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éries Históricas\"/>
    </mc:Choice>
  </mc:AlternateContent>
  <xr:revisionPtr revIDLastSave="0" documentId="13_ncr:1_{8CE53E03-1E36-47F9-B4DF-63F9A3A76DCB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Var. Mensal" sheetId="3" r:id="rId1"/>
    <sheet name="Var. Anual" sheetId="4" r:id="rId2"/>
    <sheet name="Var. Acumulada Anual" sheetId="5" r:id="rId3"/>
    <sheet name="Var. Acumulada em 12 Meses" sheetId="6" r:id="rId4"/>
    <sheet name="Empresa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3" i="6" l="1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AI213" i="5"/>
  <c r="AJ213" i="5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D209" i="6"/>
  <c r="C209" i="6"/>
  <c r="B209" i="6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B209" i="5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D207" i="6"/>
  <c r="C207" i="6"/>
  <c r="B207" i="6"/>
  <c r="AJ207" i="5"/>
  <c r="AI207" i="5"/>
  <c r="AH207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H204" i="5"/>
  <c r="AI204" i="5"/>
  <c r="AJ204" i="5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F202" i="5"/>
  <c r="AG202" i="5"/>
  <c r="AH202" i="5"/>
  <c r="AI202" i="5"/>
  <c r="AJ202" i="5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B197" i="5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R196" i="6"/>
  <c r="S196" i="6"/>
  <c r="T196" i="6"/>
  <c r="U196" i="6"/>
  <c r="V196" i="6"/>
  <c r="W196" i="6"/>
  <c r="X196" i="6"/>
  <c r="Y196" i="6"/>
  <c r="Z196" i="6"/>
  <c r="AA196" i="6"/>
  <c r="AB196" i="6"/>
  <c r="N196" i="6"/>
  <c r="O196" i="6"/>
  <c r="P196" i="6"/>
  <c r="Q196" i="6"/>
  <c r="D196" i="6"/>
  <c r="E196" i="6"/>
  <c r="F196" i="6"/>
  <c r="G196" i="6"/>
  <c r="H196" i="6"/>
  <c r="I196" i="6"/>
  <c r="J196" i="6"/>
  <c r="K196" i="6"/>
  <c r="L196" i="6"/>
  <c r="M196" i="6"/>
  <c r="C196" i="6"/>
  <c r="B196" i="5"/>
  <c r="C196" i="5"/>
  <c r="D196" i="5"/>
  <c r="E196" i="5"/>
  <c r="F196" i="5"/>
  <c r="G196" i="5"/>
  <c r="H196" i="5"/>
  <c r="I196" i="5"/>
  <c r="B186" i="5"/>
  <c r="C186" i="5"/>
  <c r="D186" i="5"/>
  <c r="E186" i="5"/>
  <c r="F186" i="5"/>
  <c r="G186" i="5"/>
  <c r="H186" i="5"/>
  <c r="I186" i="5"/>
  <c r="B187" i="5"/>
  <c r="C187" i="5"/>
  <c r="D187" i="5"/>
  <c r="E187" i="5"/>
  <c r="F187" i="5"/>
  <c r="G187" i="5"/>
  <c r="H187" i="5"/>
  <c r="I187" i="5"/>
  <c r="B188" i="5"/>
  <c r="C188" i="5"/>
  <c r="D188" i="5"/>
  <c r="E188" i="5"/>
  <c r="F188" i="5"/>
  <c r="G188" i="5"/>
  <c r="H188" i="5"/>
  <c r="I188" i="5"/>
  <c r="B189" i="5"/>
  <c r="C189" i="5"/>
  <c r="D189" i="5"/>
  <c r="E189" i="5"/>
  <c r="F189" i="5"/>
  <c r="G189" i="5"/>
  <c r="H189" i="5"/>
  <c r="I189" i="5"/>
  <c r="B190" i="5"/>
  <c r="C190" i="5"/>
  <c r="D190" i="5"/>
  <c r="E190" i="5"/>
  <c r="F190" i="5"/>
  <c r="G190" i="5"/>
  <c r="H190" i="5"/>
  <c r="I190" i="5"/>
  <c r="B191" i="5"/>
  <c r="C191" i="5"/>
  <c r="D191" i="5"/>
  <c r="E191" i="5"/>
  <c r="F191" i="5"/>
  <c r="G191" i="5"/>
  <c r="H191" i="5"/>
  <c r="I191" i="5"/>
  <c r="B192" i="5"/>
  <c r="C192" i="5"/>
  <c r="D192" i="5"/>
  <c r="E192" i="5"/>
  <c r="F192" i="5"/>
  <c r="G192" i="5"/>
  <c r="H192" i="5"/>
  <c r="I192" i="5"/>
  <c r="B193" i="5"/>
  <c r="C193" i="5"/>
  <c r="D193" i="5"/>
  <c r="E193" i="5"/>
  <c r="F193" i="5"/>
  <c r="G193" i="5"/>
  <c r="H193" i="5"/>
  <c r="I193" i="5"/>
  <c r="B194" i="5"/>
  <c r="C194" i="5"/>
  <c r="D194" i="5"/>
  <c r="E194" i="5"/>
  <c r="F194" i="5"/>
  <c r="G194" i="5"/>
  <c r="H194" i="5"/>
  <c r="I194" i="5"/>
  <c r="B195" i="5"/>
  <c r="C195" i="5"/>
  <c r="D195" i="5"/>
  <c r="E195" i="5"/>
  <c r="F195" i="5"/>
  <c r="G195" i="5"/>
  <c r="H195" i="5"/>
  <c r="I195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D185" i="5"/>
  <c r="E185" i="5"/>
  <c r="F185" i="5"/>
  <c r="G185" i="5"/>
  <c r="H185" i="5"/>
  <c r="I185" i="5"/>
  <c r="J185" i="5"/>
  <c r="C185" i="5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J185" i="4"/>
  <c r="K185" i="4"/>
  <c r="L185" i="4"/>
  <c r="M185" i="4"/>
  <c r="N185" i="4"/>
  <c r="O185" i="4"/>
  <c r="D185" i="4"/>
  <c r="E185" i="4"/>
  <c r="F185" i="4"/>
  <c r="G185" i="4"/>
  <c r="H185" i="4"/>
  <c r="I185" i="4"/>
  <c r="C185" i="4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C174" i="3"/>
  <c r="AC6" i="3"/>
  <c r="AD6" i="3"/>
  <c r="AE6" i="3"/>
  <c r="AC7" i="3"/>
  <c r="AD7" i="3"/>
  <c r="AE7" i="3"/>
  <c r="AC8" i="3"/>
  <c r="AD8" i="3"/>
  <c r="AE8" i="3"/>
  <c r="AC9" i="3"/>
  <c r="AD9" i="3"/>
  <c r="AE9" i="3"/>
  <c r="AC10" i="3"/>
  <c r="AD10" i="3"/>
  <c r="AE10" i="3"/>
  <c r="AC11" i="3"/>
  <c r="AD11" i="3"/>
  <c r="AE11" i="3"/>
  <c r="AC12" i="3"/>
  <c r="AD12" i="3"/>
  <c r="AE12" i="3"/>
  <c r="AC13" i="3"/>
  <c r="AD13" i="3"/>
  <c r="AE13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C18" i="3"/>
  <c r="AD18" i="3"/>
  <c r="AE18" i="3"/>
  <c r="AC19" i="3"/>
  <c r="AD19" i="3"/>
  <c r="AE19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C24" i="3"/>
  <c r="AD24" i="3"/>
  <c r="AE24" i="3"/>
  <c r="AC25" i="3"/>
  <c r="AD25" i="3"/>
  <c r="AE25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AC59" i="3"/>
  <c r="AD59" i="3"/>
  <c r="AE59" i="3"/>
  <c r="AC60" i="3"/>
  <c r="AD60" i="3"/>
  <c r="AE60" i="3"/>
  <c r="AC61" i="3"/>
  <c r="AD61" i="3"/>
  <c r="AE61" i="3"/>
  <c r="AC62" i="3"/>
  <c r="AD62" i="3"/>
  <c r="AE62" i="3"/>
  <c r="AC63" i="3"/>
  <c r="AD63" i="3"/>
  <c r="AE63" i="3"/>
  <c r="AC64" i="3"/>
  <c r="AD64" i="3"/>
  <c r="AE64" i="3"/>
  <c r="AC65" i="3"/>
  <c r="AD65" i="3"/>
  <c r="AE65" i="3"/>
  <c r="AC66" i="3"/>
  <c r="AD66" i="3"/>
  <c r="AE66" i="3"/>
  <c r="AC67" i="3"/>
  <c r="AD67" i="3"/>
  <c r="AE67" i="3"/>
  <c r="AC68" i="3"/>
  <c r="AD68" i="3"/>
  <c r="AE68" i="3"/>
  <c r="AC69" i="3"/>
  <c r="AD69" i="3"/>
  <c r="AE69" i="3"/>
  <c r="AC70" i="3"/>
  <c r="AD70" i="3"/>
  <c r="AE70" i="3"/>
  <c r="AC71" i="3"/>
  <c r="AD71" i="3"/>
  <c r="AE71" i="3"/>
  <c r="AC72" i="3"/>
  <c r="AD72" i="3"/>
  <c r="AE72" i="3"/>
  <c r="AC73" i="3"/>
  <c r="AD73" i="3"/>
  <c r="AE73" i="3"/>
  <c r="AC74" i="3"/>
  <c r="AD74" i="3"/>
  <c r="AE74" i="3"/>
  <c r="AC75" i="3"/>
  <c r="AD75" i="3"/>
  <c r="AE75" i="3"/>
  <c r="AC76" i="3"/>
  <c r="AD76" i="3"/>
  <c r="AE76" i="3"/>
  <c r="AC77" i="3"/>
  <c r="AD77" i="3"/>
  <c r="AE77" i="3"/>
  <c r="AC78" i="3"/>
  <c r="AD78" i="3"/>
  <c r="AE78" i="3"/>
  <c r="AC79" i="3"/>
  <c r="AD79" i="3"/>
  <c r="AE79" i="3"/>
  <c r="AC80" i="3"/>
  <c r="AD80" i="3"/>
  <c r="AE80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C85" i="3"/>
  <c r="AD85" i="3"/>
  <c r="AE85" i="3"/>
  <c r="AC86" i="3"/>
  <c r="AD86" i="3"/>
  <c r="AE86" i="3"/>
  <c r="AC87" i="3"/>
  <c r="AD87" i="3"/>
  <c r="AE87" i="3"/>
  <c r="AC88" i="3"/>
  <c r="AD88" i="3"/>
  <c r="AE88" i="3"/>
  <c r="AC89" i="3"/>
  <c r="AD89" i="3"/>
  <c r="AE89" i="3"/>
  <c r="AC90" i="3"/>
  <c r="AD90" i="3"/>
  <c r="AE90" i="3"/>
  <c r="AC91" i="3"/>
  <c r="AD91" i="3"/>
  <c r="AE91" i="3"/>
  <c r="AC92" i="3"/>
  <c r="AD92" i="3"/>
  <c r="AE92" i="3"/>
  <c r="AC93" i="3"/>
  <c r="AD93" i="3"/>
  <c r="AE93" i="3"/>
  <c r="AC94" i="3"/>
  <c r="AD94" i="3"/>
  <c r="AE94" i="3"/>
  <c r="AC95" i="3"/>
  <c r="AD95" i="3"/>
  <c r="AE95" i="3"/>
  <c r="AC96" i="3"/>
  <c r="AD96" i="3"/>
  <c r="AE96" i="3"/>
  <c r="AC97" i="3"/>
  <c r="AD97" i="3"/>
  <c r="AE97" i="3"/>
  <c r="AC98" i="3"/>
  <c r="AD98" i="3"/>
  <c r="AE98" i="3"/>
  <c r="AC99" i="3"/>
  <c r="AD99" i="3"/>
  <c r="AE99" i="3"/>
  <c r="AC100" i="3"/>
  <c r="AD100" i="3"/>
  <c r="AE100" i="3"/>
  <c r="AC101" i="3"/>
  <c r="AD101" i="3"/>
  <c r="AE101" i="3"/>
  <c r="AC102" i="3"/>
  <c r="AD102" i="3"/>
  <c r="AE102" i="3"/>
  <c r="AC103" i="3"/>
  <c r="AD103" i="3"/>
  <c r="AE103" i="3"/>
  <c r="AC104" i="3"/>
  <c r="AD104" i="3"/>
  <c r="AE104" i="3"/>
  <c r="AC105" i="3"/>
  <c r="AD105" i="3"/>
  <c r="AE105" i="3"/>
  <c r="AC106" i="3"/>
  <c r="AD106" i="3"/>
  <c r="AE106" i="3"/>
  <c r="AC107" i="3"/>
  <c r="AD107" i="3"/>
  <c r="AE107" i="3"/>
  <c r="AC108" i="3"/>
  <c r="AD108" i="3"/>
  <c r="AE108" i="3"/>
  <c r="AC109" i="3"/>
  <c r="AD109" i="3"/>
  <c r="AE109" i="3"/>
  <c r="AC110" i="3"/>
  <c r="AD110" i="3"/>
  <c r="AE110" i="3"/>
  <c r="AC111" i="3"/>
  <c r="AD111" i="3"/>
  <c r="AE111" i="3"/>
  <c r="AC112" i="3"/>
  <c r="AD112" i="3"/>
  <c r="AE112" i="3"/>
  <c r="AC113" i="3"/>
  <c r="AD113" i="3"/>
  <c r="AE113" i="3"/>
  <c r="AC114" i="3"/>
  <c r="AD114" i="3"/>
  <c r="AE114" i="3"/>
  <c r="AC115" i="3"/>
  <c r="AD115" i="3"/>
  <c r="AE115" i="3"/>
  <c r="AC116" i="3"/>
  <c r="AD116" i="3"/>
  <c r="AE116" i="3"/>
  <c r="AC117" i="3"/>
  <c r="AD117" i="3"/>
  <c r="AE117" i="3"/>
  <c r="AC118" i="3"/>
  <c r="AD118" i="3"/>
  <c r="AE118" i="3"/>
  <c r="AC119" i="3"/>
  <c r="AD119" i="3"/>
  <c r="AE119" i="3"/>
  <c r="AC120" i="3"/>
  <c r="AD120" i="3"/>
  <c r="AE120" i="3"/>
  <c r="AC121" i="3"/>
  <c r="AD121" i="3"/>
  <c r="AE121" i="3"/>
  <c r="AC122" i="3"/>
  <c r="AD122" i="3"/>
  <c r="AE122" i="3"/>
  <c r="AC123" i="3"/>
  <c r="AD123" i="3"/>
  <c r="AE123" i="3"/>
  <c r="AC124" i="3"/>
  <c r="AD124" i="3"/>
  <c r="AE124" i="3"/>
  <c r="AC125" i="3"/>
  <c r="AD125" i="3"/>
  <c r="AE125" i="3"/>
  <c r="AC126" i="3"/>
  <c r="AD126" i="3"/>
  <c r="AE126" i="3"/>
  <c r="AC127" i="3"/>
  <c r="AD127" i="3"/>
  <c r="AE127" i="3"/>
  <c r="AC128" i="3"/>
  <c r="AD128" i="3"/>
  <c r="AE128" i="3"/>
  <c r="AC129" i="3"/>
  <c r="AD129" i="3"/>
  <c r="AE129" i="3"/>
  <c r="AC130" i="3"/>
  <c r="AD130" i="3"/>
  <c r="AE130" i="3"/>
  <c r="AC131" i="3"/>
  <c r="AD131" i="3"/>
  <c r="AE131" i="3"/>
  <c r="AC132" i="3"/>
  <c r="AD132" i="3"/>
  <c r="AE132" i="3"/>
  <c r="AC133" i="3"/>
  <c r="AD133" i="3"/>
  <c r="AE133" i="3"/>
  <c r="AC134" i="3"/>
  <c r="AD134" i="3"/>
  <c r="AE134" i="3"/>
  <c r="AC135" i="3"/>
  <c r="AD135" i="3"/>
  <c r="AE135" i="3"/>
  <c r="AC136" i="3"/>
  <c r="AD136" i="3"/>
  <c r="AE136" i="3"/>
  <c r="AC137" i="3"/>
  <c r="AD137" i="3"/>
  <c r="AE137" i="3"/>
  <c r="AC138" i="3"/>
  <c r="AD138" i="3"/>
  <c r="AE138" i="3"/>
  <c r="AC139" i="3"/>
  <c r="AD139" i="3"/>
  <c r="AE139" i="3"/>
  <c r="AC140" i="3"/>
  <c r="AD140" i="3"/>
  <c r="AE140" i="3"/>
  <c r="AC141" i="3"/>
  <c r="AD141" i="3"/>
  <c r="AE141" i="3"/>
  <c r="AC142" i="3"/>
  <c r="AD142" i="3"/>
  <c r="AE142" i="3"/>
  <c r="AC143" i="3"/>
  <c r="AD143" i="3"/>
  <c r="AE143" i="3"/>
  <c r="AC144" i="3"/>
  <c r="AD144" i="3"/>
  <c r="AE144" i="3"/>
  <c r="AC145" i="3"/>
  <c r="AD145" i="3"/>
  <c r="AE145" i="3"/>
  <c r="AC146" i="3"/>
  <c r="AD146" i="3"/>
  <c r="AE146" i="3"/>
  <c r="AC147" i="3"/>
  <c r="AD147" i="3"/>
  <c r="AE147" i="3"/>
  <c r="AC148" i="3"/>
  <c r="AD148" i="3"/>
  <c r="AE148" i="3"/>
  <c r="AC149" i="3"/>
  <c r="AD149" i="3"/>
  <c r="AE149" i="3"/>
  <c r="AC150" i="3"/>
  <c r="AD150" i="3"/>
  <c r="AE150" i="3"/>
  <c r="AC151" i="3"/>
  <c r="AD151" i="3"/>
  <c r="AE151" i="3"/>
  <c r="AC152" i="3"/>
  <c r="AD152" i="3"/>
  <c r="AE152" i="3"/>
  <c r="AC153" i="3"/>
  <c r="AD153" i="3"/>
  <c r="AE153" i="3"/>
  <c r="AC154" i="3"/>
  <c r="AD154" i="3"/>
  <c r="AE154" i="3"/>
  <c r="AC155" i="3"/>
  <c r="AD155" i="3"/>
  <c r="AE155" i="3"/>
  <c r="AC156" i="3"/>
  <c r="AD156" i="3"/>
  <c r="AE156" i="3"/>
  <c r="AC157" i="3"/>
  <c r="AD157" i="3"/>
  <c r="AE157" i="3"/>
  <c r="AC158" i="3"/>
  <c r="AD158" i="3"/>
  <c r="AE158" i="3"/>
  <c r="AC159" i="3"/>
  <c r="AD159" i="3"/>
  <c r="AE159" i="3"/>
  <c r="AC160" i="3"/>
  <c r="AD160" i="3"/>
  <c r="AE160" i="3"/>
  <c r="AC161" i="3"/>
  <c r="AD161" i="3"/>
  <c r="AE161" i="3"/>
  <c r="AC162" i="3"/>
  <c r="AD162" i="3"/>
  <c r="AE162" i="3"/>
  <c r="AC163" i="3"/>
  <c r="AD163" i="3"/>
  <c r="AE163" i="3"/>
  <c r="AC164" i="3"/>
  <c r="AD164" i="3"/>
  <c r="AE164" i="3"/>
  <c r="AC165" i="3"/>
  <c r="AD165" i="3"/>
  <c r="AE165" i="3"/>
  <c r="AC166" i="3"/>
  <c r="AD166" i="3"/>
  <c r="AE166" i="3"/>
  <c r="AC167" i="3"/>
  <c r="AD167" i="3"/>
  <c r="AE167" i="3"/>
  <c r="AC168" i="3"/>
  <c r="AD168" i="3"/>
  <c r="AE168" i="3"/>
  <c r="AC169" i="3"/>
  <c r="AD169" i="3"/>
  <c r="AE169" i="3"/>
  <c r="AC170" i="3"/>
  <c r="AD170" i="3"/>
  <c r="AE170" i="3"/>
  <c r="AC171" i="3"/>
  <c r="AD171" i="3"/>
  <c r="AE171" i="3"/>
  <c r="AC172" i="3"/>
  <c r="AD172" i="3"/>
  <c r="AE172" i="3"/>
  <c r="AC173" i="3"/>
  <c r="AD173" i="3"/>
  <c r="AE173" i="3"/>
  <c r="AC174" i="3"/>
  <c r="AD174" i="3"/>
  <c r="AE174" i="3"/>
  <c r="AC175" i="3"/>
  <c r="AD175" i="3"/>
  <c r="AE175" i="3"/>
  <c r="AC176" i="3"/>
  <c r="AD176" i="3"/>
  <c r="AE176" i="3"/>
  <c r="AC177" i="3"/>
  <c r="AD177" i="3"/>
  <c r="AE177" i="3"/>
  <c r="AC178" i="3"/>
  <c r="AD178" i="3"/>
  <c r="AE178" i="3"/>
  <c r="AC179" i="3"/>
  <c r="AD179" i="3"/>
  <c r="AE179" i="3"/>
  <c r="AC180" i="3"/>
  <c r="AD180" i="3"/>
  <c r="AE180" i="3"/>
  <c r="AC181" i="3"/>
  <c r="AD181" i="3"/>
  <c r="AE181" i="3"/>
  <c r="AC182" i="3"/>
  <c r="AD182" i="3"/>
  <c r="AE182" i="3"/>
  <c r="AC183" i="3"/>
  <c r="AD183" i="3"/>
  <c r="AE183" i="3"/>
  <c r="AC184" i="3"/>
  <c r="AD184" i="3"/>
  <c r="AE184" i="3"/>
  <c r="AC185" i="3"/>
  <c r="AD185" i="3"/>
  <c r="AE185" i="3"/>
  <c r="AC186" i="3"/>
  <c r="AD186" i="3"/>
  <c r="AE186" i="3"/>
  <c r="AC187" i="3"/>
  <c r="AD187" i="3"/>
  <c r="AE187" i="3"/>
  <c r="AC188" i="3"/>
  <c r="AD188" i="3"/>
  <c r="AE188" i="3"/>
  <c r="AC189" i="3"/>
  <c r="AD189" i="3"/>
  <c r="AE189" i="3"/>
  <c r="AC190" i="3"/>
  <c r="AD190" i="3"/>
  <c r="AE190" i="3"/>
  <c r="AC191" i="3"/>
  <c r="AD191" i="3"/>
  <c r="AE191" i="3"/>
  <c r="AC192" i="3"/>
  <c r="AD192" i="3"/>
  <c r="AE192" i="3"/>
  <c r="AC193" i="3"/>
  <c r="AD193" i="3"/>
  <c r="AE193" i="3"/>
  <c r="AC194" i="3"/>
  <c r="AD194" i="3"/>
  <c r="AE194" i="3"/>
  <c r="AC195" i="3"/>
  <c r="AD195" i="3"/>
  <c r="AE195" i="3"/>
  <c r="AC196" i="3"/>
  <c r="AD196" i="3"/>
  <c r="AE196" i="3"/>
  <c r="AJ196" i="6"/>
  <c r="AI196" i="6"/>
  <c r="AH196" i="6"/>
  <c r="AG196" i="6"/>
  <c r="AF196" i="6"/>
  <c r="AE196" i="6"/>
  <c r="AD196" i="6"/>
  <c r="AC196" i="6"/>
  <c r="B196" i="6"/>
  <c r="AJ196" i="5"/>
  <c r="AI196" i="5"/>
  <c r="AH196" i="5"/>
  <c r="AG196" i="5"/>
  <c r="AF196" i="5"/>
  <c r="AE196" i="5"/>
  <c r="AD196" i="5"/>
  <c r="AC196" i="5"/>
  <c r="AJ196" i="4"/>
  <c r="AI196" i="4"/>
  <c r="AH196" i="4"/>
  <c r="AG196" i="4"/>
  <c r="AF196" i="4"/>
  <c r="AE196" i="4"/>
  <c r="AD196" i="4"/>
  <c r="AC196" i="4"/>
  <c r="B196" i="4"/>
  <c r="AF196" i="3"/>
  <c r="AG196" i="3"/>
  <c r="AH196" i="3"/>
  <c r="AI196" i="3"/>
  <c r="AJ196" i="3"/>
  <c r="AC195" i="6"/>
  <c r="AD195" i="6"/>
  <c r="AE195" i="6"/>
  <c r="AF195" i="6"/>
  <c r="AG195" i="6"/>
  <c r="AH195" i="6"/>
  <c r="AI195" i="6"/>
  <c r="AJ195" i="6"/>
  <c r="AC195" i="5"/>
  <c r="AD195" i="5"/>
  <c r="AE195" i="5"/>
  <c r="AF195" i="5"/>
  <c r="AG195" i="5"/>
  <c r="AH195" i="5"/>
  <c r="AI195" i="5"/>
  <c r="AJ195" i="5"/>
  <c r="B195" i="4"/>
  <c r="AC195" i="4"/>
  <c r="AD195" i="4"/>
  <c r="AE195" i="4"/>
  <c r="AF195" i="4"/>
  <c r="AG195" i="4"/>
  <c r="AH195" i="4"/>
  <c r="AI195" i="4"/>
  <c r="AJ195" i="4"/>
  <c r="AF195" i="3"/>
  <c r="AG195" i="3"/>
  <c r="AH195" i="3"/>
  <c r="AI195" i="3"/>
  <c r="AJ195" i="3"/>
  <c r="AF194" i="3"/>
  <c r="AG194" i="3"/>
  <c r="AH194" i="3"/>
  <c r="AI194" i="3"/>
  <c r="AJ194" i="3"/>
  <c r="B194" i="4"/>
  <c r="AC194" i="4"/>
  <c r="AD194" i="4"/>
  <c r="AE194" i="4"/>
  <c r="AF194" i="4"/>
  <c r="AG194" i="4"/>
  <c r="AH194" i="4"/>
  <c r="AI194" i="4"/>
  <c r="AJ194" i="4"/>
  <c r="AC194" i="5"/>
  <c r="AD194" i="5"/>
  <c r="AE194" i="5"/>
  <c r="AF194" i="5"/>
  <c r="AG194" i="5"/>
  <c r="AH194" i="5"/>
  <c r="AI194" i="5"/>
  <c r="AJ194" i="5"/>
  <c r="AC194" i="6"/>
  <c r="AD194" i="6"/>
  <c r="AE194" i="6"/>
  <c r="AF194" i="6"/>
  <c r="AG194" i="6"/>
  <c r="AH194" i="6"/>
  <c r="AI194" i="6"/>
  <c r="AJ194" i="6"/>
  <c r="AC193" i="6"/>
  <c r="AD193" i="6"/>
  <c r="AE193" i="6"/>
  <c r="AF193" i="6"/>
  <c r="AG193" i="6"/>
  <c r="AH193" i="6"/>
  <c r="AI193" i="6"/>
  <c r="AJ193" i="6"/>
  <c r="AC193" i="5"/>
  <c r="AD193" i="5"/>
  <c r="AE193" i="5"/>
  <c r="AF193" i="5"/>
  <c r="AG193" i="5"/>
  <c r="AH193" i="5"/>
  <c r="AI193" i="5"/>
  <c r="AJ193" i="5"/>
  <c r="B193" i="4"/>
  <c r="AC193" i="4"/>
  <c r="AD193" i="4"/>
  <c r="AE193" i="4"/>
  <c r="AF193" i="4"/>
  <c r="AG193" i="4"/>
  <c r="AH193" i="4"/>
  <c r="AI193" i="4"/>
  <c r="AJ193" i="4"/>
  <c r="AF193" i="3"/>
  <c r="AG193" i="3"/>
  <c r="AH193" i="3"/>
  <c r="AI193" i="3"/>
  <c r="AJ193" i="3"/>
  <c r="AC192" i="6"/>
  <c r="AD192" i="6"/>
  <c r="AE192" i="6"/>
  <c r="AF192" i="6"/>
  <c r="AG192" i="6"/>
  <c r="AH192" i="6"/>
  <c r="AI192" i="6"/>
  <c r="AJ192" i="6"/>
  <c r="AC192" i="5"/>
  <c r="AD192" i="5"/>
  <c r="AE192" i="5"/>
  <c r="AF192" i="5"/>
  <c r="AG192" i="5"/>
  <c r="AH192" i="5"/>
  <c r="AI192" i="5"/>
  <c r="AJ192" i="5"/>
  <c r="B192" i="4"/>
  <c r="AC192" i="4"/>
  <c r="AD192" i="4"/>
  <c r="AE192" i="4"/>
  <c r="AF192" i="4"/>
  <c r="AG192" i="4"/>
  <c r="AH192" i="4"/>
  <c r="AI192" i="4"/>
  <c r="AJ192" i="4"/>
  <c r="AF192" i="3"/>
  <c r="AG192" i="3"/>
  <c r="AH192" i="3"/>
  <c r="AI192" i="3"/>
  <c r="AJ192" i="3"/>
  <c r="AC191" i="6"/>
  <c r="AD191" i="6"/>
  <c r="AE191" i="6"/>
  <c r="AF191" i="6"/>
  <c r="AG191" i="6"/>
  <c r="AH191" i="6"/>
  <c r="AI191" i="6"/>
  <c r="AJ191" i="6"/>
  <c r="AC191" i="5"/>
  <c r="AD191" i="5"/>
  <c r="AE191" i="5"/>
  <c r="AF191" i="5"/>
  <c r="AG191" i="5"/>
  <c r="AH191" i="5"/>
  <c r="AI191" i="5"/>
  <c r="AJ191" i="5"/>
  <c r="B191" i="4"/>
  <c r="AC191" i="4"/>
  <c r="AD191" i="4"/>
  <c r="AE191" i="4"/>
  <c r="AF191" i="4"/>
  <c r="AG191" i="4"/>
  <c r="AH191" i="4"/>
  <c r="AI191" i="4"/>
  <c r="AJ191" i="4"/>
  <c r="AF191" i="3"/>
  <c r="AG191" i="3"/>
  <c r="AH191" i="3"/>
  <c r="AI191" i="3"/>
  <c r="AJ191" i="3"/>
  <c r="AC190" i="6"/>
  <c r="AD190" i="6"/>
  <c r="AE190" i="6"/>
  <c r="AF190" i="6"/>
  <c r="AG190" i="6"/>
  <c r="AH190" i="6"/>
  <c r="AI190" i="6"/>
  <c r="AJ190" i="6"/>
  <c r="AC190" i="5"/>
  <c r="AD190" i="5"/>
  <c r="AE190" i="5"/>
  <c r="AF190" i="5"/>
  <c r="AG190" i="5"/>
  <c r="AH190" i="5"/>
  <c r="AI190" i="5"/>
  <c r="AJ190" i="5"/>
  <c r="B190" i="4"/>
  <c r="AC190" i="4"/>
  <c r="AD190" i="4"/>
  <c r="AE190" i="4"/>
  <c r="AF190" i="4"/>
  <c r="AG190" i="4"/>
  <c r="AH190" i="4"/>
  <c r="AI190" i="4"/>
  <c r="AJ190" i="4"/>
  <c r="AF190" i="3"/>
  <c r="AG190" i="3"/>
  <c r="AH190" i="3"/>
  <c r="AI190" i="3"/>
  <c r="AJ190" i="3"/>
  <c r="AC189" i="6"/>
  <c r="AD189" i="6"/>
  <c r="AE189" i="6"/>
  <c r="AF189" i="6"/>
  <c r="AG189" i="6"/>
  <c r="AH189" i="6"/>
  <c r="AI189" i="6"/>
  <c r="AJ189" i="6"/>
  <c r="AC189" i="5"/>
  <c r="AD189" i="5"/>
  <c r="AE189" i="5"/>
  <c r="AF189" i="5"/>
  <c r="AG189" i="5"/>
  <c r="AH189" i="5"/>
  <c r="AI189" i="5"/>
  <c r="AJ189" i="5"/>
  <c r="B189" i="4"/>
  <c r="AC189" i="4"/>
  <c r="AD189" i="4"/>
  <c r="AE189" i="4"/>
  <c r="AF189" i="4"/>
  <c r="AG189" i="4"/>
  <c r="AH189" i="4"/>
  <c r="AI189" i="4"/>
  <c r="AJ189" i="4"/>
  <c r="AF189" i="3"/>
  <c r="AG189" i="3"/>
  <c r="AH189" i="3"/>
  <c r="AI189" i="3"/>
  <c r="AJ189" i="3"/>
  <c r="AC188" i="6"/>
  <c r="AD188" i="6"/>
  <c r="AE188" i="6"/>
  <c r="AF188" i="6"/>
  <c r="AG188" i="6"/>
  <c r="AH188" i="6"/>
  <c r="AI188" i="6"/>
  <c r="AJ188" i="6"/>
  <c r="AC188" i="5"/>
  <c r="AD188" i="5"/>
  <c r="AE188" i="5"/>
  <c r="AF188" i="5"/>
  <c r="AG188" i="5"/>
  <c r="AH188" i="5"/>
  <c r="AI188" i="5"/>
  <c r="AJ188" i="5"/>
  <c r="B188" i="4"/>
  <c r="AC188" i="4"/>
  <c r="AD188" i="4"/>
  <c r="AE188" i="4"/>
  <c r="AF188" i="4"/>
  <c r="AG188" i="4"/>
  <c r="AH188" i="4"/>
  <c r="AI188" i="4"/>
  <c r="AJ188" i="4"/>
  <c r="AF188" i="3"/>
  <c r="AG188" i="3"/>
  <c r="AH188" i="3"/>
  <c r="AI188" i="3"/>
  <c r="AJ188" i="3"/>
  <c r="AC187" i="6"/>
  <c r="AD187" i="6"/>
  <c r="AE187" i="6"/>
  <c r="AF187" i="6"/>
  <c r="AG187" i="6"/>
  <c r="AH187" i="6"/>
  <c r="AI187" i="6"/>
  <c r="AJ187" i="6"/>
  <c r="AC187" i="5"/>
  <c r="AD187" i="5"/>
  <c r="AE187" i="5"/>
  <c r="AF187" i="5"/>
  <c r="AG187" i="5"/>
  <c r="AH187" i="5"/>
  <c r="AI187" i="5"/>
  <c r="AJ187" i="5"/>
  <c r="B187" i="4"/>
  <c r="AC187" i="4"/>
  <c r="AD187" i="4"/>
  <c r="AE187" i="4"/>
  <c r="AF187" i="4"/>
  <c r="AG187" i="4"/>
  <c r="AH187" i="4"/>
  <c r="AI187" i="4"/>
  <c r="AJ187" i="4"/>
  <c r="AF187" i="3"/>
  <c r="AG187" i="3"/>
  <c r="AH187" i="3"/>
  <c r="AI187" i="3"/>
  <c r="AJ187" i="3"/>
  <c r="AC186" i="6"/>
  <c r="AD186" i="6"/>
  <c r="AE186" i="6"/>
  <c r="AF186" i="6"/>
  <c r="AG186" i="6"/>
  <c r="AH186" i="6"/>
  <c r="AI186" i="6"/>
  <c r="AJ186" i="6"/>
  <c r="AC186" i="5"/>
  <c r="AD186" i="5"/>
  <c r="AE186" i="5"/>
  <c r="AF186" i="5"/>
  <c r="AG186" i="5"/>
  <c r="AH186" i="5"/>
  <c r="AI186" i="5"/>
  <c r="AJ186" i="5"/>
  <c r="B186" i="4"/>
  <c r="AC186" i="4"/>
  <c r="AD186" i="4"/>
  <c r="AE186" i="4"/>
  <c r="AF186" i="4"/>
  <c r="AG186" i="4"/>
  <c r="AH186" i="4"/>
  <c r="AI186" i="4"/>
  <c r="AJ186" i="4"/>
  <c r="AF186" i="3"/>
  <c r="AG186" i="3"/>
  <c r="AH186" i="3"/>
  <c r="AI186" i="3"/>
  <c r="AJ186" i="3"/>
  <c r="AC185" i="6"/>
  <c r="AD185" i="6"/>
  <c r="AE185" i="6"/>
  <c r="AF185" i="6"/>
  <c r="AG185" i="6"/>
  <c r="AH185" i="6"/>
  <c r="AI185" i="6"/>
  <c r="AJ185" i="6"/>
  <c r="AC185" i="5"/>
  <c r="AD185" i="5"/>
  <c r="AE185" i="5"/>
  <c r="AF185" i="5"/>
  <c r="AG185" i="5"/>
  <c r="AH185" i="5"/>
  <c r="AI185" i="5"/>
  <c r="AJ185" i="5"/>
  <c r="B185" i="5"/>
  <c r="B185" i="4"/>
  <c r="AC185" i="4"/>
  <c r="AD185" i="4"/>
  <c r="AE185" i="4"/>
  <c r="AF185" i="4"/>
  <c r="AG185" i="4"/>
  <c r="AH185" i="4"/>
  <c r="AI185" i="4"/>
  <c r="AJ185" i="4"/>
  <c r="AF185" i="3"/>
  <c r="AG185" i="3"/>
  <c r="AH185" i="3"/>
  <c r="AI185" i="3"/>
  <c r="AJ185" i="3"/>
  <c r="AC183" i="6"/>
  <c r="AD183" i="6"/>
  <c r="AE183" i="6"/>
  <c r="AF183" i="6"/>
  <c r="AG183" i="6"/>
  <c r="AH183" i="6"/>
  <c r="AI183" i="6"/>
  <c r="AJ183" i="6"/>
  <c r="AC184" i="6"/>
  <c r="AD184" i="6"/>
  <c r="AE184" i="6"/>
  <c r="AF184" i="6"/>
  <c r="AG184" i="6"/>
  <c r="AH184" i="6"/>
  <c r="AI184" i="6"/>
  <c r="AJ184" i="6"/>
  <c r="AC183" i="5"/>
  <c r="AD183" i="5"/>
  <c r="AE183" i="5"/>
  <c r="AF183" i="5"/>
  <c r="AG183" i="5"/>
  <c r="AH183" i="5"/>
  <c r="AI183" i="5"/>
  <c r="AJ183" i="5"/>
  <c r="AC184" i="5"/>
  <c r="AD184" i="5"/>
  <c r="AE184" i="5"/>
  <c r="AF184" i="5"/>
  <c r="AG184" i="5"/>
  <c r="AH184" i="5"/>
  <c r="AI184" i="5"/>
  <c r="AJ184" i="5"/>
  <c r="AC183" i="4"/>
  <c r="AD183" i="4"/>
  <c r="AE183" i="4"/>
  <c r="AF183" i="4"/>
  <c r="AG183" i="4"/>
  <c r="AH183" i="4"/>
  <c r="AI183" i="4"/>
  <c r="AJ183" i="4"/>
  <c r="AC184" i="4"/>
  <c r="AD184" i="4"/>
  <c r="AE184" i="4"/>
  <c r="AF184" i="4"/>
  <c r="AG184" i="4"/>
  <c r="AH184" i="4"/>
  <c r="AI184" i="4"/>
  <c r="AJ184" i="4"/>
  <c r="AF183" i="3"/>
  <c r="AG183" i="3"/>
  <c r="AH183" i="3"/>
  <c r="AI183" i="3"/>
  <c r="AJ183" i="3"/>
  <c r="AF184" i="3"/>
  <c r="AG184" i="3"/>
  <c r="AH184" i="3"/>
  <c r="AI184" i="3"/>
  <c r="AJ184" i="3"/>
  <c r="AF182" i="3"/>
  <c r="AG182" i="3"/>
  <c r="AH182" i="3"/>
  <c r="AI182" i="3"/>
  <c r="AJ182" i="3"/>
  <c r="AC182" i="4"/>
  <c r="AD182" i="4"/>
  <c r="AE182" i="4"/>
  <c r="AF182" i="4"/>
  <c r="AG182" i="4"/>
  <c r="AH182" i="4"/>
  <c r="AI182" i="4"/>
  <c r="AJ182" i="4"/>
  <c r="AC182" i="5"/>
  <c r="AD182" i="5"/>
  <c r="AE182" i="5"/>
  <c r="AF182" i="5"/>
  <c r="AG182" i="5"/>
  <c r="AH182" i="5"/>
  <c r="AI182" i="5"/>
  <c r="AJ182" i="5"/>
  <c r="AC182" i="6"/>
  <c r="AD182" i="6"/>
  <c r="AE182" i="6"/>
  <c r="AF182" i="6"/>
  <c r="AG182" i="6"/>
  <c r="AH182" i="6"/>
  <c r="AI182" i="6"/>
  <c r="AJ182" i="6"/>
  <c r="AC181" i="6"/>
  <c r="AD181" i="6"/>
  <c r="AE181" i="6"/>
  <c r="AF181" i="6"/>
  <c r="AG181" i="6"/>
  <c r="AH181" i="6"/>
  <c r="AI181" i="6"/>
  <c r="AJ181" i="6"/>
  <c r="AC181" i="5"/>
  <c r="AD181" i="5"/>
  <c r="AE181" i="5"/>
  <c r="AF181" i="5"/>
  <c r="AG181" i="5"/>
  <c r="AH181" i="5"/>
  <c r="AI181" i="5"/>
  <c r="AJ181" i="5"/>
  <c r="AC181" i="4"/>
  <c r="AD181" i="4"/>
  <c r="AE181" i="4"/>
  <c r="AF181" i="4"/>
  <c r="AG181" i="4"/>
  <c r="AH181" i="4"/>
  <c r="AI181" i="4"/>
  <c r="AJ181" i="4"/>
  <c r="AF181" i="3"/>
  <c r="AG181" i="3"/>
  <c r="AH181" i="3"/>
  <c r="AI181" i="3"/>
  <c r="AJ181" i="3"/>
  <c r="AC180" i="6"/>
  <c r="AD180" i="6"/>
  <c r="AE180" i="6"/>
  <c r="AF180" i="6"/>
  <c r="AG180" i="6"/>
  <c r="AH180" i="6"/>
  <c r="AI180" i="6"/>
  <c r="AJ180" i="6"/>
  <c r="AC180" i="5"/>
  <c r="AD180" i="5"/>
  <c r="AE180" i="5"/>
  <c r="AF180" i="5"/>
  <c r="AG180" i="5"/>
  <c r="AH180" i="5"/>
  <c r="AI180" i="5"/>
  <c r="AJ180" i="5"/>
  <c r="AC180" i="4"/>
  <c r="AD180" i="4"/>
  <c r="AE180" i="4"/>
  <c r="AF180" i="4"/>
  <c r="AG180" i="4"/>
  <c r="AH180" i="4"/>
  <c r="AI180" i="4"/>
  <c r="AJ180" i="4"/>
  <c r="AF180" i="3"/>
  <c r="AG180" i="3"/>
  <c r="AH180" i="3"/>
  <c r="AI180" i="3"/>
  <c r="AJ180" i="3"/>
  <c r="AC179" i="6"/>
  <c r="AD179" i="6"/>
  <c r="AE179" i="6"/>
  <c r="AF179" i="6"/>
  <c r="AG179" i="6"/>
  <c r="AH179" i="6"/>
  <c r="AI179" i="6"/>
  <c r="AJ179" i="6"/>
  <c r="AC179" i="5"/>
  <c r="AD179" i="5"/>
  <c r="AE179" i="5"/>
  <c r="AF179" i="5"/>
  <c r="AG179" i="5"/>
  <c r="AH179" i="5"/>
  <c r="AI179" i="5"/>
  <c r="AJ179" i="5"/>
  <c r="AC179" i="4"/>
  <c r="AD179" i="4"/>
  <c r="AE179" i="4"/>
  <c r="AF179" i="4"/>
  <c r="AG179" i="4"/>
  <c r="AH179" i="4"/>
  <c r="AI179" i="4"/>
  <c r="AJ179" i="4"/>
  <c r="AF179" i="3"/>
  <c r="AG179" i="3"/>
  <c r="AH179" i="3"/>
  <c r="AI179" i="3"/>
  <c r="AJ179" i="3"/>
  <c r="AC178" i="6"/>
  <c r="AD178" i="6"/>
  <c r="AE178" i="6"/>
  <c r="AF178" i="6"/>
  <c r="AG178" i="6"/>
  <c r="AH178" i="6"/>
  <c r="AI178" i="6"/>
  <c r="AJ178" i="6"/>
  <c r="AC178" i="5"/>
  <c r="AD178" i="5"/>
  <c r="AE178" i="5"/>
  <c r="AF178" i="5"/>
  <c r="AG178" i="5"/>
  <c r="AH178" i="5"/>
  <c r="AI178" i="5"/>
  <c r="AJ178" i="5"/>
  <c r="AC178" i="4"/>
  <c r="AD178" i="4"/>
  <c r="AE178" i="4"/>
  <c r="AF178" i="4"/>
  <c r="AG178" i="4"/>
  <c r="AH178" i="4"/>
  <c r="AI178" i="4"/>
  <c r="AJ178" i="4"/>
  <c r="AF178" i="3"/>
  <c r="AG178" i="3"/>
  <c r="AH178" i="3"/>
  <c r="AI178" i="3"/>
  <c r="AJ178" i="3"/>
  <c r="AC177" i="6"/>
  <c r="AD177" i="6"/>
  <c r="AE177" i="6"/>
  <c r="AF177" i="6"/>
  <c r="AG177" i="6"/>
  <c r="AH177" i="6"/>
  <c r="AI177" i="6"/>
  <c r="AJ177" i="6"/>
  <c r="AC177" i="5"/>
  <c r="AD177" i="5"/>
  <c r="AE177" i="5"/>
  <c r="AF177" i="5"/>
  <c r="AG177" i="5"/>
  <c r="AH177" i="5"/>
  <c r="AI177" i="5"/>
  <c r="AJ177" i="5"/>
  <c r="AC177" i="4"/>
  <c r="AD177" i="4"/>
  <c r="AE177" i="4"/>
  <c r="AF177" i="4"/>
  <c r="AG177" i="4"/>
  <c r="AH177" i="4"/>
  <c r="AI177" i="4"/>
  <c r="AJ177" i="4"/>
  <c r="AF177" i="3"/>
  <c r="AG177" i="3"/>
  <c r="AH177" i="3"/>
  <c r="AI177" i="3"/>
  <c r="AJ177" i="3"/>
  <c r="AC176" i="6"/>
  <c r="AD176" i="6"/>
  <c r="AE176" i="6"/>
  <c r="AF176" i="6"/>
  <c r="AG176" i="6"/>
  <c r="AH176" i="6"/>
  <c r="AI176" i="6"/>
  <c r="AJ176" i="6"/>
  <c r="AC176" i="5"/>
  <c r="AD176" i="5"/>
  <c r="AE176" i="5"/>
  <c r="AF176" i="5"/>
  <c r="AG176" i="5"/>
  <c r="AH176" i="5"/>
  <c r="AI176" i="5"/>
  <c r="AJ176" i="5"/>
  <c r="AC176" i="4"/>
  <c r="AD176" i="4"/>
  <c r="AE176" i="4"/>
  <c r="AF176" i="4"/>
  <c r="AG176" i="4"/>
  <c r="AH176" i="4"/>
  <c r="AI176" i="4"/>
  <c r="AJ176" i="4"/>
  <c r="AF176" i="3"/>
  <c r="AG176" i="3"/>
  <c r="AH176" i="3"/>
  <c r="AI176" i="3"/>
  <c r="AJ176" i="3"/>
  <c r="AC175" i="6"/>
  <c r="AD175" i="6"/>
  <c r="AE175" i="6"/>
  <c r="AF175" i="6"/>
  <c r="AG175" i="6"/>
  <c r="AH175" i="6"/>
  <c r="AI175" i="6"/>
  <c r="AJ175" i="6"/>
  <c r="AC175" i="5"/>
  <c r="AD175" i="5"/>
  <c r="AE175" i="5"/>
  <c r="AF175" i="5"/>
  <c r="AG175" i="5"/>
  <c r="AH175" i="5"/>
  <c r="AI175" i="5"/>
  <c r="AJ175" i="5"/>
  <c r="AC175" i="4"/>
  <c r="AD175" i="4"/>
  <c r="AE175" i="4"/>
  <c r="AF175" i="4"/>
  <c r="AG175" i="4"/>
  <c r="AH175" i="4"/>
  <c r="AI175" i="4"/>
  <c r="AJ175" i="4"/>
  <c r="AF175" i="3"/>
  <c r="AG175" i="3"/>
  <c r="AH175" i="3"/>
  <c r="AI175" i="3"/>
  <c r="AJ175" i="3"/>
  <c r="AJ174" i="6"/>
  <c r="AI174" i="6"/>
  <c r="AH174" i="6"/>
  <c r="AG174" i="6"/>
  <c r="AF174" i="6"/>
  <c r="AE174" i="6"/>
  <c r="AD174" i="6"/>
  <c r="AC174" i="6"/>
  <c r="AJ174" i="5"/>
  <c r="AI174" i="5"/>
  <c r="AH174" i="5"/>
  <c r="AG174" i="5"/>
  <c r="AF174" i="5"/>
  <c r="AE174" i="5"/>
  <c r="AD174" i="5"/>
  <c r="AC174" i="5"/>
  <c r="AJ174" i="4"/>
  <c r="AI174" i="4"/>
  <c r="AH174" i="4"/>
  <c r="AG174" i="4"/>
  <c r="AF174" i="4"/>
  <c r="AE174" i="4"/>
  <c r="AD174" i="4"/>
  <c r="AC174" i="4"/>
  <c r="AJ174" i="3"/>
  <c r="AI174" i="3"/>
  <c r="AH174" i="3"/>
  <c r="AG174" i="3"/>
  <c r="AF174" i="3"/>
  <c r="B174" i="3"/>
  <c r="AJ173" i="5"/>
  <c r="AI173" i="5"/>
  <c r="AH173" i="5"/>
  <c r="AG173" i="5"/>
  <c r="AF173" i="5"/>
  <c r="AE173" i="5"/>
  <c r="AD173" i="5"/>
  <c r="AC173" i="5"/>
  <c r="AJ173" i="6"/>
  <c r="AI173" i="6"/>
  <c r="AH173" i="6"/>
  <c r="AG173" i="6"/>
  <c r="AF173" i="6"/>
  <c r="AE173" i="6"/>
  <c r="AD173" i="6"/>
  <c r="AC173" i="6"/>
  <c r="AJ173" i="4"/>
  <c r="AI173" i="4"/>
  <c r="AH173" i="4"/>
  <c r="AG173" i="4"/>
  <c r="AF173" i="4"/>
  <c r="AE173" i="4"/>
  <c r="AD173" i="4"/>
  <c r="AC173" i="4"/>
  <c r="AJ173" i="3"/>
  <c r="AI173" i="3"/>
  <c r="AH173" i="3"/>
  <c r="AG173" i="3"/>
  <c r="AF173" i="3"/>
  <c r="AJ172" i="6"/>
  <c r="AI172" i="6"/>
  <c r="AH172" i="6"/>
  <c r="AG172" i="6"/>
  <c r="AF172" i="6"/>
  <c r="AE172" i="6"/>
  <c r="AD172" i="6"/>
  <c r="AC172" i="6"/>
  <c r="AJ172" i="5"/>
  <c r="AI172" i="5"/>
  <c r="AH172" i="5"/>
  <c r="AG172" i="5"/>
  <c r="AF172" i="5"/>
  <c r="AE172" i="5"/>
  <c r="AD172" i="5"/>
  <c r="AC172" i="5"/>
  <c r="AJ172" i="4"/>
  <c r="AI172" i="4"/>
  <c r="AH172" i="4"/>
  <c r="AG172" i="4"/>
  <c r="AF172" i="4"/>
  <c r="AE172" i="4"/>
  <c r="AD172" i="4"/>
  <c r="AC172" i="4"/>
  <c r="AJ172" i="3"/>
  <c r="AI172" i="3"/>
  <c r="AH172" i="3"/>
  <c r="AG172" i="3"/>
  <c r="AF172" i="3"/>
  <c r="AC171" i="6"/>
  <c r="AD171" i="6"/>
  <c r="AE171" i="6"/>
  <c r="AF171" i="6"/>
  <c r="AG171" i="6"/>
  <c r="AH171" i="6"/>
  <c r="AI171" i="6"/>
  <c r="AJ171" i="6"/>
  <c r="AC171" i="5"/>
  <c r="AD171" i="5"/>
  <c r="AE171" i="5"/>
  <c r="AF171" i="5"/>
  <c r="AG171" i="5"/>
  <c r="AH171" i="5"/>
  <c r="AI171" i="5"/>
  <c r="AJ171" i="5"/>
  <c r="AC171" i="4"/>
  <c r="AD171" i="4"/>
  <c r="AE171" i="4"/>
  <c r="AF171" i="4"/>
  <c r="AG171" i="4"/>
  <c r="AH171" i="4"/>
  <c r="AI171" i="4"/>
  <c r="AJ171" i="4"/>
  <c r="AF171" i="3"/>
  <c r="AG171" i="3"/>
  <c r="AH171" i="3"/>
  <c r="AI171" i="3"/>
  <c r="AJ171" i="3"/>
  <c r="AC170" i="6"/>
  <c r="AD170" i="6"/>
  <c r="AE170" i="6"/>
  <c r="AF170" i="6"/>
  <c r="AG170" i="6"/>
  <c r="AH170" i="6"/>
  <c r="AI170" i="6"/>
  <c r="AJ170" i="6"/>
  <c r="AC170" i="5"/>
  <c r="AD170" i="5"/>
  <c r="AE170" i="5"/>
  <c r="AF170" i="5"/>
  <c r="AG170" i="5"/>
  <c r="AH170" i="5"/>
  <c r="AI170" i="5"/>
  <c r="AJ170" i="5"/>
  <c r="AC170" i="4"/>
  <c r="AD170" i="4"/>
  <c r="AE170" i="4"/>
  <c r="AF170" i="4"/>
  <c r="AG170" i="4"/>
  <c r="AH170" i="4"/>
  <c r="AI170" i="4"/>
  <c r="AJ170" i="4"/>
  <c r="AF170" i="3"/>
  <c r="AG170" i="3"/>
  <c r="AH170" i="3"/>
  <c r="AI170" i="3"/>
  <c r="AJ170" i="3"/>
  <c r="AC169" i="6"/>
  <c r="AD169" i="6"/>
  <c r="AE169" i="6"/>
  <c r="AF169" i="6"/>
  <c r="AG169" i="6"/>
  <c r="AH169" i="6"/>
  <c r="AI169" i="6"/>
  <c r="AJ169" i="6"/>
  <c r="AC169" i="5"/>
  <c r="AD169" i="5"/>
  <c r="AE169" i="5"/>
  <c r="AF169" i="5"/>
  <c r="AG169" i="5"/>
  <c r="AH169" i="5"/>
  <c r="AI169" i="5"/>
  <c r="AJ169" i="5"/>
  <c r="AC169" i="4"/>
  <c r="AD169" i="4"/>
  <c r="AE169" i="4"/>
  <c r="AF169" i="4"/>
  <c r="AG169" i="4"/>
  <c r="AH169" i="4"/>
  <c r="AI169" i="4"/>
  <c r="AJ169" i="4"/>
  <c r="AF169" i="3"/>
  <c r="AG169" i="3"/>
  <c r="AH169" i="3"/>
  <c r="AI169" i="3"/>
  <c r="AJ169" i="3"/>
  <c r="AJ168" i="6"/>
  <c r="AI168" i="6"/>
  <c r="AH168" i="6"/>
  <c r="AG168" i="6"/>
  <c r="AF168" i="6"/>
  <c r="AE168" i="6"/>
  <c r="AD168" i="6"/>
  <c r="AC168" i="6"/>
  <c r="AJ168" i="5"/>
  <c r="AI168" i="5"/>
  <c r="AH168" i="5"/>
  <c r="AG168" i="5"/>
  <c r="AF168" i="5"/>
  <c r="AE168" i="5"/>
  <c r="AD168" i="5"/>
  <c r="AC168" i="5"/>
  <c r="AJ168" i="4"/>
  <c r="AI168" i="4"/>
  <c r="AH168" i="4"/>
  <c r="AG168" i="4"/>
  <c r="AF168" i="4"/>
  <c r="AE168" i="4"/>
  <c r="AD168" i="4"/>
  <c r="AC168" i="4"/>
  <c r="AJ168" i="3"/>
  <c r="AI168" i="3"/>
  <c r="AH168" i="3"/>
  <c r="AG168" i="3"/>
  <c r="AF168" i="3"/>
  <c r="AC167" i="4"/>
  <c r="AD167" i="4"/>
  <c r="AE167" i="4"/>
  <c r="AF167" i="4"/>
  <c r="AG167" i="4"/>
  <c r="AH167" i="4"/>
  <c r="AI167" i="4"/>
  <c r="AJ167" i="4"/>
  <c r="AC167" i="6"/>
  <c r="AD167" i="6"/>
  <c r="AE167" i="6"/>
  <c r="AF167" i="6"/>
  <c r="AG167" i="6"/>
  <c r="AH167" i="6"/>
  <c r="AI167" i="6"/>
  <c r="AJ167" i="6"/>
  <c r="AC167" i="5"/>
  <c r="AD167" i="5"/>
  <c r="AE167" i="5"/>
  <c r="AF167" i="5"/>
  <c r="AG167" i="5"/>
  <c r="AH167" i="5"/>
  <c r="AI167" i="5"/>
  <c r="AJ167" i="5"/>
  <c r="AF167" i="3"/>
  <c r="AG167" i="3"/>
  <c r="AH167" i="3"/>
  <c r="AI167" i="3"/>
  <c r="AJ167" i="3"/>
  <c r="AC166" i="6"/>
  <c r="AD166" i="6"/>
  <c r="AE166" i="6"/>
  <c r="AF166" i="6"/>
  <c r="AG166" i="6"/>
  <c r="AH166" i="6"/>
  <c r="AI166" i="6"/>
  <c r="AJ166" i="6"/>
  <c r="AC166" i="5"/>
  <c r="AD166" i="5"/>
  <c r="AE166" i="5"/>
  <c r="AF166" i="5"/>
  <c r="AG166" i="5"/>
  <c r="AH166" i="5"/>
  <c r="AI166" i="5"/>
  <c r="AJ166" i="5"/>
  <c r="AC166" i="4"/>
  <c r="AD166" i="4"/>
  <c r="AE166" i="4"/>
  <c r="AF166" i="4"/>
  <c r="AG166" i="4"/>
  <c r="AH166" i="4"/>
  <c r="AI166" i="4"/>
  <c r="AJ166" i="4"/>
  <c r="AF166" i="3"/>
  <c r="AG166" i="3"/>
  <c r="AH166" i="3"/>
  <c r="AI166" i="3"/>
  <c r="AJ166" i="3"/>
  <c r="AC165" i="6"/>
  <c r="AD165" i="6"/>
  <c r="AE165" i="6"/>
  <c r="AF165" i="6"/>
  <c r="AG165" i="6"/>
  <c r="AH165" i="6"/>
  <c r="AI165" i="6"/>
  <c r="AJ165" i="6"/>
  <c r="AC165" i="5"/>
  <c r="AD165" i="5"/>
  <c r="AE165" i="5"/>
  <c r="AF165" i="5"/>
  <c r="AG165" i="5"/>
  <c r="AH165" i="5"/>
  <c r="AI165" i="5"/>
  <c r="AJ165" i="5"/>
  <c r="AC165" i="4"/>
  <c r="AD165" i="4"/>
  <c r="AE165" i="4"/>
  <c r="AF165" i="4"/>
  <c r="AG165" i="4"/>
  <c r="AH165" i="4"/>
  <c r="AI165" i="4"/>
  <c r="AJ165" i="4"/>
  <c r="AF165" i="3"/>
  <c r="AG165" i="3"/>
  <c r="AH165" i="3"/>
  <c r="AI165" i="3"/>
  <c r="AJ165" i="3"/>
  <c r="AJ164" i="6"/>
  <c r="AI164" i="6"/>
  <c r="AH164" i="6"/>
  <c r="AG164" i="6"/>
  <c r="AF164" i="6"/>
  <c r="AE164" i="6"/>
  <c r="AD164" i="6"/>
  <c r="AC164" i="6"/>
  <c r="AJ164" i="5"/>
  <c r="AI164" i="5"/>
  <c r="AH164" i="5"/>
  <c r="AG164" i="5"/>
  <c r="AF164" i="5"/>
  <c r="AE164" i="5"/>
  <c r="AD164" i="5"/>
  <c r="AC164" i="5"/>
  <c r="AJ164" i="4"/>
  <c r="AI164" i="4"/>
  <c r="AH164" i="4"/>
  <c r="AG164" i="4"/>
  <c r="AF164" i="4"/>
  <c r="AE164" i="4"/>
  <c r="AD164" i="4"/>
  <c r="AC164" i="4"/>
  <c r="AJ164" i="3"/>
  <c r="AI164" i="3"/>
  <c r="AH164" i="3"/>
  <c r="AG164" i="3"/>
  <c r="AF164" i="3"/>
  <c r="AC163" i="6"/>
  <c r="AD163" i="6"/>
  <c r="AE163" i="6"/>
  <c r="AF163" i="6"/>
  <c r="AG163" i="6"/>
  <c r="AH163" i="6"/>
  <c r="AI163" i="6"/>
  <c r="AJ163" i="6"/>
  <c r="AC163" i="5"/>
  <c r="AD163" i="5"/>
  <c r="AE163" i="5"/>
  <c r="AF163" i="5"/>
  <c r="AG163" i="5"/>
  <c r="AH163" i="5"/>
  <c r="AI163" i="5"/>
  <c r="AJ163" i="5"/>
  <c r="AC163" i="4"/>
  <c r="AD163" i="4"/>
  <c r="AE163" i="4"/>
  <c r="AF163" i="4"/>
  <c r="AG163" i="4"/>
  <c r="AH163" i="4"/>
  <c r="AI163" i="4"/>
  <c r="AJ163" i="4"/>
  <c r="AF163" i="3"/>
  <c r="AG163" i="3"/>
  <c r="AH163" i="3"/>
  <c r="AI163" i="3"/>
  <c r="AJ163" i="3"/>
  <c r="AJ162" i="6"/>
  <c r="AI162" i="6"/>
  <c r="AH162" i="6"/>
  <c r="AG162" i="6"/>
  <c r="AF162" i="6"/>
  <c r="AE162" i="6"/>
  <c r="AD162" i="6"/>
  <c r="AC162" i="6"/>
  <c r="AJ162" i="5"/>
  <c r="AI162" i="5"/>
  <c r="AH162" i="5"/>
  <c r="AG162" i="5"/>
  <c r="AF162" i="5"/>
  <c r="AE162" i="5"/>
  <c r="AD162" i="5"/>
  <c r="AC162" i="5"/>
  <c r="AJ162" i="4"/>
  <c r="AI162" i="4"/>
  <c r="AH162" i="4"/>
  <c r="AG162" i="4"/>
  <c r="AF162" i="4"/>
  <c r="AE162" i="4"/>
  <c r="AD162" i="4"/>
  <c r="AC162" i="4"/>
  <c r="AJ162" i="3"/>
  <c r="AI162" i="3"/>
  <c r="AH162" i="3"/>
  <c r="AG162" i="3"/>
  <c r="AF162" i="3"/>
  <c r="AJ161" i="6"/>
  <c r="AI161" i="6"/>
  <c r="AH161" i="6"/>
  <c r="AG161" i="6"/>
  <c r="AF161" i="6"/>
  <c r="AE161" i="6"/>
  <c r="AD161" i="6"/>
  <c r="AC161" i="6"/>
  <c r="AJ161" i="5"/>
  <c r="AI161" i="5"/>
  <c r="AH161" i="5"/>
  <c r="AG161" i="5"/>
  <c r="AF161" i="5"/>
  <c r="AE161" i="5"/>
  <c r="AD161" i="5"/>
  <c r="AC161" i="5"/>
  <c r="AJ161" i="4"/>
  <c r="AI161" i="4"/>
  <c r="AH161" i="4"/>
  <c r="AG161" i="4"/>
  <c r="AF161" i="4"/>
  <c r="AE161" i="4"/>
  <c r="AD161" i="4"/>
  <c r="AC161" i="4"/>
  <c r="AJ161" i="3"/>
  <c r="AI161" i="3"/>
  <c r="AH161" i="3"/>
  <c r="AG161" i="3"/>
  <c r="AF161" i="3"/>
  <c r="AJ160" i="6"/>
  <c r="AI160" i="6"/>
  <c r="AH160" i="6"/>
  <c r="AG160" i="6"/>
  <c r="AF160" i="6"/>
  <c r="AE160" i="6"/>
  <c r="AD160" i="6"/>
  <c r="AC160" i="6"/>
  <c r="AJ160" i="5"/>
  <c r="AI160" i="5"/>
  <c r="AH160" i="5"/>
  <c r="AG160" i="5"/>
  <c r="AF160" i="5"/>
  <c r="AE160" i="5"/>
  <c r="AD160" i="5"/>
  <c r="AC160" i="5"/>
  <c r="AJ160" i="4"/>
  <c r="AI160" i="4"/>
  <c r="AH160" i="4"/>
  <c r="AG160" i="4"/>
  <c r="AF160" i="4"/>
  <c r="AE160" i="4"/>
  <c r="AD160" i="4"/>
  <c r="AC160" i="4"/>
  <c r="AJ160" i="3"/>
  <c r="AI160" i="3"/>
  <c r="AH160" i="3"/>
  <c r="AG160" i="3"/>
  <c r="AF160" i="3"/>
  <c r="AC159" i="6"/>
  <c r="AD159" i="6"/>
  <c r="AE159" i="6"/>
  <c r="AF159" i="6"/>
  <c r="AG159" i="6"/>
  <c r="AH159" i="6"/>
  <c r="AI159" i="6"/>
  <c r="AJ159" i="6"/>
  <c r="AC159" i="5"/>
  <c r="AD159" i="5"/>
  <c r="AE159" i="5"/>
  <c r="AF159" i="5"/>
  <c r="AG159" i="5"/>
  <c r="AH159" i="5"/>
  <c r="AI159" i="5"/>
  <c r="AJ159" i="5"/>
  <c r="AC159" i="4"/>
  <c r="AD159" i="4"/>
  <c r="AE159" i="4"/>
  <c r="AF159" i="4"/>
  <c r="AG159" i="4"/>
  <c r="AH159" i="4"/>
  <c r="AI159" i="4"/>
  <c r="AJ159" i="4"/>
  <c r="AF159" i="3"/>
  <c r="AG159" i="3"/>
  <c r="AH159" i="3"/>
  <c r="AI159" i="3"/>
  <c r="AJ159" i="3"/>
  <c r="AJ158" i="6"/>
  <c r="AI158" i="6"/>
  <c r="AH158" i="6"/>
  <c r="AG158" i="6"/>
  <c r="AF158" i="6"/>
  <c r="AE158" i="6"/>
  <c r="AD158" i="6"/>
  <c r="AC158" i="6"/>
  <c r="AJ158" i="5"/>
  <c r="AI158" i="5"/>
  <c r="AH158" i="5"/>
  <c r="AG158" i="5"/>
  <c r="AF158" i="5"/>
  <c r="AE158" i="5"/>
  <c r="AD158" i="5"/>
  <c r="AC158" i="5"/>
  <c r="AJ158" i="4"/>
  <c r="AI158" i="4"/>
  <c r="AH158" i="4"/>
  <c r="AG158" i="4"/>
  <c r="AF158" i="4"/>
  <c r="AE158" i="4"/>
  <c r="AD158" i="4"/>
  <c r="AC158" i="4"/>
  <c r="AJ158" i="3"/>
  <c r="AI158" i="3"/>
  <c r="AH158" i="3"/>
  <c r="AG158" i="3"/>
  <c r="AF158" i="3"/>
  <c r="AC157" i="6"/>
  <c r="AD157" i="6"/>
  <c r="AE157" i="6"/>
  <c r="AF157" i="6"/>
  <c r="AG157" i="6"/>
  <c r="AH157" i="6"/>
  <c r="AI157" i="6"/>
  <c r="AJ157" i="6"/>
  <c r="AC157" i="5"/>
  <c r="AD157" i="5"/>
  <c r="AE157" i="5"/>
  <c r="AF157" i="5"/>
  <c r="AG157" i="5"/>
  <c r="AH157" i="5"/>
  <c r="AI157" i="5"/>
  <c r="AJ157" i="5"/>
  <c r="AC157" i="4"/>
  <c r="AD157" i="4"/>
  <c r="AE157" i="4"/>
  <c r="AF157" i="4"/>
  <c r="AG157" i="4"/>
  <c r="AH157" i="4"/>
  <c r="AI157" i="4"/>
  <c r="AJ157" i="4"/>
  <c r="AF157" i="3"/>
  <c r="AG157" i="3"/>
  <c r="AH157" i="3"/>
  <c r="AI157" i="3"/>
  <c r="AJ157" i="3"/>
  <c r="AJ156" i="6"/>
  <c r="AI156" i="6"/>
  <c r="AH156" i="6"/>
  <c r="AG156" i="6"/>
  <c r="AF156" i="6"/>
  <c r="AE156" i="6"/>
  <c r="AD156" i="6"/>
  <c r="AC156" i="6"/>
  <c r="AJ156" i="5"/>
  <c r="AI156" i="5"/>
  <c r="AH156" i="5"/>
  <c r="AG156" i="5"/>
  <c r="AF156" i="5"/>
  <c r="AE156" i="5"/>
  <c r="AD156" i="5"/>
  <c r="AC156" i="5"/>
  <c r="AJ156" i="4"/>
  <c r="AI156" i="4"/>
  <c r="AH156" i="4"/>
  <c r="AG156" i="4"/>
  <c r="AF156" i="4"/>
  <c r="AE156" i="4"/>
  <c r="AD156" i="4"/>
  <c r="AC156" i="4"/>
  <c r="AJ156" i="3"/>
  <c r="AI156" i="3"/>
  <c r="AH156" i="3"/>
  <c r="AG156" i="3"/>
  <c r="AF156" i="3"/>
  <c r="AC155" i="6"/>
  <c r="AD155" i="6"/>
  <c r="AE155" i="6"/>
  <c r="AF155" i="6"/>
  <c r="AG155" i="6"/>
  <c r="AH155" i="6"/>
  <c r="AI155" i="6"/>
  <c r="AJ155" i="6"/>
  <c r="AC155" i="5"/>
  <c r="AD155" i="5"/>
  <c r="AE155" i="5"/>
  <c r="AF155" i="5"/>
  <c r="AG155" i="5"/>
  <c r="AH155" i="5"/>
  <c r="AI155" i="5"/>
  <c r="AJ155" i="5"/>
  <c r="AC155" i="4"/>
  <c r="AD155" i="4"/>
  <c r="AE155" i="4"/>
  <c r="AF155" i="4"/>
  <c r="AG155" i="4"/>
  <c r="AH155" i="4"/>
  <c r="AI155" i="4"/>
  <c r="AJ155" i="4"/>
  <c r="AF155" i="3"/>
  <c r="AG155" i="3"/>
  <c r="AH155" i="3"/>
  <c r="AI155" i="3"/>
  <c r="AJ155" i="3"/>
  <c r="AC153" i="6"/>
  <c r="AD153" i="6"/>
  <c r="AE153" i="6"/>
  <c r="AF153" i="6"/>
  <c r="AG153" i="6"/>
  <c r="AH153" i="6"/>
  <c r="AI153" i="6"/>
  <c r="AJ153" i="6"/>
  <c r="AC154" i="6"/>
  <c r="AD154" i="6"/>
  <c r="AE154" i="6"/>
  <c r="AF154" i="6"/>
  <c r="AG154" i="6"/>
  <c r="AH154" i="6"/>
  <c r="AI154" i="6"/>
  <c r="AJ154" i="6"/>
  <c r="AC153" i="5"/>
  <c r="AD153" i="5"/>
  <c r="AE153" i="5"/>
  <c r="AF153" i="5"/>
  <c r="AG153" i="5"/>
  <c r="AH153" i="5"/>
  <c r="AI153" i="5"/>
  <c r="AJ153" i="5"/>
  <c r="AC154" i="5"/>
  <c r="AD154" i="5"/>
  <c r="AE154" i="5"/>
  <c r="AF154" i="5"/>
  <c r="AG154" i="5"/>
  <c r="AH154" i="5"/>
  <c r="AI154" i="5"/>
  <c r="AJ154" i="5"/>
  <c r="AC153" i="4"/>
  <c r="AD153" i="4"/>
  <c r="AE153" i="4"/>
  <c r="AF153" i="4"/>
  <c r="AG153" i="4"/>
  <c r="AH153" i="4"/>
  <c r="AI153" i="4"/>
  <c r="AJ153" i="4"/>
  <c r="AC154" i="4"/>
  <c r="AD154" i="4"/>
  <c r="AE154" i="4"/>
  <c r="AF154" i="4"/>
  <c r="AG154" i="4"/>
  <c r="AH154" i="4"/>
  <c r="AI154" i="4"/>
  <c r="AJ154" i="4"/>
  <c r="AF153" i="3"/>
  <c r="AG153" i="3"/>
  <c r="AH153" i="3"/>
  <c r="AI153" i="3"/>
  <c r="AJ153" i="3"/>
  <c r="AF154" i="3"/>
  <c r="AG154" i="3"/>
  <c r="AH154" i="3"/>
  <c r="AI154" i="3"/>
  <c r="AJ154" i="3"/>
  <c r="AJ152" i="6"/>
  <c r="AI152" i="6"/>
  <c r="AH152" i="6"/>
  <c r="AG152" i="6"/>
  <c r="AF152" i="6"/>
  <c r="AE152" i="6"/>
  <c r="AD152" i="6"/>
  <c r="AC152" i="6"/>
  <c r="AJ151" i="6"/>
  <c r="AI151" i="6"/>
  <c r="AH151" i="6"/>
  <c r="AG151" i="6"/>
  <c r="AF151" i="6"/>
  <c r="AE151" i="6"/>
  <c r="AD151" i="6"/>
  <c r="AC151" i="6"/>
  <c r="AJ150" i="6"/>
  <c r="AI150" i="6"/>
  <c r="AH150" i="6"/>
  <c r="AG150" i="6"/>
  <c r="AF150" i="6"/>
  <c r="AE150" i="6"/>
  <c r="AD150" i="6"/>
  <c r="AC150" i="6"/>
  <c r="AJ152" i="5"/>
  <c r="AI152" i="5"/>
  <c r="AH152" i="5"/>
  <c r="AG152" i="5"/>
  <c r="AF152" i="5"/>
  <c r="AE152" i="5"/>
  <c r="AD152" i="5"/>
  <c r="AC152" i="5"/>
  <c r="AJ151" i="5"/>
  <c r="AI151" i="5"/>
  <c r="AH151" i="5"/>
  <c r="AG151" i="5"/>
  <c r="AF151" i="5"/>
  <c r="AE151" i="5"/>
  <c r="AD151" i="5"/>
  <c r="AC151" i="5"/>
  <c r="AJ150" i="5"/>
  <c r="AI150" i="5"/>
  <c r="AH150" i="5"/>
  <c r="AG150" i="5"/>
  <c r="AF150" i="5"/>
  <c r="AE150" i="5"/>
  <c r="AD150" i="5"/>
  <c r="AC150" i="5"/>
  <c r="AJ152" i="4"/>
  <c r="AI152" i="4"/>
  <c r="AH152" i="4"/>
  <c r="AG152" i="4"/>
  <c r="AF152" i="4"/>
  <c r="AE152" i="4"/>
  <c r="AD152" i="4"/>
  <c r="AC152" i="4"/>
  <c r="AJ151" i="4"/>
  <c r="AI151" i="4"/>
  <c r="AH151" i="4"/>
  <c r="AG151" i="4"/>
  <c r="AF151" i="4"/>
  <c r="AE151" i="4"/>
  <c r="AD151" i="4"/>
  <c r="AC151" i="4"/>
  <c r="AJ150" i="4"/>
  <c r="AI150" i="4"/>
  <c r="AH150" i="4"/>
  <c r="AG150" i="4"/>
  <c r="AF150" i="4"/>
  <c r="AE150" i="4"/>
  <c r="AD150" i="4"/>
  <c r="AC150" i="4"/>
  <c r="AJ152" i="3"/>
  <c r="AI152" i="3"/>
  <c r="AH152" i="3"/>
  <c r="AG152" i="3"/>
  <c r="AF152" i="3"/>
  <c r="AJ151" i="3"/>
  <c r="AI151" i="3"/>
  <c r="AH151" i="3"/>
  <c r="AG151" i="3"/>
  <c r="AF151" i="3"/>
  <c r="AJ150" i="3"/>
  <c r="AI150" i="3"/>
  <c r="AH150" i="3"/>
  <c r="AG150" i="3"/>
  <c r="AF150" i="3"/>
  <c r="AJ149" i="5"/>
  <c r="AI149" i="5"/>
  <c r="AH149" i="5"/>
  <c r="AG149" i="5"/>
  <c r="AF149" i="5"/>
  <c r="AE149" i="5"/>
  <c r="AD149" i="5"/>
  <c r="AC149" i="5"/>
  <c r="AJ149" i="6"/>
  <c r="AI149" i="6"/>
  <c r="AH149" i="6"/>
  <c r="AG149" i="6"/>
  <c r="AF149" i="6"/>
  <c r="AE149" i="6"/>
  <c r="AD149" i="6"/>
  <c r="AC149" i="6"/>
  <c r="AJ149" i="4"/>
  <c r="AI149" i="4"/>
  <c r="AH149" i="4"/>
  <c r="AG149" i="4"/>
  <c r="AF149" i="4"/>
  <c r="AE149" i="4"/>
  <c r="AD149" i="4"/>
  <c r="AC149" i="4"/>
  <c r="AJ149" i="3"/>
  <c r="AI149" i="3"/>
  <c r="AH149" i="3"/>
  <c r="AG149" i="3"/>
  <c r="AF149" i="3"/>
  <c r="AJ148" i="6"/>
  <c r="AI148" i="6"/>
  <c r="AH148" i="6"/>
  <c r="AG148" i="6"/>
  <c r="AF148" i="6"/>
  <c r="AE148" i="6"/>
  <c r="AD148" i="6"/>
  <c r="AC148" i="6"/>
  <c r="AJ148" i="5"/>
  <c r="AI148" i="5"/>
  <c r="AH148" i="5"/>
  <c r="AG148" i="5"/>
  <c r="AF148" i="5"/>
  <c r="AE148" i="5"/>
  <c r="AD148" i="5"/>
  <c r="AC148" i="5"/>
  <c r="AJ148" i="4"/>
  <c r="AI148" i="4"/>
  <c r="AH148" i="4"/>
  <c r="AG148" i="4"/>
  <c r="AF148" i="4"/>
  <c r="AE148" i="4"/>
  <c r="AD148" i="4"/>
  <c r="AC148" i="4"/>
  <c r="AJ148" i="3"/>
  <c r="AI148" i="3"/>
  <c r="AH148" i="3"/>
  <c r="AG148" i="3"/>
  <c r="AF148" i="3"/>
  <c r="AJ147" i="6"/>
  <c r="AI147" i="6"/>
  <c r="AH147" i="6"/>
  <c r="AG147" i="6"/>
  <c r="AF147" i="6"/>
  <c r="AE147" i="6"/>
  <c r="AD147" i="6"/>
  <c r="AC147" i="6"/>
  <c r="AJ147" i="5"/>
  <c r="AI147" i="5"/>
  <c r="AH147" i="5"/>
  <c r="AG147" i="5"/>
  <c r="AF147" i="5"/>
  <c r="AE147" i="5"/>
  <c r="AD147" i="5"/>
  <c r="AC147" i="5"/>
  <c r="AJ147" i="4"/>
  <c r="AI147" i="4"/>
  <c r="AH147" i="4"/>
  <c r="AG147" i="4"/>
  <c r="AF147" i="4"/>
  <c r="AE147" i="4"/>
  <c r="AD147" i="4"/>
  <c r="AC147" i="4"/>
  <c r="AJ147" i="3"/>
  <c r="AI147" i="3"/>
  <c r="AH147" i="3"/>
  <c r="AG147" i="3"/>
  <c r="AF147" i="3"/>
  <c r="AJ146" i="6"/>
  <c r="AI146" i="6"/>
  <c r="AH146" i="6"/>
  <c r="AG146" i="6"/>
  <c r="AF146" i="6"/>
  <c r="AE146" i="6"/>
  <c r="AD146" i="6"/>
  <c r="AC146" i="6"/>
  <c r="AJ146" i="5"/>
  <c r="AI146" i="5"/>
  <c r="AH146" i="5"/>
  <c r="AG146" i="5"/>
  <c r="AF146" i="5"/>
  <c r="AE146" i="5"/>
  <c r="AD146" i="5"/>
  <c r="AC146" i="5"/>
  <c r="AJ146" i="4"/>
  <c r="AI146" i="4"/>
  <c r="AH146" i="4"/>
  <c r="AG146" i="4"/>
  <c r="AF146" i="4"/>
  <c r="AE146" i="4"/>
  <c r="AD146" i="4"/>
  <c r="AC146" i="4"/>
  <c r="AJ146" i="3"/>
  <c r="AI146" i="3"/>
  <c r="AH146" i="3"/>
  <c r="AG146" i="3"/>
  <c r="AF146" i="3"/>
  <c r="AC145" i="6"/>
  <c r="AD145" i="6"/>
  <c r="AE145" i="6"/>
  <c r="AF145" i="6"/>
  <c r="AG145" i="6"/>
  <c r="AH145" i="6"/>
  <c r="AI145" i="6"/>
  <c r="AJ145" i="6"/>
  <c r="AC145" i="5"/>
  <c r="AD145" i="5"/>
  <c r="AE145" i="5"/>
  <c r="AF145" i="5"/>
  <c r="AG145" i="5"/>
  <c r="AH145" i="5"/>
  <c r="AI145" i="5"/>
  <c r="AJ145" i="5"/>
  <c r="AC145" i="4"/>
  <c r="AD145" i="4"/>
  <c r="AE145" i="4"/>
  <c r="AF145" i="4"/>
  <c r="AG145" i="4"/>
  <c r="AH145" i="4"/>
  <c r="AI145" i="4"/>
  <c r="AJ145" i="4"/>
  <c r="AF145" i="3"/>
  <c r="AG145" i="3"/>
  <c r="AH145" i="3"/>
  <c r="AI145" i="3"/>
  <c r="AJ145" i="3"/>
  <c r="AC144" i="6"/>
  <c r="AD144" i="6"/>
  <c r="AE144" i="6"/>
  <c r="AF144" i="6"/>
  <c r="AG144" i="6"/>
  <c r="AH144" i="6"/>
  <c r="AI144" i="6"/>
  <c r="AJ144" i="6"/>
  <c r="AC144" i="5"/>
  <c r="AD144" i="5"/>
  <c r="AE144" i="5"/>
  <c r="AF144" i="5"/>
  <c r="AG144" i="5"/>
  <c r="AH144" i="5"/>
  <c r="AI144" i="5"/>
  <c r="AJ144" i="5"/>
  <c r="AC144" i="4"/>
  <c r="AD144" i="4"/>
  <c r="AE144" i="4"/>
  <c r="AF144" i="4"/>
  <c r="AG144" i="4"/>
  <c r="AH144" i="4"/>
  <c r="AI144" i="4"/>
  <c r="AJ144" i="4"/>
  <c r="AF144" i="3"/>
  <c r="AG144" i="3"/>
  <c r="AH144" i="3"/>
  <c r="AI144" i="3"/>
  <c r="AJ144" i="3"/>
  <c r="AC143" i="6"/>
  <c r="AD143" i="6"/>
  <c r="AE143" i="6"/>
  <c r="AF143" i="6"/>
  <c r="AG143" i="6"/>
  <c r="AH143" i="6"/>
  <c r="AI143" i="6"/>
  <c r="AJ143" i="6"/>
  <c r="AC143" i="5"/>
  <c r="AD143" i="5"/>
  <c r="AE143" i="5"/>
  <c r="AF143" i="5"/>
  <c r="AG143" i="5"/>
  <c r="AH143" i="5"/>
  <c r="AI143" i="5"/>
  <c r="AJ143" i="5"/>
  <c r="AC143" i="4"/>
  <c r="AD143" i="4"/>
  <c r="AE143" i="4"/>
  <c r="AF143" i="4"/>
  <c r="AG143" i="4"/>
  <c r="AH143" i="4"/>
  <c r="AI143" i="4"/>
  <c r="AJ143" i="4"/>
  <c r="AF143" i="3"/>
  <c r="AG143" i="3"/>
  <c r="AH143" i="3"/>
  <c r="AI143" i="3"/>
  <c r="AJ143" i="3"/>
  <c r="AC142" i="6"/>
  <c r="AD142" i="6"/>
  <c r="AE142" i="6"/>
  <c r="AF142" i="6"/>
  <c r="AG142" i="6"/>
  <c r="AH142" i="6"/>
  <c r="AI142" i="6"/>
  <c r="AJ142" i="6"/>
  <c r="AC142" i="5"/>
  <c r="AD142" i="5"/>
  <c r="AE142" i="5"/>
  <c r="AF142" i="5"/>
  <c r="AG142" i="5"/>
  <c r="AH142" i="5"/>
  <c r="AI142" i="5"/>
  <c r="AJ142" i="5"/>
  <c r="AC142" i="4"/>
  <c r="AD142" i="4"/>
  <c r="AE142" i="4"/>
  <c r="AF142" i="4"/>
  <c r="AG142" i="4"/>
  <c r="AH142" i="4"/>
  <c r="AI142" i="4"/>
  <c r="AJ142" i="4"/>
  <c r="AF142" i="3"/>
  <c r="AG142" i="3"/>
  <c r="AH142" i="3"/>
  <c r="AI142" i="3"/>
  <c r="AJ142" i="3"/>
  <c r="AC141" i="6"/>
  <c r="AD141" i="6"/>
  <c r="AE141" i="6"/>
  <c r="AF141" i="6"/>
  <c r="AG141" i="6"/>
  <c r="AH141" i="6"/>
  <c r="AI141" i="6"/>
  <c r="AJ141" i="6"/>
  <c r="AC141" i="5"/>
  <c r="AD141" i="5"/>
  <c r="AE141" i="5"/>
  <c r="AF141" i="5"/>
  <c r="AG141" i="5"/>
  <c r="AH141" i="5"/>
  <c r="AI141" i="5"/>
  <c r="AJ141" i="5"/>
  <c r="AC141" i="4"/>
  <c r="AD141" i="4"/>
  <c r="AE141" i="4"/>
  <c r="AF141" i="4"/>
  <c r="AG141" i="4"/>
  <c r="AH141" i="4"/>
  <c r="AI141" i="4"/>
  <c r="AJ141" i="4"/>
  <c r="AF141" i="3"/>
  <c r="AG141" i="3"/>
  <c r="AH141" i="3"/>
  <c r="AI141" i="3"/>
  <c r="AJ141" i="3"/>
  <c r="AC140" i="6"/>
  <c r="AD140" i="6"/>
  <c r="AE140" i="6"/>
  <c r="AF140" i="6"/>
  <c r="AG140" i="6"/>
  <c r="AH140" i="6"/>
  <c r="AI140" i="6"/>
  <c r="AJ140" i="6"/>
  <c r="AC140" i="5"/>
  <c r="AD140" i="5"/>
  <c r="AE140" i="5"/>
  <c r="AF140" i="5"/>
  <c r="AG140" i="5"/>
  <c r="AH140" i="5"/>
  <c r="AI140" i="5"/>
  <c r="AJ140" i="5"/>
  <c r="AC140" i="4"/>
  <c r="AD140" i="4"/>
  <c r="AE140" i="4"/>
  <c r="AF140" i="4"/>
  <c r="AG140" i="4"/>
  <c r="AH140" i="4"/>
  <c r="AI140" i="4"/>
  <c r="AJ140" i="4"/>
  <c r="AF140" i="3"/>
  <c r="AG140" i="3"/>
  <c r="AH140" i="3"/>
  <c r="AI140" i="3"/>
  <c r="AJ140" i="3"/>
  <c r="AC139" i="6"/>
  <c r="AD139" i="6"/>
  <c r="AE139" i="6"/>
  <c r="AF139" i="6"/>
  <c r="AG139" i="6"/>
  <c r="AH139" i="6"/>
  <c r="AI139" i="6"/>
  <c r="AJ139" i="6"/>
  <c r="AC139" i="5"/>
  <c r="AD139" i="5"/>
  <c r="AE139" i="5"/>
  <c r="AF139" i="5"/>
  <c r="AG139" i="5"/>
  <c r="AH139" i="5"/>
  <c r="AI139" i="5"/>
  <c r="AJ139" i="5"/>
  <c r="AC139" i="4"/>
  <c r="AD139" i="4"/>
  <c r="AE139" i="4"/>
  <c r="AF139" i="4"/>
  <c r="AG139" i="4"/>
  <c r="AH139" i="4"/>
  <c r="AI139" i="4"/>
  <c r="AJ139" i="4"/>
  <c r="AF139" i="3"/>
  <c r="AG139" i="3"/>
  <c r="AH139" i="3"/>
  <c r="AI139" i="3"/>
  <c r="AJ139" i="3"/>
  <c r="AG138" i="6"/>
  <c r="AC138" i="6"/>
  <c r="AD138" i="6"/>
  <c r="AE138" i="6"/>
  <c r="AF138" i="6"/>
  <c r="AH138" i="6"/>
  <c r="AI138" i="6"/>
  <c r="AJ138" i="6"/>
  <c r="AC138" i="5"/>
  <c r="AD138" i="5"/>
  <c r="AE138" i="5"/>
  <c r="AF138" i="5"/>
  <c r="AG138" i="5"/>
  <c r="AH138" i="5"/>
  <c r="AI138" i="5"/>
  <c r="AJ138" i="5"/>
  <c r="AC138" i="4"/>
  <c r="AD138" i="4"/>
  <c r="AE138" i="4"/>
  <c r="AF138" i="4"/>
  <c r="AG138" i="4"/>
  <c r="AH138" i="4"/>
  <c r="AI138" i="4"/>
  <c r="AJ138" i="4"/>
  <c r="AF138" i="3"/>
  <c r="AG138" i="3"/>
  <c r="AH138" i="3"/>
  <c r="AI138" i="3"/>
  <c r="AJ138" i="3"/>
  <c r="AJ137" i="6"/>
  <c r="AI137" i="6"/>
  <c r="AH137" i="6"/>
  <c r="AG137" i="6"/>
  <c r="AF137" i="6"/>
  <c r="AE137" i="6"/>
  <c r="AD137" i="6"/>
  <c r="AC137" i="6"/>
  <c r="AJ137" i="5"/>
  <c r="AI137" i="5"/>
  <c r="AH137" i="5"/>
  <c r="AG137" i="5"/>
  <c r="AF137" i="5"/>
  <c r="AE137" i="5"/>
  <c r="AD137" i="5"/>
  <c r="AC137" i="5"/>
  <c r="AJ137" i="4"/>
  <c r="AI137" i="4"/>
  <c r="AH137" i="4"/>
  <c r="AG137" i="4"/>
  <c r="AF137" i="4"/>
  <c r="AE137" i="4"/>
  <c r="AD137" i="4"/>
  <c r="AC137" i="4"/>
  <c r="AJ137" i="3"/>
  <c r="AI137" i="3"/>
  <c r="AH137" i="3"/>
  <c r="AG137" i="3"/>
  <c r="AF137" i="3"/>
  <c r="AJ136" i="6"/>
  <c r="AI136" i="6"/>
  <c r="AH136" i="6"/>
  <c r="AG136" i="6"/>
  <c r="AF136" i="6"/>
  <c r="AE136" i="6"/>
  <c r="AD136" i="6"/>
  <c r="AC136" i="6"/>
  <c r="AJ136" i="5"/>
  <c r="AI136" i="5"/>
  <c r="AH136" i="5"/>
  <c r="AG136" i="5"/>
  <c r="AF136" i="5"/>
  <c r="AE136" i="5"/>
  <c r="AD136" i="5"/>
  <c r="AC136" i="5"/>
  <c r="AJ136" i="4"/>
  <c r="AI136" i="4"/>
  <c r="AH136" i="4"/>
  <c r="AG136" i="4"/>
  <c r="AF136" i="4"/>
  <c r="AE136" i="4"/>
  <c r="AD136" i="4"/>
  <c r="AC136" i="4"/>
  <c r="AJ136" i="3"/>
  <c r="AI136" i="3"/>
  <c r="AH136" i="3"/>
  <c r="AG136" i="3"/>
  <c r="AF136" i="3"/>
  <c r="AC135" i="6"/>
  <c r="AD135" i="6"/>
  <c r="AE135" i="6"/>
  <c r="AF135" i="6"/>
  <c r="AG135" i="6"/>
  <c r="AH135" i="6"/>
  <c r="AI135" i="6"/>
  <c r="AJ135" i="6"/>
  <c r="AC135" i="5"/>
  <c r="AD135" i="5"/>
  <c r="AE135" i="5"/>
  <c r="AF135" i="5"/>
  <c r="AG135" i="5"/>
  <c r="AH135" i="5"/>
  <c r="AI135" i="5"/>
  <c r="AJ135" i="5"/>
  <c r="AC135" i="4"/>
  <c r="AD135" i="4"/>
  <c r="AE135" i="4"/>
  <c r="AF135" i="4"/>
  <c r="AG135" i="4"/>
  <c r="AH135" i="4"/>
  <c r="AI135" i="4"/>
  <c r="AJ135" i="4"/>
  <c r="AF135" i="3"/>
  <c r="AG135" i="3"/>
  <c r="AH135" i="3"/>
  <c r="AI135" i="3"/>
  <c r="AJ135" i="3"/>
  <c r="AC134" i="6"/>
  <c r="AD134" i="6"/>
  <c r="AE134" i="6"/>
  <c r="AF134" i="6"/>
  <c r="AG134" i="6"/>
  <c r="AH134" i="6"/>
  <c r="AI134" i="6"/>
  <c r="AJ134" i="6"/>
  <c r="AC134" i="5"/>
  <c r="AD134" i="5"/>
  <c r="AE134" i="5"/>
  <c r="AF134" i="5"/>
  <c r="AG134" i="5"/>
  <c r="AH134" i="5"/>
  <c r="AI134" i="5"/>
  <c r="AJ134" i="5"/>
  <c r="AC134" i="4"/>
  <c r="AD134" i="4"/>
  <c r="AE134" i="4"/>
  <c r="AF134" i="4"/>
  <c r="AG134" i="4"/>
  <c r="AH134" i="4"/>
  <c r="AI134" i="4"/>
  <c r="AJ134" i="4"/>
  <c r="AF134" i="3"/>
  <c r="AG134" i="3"/>
  <c r="AH134" i="3"/>
  <c r="AI134" i="3"/>
  <c r="AJ134" i="3"/>
  <c r="AC133" i="6"/>
  <c r="AD133" i="6"/>
  <c r="AE133" i="6"/>
  <c r="AF133" i="6"/>
  <c r="AG133" i="6"/>
  <c r="AH133" i="6"/>
  <c r="AI133" i="6"/>
  <c r="AJ133" i="6"/>
  <c r="AC133" i="5"/>
  <c r="AD133" i="5"/>
  <c r="AE133" i="5"/>
  <c r="AF133" i="5"/>
  <c r="AG133" i="5"/>
  <c r="AH133" i="5"/>
  <c r="AI133" i="5"/>
  <c r="AJ133" i="5"/>
  <c r="AC133" i="4"/>
  <c r="AD133" i="4"/>
  <c r="AE133" i="4"/>
  <c r="AF133" i="4"/>
  <c r="AG133" i="4"/>
  <c r="AH133" i="4"/>
  <c r="AI133" i="4"/>
  <c r="AJ133" i="4"/>
  <c r="AF133" i="3"/>
  <c r="AG133" i="3"/>
  <c r="AH133" i="3"/>
  <c r="AI133" i="3"/>
  <c r="AJ133" i="3"/>
  <c r="AC132" i="6"/>
  <c r="AD132" i="6"/>
  <c r="AE132" i="6"/>
  <c r="AF132" i="6"/>
  <c r="AG132" i="6"/>
  <c r="AH132" i="6"/>
  <c r="AI132" i="6"/>
  <c r="AJ132" i="6"/>
  <c r="AC132" i="5"/>
  <c r="AD132" i="5"/>
  <c r="AE132" i="5"/>
  <c r="AF132" i="5"/>
  <c r="AG132" i="5"/>
  <c r="AH132" i="5"/>
  <c r="AI132" i="5"/>
  <c r="AJ132" i="5"/>
  <c r="AC132" i="4"/>
  <c r="AD132" i="4"/>
  <c r="AE132" i="4"/>
  <c r="AF132" i="4"/>
  <c r="AG132" i="4"/>
  <c r="AH132" i="4"/>
  <c r="AI132" i="4"/>
  <c r="AJ132" i="4"/>
  <c r="AF132" i="3"/>
  <c r="AG132" i="3"/>
  <c r="AH132" i="3"/>
  <c r="AI132" i="3"/>
  <c r="AJ132" i="3"/>
  <c r="AC131" i="6"/>
  <c r="AD131" i="6"/>
  <c r="AE131" i="6"/>
  <c r="AF131" i="6"/>
  <c r="AG131" i="6"/>
  <c r="AH131" i="6"/>
  <c r="AI131" i="6"/>
  <c r="AJ131" i="6"/>
  <c r="AC131" i="5"/>
  <c r="AD131" i="5"/>
  <c r="AE131" i="5"/>
  <c r="AF131" i="5"/>
  <c r="AG131" i="5"/>
  <c r="AH131" i="5"/>
  <c r="AI131" i="5"/>
  <c r="AJ131" i="5"/>
  <c r="AC131" i="4"/>
  <c r="AD131" i="4"/>
  <c r="AE131" i="4"/>
  <c r="AF131" i="4"/>
  <c r="AG131" i="4"/>
  <c r="AH131" i="4"/>
  <c r="AI131" i="4"/>
  <c r="AJ131" i="4"/>
  <c r="AF131" i="3"/>
  <c r="AG131" i="3"/>
  <c r="AH131" i="3"/>
  <c r="AI131" i="3"/>
  <c r="AJ131" i="3"/>
  <c r="AC130" i="6"/>
  <c r="AD130" i="6"/>
  <c r="AE130" i="6"/>
  <c r="AF130" i="6"/>
  <c r="AG130" i="6"/>
  <c r="AH130" i="6"/>
  <c r="AI130" i="6"/>
  <c r="AJ130" i="6"/>
  <c r="AC130" i="5"/>
  <c r="AD130" i="5"/>
  <c r="AE130" i="5"/>
  <c r="AF130" i="5"/>
  <c r="AG130" i="5"/>
  <c r="AH130" i="5"/>
  <c r="AI130" i="5"/>
  <c r="AJ130" i="5"/>
  <c r="AC130" i="4"/>
  <c r="AD130" i="4"/>
  <c r="AE130" i="4"/>
  <c r="AF130" i="4"/>
  <c r="AG130" i="4"/>
  <c r="AH130" i="4"/>
  <c r="AI130" i="4"/>
  <c r="AJ130" i="4"/>
  <c r="AF130" i="3"/>
  <c r="AG130" i="3"/>
  <c r="AH130" i="3"/>
  <c r="AI130" i="3"/>
  <c r="AJ130" i="3"/>
  <c r="AC129" i="6"/>
  <c r="AD129" i="6"/>
  <c r="AE129" i="6"/>
  <c r="AF129" i="6"/>
  <c r="AG129" i="6"/>
  <c r="AH129" i="6"/>
  <c r="AI129" i="6"/>
  <c r="AJ129" i="6"/>
  <c r="AC129" i="5"/>
  <c r="AD129" i="5"/>
  <c r="AE129" i="5"/>
  <c r="AF129" i="5"/>
  <c r="AG129" i="5"/>
  <c r="AH129" i="5"/>
  <c r="AI129" i="5"/>
  <c r="AJ129" i="5"/>
  <c r="AC129" i="4"/>
  <c r="AD129" i="4"/>
  <c r="AE129" i="4"/>
  <c r="AF129" i="4"/>
  <c r="AG129" i="4"/>
  <c r="AH129" i="4"/>
  <c r="AI129" i="4"/>
  <c r="AJ129" i="4"/>
  <c r="AF129" i="3"/>
  <c r="AG129" i="3"/>
  <c r="AH129" i="3"/>
  <c r="AI129" i="3"/>
  <c r="AJ129" i="3"/>
  <c r="AC128" i="6"/>
  <c r="AD128" i="6"/>
  <c r="AE128" i="6"/>
  <c r="AF128" i="6"/>
  <c r="AG128" i="6"/>
  <c r="AH128" i="6"/>
  <c r="AI128" i="6"/>
  <c r="AJ128" i="6"/>
  <c r="AC128" i="5"/>
  <c r="AD128" i="5"/>
  <c r="AE128" i="5"/>
  <c r="AF128" i="5"/>
  <c r="AG128" i="5"/>
  <c r="AH128" i="5"/>
  <c r="AI128" i="5"/>
  <c r="AJ128" i="5"/>
  <c r="AC128" i="4"/>
  <c r="AD128" i="4"/>
  <c r="AE128" i="4"/>
  <c r="AF128" i="4"/>
  <c r="AG128" i="4"/>
  <c r="AH128" i="4"/>
  <c r="AI128" i="4"/>
  <c r="AJ128" i="4"/>
  <c r="AF128" i="3"/>
  <c r="AG128" i="3"/>
  <c r="AH128" i="3"/>
  <c r="AI128" i="3"/>
  <c r="AJ128" i="3"/>
  <c r="AC127" i="6"/>
  <c r="AD127" i="6"/>
  <c r="AE127" i="6"/>
  <c r="AF127" i="6"/>
  <c r="AG127" i="6"/>
  <c r="AH127" i="6"/>
  <c r="AI127" i="6"/>
  <c r="AJ127" i="6"/>
  <c r="AC127" i="5"/>
  <c r="AD127" i="5"/>
  <c r="AE127" i="5"/>
  <c r="AF127" i="5"/>
  <c r="AG127" i="5"/>
  <c r="AH127" i="5"/>
  <c r="AI127" i="5"/>
  <c r="AJ127" i="5"/>
  <c r="AC127" i="4"/>
  <c r="AD127" i="4"/>
  <c r="AE127" i="4"/>
  <c r="AF127" i="4"/>
  <c r="AG127" i="4"/>
  <c r="AH127" i="4"/>
  <c r="AI127" i="4"/>
  <c r="AJ127" i="4"/>
  <c r="AF127" i="3"/>
  <c r="AG127" i="3"/>
  <c r="AH127" i="3"/>
  <c r="AI127" i="3"/>
  <c r="AJ127" i="3"/>
  <c r="AJ126" i="6"/>
  <c r="AI126" i="6"/>
  <c r="AH126" i="6"/>
  <c r="AG126" i="6"/>
  <c r="AF126" i="6"/>
  <c r="AE126" i="6"/>
  <c r="AD126" i="6"/>
  <c r="AC126" i="6"/>
  <c r="AJ126" i="5"/>
  <c r="AI126" i="5"/>
  <c r="AH126" i="5"/>
  <c r="AG126" i="5"/>
  <c r="AF126" i="5"/>
  <c r="AE126" i="5"/>
  <c r="AD126" i="5"/>
  <c r="AC126" i="5"/>
  <c r="AJ126" i="4"/>
  <c r="AI126" i="4"/>
  <c r="AH126" i="4"/>
  <c r="AG126" i="4"/>
  <c r="AF126" i="4"/>
  <c r="AE126" i="4"/>
  <c r="AD126" i="4"/>
  <c r="AC126" i="4"/>
  <c r="AJ126" i="3"/>
  <c r="AI126" i="3"/>
  <c r="AH126" i="3"/>
  <c r="AG126" i="3"/>
  <c r="AF126" i="3"/>
  <c r="AJ125" i="6"/>
  <c r="AI125" i="6"/>
  <c r="AH125" i="6"/>
  <c r="AG125" i="6"/>
  <c r="AF125" i="6"/>
  <c r="AE125" i="6"/>
  <c r="AD125" i="6"/>
  <c r="AC125" i="6"/>
  <c r="AJ125" i="5"/>
  <c r="AI125" i="5"/>
  <c r="AH125" i="5"/>
  <c r="AG125" i="5"/>
  <c r="AF125" i="5"/>
  <c r="AE125" i="5"/>
  <c r="AD125" i="5"/>
  <c r="AC125" i="5"/>
  <c r="AJ125" i="4"/>
  <c r="AI125" i="4"/>
  <c r="AH125" i="4"/>
  <c r="AG125" i="4"/>
  <c r="AF125" i="4"/>
  <c r="AE125" i="4"/>
  <c r="AD125" i="4"/>
  <c r="AC125" i="4"/>
  <c r="AJ125" i="3"/>
  <c r="AI125" i="3"/>
  <c r="AH125" i="3"/>
  <c r="AG125" i="3"/>
  <c r="AF125" i="3"/>
  <c r="AC124" i="6"/>
  <c r="AD124" i="6"/>
  <c r="AE124" i="6"/>
  <c r="AF124" i="6"/>
  <c r="AG124" i="6"/>
  <c r="AH124" i="6"/>
  <c r="AI124" i="6"/>
  <c r="AJ124" i="6"/>
  <c r="AC124" i="5"/>
  <c r="AD124" i="5"/>
  <c r="AE124" i="5"/>
  <c r="AF124" i="5"/>
  <c r="AG124" i="5"/>
  <c r="AH124" i="5"/>
  <c r="AI124" i="5"/>
  <c r="AJ124" i="5"/>
  <c r="AC124" i="4"/>
  <c r="AD124" i="4"/>
  <c r="AE124" i="4"/>
  <c r="AF124" i="4"/>
  <c r="AG124" i="4"/>
  <c r="AH124" i="4"/>
  <c r="AI124" i="4"/>
  <c r="AJ124" i="4"/>
  <c r="AF124" i="3"/>
  <c r="AG124" i="3"/>
  <c r="AH124" i="3"/>
  <c r="AI124" i="3"/>
  <c r="AJ124" i="3"/>
  <c r="AC123" i="6"/>
  <c r="AD123" i="6"/>
  <c r="AE123" i="6"/>
  <c r="AF123" i="6"/>
  <c r="AG123" i="6"/>
  <c r="AH123" i="6"/>
  <c r="AI123" i="6"/>
  <c r="AJ123" i="6"/>
  <c r="AC123" i="5"/>
  <c r="AD123" i="5"/>
  <c r="AE123" i="5"/>
  <c r="AF123" i="5"/>
  <c r="AG123" i="5"/>
  <c r="AH123" i="5"/>
  <c r="AI123" i="5"/>
  <c r="AJ123" i="5"/>
  <c r="AC123" i="4"/>
  <c r="AD123" i="4"/>
  <c r="AE123" i="4"/>
  <c r="AF123" i="4"/>
  <c r="AG123" i="4"/>
  <c r="AH123" i="4"/>
  <c r="AI123" i="4"/>
  <c r="AJ123" i="4"/>
  <c r="AF123" i="3"/>
  <c r="AG123" i="3"/>
  <c r="AH123" i="3"/>
  <c r="AI123" i="3"/>
  <c r="AJ123" i="3"/>
  <c r="AC122" i="6"/>
  <c r="AD122" i="6"/>
  <c r="AE122" i="6"/>
  <c r="AF122" i="6"/>
  <c r="AG122" i="6"/>
  <c r="AH122" i="6"/>
  <c r="AI122" i="6"/>
  <c r="AJ122" i="6"/>
  <c r="AC122" i="5"/>
  <c r="AD122" i="5"/>
  <c r="AE122" i="5"/>
  <c r="AF122" i="5"/>
  <c r="AG122" i="5"/>
  <c r="AH122" i="5"/>
  <c r="AI122" i="5"/>
  <c r="AJ122" i="5"/>
  <c r="AC122" i="4"/>
  <c r="AD122" i="4"/>
  <c r="AE122" i="4"/>
  <c r="AF122" i="4"/>
  <c r="AG122" i="4"/>
  <c r="AH122" i="4"/>
  <c r="AI122" i="4"/>
  <c r="AJ122" i="4"/>
  <c r="AF122" i="3"/>
  <c r="AG122" i="3"/>
  <c r="AH122" i="3"/>
  <c r="AI122" i="3"/>
  <c r="AJ122" i="3"/>
  <c r="AC121" i="6"/>
  <c r="AD121" i="6"/>
  <c r="AE121" i="6"/>
  <c r="AF121" i="6"/>
  <c r="AG121" i="6"/>
  <c r="AH121" i="6"/>
  <c r="AI121" i="6"/>
  <c r="AJ121" i="6"/>
  <c r="AC121" i="5"/>
  <c r="AD121" i="5"/>
  <c r="AE121" i="5"/>
  <c r="AF121" i="5"/>
  <c r="AG121" i="5"/>
  <c r="AH121" i="5"/>
  <c r="AI121" i="5"/>
  <c r="AJ121" i="5"/>
  <c r="AC121" i="4"/>
  <c r="AD121" i="4"/>
  <c r="AE121" i="4"/>
  <c r="AF121" i="4"/>
  <c r="AG121" i="4"/>
  <c r="AH121" i="4"/>
  <c r="AI121" i="4"/>
  <c r="AJ121" i="4"/>
  <c r="AF121" i="3"/>
  <c r="AG121" i="3"/>
  <c r="AH121" i="3"/>
  <c r="AI121" i="3"/>
  <c r="AJ121" i="3"/>
  <c r="AC120" i="6"/>
  <c r="AD120" i="6"/>
  <c r="AE120" i="6"/>
  <c r="AF120" i="6"/>
  <c r="AG120" i="6"/>
  <c r="AH120" i="6"/>
  <c r="AI120" i="6"/>
  <c r="AJ120" i="6"/>
  <c r="AC120" i="5"/>
  <c r="AD120" i="5"/>
  <c r="AE120" i="5"/>
  <c r="AF120" i="5"/>
  <c r="AG120" i="5"/>
  <c r="AH120" i="5"/>
  <c r="AI120" i="5"/>
  <c r="AJ120" i="5"/>
  <c r="AC120" i="4"/>
  <c r="AD120" i="4"/>
  <c r="AE120" i="4"/>
  <c r="AF120" i="4"/>
  <c r="AG120" i="4"/>
  <c r="AH120" i="4"/>
  <c r="AI120" i="4"/>
  <c r="AJ120" i="4"/>
  <c r="AF120" i="3"/>
  <c r="AG120" i="3"/>
  <c r="AH120" i="3"/>
  <c r="AI120" i="3"/>
  <c r="AJ120" i="3"/>
  <c r="AC119" i="6"/>
  <c r="AD119" i="6"/>
  <c r="AE119" i="6"/>
  <c r="AF119" i="6"/>
  <c r="AG119" i="6"/>
  <c r="AH119" i="6"/>
  <c r="AI119" i="6"/>
  <c r="AJ119" i="6"/>
  <c r="AC119" i="5"/>
  <c r="AD119" i="5"/>
  <c r="AE119" i="5"/>
  <c r="AF119" i="5"/>
  <c r="AG119" i="5"/>
  <c r="AH119" i="5"/>
  <c r="AI119" i="5"/>
  <c r="AJ119" i="5"/>
  <c r="AC119" i="4"/>
  <c r="AD119" i="4"/>
  <c r="AE119" i="4"/>
  <c r="AF119" i="4"/>
  <c r="AG119" i="4"/>
  <c r="AH119" i="4"/>
  <c r="AI119" i="4"/>
  <c r="AJ119" i="4"/>
  <c r="AF119" i="3"/>
  <c r="AG119" i="3"/>
  <c r="AH119" i="3"/>
  <c r="AI119" i="3"/>
  <c r="AJ119" i="3"/>
  <c r="AC118" i="6"/>
  <c r="AD118" i="6"/>
  <c r="AE118" i="6"/>
  <c r="AF118" i="6"/>
  <c r="AG118" i="6"/>
  <c r="AH118" i="6"/>
  <c r="AI118" i="6"/>
  <c r="AJ118" i="6"/>
  <c r="AC118" i="5"/>
  <c r="AD118" i="5"/>
  <c r="AE118" i="5"/>
  <c r="AF118" i="5"/>
  <c r="AG118" i="5"/>
  <c r="AH118" i="5"/>
  <c r="AI118" i="5"/>
  <c r="AJ118" i="5"/>
  <c r="AC118" i="4"/>
  <c r="AD118" i="4"/>
  <c r="AE118" i="4"/>
  <c r="AF118" i="4"/>
  <c r="AG118" i="4"/>
  <c r="AH118" i="4"/>
  <c r="AI118" i="4"/>
  <c r="AJ118" i="4"/>
  <c r="AF118" i="3"/>
  <c r="AG118" i="3"/>
  <c r="AH118" i="3"/>
  <c r="AI118" i="3"/>
  <c r="AJ118" i="3"/>
  <c r="AC117" i="6"/>
  <c r="AD117" i="6"/>
  <c r="AE117" i="6"/>
  <c r="AF117" i="6"/>
  <c r="AG117" i="6"/>
  <c r="AH117" i="6"/>
  <c r="AI117" i="6"/>
  <c r="AJ117" i="6"/>
  <c r="AC117" i="5"/>
  <c r="AD117" i="5"/>
  <c r="AE117" i="5"/>
  <c r="AF117" i="5"/>
  <c r="AG117" i="5"/>
  <c r="AH117" i="5"/>
  <c r="AI117" i="5"/>
  <c r="AJ117" i="5"/>
  <c r="AC117" i="4"/>
  <c r="AD117" i="4"/>
  <c r="AE117" i="4"/>
  <c r="AF117" i="4"/>
  <c r="AG117" i="4"/>
  <c r="AH117" i="4"/>
  <c r="AI117" i="4"/>
  <c r="AJ117" i="4"/>
  <c r="AF117" i="3"/>
  <c r="AG117" i="3"/>
  <c r="AH117" i="3"/>
  <c r="AI117" i="3"/>
  <c r="AJ117" i="3"/>
  <c r="AC116" i="6"/>
  <c r="AD116" i="6"/>
  <c r="AE116" i="6"/>
  <c r="AF116" i="6"/>
  <c r="AG116" i="6"/>
  <c r="AH116" i="6"/>
  <c r="AI116" i="6"/>
  <c r="AJ116" i="6"/>
  <c r="AC116" i="5"/>
  <c r="AD116" i="5"/>
  <c r="AE116" i="5"/>
  <c r="AF116" i="5"/>
  <c r="AG116" i="5"/>
  <c r="AH116" i="5"/>
  <c r="AI116" i="5"/>
  <c r="AJ116" i="5"/>
  <c r="AC116" i="4"/>
  <c r="AD116" i="4"/>
  <c r="AE116" i="4"/>
  <c r="AF116" i="4"/>
  <c r="AG116" i="4"/>
  <c r="AH116" i="4"/>
  <c r="AI116" i="4"/>
  <c r="AJ116" i="4"/>
  <c r="AF116" i="3"/>
  <c r="AG116" i="3"/>
  <c r="AH116" i="3"/>
  <c r="AI116" i="3"/>
  <c r="AJ116" i="3"/>
  <c r="AC115" i="6"/>
  <c r="AD115" i="6"/>
  <c r="AE115" i="6"/>
  <c r="AF115" i="6"/>
  <c r="AG115" i="6"/>
  <c r="AH115" i="6"/>
  <c r="AI115" i="6"/>
  <c r="AJ115" i="6"/>
  <c r="AC115" i="5"/>
  <c r="AD115" i="5"/>
  <c r="AE115" i="5"/>
  <c r="AF115" i="5"/>
  <c r="AG115" i="5"/>
  <c r="AH115" i="5"/>
  <c r="AI115" i="5"/>
  <c r="AJ115" i="5"/>
  <c r="AC115" i="4"/>
  <c r="AD115" i="4"/>
  <c r="AE115" i="4"/>
  <c r="AF115" i="4"/>
  <c r="AG115" i="4"/>
  <c r="AH115" i="4"/>
  <c r="AI115" i="4"/>
  <c r="AJ115" i="4"/>
  <c r="AF115" i="3"/>
  <c r="AG115" i="3"/>
  <c r="AH115" i="3"/>
  <c r="AI115" i="3"/>
  <c r="AJ115" i="3"/>
  <c r="AJ114" i="6"/>
  <c r="AI114" i="6"/>
  <c r="AH114" i="6"/>
  <c r="AG114" i="6"/>
  <c r="AF114" i="6"/>
  <c r="AE114" i="6"/>
  <c r="AD114" i="6"/>
  <c r="AC114" i="6"/>
  <c r="AJ114" i="5"/>
  <c r="AI114" i="5"/>
  <c r="AH114" i="5"/>
  <c r="AG114" i="5"/>
  <c r="AF114" i="5"/>
  <c r="AE114" i="5"/>
  <c r="AD114" i="5"/>
  <c r="AC114" i="5"/>
  <c r="AJ114" i="4"/>
  <c r="AI114" i="4"/>
  <c r="AH114" i="4"/>
  <c r="AG114" i="4"/>
  <c r="AF114" i="4"/>
  <c r="AE114" i="4"/>
  <c r="AD114" i="4"/>
  <c r="AC114" i="4"/>
  <c r="AJ114" i="3"/>
  <c r="AI114" i="3"/>
  <c r="AH114" i="3"/>
  <c r="AG114" i="3"/>
  <c r="AF114" i="3"/>
  <c r="AJ113" i="5"/>
  <c r="AI113" i="5"/>
  <c r="AH113" i="5"/>
  <c r="AG113" i="5"/>
  <c r="AF113" i="5"/>
  <c r="AE113" i="5"/>
  <c r="AD113" i="5"/>
  <c r="AC113" i="5"/>
  <c r="AJ113" i="6"/>
  <c r="AI113" i="6"/>
  <c r="AH113" i="6"/>
  <c r="AG113" i="6"/>
  <c r="AF113" i="6"/>
  <c r="AE113" i="6"/>
  <c r="AD113" i="6"/>
  <c r="AC113" i="6"/>
  <c r="AJ113" i="4"/>
  <c r="AI113" i="4"/>
  <c r="AH113" i="4"/>
  <c r="AG113" i="4"/>
  <c r="AF113" i="4"/>
  <c r="AE113" i="4"/>
  <c r="AD113" i="4"/>
  <c r="AC113" i="4"/>
  <c r="AJ113" i="3"/>
  <c r="AI113" i="3"/>
  <c r="AH113" i="3"/>
  <c r="AG113" i="3"/>
  <c r="AF113" i="3"/>
  <c r="AJ112" i="6"/>
  <c r="AI112" i="6"/>
  <c r="AH112" i="6"/>
  <c r="AG112" i="6"/>
  <c r="AF112" i="6"/>
  <c r="AE112" i="6"/>
  <c r="AD112" i="6"/>
  <c r="AC112" i="6"/>
  <c r="AJ112" i="5"/>
  <c r="AI112" i="5"/>
  <c r="AH112" i="5"/>
  <c r="AG112" i="5"/>
  <c r="AF112" i="5"/>
  <c r="AE112" i="5"/>
  <c r="AD112" i="5"/>
  <c r="AC112" i="5"/>
  <c r="AJ112" i="4"/>
  <c r="AI112" i="4"/>
  <c r="AH112" i="4"/>
  <c r="AG112" i="4"/>
  <c r="AF112" i="4"/>
  <c r="AE112" i="4"/>
  <c r="AD112" i="4"/>
  <c r="AC112" i="4"/>
  <c r="AJ112" i="3"/>
  <c r="AI112" i="3"/>
  <c r="AH112" i="3"/>
  <c r="AG112" i="3"/>
  <c r="AF112" i="3"/>
  <c r="AC111" i="6"/>
  <c r="AD111" i="6"/>
  <c r="AE111" i="6"/>
  <c r="AF111" i="6"/>
  <c r="AG111" i="6"/>
  <c r="AH111" i="6"/>
  <c r="AI111" i="6"/>
  <c r="AJ111" i="6"/>
  <c r="AC111" i="5"/>
  <c r="AD111" i="5"/>
  <c r="AE111" i="5"/>
  <c r="AF111" i="5"/>
  <c r="AG111" i="5"/>
  <c r="AH111" i="5"/>
  <c r="AI111" i="5"/>
  <c r="AJ111" i="5"/>
  <c r="AC111" i="4"/>
  <c r="AD111" i="4"/>
  <c r="AE111" i="4"/>
  <c r="AF111" i="4"/>
  <c r="AG111" i="4"/>
  <c r="AH111" i="4"/>
  <c r="AI111" i="4"/>
  <c r="AJ111" i="4"/>
  <c r="AF111" i="3"/>
  <c r="AG111" i="3"/>
  <c r="AH111" i="3"/>
  <c r="AI111" i="3"/>
  <c r="AJ111" i="3"/>
  <c r="AC110" i="6"/>
  <c r="AD110" i="6"/>
  <c r="AE110" i="6"/>
  <c r="AF110" i="6"/>
  <c r="AG110" i="6"/>
  <c r="AH110" i="6"/>
  <c r="AI110" i="6"/>
  <c r="AJ110" i="6"/>
  <c r="AC110" i="5"/>
  <c r="AD110" i="5"/>
  <c r="AE110" i="5"/>
  <c r="AF110" i="5"/>
  <c r="AG110" i="5"/>
  <c r="AH110" i="5"/>
  <c r="AI110" i="5"/>
  <c r="AJ110" i="5"/>
  <c r="AC110" i="4"/>
  <c r="AD110" i="4"/>
  <c r="AE110" i="4"/>
  <c r="AF110" i="4"/>
  <c r="AG110" i="4"/>
  <c r="AH110" i="4"/>
  <c r="AI110" i="4"/>
  <c r="AJ110" i="4"/>
  <c r="AF110" i="3"/>
  <c r="AG110" i="3"/>
  <c r="AH110" i="3"/>
  <c r="AI110" i="3"/>
  <c r="AJ110" i="3"/>
  <c r="AC109" i="6"/>
  <c r="AD109" i="6"/>
  <c r="AE109" i="6"/>
  <c r="AF109" i="6"/>
  <c r="AG109" i="6"/>
  <c r="AH109" i="6"/>
  <c r="AI109" i="6"/>
  <c r="AJ109" i="6"/>
  <c r="AC109" i="5"/>
  <c r="AD109" i="5"/>
  <c r="AE109" i="5"/>
  <c r="AF109" i="5"/>
  <c r="AG109" i="5"/>
  <c r="AH109" i="5"/>
  <c r="AI109" i="5"/>
  <c r="AJ109" i="5"/>
  <c r="AC109" i="4"/>
  <c r="AD109" i="4"/>
  <c r="AE109" i="4"/>
  <c r="AF109" i="4"/>
  <c r="AG109" i="4"/>
  <c r="AH109" i="4"/>
  <c r="AI109" i="4"/>
  <c r="AJ109" i="4"/>
  <c r="AF109" i="3"/>
  <c r="AG109" i="3"/>
  <c r="AH109" i="3"/>
  <c r="AI109" i="3"/>
  <c r="AJ109" i="3"/>
  <c r="AC108" i="6"/>
  <c r="AD108" i="6"/>
  <c r="AE108" i="6"/>
  <c r="AF108" i="6"/>
  <c r="AG108" i="6"/>
  <c r="AH108" i="6"/>
  <c r="AI108" i="6"/>
  <c r="AJ108" i="6"/>
  <c r="AC108" i="5"/>
  <c r="AD108" i="5"/>
  <c r="AE108" i="5"/>
  <c r="AF108" i="5"/>
  <c r="AG108" i="5"/>
  <c r="AH108" i="5"/>
  <c r="AI108" i="5"/>
  <c r="AJ108" i="5"/>
  <c r="AC108" i="4"/>
  <c r="AD108" i="4"/>
  <c r="AE108" i="4"/>
  <c r="AF108" i="4"/>
  <c r="AG108" i="4"/>
  <c r="AH108" i="4"/>
  <c r="AI108" i="4"/>
  <c r="AJ108" i="4"/>
  <c r="AF108" i="3"/>
  <c r="AG108" i="3"/>
  <c r="AH108" i="3"/>
  <c r="AI108" i="3"/>
  <c r="AJ108" i="3"/>
  <c r="AC107" i="6"/>
  <c r="AD107" i="6"/>
  <c r="AE107" i="6"/>
  <c r="AF107" i="6"/>
  <c r="AG107" i="6"/>
  <c r="AH107" i="6"/>
  <c r="AI107" i="6"/>
  <c r="AJ107" i="6"/>
  <c r="AC107" i="5"/>
  <c r="AD107" i="5"/>
  <c r="AE107" i="5"/>
  <c r="AF107" i="5"/>
  <c r="AG107" i="5"/>
  <c r="AH107" i="5"/>
  <c r="AI107" i="5"/>
  <c r="AJ107" i="5"/>
  <c r="AC107" i="4"/>
  <c r="AD107" i="4"/>
  <c r="AE107" i="4"/>
  <c r="AF107" i="4"/>
  <c r="AG107" i="4"/>
  <c r="AH107" i="4"/>
  <c r="AI107" i="4"/>
  <c r="AJ107" i="4"/>
  <c r="AF107" i="3"/>
  <c r="AG107" i="3"/>
  <c r="AH107" i="3"/>
  <c r="AI107" i="3"/>
  <c r="AJ107" i="3"/>
  <c r="AC106" i="6"/>
  <c r="AD106" i="6"/>
  <c r="AE106" i="6"/>
  <c r="AF106" i="6"/>
  <c r="AG106" i="6"/>
  <c r="AH106" i="6"/>
  <c r="AI106" i="6"/>
  <c r="AJ106" i="6"/>
  <c r="AC106" i="5"/>
  <c r="AD106" i="5"/>
  <c r="AE106" i="5"/>
  <c r="AF106" i="5"/>
  <c r="AG106" i="5"/>
  <c r="AH106" i="5"/>
  <c r="AI106" i="5"/>
  <c r="AJ106" i="5"/>
  <c r="AC106" i="4"/>
  <c r="AD106" i="4"/>
  <c r="AE106" i="4"/>
  <c r="AF106" i="4"/>
  <c r="AG106" i="4"/>
  <c r="AH106" i="4"/>
  <c r="AI106" i="4"/>
  <c r="AJ106" i="4"/>
  <c r="AF106" i="3"/>
  <c r="AG106" i="3"/>
  <c r="AH106" i="3"/>
  <c r="AI106" i="3"/>
  <c r="AJ106" i="3"/>
  <c r="AC105" i="6"/>
  <c r="AD105" i="6"/>
  <c r="AE105" i="6"/>
  <c r="AF105" i="6"/>
  <c r="AG105" i="6"/>
  <c r="AH105" i="6"/>
  <c r="AI105" i="6"/>
  <c r="AJ105" i="6"/>
  <c r="AC105" i="5"/>
  <c r="AD105" i="5"/>
  <c r="AE105" i="5"/>
  <c r="AF105" i="5"/>
  <c r="AG105" i="5"/>
  <c r="AH105" i="5"/>
  <c r="AI105" i="5"/>
  <c r="AJ105" i="5"/>
  <c r="AC105" i="4"/>
  <c r="AD105" i="4"/>
  <c r="AE105" i="4"/>
  <c r="AF105" i="4"/>
  <c r="AG105" i="4"/>
  <c r="AH105" i="4"/>
  <c r="AI105" i="4"/>
  <c r="AJ105" i="4"/>
  <c r="AF105" i="3"/>
  <c r="AG105" i="3"/>
  <c r="AH105" i="3"/>
  <c r="AI105" i="3"/>
  <c r="AJ105" i="3"/>
  <c r="AC104" i="6"/>
  <c r="AD104" i="6"/>
  <c r="AE104" i="6"/>
  <c r="AF104" i="6"/>
  <c r="AG104" i="6"/>
  <c r="AH104" i="6"/>
  <c r="AI104" i="6"/>
  <c r="AJ104" i="6"/>
  <c r="AC104" i="5"/>
  <c r="AD104" i="5"/>
  <c r="AE104" i="5"/>
  <c r="AF104" i="5"/>
  <c r="AG104" i="5"/>
  <c r="AH104" i="5"/>
  <c r="AI104" i="5"/>
  <c r="AJ104" i="5"/>
  <c r="AC104" i="4"/>
  <c r="AD104" i="4"/>
  <c r="AE104" i="4"/>
  <c r="AF104" i="4"/>
  <c r="AG104" i="4"/>
  <c r="AH104" i="4"/>
  <c r="AI104" i="4"/>
  <c r="AJ104" i="4"/>
  <c r="AF104" i="3"/>
  <c r="AG104" i="3"/>
  <c r="AH104" i="3"/>
  <c r="AI104" i="3"/>
  <c r="AJ104" i="3"/>
  <c r="AC103" i="6"/>
  <c r="AD103" i="6"/>
  <c r="AE103" i="6"/>
  <c r="AF103" i="6"/>
  <c r="AG103" i="6"/>
  <c r="AH103" i="6"/>
  <c r="AI103" i="6"/>
  <c r="AJ103" i="6"/>
  <c r="AC103" i="5"/>
  <c r="AD103" i="5"/>
  <c r="AE103" i="5"/>
  <c r="AF103" i="5"/>
  <c r="AG103" i="5"/>
  <c r="AH103" i="5"/>
  <c r="AI103" i="5"/>
  <c r="AJ103" i="5"/>
  <c r="AC103" i="4"/>
  <c r="AD103" i="4"/>
  <c r="AE103" i="4"/>
  <c r="AF103" i="4"/>
  <c r="AG103" i="4"/>
  <c r="AH103" i="4"/>
  <c r="AI103" i="4"/>
  <c r="AJ103" i="4"/>
  <c r="AF103" i="3"/>
  <c r="AG103" i="3"/>
  <c r="AH103" i="3"/>
  <c r="AI103" i="3"/>
  <c r="AJ103" i="3"/>
  <c r="AC102" i="6"/>
  <c r="AD102" i="6"/>
  <c r="AE102" i="6"/>
  <c r="AF102" i="6"/>
  <c r="AG102" i="6"/>
  <c r="AH102" i="6"/>
  <c r="AI102" i="6"/>
  <c r="AJ102" i="6"/>
  <c r="AC102" i="5"/>
  <c r="AD102" i="5"/>
  <c r="AE102" i="5"/>
  <c r="AF102" i="5"/>
  <c r="AG102" i="5"/>
  <c r="AH102" i="5"/>
  <c r="AI102" i="5"/>
  <c r="AJ102" i="5"/>
  <c r="AC102" i="4"/>
  <c r="AD102" i="4"/>
  <c r="AE102" i="4"/>
  <c r="AF102" i="4"/>
  <c r="AG102" i="4"/>
  <c r="AH102" i="4"/>
  <c r="AI102" i="4"/>
  <c r="AJ102" i="4"/>
  <c r="AF102" i="3"/>
  <c r="AG102" i="3"/>
  <c r="AH102" i="3"/>
  <c r="AI102" i="3"/>
  <c r="AJ102" i="3"/>
  <c r="AC101" i="6"/>
  <c r="AD101" i="6"/>
  <c r="AE101" i="6"/>
  <c r="AF101" i="6"/>
  <c r="AG101" i="6"/>
  <c r="AH101" i="6"/>
  <c r="AI101" i="6"/>
  <c r="AJ101" i="6"/>
  <c r="AC101" i="5"/>
  <c r="AD101" i="5"/>
  <c r="AE101" i="5"/>
  <c r="AF101" i="5"/>
  <c r="AG101" i="5"/>
  <c r="AH101" i="5"/>
  <c r="AI101" i="5"/>
  <c r="AJ101" i="5"/>
  <c r="AC101" i="4"/>
  <c r="AD101" i="4"/>
  <c r="AE101" i="4"/>
  <c r="AF101" i="4"/>
  <c r="AG101" i="4"/>
  <c r="AH101" i="4"/>
  <c r="AI101" i="4"/>
  <c r="AJ101" i="4"/>
  <c r="AF101" i="3"/>
  <c r="AG101" i="3"/>
  <c r="AH101" i="3"/>
  <c r="AI101" i="3"/>
  <c r="AJ101" i="3"/>
  <c r="AC100" i="6"/>
  <c r="AD100" i="6"/>
  <c r="AE100" i="6"/>
  <c r="AF100" i="6"/>
  <c r="AG100" i="6"/>
  <c r="AH100" i="6"/>
  <c r="AI100" i="6"/>
  <c r="AJ100" i="6"/>
  <c r="AC100" i="5"/>
  <c r="AD100" i="5"/>
  <c r="AE100" i="5"/>
  <c r="AF100" i="5"/>
  <c r="AG100" i="5"/>
  <c r="AH100" i="5"/>
  <c r="AI100" i="5"/>
  <c r="AJ100" i="5"/>
  <c r="AC100" i="4"/>
  <c r="AD100" i="4"/>
  <c r="AE100" i="4"/>
  <c r="AF100" i="4"/>
  <c r="AG100" i="4"/>
  <c r="AH100" i="4"/>
  <c r="AI100" i="4"/>
  <c r="AJ100" i="4"/>
  <c r="AF100" i="3"/>
  <c r="AG100" i="3"/>
  <c r="AH100" i="3"/>
  <c r="AI100" i="3"/>
  <c r="AJ100" i="3"/>
  <c r="AC99" i="6"/>
  <c r="AD99" i="6"/>
  <c r="AE99" i="6"/>
  <c r="AF99" i="6"/>
  <c r="AG99" i="6"/>
  <c r="AH99" i="6"/>
  <c r="AI99" i="6"/>
  <c r="AJ99" i="6"/>
  <c r="AC99" i="5"/>
  <c r="AD99" i="5"/>
  <c r="AE99" i="5"/>
  <c r="AF99" i="5"/>
  <c r="AG99" i="5"/>
  <c r="AH99" i="5"/>
  <c r="AI99" i="5"/>
  <c r="AJ99" i="5"/>
  <c r="AC99" i="4"/>
  <c r="AD99" i="4"/>
  <c r="AE99" i="4"/>
  <c r="AF99" i="4"/>
  <c r="AG99" i="4"/>
  <c r="AH99" i="4"/>
  <c r="AI99" i="4"/>
  <c r="AJ99" i="4"/>
  <c r="AF99" i="3"/>
  <c r="AG99" i="3"/>
  <c r="AH99" i="3"/>
  <c r="AI99" i="3"/>
  <c r="AJ99" i="3"/>
  <c r="AC98" i="6"/>
  <c r="AD98" i="6"/>
  <c r="AE98" i="6"/>
  <c r="AF98" i="6"/>
  <c r="AG98" i="6"/>
  <c r="AH98" i="6"/>
  <c r="AI98" i="6"/>
  <c r="AJ98" i="6"/>
  <c r="AC98" i="5"/>
  <c r="AD98" i="5"/>
  <c r="AE98" i="5"/>
  <c r="AF98" i="5"/>
  <c r="AG98" i="5"/>
  <c r="AH98" i="5"/>
  <c r="AI98" i="5"/>
  <c r="AJ98" i="5"/>
  <c r="AC98" i="4"/>
  <c r="AD98" i="4"/>
  <c r="AE98" i="4"/>
  <c r="AF98" i="4"/>
  <c r="AG98" i="4"/>
  <c r="AH98" i="4"/>
  <c r="AI98" i="4"/>
  <c r="AJ98" i="4"/>
  <c r="AF98" i="3"/>
  <c r="AG98" i="3"/>
  <c r="AH98" i="3"/>
  <c r="AI98" i="3"/>
  <c r="AJ98" i="3"/>
  <c r="AC97" i="6"/>
  <c r="AD97" i="6"/>
  <c r="AE97" i="6"/>
  <c r="AF97" i="6"/>
  <c r="AG97" i="6"/>
  <c r="AH97" i="6"/>
  <c r="AI97" i="6"/>
  <c r="AJ97" i="6"/>
  <c r="AC97" i="5"/>
  <c r="AD97" i="5"/>
  <c r="AE97" i="5"/>
  <c r="AF97" i="5"/>
  <c r="AG97" i="5"/>
  <c r="AH97" i="5"/>
  <c r="AI97" i="5"/>
  <c r="AJ97" i="5"/>
  <c r="AC97" i="4"/>
  <c r="AD97" i="4"/>
  <c r="AE97" i="4"/>
  <c r="AF97" i="4"/>
  <c r="AG97" i="4"/>
  <c r="AH97" i="4"/>
  <c r="AI97" i="4"/>
  <c r="AJ97" i="4"/>
  <c r="AF97" i="3"/>
  <c r="AG97" i="3"/>
  <c r="AH97" i="3"/>
  <c r="AI97" i="3"/>
  <c r="AJ97" i="3"/>
  <c r="AC96" i="6"/>
  <c r="AD96" i="6"/>
  <c r="AE96" i="6"/>
  <c r="AF96" i="6"/>
  <c r="AG96" i="6"/>
  <c r="AH96" i="6"/>
  <c r="AI96" i="6"/>
  <c r="AJ96" i="6"/>
  <c r="AC96" i="5"/>
  <c r="AD96" i="5"/>
  <c r="AE96" i="5"/>
  <c r="AF96" i="5"/>
  <c r="AG96" i="5"/>
  <c r="AH96" i="5"/>
  <c r="AI96" i="5"/>
  <c r="AJ96" i="5"/>
  <c r="AC96" i="4"/>
  <c r="AD96" i="4"/>
  <c r="AE96" i="4"/>
  <c r="AF96" i="4"/>
  <c r="AG96" i="4"/>
  <c r="AH96" i="4"/>
  <c r="AI96" i="4"/>
  <c r="AJ96" i="4"/>
  <c r="AF96" i="3"/>
  <c r="AG96" i="3"/>
  <c r="AH96" i="3"/>
  <c r="AI96" i="3"/>
  <c r="AJ96" i="3"/>
  <c r="AC95" i="6"/>
  <c r="AD95" i="6"/>
  <c r="AE95" i="6"/>
  <c r="AF95" i="6"/>
  <c r="AG95" i="6"/>
  <c r="AH95" i="6"/>
  <c r="AI95" i="6"/>
  <c r="AJ95" i="6"/>
  <c r="AC95" i="5"/>
  <c r="AD95" i="5"/>
  <c r="AE95" i="5"/>
  <c r="AF95" i="5"/>
  <c r="AG95" i="5"/>
  <c r="AH95" i="5"/>
  <c r="AI95" i="5"/>
  <c r="AJ95" i="5"/>
  <c r="AC95" i="4"/>
  <c r="AD95" i="4"/>
  <c r="AE95" i="4"/>
  <c r="AF95" i="4"/>
  <c r="AG95" i="4"/>
  <c r="AH95" i="4"/>
  <c r="AI95" i="4"/>
  <c r="AJ95" i="4"/>
  <c r="AF95" i="3"/>
  <c r="AG95" i="3"/>
  <c r="AH95" i="3"/>
  <c r="AI95" i="3"/>
  <c r="AJ95" i="3"/>
  <c r="AC94" i="6"/>
  <c r="AD94" i="6"/>
  <c r="AE94" i="6"/>
  <c r="AF94" i="6"/>
  <c r="AG94" i="6"/>
  <c r="AH94" i="6"/>
  <c r="AI94" i="6"/>
  <c r="AJ94" i="6"/>
  <c r="AC94" i="5"/>
  <c r="AD94" i="5"/>
  <c r="AE94" i="5"/>
  <c r="AF94" i="5"/>
  <c r="AG94" i="5"/>
  <c r="AH94" i="5"/>
  <c r="AI94" i="5"/>
  <c r="AJ94" i="5"/>
  <c r="AC94" i="4"/>
  <c r="AD94" i="4"/>
  <c r="AE94" i="4"/>
  <c r="AF94" i="4"/>
  <c r="AG94" i="4"/>
  <c r="AH94" i="4"/>
  <c r="AI94" i="4"/>
  <c r="AJ94" i="4"/>
  <c r="AF94" i="3"/>
  <c r="AG94" i="3"/>
  <c r="AH94" i="3"/>
  <c r="AI94" i="3"/>
  <c r="AJ94" i="3"/>
  <c r="AC93" i="6"/>
  <c r="AD93" i="6"/>
  <c r="AE93" i="6"/>
  <c r="AF93" i="6"/>
  <c r="AG93" i="6"/>
  <c r="AH93" i="6"/>
  <c r="AI93" i="6"/>
  <c r="AJ93" i="6"/>
  <c r="AC93" i="5"/>
  <c r="AD93" i="5"/>
  <c r="AE93" i="5"/>
  <c r="AF93" i="5"/>
  <c r="AG93" i="5"/>
  <c r="AH93" i="5"/>
  <c r="AI93" i="5"/>
  <c r="AJ93" i="5"/>
  <c r="AC93" i="4"/>
  <c r="AD93" i="4"/>
  <c r="AE93" i="4"/>
  <c r="AF93" i="4"/>
  <c r="AG93" i="4"/>
  <c r="AH93" i="4"/>
  <c r="AI93" i="4"/>
  <c r="AJ93" i="4"/>
  <c r="AF93" i="3"/>
  <c r="AG93" i="3"/>
  <c r="AH93" i="3"/>
  <c r="AI93" i="3"/>
  <c r="AJ93" i="3"/>
  <c r="AC92" i="6"/>
  <c r="AD92" i="6"/>
  <c r="AE92" i="6"/>
  <c r="AF92" i="6"/>
  <c r="AG92" i="6"/>
  <c r="AH92" i="6"/>
  <c r="AI92" i="6"/>
  <c r="AJ92" i="6"/>
  <c r="AC92" i="5"/>
  <c r="AD92" i="5"/>
  <c r="AE92" i="5"/>
  <c r="AF92" i="5"/>
  <c r="AG92" i="5"/>
  <c r="AH92" i="5"/>
  <c r="AI92" i="5"/>
  <c r="AJ92" i="5"/>
  <c r="AC92" i="4"/>
  <c r="AD92" i="4"/>
  <c r="AE92" i="4"/>
  <c r="AF92" i="4"/>
  <c r="AG92" i="4"/>
  <c r="AH92" i="4"/>
  <c r="AI92" i="4"/>
  <c r="AJ92" i="4"/>
  <c r="AF92" i="3"/>
  <c r="AG92" i="3"/>
  <c r="AH92" i="3"/>
  <c r="AI92" i="3"/>
  <c r="AJ92" i="3"/>
  <c r="AC91" i="6"/>
  <c r="AD91" i="6"/>
  <c r="AE91" i="6"/>
  <c r="AF91" i="6"/>
  <c r="AG91" i="6"/>
  <c r="AH91" i="6"/>
  <c r="AI91" i="6"/>
  <c r="AJ91" i="6"/>
  <c r="AC91" i="5"/>
  <c r="AD91" i="5"/>
  <c r="AE91" i="5"/>
  <c r="AF91" i="5"/>
  <c r="AG91" i="5"/>
  <c r="AH91" i="5"/>
  <c r="AI91" i="5"/>
  <c r="AJ91" i="5"/>
  <c r="AC91" i="4"/>
  <c r="AD91" i="4"/>
  <c r="AE91" i="4"/>
  <c r="AF91" i="4"/>
  <c r="AG91" i="4"/>
  <c r="AH91" i="4"/>
  <c r="AI91" i="4"/>
  <c r="AJ91" i="4"/>
  <c r="AF91" i="3"/>
  <c r="AG91" i="3"/>
  <c r="AH91" i="3"/>
  <c r="AI91" i="3"/>
  <c r="AJ91" i="3"/>
  <c r="AJ90" i="6"/>
  <c r="AI90" i="6"/>
  <c r="AH90" i="6"/>
  <c r="AG90" i="6"/>
  <c r="AF90" i="6"/>
  <c r="AE90" i="6"/>
  <c r="AD90" i="6"/>
  <c r="AC90" i="6"/>
  <c r="AJ90" i="5"/>
  <c r="AI90" i="5"/>
  <c r="AH90" i="5"/>
  <c r="AG90" i="5"/>
  <c r="AF90" i="5"/>
  <c r="AE90" i="5"/>
  <c r="AD90" i="5"/>
  <c r="AC90" i="5"/>
  <c r="AJ90" i="4"/>
  <c r="AI90" i="4"/>
  <c r="AH90" i="4"/>
  <c r="AG90" i="4"/>
  <c r="AF90" i="4"/>
  <c r="AE90" i="4"/>
  <c r="AD90" i="4"/>
  <c r="AC90" i="4"/>
  <c r="AJ90" i="3"/>
  <c r="AI90" i="3"/>
  <c r="AH90" i="3"/>
  <c r="AG90" i="3"/>
  <c r="AF90" i="3"/>
  <c r="AJ89" i="6"/>
  <c r="AI89" i="6"/>
  <c r="AH89" i="6"/>
  <c r="AG89" i="6"/>
  <c r="AF89" i="6"/>
  <c r="AE89" i="6"/>
  <c r="AD89" i="6"/>
  <c r="AC89" i="6"/>
  <c r="AJ88" i="6"/>
  <c r="AI88" i="6"/>
  <c r="AH88" i="6"/>
  <c r="AG88" i="6"/>
  <c r="AF88" i="6"/>
  <c r="AE88" i="6"/>
  <c r="AD88" i="6"/>
  <c r="AC88" i="6"/>
  <c r="AJ87" i="6"/>
  <c r="AI87" i="6"/>
  <c r="AH87" i="6"/>
  <c r="AG87" i="6"/>
  <c r="AF87" i="6"/>
  <c r="AE87" i="6"/>
  <c r="AD87" i="6"/>
  <c r="AC87" i="6"/>
  <c r="AJ86" i="6"/>
  <c r="AI86" i="6"/>
  <c r="AH86" i="6"/>
  <c r="AG86" i="6"/>
  <c r="AF86" i="6"/>
  <c r="AE86" i="6"/>
  <c r="AD86" i="6"/>
  <c r="AC86" i="6"/>
  <c r="AJ85" i="6"/>
  <c r="AI85" i="6"/>
  <c r="AH85" i="6"/>
  <c r="AG85" i="6"/>
  <c r="AF85" i="6"/>
  <c r="AE85" i="6"/>
  <c r="AD85" i="6"/>
  <c r="AC85" i="6"/>
  <c r="AJ84" i="6"/>
  <c r="AI84" i="6"/>
  <c r="AH84" i="6"/>
  <c r="AG84" i="6"/>
  <c r="AF84" i="6"/>
  <c r="AE84" i="6"/>
  <c r="AD84" i="6"/>
  <c r="AC84" i="6"/>
  <c r="AJ83" i="6"/>
  <c r="AI83" i="6"/>
  <c r="AH83" i="6"/>
  <c r="AG83" i="6"/>
  <c r="AF83" i="6"/>
  <c r="AE83" i="6"/>
  <c r="AD83" i="6"/>
  <c r="AC83" i="6"/>
  <c r="AJ82" i="6"/>
  <c r="AI82" i="6"/>
  <c r="AH82" i="6"/>
  <c r="AG82" i="6"/>
  <c r="AF82" i="6"/>
  <c r="AE82" i="6"/>
  <c r="AD82" i="6"/>
  <c r="AC82" i="6"/>
  <c r="AJ81" i="6"/>
  <c r="AI81" i="6"/>
  <c r="AH81" i="6"/>
  <c r="AG81" i="6"/>
  <c r="AF81" i="6"/>
  <c r="AE81" i="6"/>
  <c r="AD81" i="6"/>
  <c r="AC81" i="6"/>
  <c r="AJ80" i="6"/>
  <c r="AI80" i="6"/>
  <c r="AH80" i="6"/>
  <c r="AG80" i="6"/>
  <c r="AF80" i="6"/>
  <c r="AE80" i="6"/>
  <c r="AD80" i="6"/>
  <c r="AC80" i="6"/>
  <c r="AJ79" i="6"/>
  <c r="AI79" i="6"/>
  <c r="AH79" i="6"/>
  <c r="AG79" i="6"/>
  <c r="AF79" i="6"/>
  <c r="AE79" i="6"/>
  <c r="AD79" i="6"/>
  <c r="AC79" i="6"/>
  <c r="AJ78" i="6"/>
  <c r="AI78" i="6"/>
  <c r="AH78" i="6"/>
  <c r="AG78" i="6"/>
  <c r="AF78" i="6"/>
  <c r="AE78" i="6"/>
  <c r="AD78" i="6"/>
  <c r="AC78" i="6"/>
  <c r="AJ77" i="6"/>
  <c r="AI77" i="6"/>
  <c r="AH77" i="6"/>
  <c r="AG77" i="6"/>
  <c r="AF77" i="6"/>
  <c r="AE77" i="6"/>
  <c r="AD77" i="6"/>
  <c r="AC77" i="6"/>
  <c r="AJ76" i="6"/>
  <c r="AI76" i="6"/>
  <c r="AH76" i="6"/>
  <c r="AG76" i="6"/>
  <c r="AF76" i="6"/>
  <c r="AE76" i="6"/>
  <c r="AD76" i="6"/>
  <c r="AC76" i="6"/>
  <c r="AJ75" i="6"/>
  <c r="AI75" i="6"/>
  <c r="AH75" i="6"/>
  <c r="AG75" i="6"/>
  <c r="AF75" i="6"/>
  <c r="AE75" i="6"/>
  <c r="AD75" i="6"/>
  <c r="AC75" i="6"/>
  <c r="AJ74" i="6"/>
  <c r="AI74" i="6"/>
  <c r="AH74" i="6"/>
  <c r="AG74" i="6"/>
  <c r="AF74" i="6"/>
  <c r="AE74" i="6"/>
  <c r="AD74" i="6"/>
  <c r="AC74" i="6"/>
  <c r="AJ73" i="6"/>
  <c r="AI73" i="6"/>
  <c r="AH73" i="6"/>
  <c r="AG73" i="6"/>
  <c r="AF73" i="6"/>
  <c r="AE73" i="6"/>
  <c r="AD73" i="6"/>
  <c r="AC73" i="6"/>
  <c r="AJ72" i="6"/>
  <c r="AI72" i="6"/>
  <c r="AH72" i="6"/>
  <c r="AG72" i="6"/>
  <c r="AF72" i="6"/>
  <c r="AE72" i="6"/>
  <c r="AD72" i="6"/>
  <c r="AC72" i="6"/>
  <c r="AJ71" i="6"/>
  <c r="AI71" i="6"/>
  <c r="AH71" i="6"/>
  <c r="AG71" i="6"/>
  <c r="AF71" i="6"/>
  <c r="AE71" i="6"/>
  <c r="AD71" i="6"/>
  <c r="AC71" i="6"/>
  <c r="AJ70" i="6"/>
  <c r="AI70" i="6"/>
  <c r="AH70" i="6"/>
  <c r="AG70" i="6"/>
  <c r="AF70" i="6"/>
  <c r="AE70" i="6"/>
  <c r="AD70" i="6"/>
  <c r="AC70" i="6"/>
  <c r="AJ69" i="6"/>
  <c r="AI69" i="6"/>
  <c r="AH69" i="6"/>
  <c r="AG69" i="6"/>
  <c r="AF69" i="6"/>
  <c r="AE69" i="6"/>
  <c r="AD69" i="6"/>
  <c r="AC69" i="6"/>
  <c r="AJ68" i="6"/>
  <c r="AI68" i="6"/>
  <c r="AH68" i="6"/>
  <c r="AG68" i="6"/>
  <c r="AF68" i="6"/>
  <c r="AE68" i="6"/>
  <c r="AD68" i="6"/>
  <c r="AC68" i="6"/>
  <c r="AJ67" i="6"/>
  <c r="AI67" i="6"/>
  <c r="AH67" i="6"/>
  <c r="AG67" i="6"/>
  <c r="AF67" i="6"/>
  <c r="AE67" i="6"/>
  <c r="AD67" i="6"/>
  <c r="AC67" i="6"/>
  <c r="AJ66" i="6"/>
  <c r="AI66" i="6"/>
  <c r="AH66" i="6"/>
  <c r="AG66" i="6"/>
  <c r="AF66" i="6"/>
  <c r="AE66" i="6"/>
  <c r="AD66" i="6"/>
  <c r="AC66" i="6"/>
  <c r="AJ65" i="6"/>
  <c r="AI65" i="6"/>
  <c r="AH65" i="6"/>
  <c r="AG65" i="6"/>
  <c r="AF65" i="6"/>
  <c r="AE65" i="6"/>
  <c r="AD65" i="6"/>
  <c r="AC65" i="6"/>
  <c r="AJ64" i="6"/>
  <c r="AI64" i="6"/>
  <c r="AH64" i="6"/>
  <c r="AG64" i="6"/>
  <c r="AF64" i="6"/>
  <c r="AE64" i="6"/>
  <c r="AD64" i="6"/>
  <c r="AC64" i="6"/>
  <c r="AJ63" i="6"/>
  <c r="AI63" i="6"/>
  <c r="AH63" i="6"/>
  <c r="AG63" i="6"/>
  <c r="AF63" i="6"/>
  <c r="AE63" i="6"/>
  <c r="AD63" i="6"/>
  <c r="AC63" i="6"/>
  <c r="AJ62" i="6"/>
  <c r="AI62" i="6"/>
  <c r="AH62" i="6"/>
  <c r="AG62" i="6"/>
  <c r="AF62" i="6"/>
  <c r="AE62" i="6"/>
  <c r="AD62" i="6"/>
  <c r="AC62" i="6"/>
  <c r="AJ61" i="6"/>
  <c r="AI61" i="6"/>
  <c r="AH61" i="6"/>
  <c r="AG61" i="6"/>
  <c r="AF61" i="6"/>
  <c r="AE61" i="6"/>
  <c r="AD61" i="6"/>
  <c r="AC61" i="6"/>
  <c r="AJ60" i="6"/>
  <c r="AI60" i="6"/>
  <c r="AH60" i="6"/>
  <c r="AG60" i="6"/>
  <c r="AF60" i="6"/>
  <c r="AE60" i="6"/>
  <c r="AD60" i="6"/>
  <c r="AC60" i="6"/>
  <c r="AJ59" i="6"/>
  <c r="AI59" i="6"/>
  <c r="AH59" i="6"/>
  <c r="AG59" i="6"/>
  <c r="AF59" i="6"/>
  <c r="AE59" i="6"/>
  <c r="AD59" i="6"/>
  <c r="AC59" i="6"/>
  <c r="AJ58" i="6"/>
  <c r="AI58" i="6"/>
  <c r="AH58" i="6"/>
  <c r="AG58" i="6"/>
  <c r="AF58" i="6"/>
  <c r="AE58" i="6"/>
  <c r="AD58" i="6"/>
  <c r="AC58" i="6"/>
  <c r="AJ57" i="6"/>
  <c r="AI57" i="6"/>
  <c r="AH57" i="6"/>
  <c r="AG57" i="6"/>
  <c r="AF57" i="6"/>
  <c r="AE57" i="6"/>
  <c r="AD57" i="6"/>
  <c r="AC57" i="6"/>
  <c r="AJ56" i="6"/>
  <c r="AI56" i="6"/>
  <c r="AH56" i="6"/>
  <c r="AG56" i="6"/>
  <c r="AF56" i="6"/>
  <c r="AE56" i="6"/>
  <c r="AD56" i="6"/>
  <c r="AC56" i="6"/>
  <c r="AJ55" i="6"/>
  <c r="AI55" i="6"/>
  <c r="AH55" i="6"/>
  <c r="AG55" i="6"/>
  <c r="AF55" i="6"/>
  <c r="AE55" i="6"/>
  <c r="AD55" i="6"/>
  <c r="AC55" i="6"/>
  <c r="AJ54" i="6"/>
  <c r="AI54" i="6"/>
  <c r="AH54" i="6"/>
  <c r="AG54" i="6"/>
  <c r="AF54" i="6"/>
  <c r="AE54" i="6"/>
  <c r="AD54" i="6"/>
  <c r="AC54" i="6"/>
  <c r="AJ53" i="6"/>
  <c r="AI53" i="6"/>
  <c r="AH53" i="6"/>
  <c r="AG53" i="6"/>
  <c r="AF53" i="6"/>
  <c r="AE53" i="6"/>
  <c r="AD53" i="6"/>
  <c r="AC53" i="6"/>
  <c r="AJ52" i="6"/>
  <c r="AI52" i="6"/>
  <c r="AH52" i="6"/>
  <c r="AG52" i="6"/>
  <c r="AF52" i="6"/>
  <c r="AE52" i="6"/>
  <c r="AD52" i="6"/>
  <c r="AC52" i="6"/>
  <c r="AJ51" i="6"/>
  <c r="AI51" i="6"/>
  <c r="AH51" i="6"/>
  <c r="AG51" i="6"/>
  <c r="AF51" i="6"/>
  <c r="AE51" i="6"/>
  <c r="AD51" i="6"/>
  <c r="AC51" i="6"/>
  <c r="AJ50" i="6"/>
  <c r="AI50" i="6"/>
  <c r="AH50" i="6"/>
  <c r="AG50" i="6"/>
  <c r="AF50" i="6"/>
  <c r="AE50" i="6"/>
  <c r="AD50" i="6"/>
  <c r="AC50" i="6"/>
  <c r="AJ49" i="6"/>
  <c r="AI49" i="6"/>
  <c r="AH49" i="6"/>
  <c r="AG49" i="6"/>
  <c r="AF49" i="6"/>
  <c r="AE49" i="6"/>
  <c r="AD49" i="6"/>
  <c r="AC49" i="6"/>
  <c r="AJ48" i="6"/>
  <c r="AI48" i="6"/>
  <c r="AH48" i="6"/>
  <c r="AG48" i="6"/>
  <c r="AF48" i="6"/>
  <c r="AE48" i="6"/>
  <c r="AD48" i="6"/>
  <c r="AC48" i="6"/>
  <c r="AJ47" i="6"/>
  <c r="AI47" i="6"/>
  <c r="AH47" i="6"/>
  <c r="AG47" i="6"/>
  <c r="AF47" i="6"/>
  <c r="AE47" i="6"/>
  <c r="AD47" i="6"/>
  <c r="AC47" i="6"/>
  <c r="AJ46" i="6"/>
  <c r="AI46" i="6"/>
  <c r="AH46" i="6"/>
  <c r="AG46" i="6"/>
  <c r="AF46" i="6"/>
  <c r="AE46" i="6"/>
  <c r="AD46" i="6"/>
  <c r="AC46" i="6"/>
  <c r="AJ45" i="6"/>
  <c r="AI45" i="6"/>
  <c r="AH45" i="6"/>
  <c r="AG45" i="6"/>
  <c r="AF45" i="6"/>
  <c r="AE45" i="6"/>
  <c r="AD45" i="6"/>
  <c r="AC45" i="6"/>
  <c r="AJ44" i="6"/>
  <c r="AI44" i="6"/>
  <c r="AH44" i="6"/>
  <c r="AG44" i="6"/>
  <c r="AF44" i="6"/>
  <c r="AE44" i="6"/>
  <c r="AD44" i="6"/>
  <c r="AC44" i="6"/>
  <c r="AJ43" i="6"/>
  <c r="AI43" i="6"/>
  <c r="AH43" i="6"/>
  <c r="AG43" i="6"/>
  <c r="AF43" i="6"/>
  <c r="AE43" i="6"/>
  <c r="AD43" i="6"/>
  <c r="AC43" i="6"/>
  <c r="AJ42" i="6"/>
  <c r="AI42" i="6"/>
  <c r="AH42" i="6"/>
  <c r="AG42" i="6"/>
  <c r="AF42" i="6"/>
  <c r="AE42" i="6"/>
  <c r="AD42" i="6"/>
  <c r="AC42" i="6"/>
  <c r="AJ41" i="6"/>
  <c r="AI41" i="6"/>
  <c r="AH41" i="6"/>
  <c r="AG41" i="6"/>
  <c r="AF41" i="6"/>
  <c r="AE41" i="6"/>
  <c r="AD41" i="6"/>
  <c r="AC41" i="6"/>
  <c r="AJ40" i="6"/>
  <c r="AI40" i="6"/>
  <c r="AH40" i="6"/>
  <c r="AG40" i="6"/>
  <c r="AF40" i="6"/>
  <c r="AE40" i="6"/>
  <c r="AD40" i="6"/>
  <c r="AC40" i="6"/>
  <c r="AJ39" i="6"/>
  <c r="AI39" i="6"/>
  <c r="AH39" i="6"/>
  <c r="AG39" i="6"/>
  <c r="AF39" i="6"/>
  <c r="AE39" i="6"/>
  <c r="AD39" i="6"/>
  <c r="AC39" i="6"/>
  <c r="AJ38" i="6"/>
  <c r="AI38" i="6"/>
  <c r="AH38" i="6"/>
  <c r="AG38" i="6"/>
  <c r="AF38" i="6"/>
  <c r="AE38" i="6"/>
  <c r="AD38" i="6"/>
  <c r="AC38" i="6"/>
  <c r="AJ37" i="6"/>
  <c r="AI37" i="6"/>
  <c r="AH37" i="6"/>
  <c r="AG37" i="6"/>
  <c r="AF37" i="6"/>
  <c r="AE37" i="6"/>
  <c r="AD37" i="6"/>
  <c r="AC37" i="6"/>
  <c r="AJ36" i="6"/>
  <c r="AI36" i="6"/>
  <c r="AH36" i="6"/>
  <c r="AG36" i="6"/>
  <c r="AF36" i="6"/>
  <c r="AE36" i="6"/>
  <c r="AD36" i="6"/>
  <c r="AC36" i="6"/>
  <c r="AJ35" i="6"/>
  <c r="AI35" i="6"/>
  <c r="AH35" i="6"/>
  <c r="AG35" i="6"/>
  <c r="AF35" i="6"/>
  <c r="AE35" i="6"/>
  <c r="AD35" i="6"/>
  <c r="AC35" i="6"/>
  <c r="AJ34" i="6"/>
  <c r="AI34" i="6"/>
  <c r="AH34" i="6"/>
  <c r="AG34" i="6"/>
  <c r="AF34" i="6"/>
  <c r="AE34" i="6"/>
  <c r="AD34" i="6"/>
  <c r="AC34" i="6"/>
  <c r="AJ33" i="6"/>
  <c r="AI33" i="6"/>
  <c r="AH33" i="6"/>
  <c r="AG33" i="6"/>
  <c r="AF33" i="6"/>
  <c r="AE33" i="6"/>
  <c r="AD33" i="6"/>
  <c r="AC33" i="6"/>
  <c r="AJ32" i="6"/>
  <c r="AI32" i="6"/>
  <c r="AH32" i="6"/>
  <c r="AG32" i="6"/>
  <c r="AF32" i="6"/>
  <c r="AE32" i="6"/>
  <c r="AD32" i="6"/>
  <c r="AC32" i="6"/>
  <c r="AJ31" i="6"/>
  <c r="AI31" i="6"/>
  <c r="AH31" i="6"/>
  <c r="AG31" i="6"/>
  <c r="AF31" i="6"/>
  <c r="AE31" i="6"/>
  <c r="AD31" i="6"/>
  <c r="AC31" i="6"/>
  <c r="AJ30" i="6"/>
  <c r="AI30" i="6"/>
  <c r="AH30" i="6"/>
  <c r="AG30" i="6"/>
  <c r="AF30" i="6"/>
  <c r="AE30" i="6"/>
  <c r="AD30" i="6"/>
  <c r="AC30" i="6"/>
  <c r="AJ29" i="6"/>
  <c r="AI29" i="6"/>
  <c r="AH29" i="6"/>
  <c r="AG29" i="6"/>
  <c r="AF29" i="6"/>
  <c r="AE29" i="6"/>
  <c r="AD29" i="6"/>
  <c r="AC29" i="6"/>
  <c r="AJ28" i="6"/>
  <c r="AI28" i="6"/>
  <c r="AH28" i="6"/>
  <c r="AG28" i="6"/>
  <c r="AF28" i="6"/>
  <c r="AE28" i="6"/>
  <c r="AD28" i="6"/>
  <c r="AC28" i="6"/>
  <c r="AJ89" i="5"/>
  <c r="AI89" i="5"/>
  <c r="AH89" i="5"/>
  <c r="AG89" i="5"/>
  <c r="AF89" i="5"/>
  <c r="AE89" i="5"/>
  <c r="AD89" i="5"/>
  <c r="AC89" i="5"/>
  <c r="AJ88" i="5"/>
  <c r="AI88" i="5"/>
  <c r="AH88" i="5"/>
  <c r="AG88" i="5"/>
  <c r="AF88" i="5"/>
  <c r="AE88" i="5"/>
  <c r="AD88" i="5"/>
  <c r="AC88" i="5"/>
  <c r="AJ87" i="5"/>
  <c r="AI87" i="5"/>
  <c r="AH87" i="5"/>
  <c r="AG87" i="5"/>
  <c r="AF87" i="5"/>
  <c r="AE87" i="5"/>
  <c r="AD87" i="5"/>
  <c r="AC87" i="5"/>
  <c r="AJ86" i="5"/>
  <c r="AI86" i="5"/>
  <c r="AH86" i="5"/>
  <c r="AG86" i="5"/>
  <c r="AF86" i="5"/>
  <c r="AE86" i="5"/>
  <c r="AD86" i="5"/>
  <c r="AC86" i="5"/>
  <c r="AJ85" i="5"/>
  <c r="AI85" i="5"/>
  <c r="AH85" i="5"/>
  <c r="AG85" i="5"/>
  <c r="AF85" i="5"/>
  <c r="AE85" i="5"/>
  <c r="AD85" i="5"/>
  <c r="AC85" i="5"/>
  <c r="AJ84" i="5"/>
  <c r="AI84" i="5"/>
  <c r="AH84" i="5"/>
  <c r="AG84" i="5"/>
  <c r="AF84" i="5"/>
  <c r="AE84" i="5"/>
  <c r="AD84" i="5"/>
  <c r="AC84" i="5"/>
  <c r="AJ83" i="5"/>
  <c r="AI83" i="5"/>
  <c r="AH83" i="5"/>
  <c r="AG83" i="5"/>
  <c r="AF83" i="5"/>
  <c r="AE83" i="5"/>
  <c r="AD83" i="5"/>
  <c r="AC83" i="5"/>
  <c r="AJ82" i="5"/>
  <c r="AI82" i="5"/>
  <c r="AH82" i="5"/>
  <c r="AG82" i="5"/>
  <c r="AF82" i="5"/>
  <c r="AE82" i="5"/>
  <c r="AD82" i="5"/>
  <c r="AC82" i="5"/>
  <c r="AJ81" i="5"/>
  <c r="AI81" i="5"/>
  <c r="AH81" i="5"/>
  <c r="AG81" i="5"/>
  <c r="AF81" i="5"/>
  <c r="AE81" i="5"/>
  <c r="AD81" i="5"/>
  <c r="AC81" i="5"/>
  <c r="AJ80" i="5"/>
  <c r="AI80" i="5"/>
  <c r="AH80" i="5"/>
  <c r="AG80" i="5"/>
  <c r="AF80" i="5"/>
  <c r="AE80" i="5"/>
  <c r="AD80" i="5"/>
  <c r="AC80" i="5"/>
  <c r="AJ79" i="5"/>
  <c r="AI79" i="5"/>
  <c r="AH79" i="5"/>
  <c r="AG79" i="5"/>
  <c r="AF79" i="5"/>
  <c r="AE79" i="5"/>
  <c r="AD79" i="5"/>
  <c r="AC79" i="5"/>
  <c r="AJ78" i="5"/>
  <c r="AI78" i="5"/>
  <c r="AH78" i="5"/>
  <c r="AG78" i="5"/>
  <c r="AF78" i="5"/>
  <c r="AE78" i="5"/>
  <c r="AD78" i="5"/>
  <c r="AC78" i="5"/>
  <c r="AJ77" i="5"/>
  <c r="AI77" i="5"/>
  <c r="AH77" i="5"/>
  <c r="AG77" i="5"/>
  <c r="AF77" i="5"/>
  <c r="AE77" i="5"/>
  <c r="AD77" i="5"/>
  <c r="AC77" i="5"/>
  <c r="AJ76" i="5"/>
  <c r="AI76" i="5"/>
  <c r="AH76" i="5"/>
  <c r="AG76" i="5"/>
  <c r="AF76" i="5"/>
  <c r="AE76" i="5"/>
  <c r="AD76" i="5"/>
  <c r="AC76" i="5"/>
  <c r="AJ75" i="5"/>
  <c r="AI75" i="5"/>
  <c r="AH75" i="5"/>
  <c r="AG75" i="5"/>
  <c r="AF75" i="5"/>
  <c r="AE75" i="5"/>
  <c r="AD75" i="5"/>
  <c r="AC75" i="5"/>
  <c r="AJ74" i="5"/>
  <c r="AI74" i="5"/>
  <c r="AH74" i="5"/>
  <c r="AG74" i="5"/>
  <c r="AF74" i="5"/>
  <c r="AE74" i="5"/>
  <c r="AD74" i="5"/>
  <c r="AC74" i="5"/>
  <c r="AJ73" i="5"/>
  <c r="AI73" i="5"/>
  <c r="AH73" i="5"/>
  <c r="AG73" i="5"/>
  <c r="AF73" i="5"/>
  <c r="AE73" i="5"/>
  <c r="AD73" i="5"/>
  <c r="AC73" i="5"/>
  <c r="AJ72" i="5"/>
  <c r="AI72" i="5"/>
  <c r="AH72" i="5"/>
  <c r="AG72" i="5"/>
  <c r="AF72" i="5"/>
  <c r="AE72" i="5"/>
  <c r="AD72" i="5"/>
  <c r="AC72" i="5"/>
  <c r="AJ71" i="5"/>
  <c r="AI71" i="5"/>
  <c r="AH71" i="5"/>
  <c r="AG71" i="5"/>
  <c r="AF71" i="5"/>
  <c r="AE71" i="5"/>
  <c r="AD71" i="5"/>
  <c r="AC71" i="5"/>
  <c r="AJ70" i="5"/>
  <c r="AI70" i="5"/>
  <c r="AH70" i="5"/>
  <c r="AG70" i="5"/>
  <c r="AF70" i="5"/>
  <c r="AE70" i="5"/>
  <c r="AD70" i="5"/>
  <c r="AC70" i="5"/>
  <c r="AJ69" i="5"/>
  <c r="AI69" i="5"/>
  <c r="AH69" i="5"/>
  <c r="AG69" i="5"/>
  <c r="AF69" i="5"/>
  <c r="AE69" i="5"/>
  <c r="AD69" i="5"/>
  <c r="AC69" i="5"/>
  <c r="AJ68" i="5"/>
  <c r="AI68" i="5"/>
  <c r="AH68" i="5"/>
  <c r="AG68" i="5"/>
  <c r="AF68" i="5"/>
  <c r="AE68" i="5"/>
  <c r="AD68" i="5"/>
  <c r="AC68" i="5"/>
  <c r="AJ67" i="5"/>
  <c r="AI67" i="5"/>
  <c r="AH67" i="5"/>
  <c r="AG67" i="5"/>
  <c r="AF67" i="5"/>
  <c r="AE67" i="5"/>
  <c r="AD67" i="5"/>
  <c r="AC67" i="5"/>
  <c r="AJ66" i="5"/>
  <c r="AI66" i="5"/>
  <c r="AH66" i="5"/>
  <c r="AG66" i="5"/>
  <c r="AF66" i="5"/>
  <c r="AE66" i="5"/>
  <c r="AD66" i="5"/>
  <c r="AC66" i="5"/>
  <c r="AJ65" i="5"/>
  <c r="AI65" i="5"/>
  <c r="AH65" i="5"/>
  <c r="AG65" i="5"/>
  <c r="AF65" i="5"/>
  <c r="AE65" i="5"/>
  <c r="AD65" i="5"/>
  <c r="AC65" i="5"/>
  <c r="AJ64" i="5"/>
  <c r="AI64" i="5"/>
  <c r="AH64" i="5"/>
  <c r="AG64" i="5"/>
  <c r="AF64" i="5"/>
  <c r="AE64" i="5"/>
  <c r="AD64" i="5"/>
  <c r="AC64" i="5"/>
  <c r="AJ63" i="5"/>
  <c r="AI63" i="5"/>
  <c r="AH63" i="5"/>
  <c r="AG63" i="5"/>
  <c r="AF63" i="5"/>
  <c r="AE63" i="5"/>
  <c r="AD63" i="5"/>
  <c r="AC63" i="5"/>
  <c r="AJ62" i="5"/>
  <c r="AI62" i="5"/>
  <c r="AH62" i="5"/>
  <c r="AG62" i="5"/>
  <c r="AF62" i="5"/>
  <c r="AE62" i="5"/>
  <c r="AD62" i="5"/>
  <c r="AC62" i="5"/>
  <c r="AJ61" i="5"/>
  <c r="AI61" i="5"/>
  <c r="AH61" i="5"/>
  <c r="AG61" i="5"/>
  <c r="AF61" i="5"/>
  <c r="AE61" i="5"/>
  <c r="AD61" i="5"/>
  <c r="AC61" i="5"/>
  <c r="AJ60" i="5"/>
  <c r="AI60" i="5"/>
  <c r="AH60" i="5"/>
  <c r="AG60" i="5"/>
  <c r="AF60" i="5"/>
  <c r="AE60" i="5"/>
  <c r="AD60" i="5"/>
  <c r="AC60" i="5"/>
  <c r="AJ59" i="5"/>
  <c r="AI59" i="5"/>
  <c r="AH59" i="5"/>
  <c r="AG59" i="5"/>
  <c r="AF59" i="5"/>
  <c r="AE59" i="5"/>
  <c r="AD59" i="5"/>
  <c r="AC59" i="5"/>
  <c r="AJ58" i="5"/>
  <c r="AI58" i="5"/>
  <c r="AH58" i="5"/>
  <c r="AG58" i="5"/>
  <c r="AF58" i="5"/>
  <c r="AE58" i="5"/>
  <c r="AD58" i="5"/>
  <c r="AC58" i="5"/>
  <c r="AJ57" i="5"/>
  <c r="AI57" i="5"/>
  <c r="AH57" i="5"/>
  <c r="AG57" i="5"/>
  <c r="AF57" i="5"/>
  <c r="AE57" i="5"/>
  <c r="AD57" i="5"/>
  <c r="AC57" i="5"/>
  <c r="AJ56" i="5"/>
  <c r="AI56" i="5"/>
  <c r="AH56" i="5"/>
  <c r="AG56" i="5"/>
  <c r="AF56" i="5"/>
  <c r="AE56" i="5"/>
  <c r="AD56" i="5"/>
  <c r="AC56" i="5"/>
  <c r="AJ55" i="5"/>
  <c r="AI55" i="5"/>
  <c r="AH55" i="5"/>
  <c r="AG55" i="5"/>
  <c r="AF55" i="5"/>
  <c r="AE55" i="5"/>
  <c r="AD55" i="5"/>
  <c r="AC55" i="5"/>
  <c r="AJ54" i="5"/>
  <c r="AI54" i="5"/>
  <c r="AH54" i="5"/>
  <c r="AG54" i="5"/>
  <c r="AF54" i="5"/>
  <c r="AE54" i="5"/>
  <c r="AD54" i="5"/>
  <c r="AC54" i="5"/>
  <c r="AJ53" i="5"/>
  <c r="AI53" i="5"/>
  <c r="AH53" i="5"/>
  <c r="AG53" i="5"/>
  <c r="AF53" i="5"/>
  <c r="AE53" i="5"/>
  <c r="AD53" i="5"/>
  <c r="AC53" i="5"/>
  <c r="AJ52" i="5"/>
  <c r="AI52" i="5"/>
  <c r="AH52" i="5"/>
  <c r="AG52" i="5"/>
  <c r="AF52" i="5"/>
  <c r="AE52" i="5"/>
  <c r="AD52" i="5"/>
  <c r="AC52" i="5"/>
  <c r="AJ51" i="5"/>
  <c r="AI51" i="5"/>
  <c r="AH51" i="5"/>
  <c r="AG51" i="5"/>
  <c r="AF51" i="5"/>
  <c r="AE51" i="5"/>
  <c r="AD51" i="5"/>
  <c r="AC51" i="5"/>
  <c r="AJ50" i="5"/>
  <c r="AI50" i="5"/>
  <c r="AH50" i="5"/>
  <c r="AG50" i="5"/>
  <c r="AF50" i="5"/>
  <c r="AE50" i="5"/>
  <c r="AD50" i="5"/>
  <c r="AC50" i="5"/>
  <c r="AJ49" i="5"/>
  <c r="AI49" i="5"/>
  <c r="AH49" i="5"/>
  <c r="AG49" i="5"/>
  <c r="AF49" i="5"/>
  <c r="AE49" i="5"/>
  <c r="AD49" i="5"/>
  <c r="AC49" i="5"/>
  <c r="AJ48" i="5"/>
  <c r="AI48" i="5"/>
  <c r="AH48" i="5"/>
  <c r="AG48" i="5"/>
  <c r="AF48" i="5"/>
  <c r="AE48" i="5"/>
  <c r="AD48" i="5"/>
  <c r="AC48" i="5"/>
  <c r="AJ47" i="5"/>
  <c r="AI47" i="5"/>
  <c r="AH47" i="5"/>
  <c r="AG47" i="5"/>
  <c r="AF47" i="5"/>
  <c r="AE47" i="5"/>
  <c r="AD47" i="5"/>
  <c r="AC47" i="5"/>
  <c r="AJ46" i="5"/>
  <c r="AI46" i="5"/>
  <c r="AH46" i="5"/>
  <c r="AG46" i="5"/>
  <c r="AF46" i="5"/>
  <c r="AE46" i="5"/>
  <c r="AD46" i="5"/>
  <c r="AC46" i="5"/>
  <c r="AJ45" i="5"/>
  <c r="AI45" i="5"/>
  <c r="AH45" i="5"/>
  <c r="AG45" i="5"/>
  <c r="AF45" i="5"/>
  <c r="AE45" i="5"/>
  <c r="AD45" i="5"/>
  <c r="AC45" i="5"/>
  <c r="AJ44" i="5"/>
  <c r="AI44" i="5"/>
  <c r="AH44" i="5"/>
  <c r="AG44" i="5"/>
  <c r="AF44" i="5"/>
  <c r="AE44" i="5"/>
  <c r="AD44" i="5"/>
  <c r="AC44" i="5"/>
  <c r="AJ43" i="5"/>
  <c r="AI43" i="5"/>
  <c r="AH43" i="5"/>
  <c r="AG43" i="5"/>
  <c r="AF43" i="5"/>
  <c r="AE43" i="5"/>
  <c r="AD43" i="5"/>
  <c r="AC43" i="5"/>
  <c r="AJ42" i="5"/>
  <c r="AI42" i="5"/>
  <c r="AH42" i="5"/>
  <c r="AG42" i="5"/>
  <c r="AF42" i="5"/>
  <c r="AE42" i="5"/>
  <c r="AD42" i="5"/>
  <c r="AC42" i="5"/>
  <c r="AJ41" i="5"/>
  <c r="AI41" i="5"/>
  <c r="AH41" i="5"/>
  <c r="AG41" i="5"/>
  <c r="AF41" i="5"/>
  <c r="AE41" i="5"/>
  <c r="AD41" i="5"/>
  <c r="AC41" i="5"/>
  <c r="AJ40" i="5"/>
  <c r="AI40" i="5"/>
  <c r="AH40" i="5"/>
  <c r="AG40" i="5"/>
  <c r="AF40" i="5"/>
  <c r="AE40" i="5"/>
  <c r="AD40" i="5"/>
  <c r="AC40" i="5"/>
  <c r="AJ39" i="5"/>
  <c r="AI39" i="5"/>
  <c r="AH39" i="5"/>
  <c r="AG39" i="5"/>
  <c r="AF39" i="5"/>
  <c r="AE39" i="5"/>
  <c r="AD39" i="5"/>
  <c r="AC39" i="5"/>
  <c r="AJ38" i="5"/>
  <c r="AI38" i="5"/>
  <c r="AH38" i="5"/>
  <c r="AG38" i="5"/>
  <c r="AF38" i="5"/>
  <c r="AE38" i="5"/>
  <c r="AD38" i="5"/>
  <c r="AC38" i="5"/>
  <c r="AJ37" i="5"/>
  <c r="AI37" i="5"/>
  <c r="AH37" i="5"/>
  <c r="AG37" i="5"/>
  <c r="AF37" i="5"/>
  <c r="AE37" i="5"/>
  <c r="AD37" i="5"/>
  <c r="AC37" i="5"/>
  <c r="AJ36" i="5"/>
  <c r="AI36" i="5"/>
  <c r="AH36" i="5"/>
  <c r="AG36" i="5"/>
  <c r="AF36" i="5"/>
  <c r="AE36" i="5"/>
  <c r="AD36" i="5"/>
  <c r="AC36" i="5"/>
  <c r="AJ35" i="5"/>
  <c r="AI35" i="5"/>
  <c r="AH35" i="5"/>
  <c r="AG35" i="5"/>
  <c r="AF35" i="5"/>
  <c r="AE35" i="5"/>
  <c r="AD35" i="5"/>
  <c r="AC35" i="5"/>
  <c r="AJ34" i="5"/>
  <c r="AI34" i="5"/>
  <c r="AH34" i="5"/>
  <c r="AG34" i="5"/>
  <c r="AF34" i="5"/>
  <c r="AE34" i="5"/>
  <c r="AD34" i="5"/>
  <c r="AC34" i="5"/>
  <c r="AJ33" i="5"/>
  <c r="AI33" i="5"/>
  <c r="AH33" i="5"/>
  <c r="AG33" i="5"/>
  <c r="AF33" i="5"/>
  <c r="AE33" i="5"/>
  <c r="AD33" i="5"/>
  <c r="AC33" i="5"/>
  <c r="AJ32" i="5"/>
  <c r="AI32" i="5"/>
  <c r="AH32" i="5"/>
  <c r="AG32" i="5"/>
  <c r="AF32" i="5"/>
  <c r="AE32" i="5"/>
  <c r="AD32" i="5"/>
  <c r="AC32" i="5"/>
  <c r="AJ31" i="5"/>
  <c r="AI31" i="5"/>
  <c r="AH31" i="5"/>
  <c r="AG31" i="5"/>
  <c r="AF31" i="5"/>
  <c r="AE31" i="5"/>
  <c r="AD31" i="5"/>
  <c r="AC31" i="5"/>
  <c r="AJ30" i="5"/>
  <c r="AI30" i="5"/>
  <c r="AH30" i="5"/>
  <c r="AG30" i="5"/>
  <c r="AF30" i="5"/>
  <c r="AE30" i="5"/>
  <c r="AD30" i="5"/>
  <c r="AC30" i="5"/>
  <c r="AJ29" i="5"/>
  <c r="AI29" i="5"/>
  <c r="AH29" i="5"/>
  <c r="AG29" i="5"/>
  <c r="AF29" i="5"/>
  <c r="AE29" i="5"/>
  <c r="AD29" i="5"/>
  <c r="AC29" i="5"/>
  <c r="AJ28" i="5"/>
  <c r="AI28" i="5"/>
  <c r="AH28" i="5"/>
  <c r="AG28" i="5"/>
  <c r="AF28" i="5"/>
  <c r="AE28" i="5"/>
  <c r="AD28" i="5"/>
  <c r="AC28" i="5"/>
  <c r="AJ27" i="5"/>
  <c r="AI27" i="5"/>
  <c r="AH27" i="5"/>
  <c r="AG27" i="5"/>
  <c r="AF27" i="5"/>
  <c r="AE27" i="5"/>
  <c r="AD27" i="5"/>
  <c r="AC27" i="5"/>
  <c r="AJ26" i="5"/>
  <c r="AI26" i="5"/>
  <c r="AH26" i="5"/>
  <c r="AG26" i="5"/>
  <c r="AF26" i="5"/>
  <c r="AE26" i="5"/>
  <c r="AD26" i="5"/>
  <c r="AC26" i="5"/>
  <c r="AJ25" i="5"/>
  <c r="AI25" i="5"/>
  <c r="AH25" i="5"/>
  <c r="AG25" i="5"/>
  <c r="AF25" i="5"/>
  <c r="AE25" i="5"/>
  <c r="AD25" i="5"/>
  <c r="AC25" i="5"/>
  <c r="AJ24" i="5"/>
  <c r="AI24" i="5"/>
  <c r="AH24" i="5"/>
  <c r="AG24" i="5"/>
  <c r="AF24" i="5"/>
  <c r="AE24" i="5"/>
  <c r="AD24" i="5"/>
  <c r="AC24" i="5"/>
  <c r="AJ23" i="5"/>
  <c r="AI23" i="5"/>
  <c r="AH23" i="5"/>
  <c r="AG23" i="5"/>
  <c r="AF23" i="5"/>
  <c r="AE23" i="5"/>
  <c r="AD23" i="5"/>
  <c r="AC23" i="5"/>
  <c r="AJ22" i="5"/>
  <c r="AI22" i="5"/>
  <c r="AH22" i="5"/>
  <c r="AG22" i="5"/>
  <c r="AF22" i="5"/>
  <c r="AE22" i="5"/>
  <c r="AD22" i="5"/>
  <c r="AC22" i="5"/>
  <c r="AJ21" i="5"/>
  <c r="AI21" i="5"/>
  <c r="AH21" i="5"/>
  <c r="AG21" i="5"/>
  <c r="AF21" i="5"/>
  <c r="AE21" i="5"/>
  <c r="AD21" i="5"/>
  <c r="AC21" i="5"/>
  <c r="AJ20" i="5"/>
  <c r="AI20" i="5"/>
  <c r="AH20" i="5"/>
  <c r="AG20" i="5"/>
  <c r="AF20" i="5"/>
  <c r="AE20" i="5"/>
  <c r="AD20" i="5"/>
  <c r="AC20" i="5"/>
  <c r="AJ19" i="5"/>
  <c r="AI19" i="5"/>
  <c r="AH19" i="5"/>
  <c r="AG19" i="5"/>
  <c r="AF19" i="5"/>
  <c r="AE19" i="5"/>
  <c r="AD19" i="5"/>
  <c r="AC19" i="5"/>
  <c r="AJ18" i="5"/>
  <c r="AI18" i="5"/>
  <c r="AH18" i="5"/>
  <c r="AG18" i="5"/>
  <c r="AF18" i="5"/>
  <c r="AE18" i="5"/>
  <c r="AD18" i="5"/>
  <c r="AC18" i="5"/>
  <c r="AJ17" i="5"/>
  <c r="AI17" i="5"/>
  <c r="AH17" i="5"/>
  <c r="AG17" i="5"/>
  <c r="AF17" i="5"/>
  <c r="AE17" i="5"/>
  <c r="AD17" i="5"/>
  <c r="AC17" i="5"/>
  <c r="AJ89" i="4"/>
  <c r="AI89" i="4"/>
  <c r="AH89" i="4"/>
  <c r="AG89" i="4"/>
  <c r="AF89" i="4"/>
  <c r="AE89" i="4"/>
  <c r="AD89" i="4"/>
  <c r="AC89" i="4"/>
  <c r="AJ88" i="4"/>
  <c r="AI88" i="4"/>
  <c r="AH88" i="4"/>
  <c r="AG88" i="4"/>
  <c r="AF88" i="4"/>
  <c r="AE88" i="4"/>
  <c r="AD88" i="4"/>
  <c r="AC88" i="4"/>
  <c r="AJ87" i="4"/>
  <c r="AI87" i="4"/>
  <c r="AH87" i="4"/>
  <c r="AG87" i="4"/>
  <c r="AF87" i="4"/>
  <c r="AE87" i="4"/>
  <c r="AD87" i="4"/>
  <c r="AC87" i="4"/>
  <c r="AJ86" i="4"/>
  <c r="AI86" i="4"/>
  <c r="AH86" i="4"/>
  <c r="AG86" i="4"/>
  <c r="AF86" i="4"/>
  <c r="AE86" i="4"/>
  <c r="AD86" i="4"/>
  <c r="AC86" i="4"/>
  <c r="AJ85" i="4"/>
  <c r="AI85" i="4"/>
  <c r="AH85" i="4"/>
  <c r="AG85" i="4"/>
  <c r="AF85" i="4"/>
  <c r="AE85" i="4"/>
  <c r="AD85" i="4"/>
  <c r="AC85" i="4"/>
  <c r="AJ84" i="4"/>
  <c r="AI84" i="4"/>
  <c r="AH84" i="4"/>
  <c r="AG84" i="4"/>
  <c r="AF84" i="4"/>
  <c r="AE84" i="4"/>
  <c r="AD84" i="4"/>
  <c r="AC84" i="4"/>
  <c r="AJ83" i="4"/>
  <c r="AI83" i="4"/>
  <c r="AH83" i="4"/>
  <c r="AG83" i="4"/>
  <c r="AF83" i="4"/>
  <c r="AE83" i="4"/>
  <c r="AD83" i="4"/>
  <c r="AC83" i="4"/>
  <c r="AJ82" i="4"/>
  <c r="AI82" i="4"/>
  <c r="AH82" i="4"/>
  <c r="AG82" i="4"/>
  <c r="AF82" i="4"/>
  <c r="AE82" i="4"/>
  <c r="AD82" i="4"/>
  <c r="AC82" i="4"/>
  <c r="AJ81" i="4"/>
  <c r="AI81" i="4"/>
  <c r="AH81" i="4"/>
  <c r="AG81" i="4"/>
  <c r="AF81" i="4"/>
  <c r="AE81" i="4"/>
  <c r="AD81" i="4"/>
  <c r="AC81" i="4"/>
  <c r="AJ80" i="4"/>
  <c r="AI80" i="4"/>
  <c r="AH80" i="4"/>
  <c r="AG80" i="4"/>
  <c r="AF80" i="4"/>
  <c r="AE80" i="4"/>
  <c r="AD80" i="4"/>
  <c r="AC80" i="4"/>
  <c r="AJ79" i="4"/>
  <c r="AI79" i="4"/>
  <c r="AH79" i="4"/>
  <c r="AG79" i="4"/>
  <c r="AF79" i="4"/>
  <c r="AE79" i="4"/>
  <c r="AD79" i="4"/>
  <c r="AC79" i="4"/>
  <c r="AJ78" i="4"/>
  <c r="AI78" i="4"/>
  <c r="AH78" i="4"/>
  <c r="AG78" i="4"/>
  <c r="AF78" i="4"/>
  <c r="AE78" i="4"/>
  <c r="AD78" i="4"/>
  <c r="AC78" i="4"/>
  <c r="AJ77" i="4"/>
  <c r="AI77" i="4"/>
  <c r="AH77" i="4"/>
  <c r="AG77" i="4"/>
  <c r="AF77" i="4"/>
  <c r="AE77" i="4"/>
  <c r="AD77" i="4"/>
  <c r="AC77" i="4"/>
  <c r="AJ76" i="4"/>
  <c r="AI76" i="4"/>
  <c r="AH76" i="4"/>
  <c r="AG76" i="4"/>
  <c r="AF76" i="4"/>
  <c r="AE76" i="4"/>
  <c r="AD76" i="4"/>
  <c r="AC76" i="4"/>
  <c r="AJ75" i="4"/>
  <c r="AI75" i="4"/>
  <c r="AH75" i="4"/>
  <c r="AG75" i="4"/>
  <c r="AF75" i="4"/>
  <c r="AE75" i="4"/>
  <c r="AD75" i="4"/>
  <c r="AC75" i="4"/>
  <c r="AJ74" i="4"/>
  <c r="AI74" i="4"/>
  <c r="AH74" i="4"/>
  <c r="AG74" i="4"/>
  <c r="AF74" i="4"/>
  <c r="AE74" i="4"/>
  <c r="AD74" i="4"/>
  <c r="AC74" i="4"/>
  <c r="AJ73" i="4"/>
  <c r="AI73" i="4"/>
  <c r="AH73" i="4"/>
  <c r="AG73" i="4"/>
  <c r="AF73" i="4"/>
  <c r="AE73" i="4"/>
  <c r="AD73" i="4"/>
  <c r="AC73" i="4"/>
  <c r="AJ72" i="4"/>
  <c r="AI72" i="4"/>
  <c r="AH72" i="4"/>
  <c r="AG72" i="4"/>
  <c r="AF72" i="4"/>
  <c r="AE72" i="4"/>
  <c r="AD72" i="4"/>
  <c r="AC72" i="4"/>
  <c r="AJ71" i="4"/>
  <c r="AI71" i="4"/>
  <c r="AH71" i="4"/>
  <c r="AG71" i="4"/>
  <c r="AF71" i="4"/>
  <c r="AE71" i="4"/>
  <c r="AD71" i="4"/>
  <c r="AC71" i="4"/>
  <c r="AJ70" i="4"/>
  <c r="AI70" i="4"/>
  <c r="AH70" i="4"/>
  <c r="AG70" i="4"/>
  <c r="AF70" i="4"/>
  <c r="AE70" i="4"/>
  <c r="AD70" i="4"/>
  <c r="AC70" i="4"/>
  <c r="AJ69" i="4"/>
  <c r="AI69" i="4"/>
  <c r="AH69" i="4"/>
  <c r="AG69" i="4"/>
  <c r="AF69" i="4"/>
  <c r="AE69" i="4"/>
  <c r="AD69" i="4"/>
  <c r="AC69" i="4"/>
  <c r="AJ68" i="4"/>
  <c r="AI68" i="4"/>
  <c r="AH68" i="4"/>
  <c r="AG68" i="4"/>
  <c r="AF68" i="4"/>
  <c r="AE68" i="4"/>
  <c r="AD68" i="4"/>
  <c r="AC68" i="4"/>
  <c r="AJ67" i="4"/>
  <c r="AI67" i="4"/>
  <c r="AH67" i="4"/>
  <c r="AG67" i="4"/>
  <c r="AF67" i="4"/>
  <c r="AE67" i="4"/>
  <c r="AD67" i="4"/>
  <c r="AC67" i="4"/>
  <c r="AJ66" i="4"/>
  <c r="AI66" i="4"/>
  <c r="AH66" i="4"/>
  <c r="AG66" i="4"/>
  <c r="AF66" i="4"/>
  <c r="AE66" i="4"/>
  <c r="AD66" i="4"/>
  <c r="AC66" i="4"/>
  <c r="AJ65" i="4"/>
  <c r="AI65" i="4"/>
  <c r="AH65" i="4"/>
  <c r="AG65" i="4"/>
  <c r="AF65" i="4"/>
  <c r="AE65" i="4"/>
  <c r="AD65" i="4"/>
  <c r="AC65" i="4"/>
  <c r="AJ64" i="4"/>
  <c r="AI64" i="4"/>
  <c r="AH64" i="4"/>
  <c r="AG64" i="4"/>
  <c r="AF64" i="4"/>
  <c r="AE64" i="4"/>
  <c r="AD64" i="4"/>
  <c r="AC64" i="4"/>
  <c r="AJ63" i="4"/>
  <c r="AI63" i="4"/>
  <c r="AH63" i="4"/>
  <c r="AG63" i="4"/>
  <c r="AF63" i="4"/>
  <c r="AE63" i="4"/>
  <c r="AD63" i="4"/>
  <c r="AC63" i="4"/>
  <c r="AJ62" i="4"/>
  <c r="AI62" i="4"/>
  <c r="AH62" i="4"/>
  <c r="AG62" i="4"/>
  <c r="AF62" i="4"/>
  <c r="AE62" i="4"/>
  <c r="AD62" i="4"/>
  <c r="AC62" i="4"/>
  <c r="AJ61" i="4"/>
  <c r="AI61" i="4"/>
  <c r="AH61" i="4"/>
  <c r="AG61" i="4"/>
  <c r="AF61" i="4"/>
  <c r="AE61" i="4"/>
  <c r="AD61" i="4"/>
  <c r="AC61" i="4"/>
  <c r="AJ60" i="4"/>
  <c r="AI60" i="4"/>
  <c r="AH60" i="4"/>
  <c r="AG60" i="4"/>
  <c r="AF60" i="4"/>
  <c r="AE60" i="4"/>
  <c r="AD60" i="4"/>
  <c r="AC60" i="4"/>
  <c r="AJ59" i="4"/>
  <c r="AI59" i="4"/>
  <c r="AH59" i="4"/>
  <c r="AG59" i="4"/>
  <c r="AF59" i="4"/>
  <c r="AE59" i="4"/>
  <c r="AD59" i="4"/>
  <c r="AC59" i="4"/>
  <c r="AJ58" i="4"/>
  <c r="AI58" i="4"/>
  <c r="AH58" i="4"/>
  <c r="AG58" i="4"/>
  <c r="AF58" i="4"/>
  <c r="AE58" i="4"/>
  <c r="AD58" i="4"/>
  <c r="AC58" i="4"/>
  <c r="AJ57" i="4"/>
  <c r="AI57" i="4"/>
  <c r="AH57" i="4"/>
  <c r="AG57" i="4"/>
  <c r="AF57" i="4"/>
  <c r="AE57" i="4"/>
  <c r="AD57" i="4"/>
  <c r="AC57" i="4"/>
  <c r="AJ56" i="4"/>
  <c r="AI56" i="4"/>
  <c r="AH56" i="4"/>
  <c r="AG56" i="4"/>
  <c r="AF56" i="4"/>
  <c r="AE56" i="4"/>
  <c r="AD56" i="4"/>
  <c r="AC56" i="4"/>
  <c r="AJ55" i="4"/>
  <c r="AI55" i="4"/>
  <c r="AH55" i="4"/>
  <c r="AG55" i="4"/>
  <c r="AF55" i="4"/>
  <c r="AE55" i="4"/>
  <c r="AD55" i="4"/>
  <c r="AC55" i="4"/>
  <c r="AJ54" i="4"/>
  <c r="AI54" i="4"/>
  <c r="AH54" i="4"/>
  <c r="AG54" i="4"/>
  <c r="AF54" i="4"/>
  <c r="AE54" i="4"/>
  <c r="AD54" i="4"/>
  <c r="AC54" i="4"/>
  <c r="AJ53" i="4"/>
  <c r="AI53" i="4"/>
  <c r="AH53" i="4"/>
  <c r="AG53" i="4"/>
  <c r="AF53" i="4"/>
  <c r="AE53" i="4"/>
  <c r="AD53" i="4"/>
  <c r="AC53" i="4"/>
  <c r="AJ52" i="4"/>
  <c r="AI52" i="4"/>
  <c r="AH52" i="4"/>
  <c r="AG52" i="4"/>
  <c r="AF52" i="4"/>
  <c r="AE52" i="4"/>
  <c r="AD52" i="4"/>
  <c r="AC52" i="4"/>
  <c r="AJ51" i="4"/>
  <c r="AI51" i="4"/>
  <c r="AH51" i="4"/>
  <c r="AG51" i="4"/>
  <c r="AF51" i="4"/>
  <c r="AE51" i="4"/>
  <c r="AD51" i="4"/>
  <c r="AC51" i="4"/>
  <c r="AJ50" i="4"/>
  <c r="AI50" i="4"/>
  <c r="AH50" i="4"/>
  <c r="AG50" i="4"/>
  <c r="AF50" i="4"/>
  <c r="AE50" i="4"/>
  <c r="AD50" i="4"/>
  <c r="AC50" i="4"/>
  <c r="AJ49" i="4"/>
  <c r="AI49" i="4"/>
  <c r="AH49" i="4"/>
  <c r="AG49" i="4"/>
  <c r="AF49" i="4"/>
  <c r="AE49" i="4"/>
  <c r="AD49" i="4"/>
  <c r="AC49" i="4"/>
  <c r="AJ48" i="4"/>
  <c r="AI48" i="4"/>
  <c r="AH48" i="4"/>
  <c r="AG48" i="4"/>
  <c r="AF48" i="4"/>
  <c r="AE48" i="4"/>
  <c r="AD48" i="4"/>
  <c r="AC48" i="4"/>
  <c r="AJ47" i="4"/>
  <c r="AI47" i="4"/>
  <c r="AH47" i="4"/>
  <c r="AG47" i="4"/>
  <c r="AF47" i="4"/>
  <c r="AE47" i="4"/>
  <c r="AD47" i="4"/>
  <c r="AC47" i="4"/>
  <c r="AJ46" i="4"/>
  <c r="AI46" i="4"/>
  <c r="AH46" i="4"/>
  <c r="AG46" i="4"/>
  <c r="AF46" i="4"/>
  <c r="AE46" i="4"/>
  <c r="AD46" i="4"/>
  <c r="AC46" i="4"/>
  <c r="AJ45" i="4"/>
  <c r="AI45" i="4"/>
  <c r="AH45" i="4"/>
  <c r="AG45" i="4"/>
  <c r="AF45" i="4"/>
  <c r="AE45" i="4"/>
  <c r="AD45" i="4"/>
  <c r="AC45" i="4"/>
  <c r="AJ44" i="4"/>
  <c r="AI44" i="4"/>
  <c r="AH44" i="4"/>
  <c r="AG44" i="4"/>
  <c r="AF44" i="4"/>
  <c r="AE44" i="4"/>
  <c r="AD44" i="4"/>
  <c r="AC44" i="4"/>
  <c r="AJ43" i="4"/>
  <c r="AI43" i="4"/>
  <c r="AH43" i="4"/>
  <c r="AG43" i="4"/>
  <c r="AF43" i="4"/>
  <c r="AE43" i="4"/>
  <c r="AD43" i="4"/>
  <c r="AC43" i="4"/>
  <c r="AJ42" i="4"/>
  <c r="AI42" i="4"/>
  <c r="AH42" i="4"/>
  <c r="AG42" i="4"/>
  <c r="AF42" i="4"/>
  <c r="AE42" i="4"/>
  <c r="AD42" i="4"/>
  <c r="AC42" i="4"/>
  <c r="AJ41" i="4"/>
  <c r="AI41" i="4"/>
  <c r="AH41" i="4"/>
  <c r="AG41" i="4"/>
  <c r="AF41" i="4"/>
  <c r="AE41" i="4"/>
  <c r="AD41" i="4"/>
  <c r="AC41" i="4"/>
  <c r="AJ40" i="4"/>
  <c r="AI40" i="4"/>
  <c r="AH40" i="4"/>
  <c r="AG40" i="4"/>
  <c r="AF40" i="4"/>
  <c r="AE40" i="4"/>
  <c r="AD40" i="4"/>
  <c r="AC40" i="4"/>
  <c r="AJ39" i="4"/>
  <c r="AI39" i="4"/>
  <c r="AH39" i="4"/>
  <c r="AG39" i="4"/>
  <c r="AF39" i="4"/>
  <c r="AE39" i="4"/>
  <c r="AD39" i="4"/>
  <c r="AC39" i="4"/>
  <c r="AJ38" i="4"/>
  <c r="AI38" i="4"/>
  <c r="AH38" i="4"/>
  <c r="AG38" i="4"/>
  <c r="AF38" i="4"/>
  <c r="AE38" i="4"/>
  <c r="AD38" i="4"/>
  <c r="AC38" i="4"/>
  <c r="AJ37" i="4"/>
  <c r="AI37" i="4"/>
  <c r="AH37" i="4"/>
  <c r="AG37" i="4"/>
  <c r="AF37" i="4"/>
  <c r="AE37" i="4"/>
  <c r="AD37" i="4"/>
  <c r="AC37" i="4"/>
  <c r="AJ36" i="4"/>
  <c r="AI36" i="4"/>
  <c r="AH36" i="4"/>
  <c r="AG36" i="4"/>
  <c r="AF36" i="4"/>
  <c r="AE36" i="4"/>
  <c r="AD36" i="4"/>
  <c r="AC36" i="4"/>
  <c r="AJ35" i="4"/>
  <c r="AI35" i="4"/>
  <c r="AH35" i="4"/>
  <c r="AG35" i="4"/>
  <c r="AF35" i="4"/>
  <c r="AE35" i="4"/>
  <c r="AD35" i="4"/>
  <c r="AC35" i="4"/>
  <c r="AJ34" i="4"/>
  <c r="AI34" i="4"/>
  <c r="AH34" i="4"/>
  <c r="AG34" i="4"/>
  <c r="AF34" i="4"/>
  <c r="AE34" i="4"/>
  <c r="AD34" i="4"/>
  <c r="AC34" i="4"/>
  <c r="AJ33" i="4"/>
  <c r="AI33" i="4"/>
  <c r="AH33" i="4"/>
  <c r="AG33" i="4"/>
  <c r="AF33" i="4"/>
  <c r="AE33" i="4"/>
  <c r="AD33" i="4"/>
  <c r="AC33" i="4"/>
  <c r="AJ32" i="4"/>
  <c r="AI32" i="4"/>
  <c r="AH32" i="4"/>
  <c r="AG32" i="4"/>
  <c r="AF32" i="4"/>
  <c r="AE32" i="4"/>
  <c r="AD32" i="4"/>
  <c r="AC32" i="4"/>
  <c r="AJ31" i="4"/>
  <c r="AI31" i="4"/>
  <c r="AH31" i="4"/>
  <c r="AG31" i="4"/>
  <c r="AF31" i="4"/>
  <c r="AE31" i="4"/>
  <c r="AD31" i="4"/>
  <c r="AC31" i="4"/>
  <c r="AJ30" i="4"/>
  <c r="AI30" i="4"/>
  <c r="AH30" i="4"/>
  <c r="AG30" i="4"/>
  <c r="AF30" i="4"/>
  <c r="AE30" i="4"/>
  <c r="AD30" i="4"/>
  <c r="AC30" i="4"/>
  <c r="AJ29" i="4"/>
  <c r="AI29" i="4"/>
  <c r="AH29" i="4"/>
  <c r="AG29" i="4"/>
  <c r="AF29" i="4"/>
  <c r="AE29" i="4"/>
  <c r="AD29" i="4"/>
  <c r="AC29" i="4"/>
  <c r="AJ28" i="4"/>
  <c r="AI28" i="4"/>
  <c r="AH28" i="4"/>
  <c r="AG28" i="4"/>
  <c r="AF28" i="4"/>
  <c r="AE28" i="4"/>
  <c r="AD28" i="4"/>
  <c r="AC28" i="4"/>
  <c r="AJ27" i="4"/>
  <c r="AI27" i="4"/>
  <c r="AH27" i="4"/>
  <c r="AG27" i="4"/>
  <c r="AF27" i="4"/>
  <c r="AE27" i="4"/>
  <c r="AD27" i="4"/>
  <c r="AC27" i="4"/>
  <c r="AJ26" i="4"/>
  <c r="AI26" i="4"/>
  <c r="AH26" i="4"/>
  <c r="AG26" i="4"/>
  <c r="AF26" i="4"/>
  <c r="AE26" i="4"/>
  <c r="AD26" i="4"/>
  <c r="AC26" i="4"/>
  <c r="AJ25" i="4"/>
  <c r="AI25" i="4"/>
  <c r="AH25" i="4"/>
  <c r="AG25" i="4"/>
  <c r="AF25" i="4"/>
  <c r="AE25" i="4"/>
  <c r="AD25" i="4"/>
  <c r="AC25" i="4"/>
  <c r="AJ24" i="4"/>
  <c r="AI24" i="4"/>
  <c r="AH24" i="4"/>
  <c r="AG24" i="4"/>
  <c r="AF24" i="4"/>
  <c r="AE24" i="4"/>
  <c r="AD24" i="4"/>
  <c r="AC24" i="4"/>
  <c r="AJ23" i="4"/>
  <c r="AI23" i="4"/>
  <c r="AH23" i="4"/>
  <c r="AG23" i="4"/>
  <c r="AF23" i="4"/>
  <c r="AE23" i="4"/>
  <c r="AD23" i="4"/>
  <c r="AC23" i="4"/>
  <c r="AJ22" i="4"/>
  <c r="AI22" i="4"/>
  <c r="AH22" i="4"/>
  <c r="AG22" i="4"/>
  <c r="AF22" i="4"/>
  <c r="AE22" i="4"/>
  <c r="AD22" i="4"/>
  <c r="AC22" i="4"/>
  <c r="AJ21" i="4"/>
  <c r="AI21" i="4"/>
  <c r="AH21" i="4"/>
  <c r="AG21" i="4"/>
  <c r="AF21" i="4"/>
  <c r="AE21" i="4"/>
  <c r="AD21" i="4"/>
  <c r="AC21" i="4"/>
  <c r="AJ20" i="4"/>
  <c r="AI20" i="4"/>
  <c r="AH20" i="4"/>
  <c r="AG20" i="4"/>
  <c r="AF20" i="4"/>
  <c r="AE20" i="4"/>
  <c r="AD20" i="4"/>
  <c r="AC20" i="4"/>
  <c r="AJ19" i="4"/>
  <c r="AI19" i="4"/>
  <c r="AH19" i="4"/>
  <c r="AG19" i="4"/>
  <c r="AF19" i="4"/>
  <c r="AE19" i="4"/>
  <c r="AD19" i="4"/>
  <c r="AC19" i="4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89" i="3"/>
  <c r="AI89" i="3"/>
  <c r="AH89" i="3"/>
  <c r="AG89" i="3"/>
  <c r="AF89" i="3"/>
  <c r="AJ88" i="3"/>
  <c r="AI88" i="3"/>
  <c r="AH88" i="3"/>
  <c r="AG88" i="3"/>
  <c r="AF88" i="3"/>
  <c r="AJ87" i="3"/>
  <c r="AI87" i="3"/>
  <c r="AH87" i="3"/>
  <c r="AG87" i="3"/>
  <c r="AF87" i="3"/>
  <c r="AJ86" i="3"/>
  <c r="AI86" i="3"/>
  <c r="AH86" i="3"/>
  <c r="AG86" i="3"/>
  <c r="AF86" i="3"/>
  <c r="AJ85" i="3"/>
  <c r="AI85" i="3"/>
  <c r="AH85" i="3"/>
  <c r="AG85" i="3"/>
  <c r="AF85" i="3"/>
  <c r="AJ84" i="3"/>
  <c r="AI84" i="3"/>
  <c r="AH84" i="3"/>
  <c r="AG84" i="3"/>
  <c r="AF84" i="3"/>
  <c r="AJ83" i="3"/>
  <c r="AI83" i="3"/>
  <c r="AH83" i="3"/>
  <c r="AG83" i="3"/>
  <c r="AF83" i="3"/>
  <c r="AJ82" i="3"/>
  <c r="AI82" i="3"/>
  <c r="AH82" i="3"/>
  <c r="AG82" i="3"/>
  <c r="AF82" i="3"/>
  <c r="AJ81" i="3"/>
  <c r="AI81" i="3"/>
  <c r="AH81" i="3"/>
  <c r="AG81" i="3"/>
  <c r="AF81" i="3"/>
  <c r="AJ80" i="3"/>
  <c r="AI80" i="3"/>
  <c r="AH80" i="3"/>
  <c r="AG80" i="3"/>
  <c r="AF80" i="3"/>
  <c r="AJ79" i="3"/>
  <c r="AI79" i="3"/>
  <c r="AH79" i="3"/>
  <c r="AG79" i="3"/>
  <c r="AF79" i="3"/>
  <c r="AJ78" i="3"/>
  <c r="AI78" i="3"/>
  <c r="AH78" i="3"/>
  <c r="AG78" i="3"/>
  <c r="AF78" i="3"/>
  <c r="AJ77" i="3"/>
  <c r="AI77" i="3"/>
  <c r="AH77" i="3"/>
  <c r="AG77" i="3"/>
  <c r="AF77" i="3"/>
  <c r="AJ76" i="3"/>
  <c r="AI76" i="3"/>
  <c r="AH76" i="3"/>
  <c r="AG76" i="3"/>
  <c r="AF76" i="3"/>
  <c r="AJ75" i="3"/>
  <c r="AI75" i="3"/>
  <c r="AH75" i="3"/>
  <c r="AG75" i="3"/>
  <c r="AF75" i="3"/>
  <c r="AJ74" i="3"/>
  <c r="AI74" i="3"/>
  <c r="AH74" i="3"/>
  <c r="AG74" i="3"/>
  <c r="AF74" i="3"/>
  <c r="AJ73" i="3"/>
  <c r="AI73" i="3"/>
  <c r="AH73" i="3"/>
  <c r="AG73" i="3"/>
  <c r="AF73" i="3"/>
  <c r="AJ72" i="3"/>
  <c r="AI72" i="3"/>
  <c r="AH72" i="3"/>
  <c r="AG72" i="3"/>
  <c r="AF72" i="3"/>
  <c r="AJ71" i="3"/>
  <c r="AI71" i="3"/>
  <c r="AH71" i="3"/>
  <c r="AG71" i="3"/>
  <c r="AF71" i="3"/>
  <c r="AJ70" i="3"/>
  <c r="AI70" i="3"/>
  <c r="AH70" i="3"/>
  <c r="AG70" i="3"/>
  <c r="AF70" i="3"/>
  <c r="AJ69" i="3"/>
  <c r="AI69" i="3"/>
  <c r="AH69" i="3"/>
  <c r="AG69" i="3"/>
  <c r="AF69" i="3"/>
  <c r="AJ68" i="3"/>
  <c r="AI68" i="3"/>
  <c r="AH68" i="3"/>
  <c r="AG68" i="3"/>
  <c r="AF68" i="3"/>
  <c r="AJ67" i="3"/>
  <c r="AI67" i="3"/>
  <c r="AH67" i="3"/>
  <c r="AG67" i="3"/>
  <c r="AF67" i="3"/>
  <c r="AJ66" i="3"/>
  <c r="AI66" i="3"/>
  <c r="AH66" i="3"/>
  <c r="AG66" i="3"/>
  <c r="AF66" i="3"/>
  <c r="AJ65" i="3"/>
  <c r="AI65" i="3"/>
  <c r="AH65" i="3"/>
  <c r="AG65" i="3"/>
  <c r="AF65" i="3"/>
  <c r="AJ64" i="3"/>
  <c r="AI64" i="3"/>
  <c r="AH64" i="3"/>
  <c r="AG64" i="3"/>
  <c r="AF64" i="3"/>
  <c r="AJ63" i="3"/>
  <c r="AI63" i="3"/>
  <c r="AH63" i="3"/>
  <c r="AG63" i="3"/>
  <c r="AF63" i="3"/>
  <c r="AJ62" i="3"/>
  <c r="AI62" i="3"/>
  <c r="AH62" i="3"/>
  <c r="AG62" i="3"/>
  <c r="AF62" i="3"/>
  <c r="AJ61" i="3"/>
  <c r="AI61" i="3"/>
  <c r="AH61" i="3"/>
  <c r="AG61" i="3"/>
  <c r="AF61" i="3"/>
  <c r="AJ60" i="3"/>
  <c r="AI60" i="3"/>
  <c r="AH60" i="3"/>
  <c r="AG60" i="3"/>
  <c r="AF60" i="3"/>
  <c r="AJ59" i="3"/>
  <c r="AI59" i="3"/>
  <c r="AH59" i="3"/>
  <c r="AG59" i="3"/>
  <c r="AF59" i="3"/>
  <c r="AJ58" i="3"/>
  <c r="AI58" i="3"/>
  <c r="AH58" i="3"/>
  <c r="AG58" i="3"/>
  <c r="AF58" i="3"/>
  <c r="AJ57" i="3"/>
  <c r="AI57" i="3"/>
  <c r="AH57" i="3"/>
  <c r="AG57" i="3"/>
  <c r="AF57" i="3"/>
  <c r="AJ56" i="3"/>
  <c r="AI56" i="3"/>
  <c r="AH56" i="3"/>
  <c r="AG56" i="3"/>
  <c r="AF56" i="3"/>
  <c r="AJ55" i="3"/>
  <c r="AI55" i="3"/>
  <c r="AH55" i="3"/>
  <c r="AG55" i="3"/>
  <c r="AF55" i="3"/>
  <c r="AJ54" i="3"/>
  <c r="AI54" i="3"/>
  <c r="AH54" i="3"/>
  <c r="AG54" i="3"/>
  <c r="AF54" i="3"/>
  <c r="AJ53" i="3"/>
  <c r="AI53" i="3"/>
  <c r="AH53" i="3"/>
  <c r="AG53" i="3"/>
  <c r="AF53" i="3"/>
  <c r="AJ52" i="3"/>
  <c r="AI52" i="3"/>
  <c r="AH52" i="3"/>
  <c r="AG52" i="3"/>
  <c r="AF52" i="3"/>
  <c r="AJ51" i="3"/>
  <c r="AI51" i="3"/>
  <c r="AH51" i="3"/>
  <c r="AG51" i="3"/>
  <c r="AF51" i="3"/>
  <c r="AJ50" i="3"/>
  <c r="AI50" i="3"/>
  <c r="AH50" i="3"/>
  <c r="AG50" i="3"/>
  <c r="AF50" i="3"/>
  <c r="AJ49" i="3"/>
  <c r="AI49" i="3"/>
  <c r="AH49" i="3"/>
  <c r="AG49" i="3"/>
  <c r="AF49" i="3"/>
  <c r="AJ48" i="3"/>
  <c r="AI48" i="3"/>
  <c r="AH48" i="3"/>
  <c r="AG48" i="3"/>
  <c r="AF48" i="3"/>
  <c r="AJ47" i="3"/>
  <c r="AI47" i="3"/>
  <c r="AH47" i="3"/>
  <c r="AG47" i="3"/>
  <c r="AF47" i="3"/>
  <c r="AJ46" i="3"/>
  <c r="AI46" i="3"/>
  <c r="AH46" i="3"/>
  <c r="AG46" i="3"/>
  <c r="AF46" i="3"/>
  <c r="AJ45" i="3"/>
  <c r="AI45" i="3"/>
  <c r="AH45" i="3"/>
  <c r="AG45" i="3"/>
  <c r="AF45" i="3"/>
  <c r="AJ44" i="3"/>
  <c r="AI44" i="3"/>
  <c r="AH44" i="3"/>
  <c r="AG44" i="3"/>
  <c r="AF44" i="3"/>
  <c r="AJ43" i="3"/>
  <c r="AI43" i="3"/>
  <c r="AH43" i="3"/>
  <c r="AG43" i="3"/>
  <c r="AF43" i="3"/>
  <c r="AJ42" i="3"/>
  <c r="AI42" i="3"/>
  <c r="AH42" i="3"/>
  <c r="AG42" i="3"/>
  <c r="AF42" i="3"/>
  <c r="AJ41" i="3"/>
  <c r="AI41" i="3"/>
  <c r="AH41" i="3"/>
  <c r="AG41" i="3"/>
  <c r="AF41" i="3"/>
  <c r="AJ40" i="3"/>
  <c r="AI40" i="3"/>
  <c r="AH40" i="3"/>
  <c r="AG40" i="3"/>
  <c r="AF40" i="3"/>
  <c r="AJ39" i="3"/>
  <c r="AI39" i="3"/>
  <c r="AH39" i="3"/>
  <c r="AG39" i="3"/>
  <c r="AF39" i="3"/>
  <c r="AJ38" i="3"/>
  <c r="AI38" i="3"/>
  <c r="AH38" i="3"/>
  <c r="AG38" i="3"/>
  <c r="AF38" i="3"/>
  <c r="AJ37" i="3"/>
  <c r="AI37" i="3"/>
  <c r="AH37" i="3"/>
  <c r="AG37" i="3"/>
  <c r="AF37" i="3"/>
  <c r="AJ36" i="3"/>
  <c r="AI36" i="3"/>
  <c r="AH36" i="3"/>
  <c r="AG36" i="3"/>
  <c r="AF36" i="3"/>
  <c r="AJ35" i="3"/>
  <c r="AI35" i="3"/>
  <c r="AH35" i="3"/>
  <c r="AG35" i="3"/>
  <c r="AF35" i="3"/>
  <c r="AJ34" i="3"/>
  <c r="AI34" i="3"/>
  <c r="AH34" i="3"/>
  <c r="AG34" i="3"/>
  <c r="AF34" i="3"/>
  <c r="AJ33" i="3"/>
  <c r="AI33" i="3"/>
  <c r="AH33" i="3"/>
  <c r="AG33" i="3"/>
  <c r="AF33" i="3"/>
  <c r="AJ32" i="3"/>
  <c r="AI32" i="3"/>
  <c r="AH32" i="3"/>
  <c r="AG32" i="3"/>
  <c r="AF32" i="3"/>
  <c r="AJ31" i="3"/>
  <c r="AI31" i="3"/>
  <c r="AH31" i="3"/>
  <c r="AG31" i="3"/>
  <c r="AF31" i="3"/>
  <c r="AJ30" i="3"/>
  <c r="AI30" i="3"/>
  <c r="AH30" i="3"/>
  <c r="AG30" i="3"/>
  <c r="AF30" i="3"/>
  <c r="AJ29" i="3"/>
  <c r="AI29" i="3"/>
  <c r="AH29" i="3"/>
  <c r="AG29" i="3"/>
  <c r="AF29" i="3"/>
  <c r="AJ28" i="3"/>
  <c r="AI28" i="3"/>
  <c r="AH28" i="3"/>
  <c r="AG28" i="3"/>
  <c r="AF28" i="3"/>
  <c r="AJ27" i="3"/>
  <c r="AI27" i="3"/>
  <c r="AH27" i="3"/>
  <c r="AG27" i="3"/>
  <c r="AF27" i="3"/>
  <c r="AJ26" i="3"/>
  <c r="AI26" i="3"/>
  <c r="AH26" i="3"/>
  <c r="AG26" i="3"/>
  <c r="AF26" i="3"/>
  <c r="AJ25" i="3"/>
  <c r="AI25" i="3"/>
  <c r="AH25" i="3"/>
  <c r="AG25" i="3"/>
  <c r="AF25" i="3"/>
  <c r="AJ24" i="3"/>
  <c r="AI24" i="3"/>
  <c r="AH24" i="3"/>
  <c r="AG24" i="3"/>
  <c r="AF24" i="3"/>
  <c r="AJ23" i="3"/>
  <c r="AI23" i="3"/>
  <c r="AH23" i="3"/>
  <c r="AG23" i="3"/>
  <c r="AF23" i="3"/>
  <c r="AJ22" i="3"/>
  <c r="AI22" i="3"/>
  <c r="AH22" i="3"/>
  <c r="AG22" i="3"/>
  <c r="AF22" i="3"/>
  <c r="AJ21" i="3"/>
  <c r="AI21" i="3"/>
  <c r="AH21" i="3"/>
  <c r="AG21" i="3"/>
  <c r="AF21" i="3"/>
  <c r="AJ20" i="3"/>
  <c r="AI20" i="3"/>
  <c r="AH20" i="3"/>
  <c r="AG20" i="3"/>
  <c r="AF20" i="3"/>
  <c r="AJ19" i="3"/>
  <c r="AI19" i="3"/>
  <c r="AH19" i="3"/>
  <c r="AG19" i="3"/>
  <c r="AF19" i="3"/>
  <c r="AJ18" i="3"/>
  <c r="AI18" i="3"/>
  <c r="AH18" i="3"/>
  <c r="AG18" i="3"/>
  <c r="AF18" i="3"/>
  <c r="AJ17" i="3"/>
  <c r="AI17" i="3"/>
  <c r="AH17" i="3"/>
  <c r="AG17" i="3"/>
  <c r="AF17" i="3"/>
  <c r="AJ16" i="3"/>
  <c r="AI16" i="3"/>
  <c r="AH16" i="3"/>
  <c r="AG16" i="3"/>
  <c r="AF16" i="3"/>
  <c r="AJ15" i="3"/>
  <c r="AI15" i="3"/>
  <c r="AH15" i="3"/>
  <c r="AG15" i="3"/>
  <c r="AF15" i="3"/>
  <c r="AJ14" i="3"/>
  <c r="AI14" i="3"/>
  <c r="AH14" i="3"/>
  <c r="AG14" i="3"/>
  <c r="AF14" i="3"/>
  <c r="AJ13" i="3"/>
  <c r="AI13" i="3"/>
  <c r="AH13" i="3"/>
  <c r="AG13" i="3"/>
  <c r="AF13" i="3"/>
  <c r="AJ12" i="3"/>
  <c r="AI12" i="3"/>
  <c r="AH12" i="3"/>
  <c r="AG12" i="3"/>
  <c r="AF12" i="3"/>
  <c r="AJ11" i="3"/>
  <c r="AI11" i="3"/>
  <c r="AH11" i="3"/>
  <c r="AG11" i="3"/>
  <c r="AF11" i="3"/>
  <c r="AJ10" i="3"/>
  <c r="AI10" i="3"/>
  <c r="AH10" i="3"/>
  <c r="AG10" i="3"/>
  <c r="AF10" i="3"/>
  <c r="AJ9" i="3"/>
  <c r="AI9" i="3"/>
  <c r="AH9" i="3"/>
  <c r="AG9" i="3"/>
  <c r="AF9" i="3"/>
  <c r="AJ8" i="3"/>
  <c r="AI8" i="3"/>
  <c r="AH8" i="3"/>
  <c r="AG8" i="3"/>
  <c r="AF8" i="3"/>
  <c r="AJ7" i="3"/>
  <c r="AI7" i="3"/>
  <c r="AH7" i="3"/>
  <c r="AG7" i="3"/>
  <c r="AF7" i="3"/>
  <c r="AJ6" i="3"/>
  <c r="AI6" i="3"/>
  <c r="AH6" i="3"/>
  <c r="AG6" i="3"/>
  <c r="AF6" i="3"/>
  <c r="I197" i="3"/>
  <c r="Q197" i="3"/>
  <c r="Y197" i="3"/>
  <c r="F197" i="3"/>
  <c r="N197" i="3"/>
  <c r="V197" i="3"/>
  <c r="AD197" i="3"/>
  <c r="C197" i="3"/>
  <c r="K197" i="3"/>
  <c r="S197" i="3"/>
  <c r="AA197" i="3"/>
  <c r="AI197" i="3"/>
  <c r="AG197" i="3"/>
  <c r="H197" i="3"/>
  <c r="P197" i="3"/>
  <c r="X197" i="3"/>
  <c r="AF197" i="3"/>
  <c r="E197" i="3"/>
  <c r="M197" i="3"/>
  <c r="U197" i="3"/>
  <c r="AC197" i="3"/>
  <c r="B197" i="3"/>
  <c r="J197" i="3"/>
  <c r="R197" i="3"/>
  <c r="Z197" i="3"/>
  <c r="AH197" i="3"/>
  <c r="G197" i="3"/>
  <c r="O197" i="3"/>
  <c r="W197" i="3"/>
  <c r="AE197" i="3"/>
  <c r="D197" i="3"/>
  <c r="L197" i="3"/>
  <c r="T197" i="3"/>
  <c r="AB197" i="3"/>
  <c r="AJ197" i="3"/>
</calcChain>
</file>

<file path=xl/sharedStrings.xml><?xml version="1.0" encoding="utf-8"?>
<sst xmlns="http://schemas.openxmlformats.org/spreadsheetml/2006/main" count="24560" uniqueCount="45">
  <si>
    <t>SE</t>
  </si>
  <si>
    <t>Total</t>
  </si>
  <si>
    <t>Setor</t>
  </si>
  <si>
    <t>Porte</t>
  </si>
  <si>
    <t>Indústria</t>
  </si>
  <si>
    <t>Comércio</t>
  </si>
  <si>
    <t>Serviços</t>
  </si>
  <si>
    <t>Demais</t>
  </si>
  <si>
    <t>MPE</t>
  </si>
  <si>
    <t>Médias</t>
  </si>
  <si>
    <t>Grandes</t>
  </si>
  <si>
    <t>Mês</t>
  </si>
  <si>
    <t>Indicador Serasa Experian de Demanda das Empresas por Crédito - Variação Mensal</t>
  </si>
  <si>
    <t>Indicador Serasa Experian de Demanda das Empresas por Crédito - Variação Anual (mês vs. mesmo mês ano anterior)</t>
  </si>
  <si>
    <t>Indicador Serasa Experian de Demanda das Empresas por Crédito - Variação Acumulada Anual</t>
  </si>
  <si>
    <t>Indicador Serasa Experian de Demanda das Empresas por Crédito - Variação Acumulada em 12 Meses</t>
  </si>
  <si>
    <t>n.d.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</si>
  <si>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</si>
  <si>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</si>
  <si>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</si>
  <si>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</si>
  <si>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</si>
  <si>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</si>
  <si>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</si>
  <si>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</si>
  <si>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</si>
  <si>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</si>
  <si>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</si>
  <si>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</si>
  <si>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</si>
  <si>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</si>
  <si>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</si>
  <si>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</si>
  <si>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</si>
  <si>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</si>
  <si>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</si>
  <si>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</si>
  <si>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</si>
  <si>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</si>
  <si>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</si>
  <si>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</si>
  <si>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SP</t>
  </si>
  <si>
    <t>TO</t>
  </si>
  <si>
    <t>Estado</t>
  </si>
  <si>
    <t>Indicador Serasa Experian de Demanda das Empresas por Crédito (Média de 2022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</si>
</sst>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mmm\-yy;@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26478D"/>
      <name val="Arial"/>
      <family val="2"/>
    </font>
    <font>
      <sz val="11"/>
      <color theme="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8288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2" fillId="2" borderId="9" xfId="1" applyNumberFormat="1" applyFont="1" applyFill="1" applyBorder="1" applyAlignment="1">
      <alignment horizontal="center"/>
    </xf>
    <xf numFmtId="166" fontId="2" fillId="2" borderId="10" xfId="1" applyNumberFormat="1" applyFont="1" applyFill="1" applyBorder="1" applyAlignment="1">
      <alignment horizontal="center"/>
    </xf>
    <xf numFmtId="166" fontId="2" fillId="2" borderId="2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166" fontId="2" fillId="2" borderId="4" xfId="1" applyNumberFormat="1" applyFont="1" applyFill="1" applyBorder="1" applyAlignment="1">
      <alignment horizont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0" xfId="1" applyNumberFormat="1" applyFont="1" applyFill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/>
    </xf>
    <xf numFmtId="166" fontId="2" fillId="2" borderId="11" xfId="1" applyNumberFormat="1" applyFont="1" applyFill="1" applyBorder="1" applyAlignment="1">
      <alignment horizontal="center"/>
    </xf>
    <xf numFmtId="166" fontId="2" fillId="2" borderId="12" xfId="1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165" fontId="0" fillId="2" borderId="0" xfId="0" applyNumberFormat="1" applyFill="1"/>
    <xf numFmtId="165" fontId="5" fillId="2" borderId="0" xfId="0" applyNumberFormat="1" applyFont="1" applyFill="1"/>
    <xf numFmtId="0" fontId="5" fillId="2" borderId="0" xfId="0" applyFont="1" applyFill="1"/>
    <xf numFmtId="166" fontId="0" fillId="2" borderId="0" xfId="1" applyNumberFormat="1" applyFont="1" applyFill="1"/>
    <xf numFmtId="166" fontId="5" fillId="2" borderId="0" xfId="1" applyNumberFormat="1" applyFont="1" applyFill="1"/>
    <xf numFmtId="165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982881"/>
      <color rgb="FF2647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1333500</xdr:colOff>
      <xdr:row>1</xdr:row>
      <xdr:rowOff>53975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01FCF6-2300-46D0-AD6D-50801FD14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3175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F3C759-8F65-48FC-8207-35E095D70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0</xdr:col>
      <xdr:colOff>1339850</xdr:colOff>
      <xdr:row>0</xdr:row>
      <xdr:rowOff>619125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0026AB3-BDD3-4C0D-9723-446B13C9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0"/>
          <a:ext cx="1333500" cy="61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619125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EFEE2A-799E-40D8-B9DB-10D1768C5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1</xdr:col>
      <xdr:colOff>8597</xdr:colOff>
      <xdr:row>1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F62E75-35F2-4B3B-A5E1-4287816F5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1"/>
          <a:ext cx="1265897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20"/>
  <sheetViews>
    <sheetView tabSelected="1"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A213" sqref="A213"/>
    </sheetView>
  </sheetViews>
  <sheetFormatPr defaultColWidth="9.21875" defaultRowHeight="14.4" x14ac:dyDescent="0.3"/>
  <cols>
    <col min="1" max="1" width="20.77734375" style="1" customWidth="1"/>
    <col min="2" max="16384" width="9.21875" style="1"/>
  </cols>
  <sheetData>
    <row r="1" spans="1:36" ht="44.55" customHeight="1" x14ac:dyDescent="0.3"/>
    <row r="2" spans="1:36" ht="15" thickBot="1" x14ac:dyDescent="0.35">
      <c r="A2" s="47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36" ht="15" thickBot="1" x14ac:dyDescent="0.35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2</v>
      </c>
      <c r="AD3" s="49"/>
      <c r="AE3" s="49"/>
      <c r="AF3" s="50"/>
      <c r="AG3" s="48" t="s">
        <v>3</v>
      </c>
      <c r="AH3" s="49"/>
      <c r="AI3" s="50"/>
    </row>
    <row r="4" spans="1:36" ht="15" thickBot="1" x14ac:dyDescent="0.35">
      <c r="A4" s="2" t="s">
        <v>11</v>
      </c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  <c r="V4" s="4" t="s">
        <v>37</v>
      </c>
      <c r="W4" s="4" t="s">
        <v>38</v>
      </c>
      <c r="X4" s="4" t="s">
        <v>39</v>
      </c>
      <c r="Y4" s="4" t="s">
        <v>40</v>
      </c>
      <c r="Z4" s="4" t="s">
        <v>0</v>
      </c>
      <c r="AA4" s="4" t="s">
        <v>41</v>
      </c>
      <c r="AB4" s="5" t="s">
        <v>42</v>
      </c>
      <c r="AC4" s="3" t="s">
        <v>4</v>
      </c>
      <c r="AD4" s="4" t="s">
        <v>5</v>
      </c>
      <c r="AE4" s="4" t="s">
        <v>6</v>
      </c>
      <c r="AF4" s="5" t="s">
        <v>7</v>
      </c>
      <c r="AG4" s="3" t="s">
        <v>8</v>
      </c>
      <c r="AH4" s="4" t="s">
        <v>9</v>
      </c>
      <c r="AI4" s="5" t="s">
        <v>10</v>
      </c>
      <c r="AJ4" s="6" t="s">
        <v>1</v>
      </c>
    </row>
    <row r="5" spans="1:36" x14ac:dyDescent="0.3">
      <c r="A5" s="7">
        <v>39083</v>
      </c>
      <c r="B5" s="8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10" t="s">
        <v>16</v>
      </c>
      <c r="AC5" s="8" t="s">
        <v>16</v>
      </c>
      <c r="AD5" s="9" t="s">
        <v>16</v>
      </c>
      <c r="AE5" s="9" t="s">
        <v>16</v>
      </c>
      <c r="AF5" s="10" t="s">
        <v>16</v>
      </c>
      <c r="AG5" s="8" t="s">
        <v>16</v>
      </c>
      <c r="AH5" s="9" t="s">
        <v>16</v>
      </c>
      <c r="AI5" s="10" t="s">
        <v>16</v>
      </c>
      <c r="AJ5" s="10" t="s">
        <v>16</v>
      </c>
    </row>
    <row r="6" spans="1:36" x14ac:dyDescent="0.3">
      <c r="A6" s="11">
        <v>39114</v>
      </c>
      <c r="B6" s="22" t="s">
        <v>16</v>
      </c>
      <c r="C6" s="23" t="s">
        <v>16</v>
      </c>
      <c r="D6" s="23" t="s">
        <v>16</v>
      </c>
      <c r="E6" s="23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23" t="s">
        <v>16</v>
      </c>
      <c r="O6" s="23" t="s">
        <v>16</v>
      </c>
      <c r="P6" s="23" t="s">
        <v>16</v>
      </c>
      <c r="Q6" s="23" t="s">
        <v>16</v>
      </c>
      <c r="R6" s="23" t="s">
        <v>16</v>
      </c>
      <c r="S6" s="23" t="s">
        <v>16</v>
      </c>
      <c r="T6" s="23" t="s">
        <v>16</v>
      </c>
      <c r="U6" s="23" t="s">
        <v>16</v>
      </c>
      <c r="V6" s="23" t="s">
        <v>16</v>
      </c>
      <c r="W6" s="23" t="s">
        <v>16</v>
      </c>
      <c r="X6" s="23" t="s">
        <v>16</v>
      </c>
      <c r="Y6" s="23" t="s">
        <v>16</v>
      </c>
      <c r="Z6" s="23" t="s">
        <v>16</v>
      </c>
      <c r="AA6" s="23" t="s">
        <v>16</v>
      </c>
      <c r="AB6" s="24" t="s">
        <v>16</v>
      </c>
      <c r="AC6" s="22">
        <f>Empresas!AC6/Empresas!AC5-1</f>
        <v>-4.4954109559693256E-2</v>
      </c>
      <c r="AD6" s="23">
        <f>Empresas!AD6/Empresas!AD5-1</f>
        <v>-8.6386890266246019E-2</v>
      </c>
      <c r="AE6" s="23">
        <f>Empresas!AE6/Empresas!AE5-1</f>
        <v>-7.3650111650735206E-2</v>
      </c>
      <c r="AF6" s="24">
        <f>Empresas!AF6/Empresas!AF5-1</f>
        <v>-2.0091174786702193E-2</v>
      </c>
      <c r="AG6" s="22">
        <f>Empresas!AG6/Empresas!AG5-1</f>
        <v>-7.9807242727739425E-2</v>
      </c>
      <c r="AH6" s="23">
        <f>Empresas!AH6/Empresas!AH5-1</f>
        <v>-2.0330307895280453E-2</v>
      </c>
      <c r="AI6" s="24">
        <f>Empresas!AI6/Empresas!AI5-1</f>
        <v>-4.8167293233083441E-3</v>
      </c>
      <c r="AJ6" s="24">
        <f>Empresas!AJ6/Empresas!AJ5-1</f>
        <v>-7.6031467717659562E-2</v>
      </c>
    </row>
    <row r="7" spans="1:36" x14ac:dyDescent="0.3">
      <c r="A7" s="11">
        <v>39142</v>
      </c>
      <c r="B7" s="22" t="s">
        <v>16</v>
      </c>
      <c r="C7" s="23" t="s">
        <v>16</v>
      </c>
      <c r="D7" s="23" t="s">
        <v>16</v>
      </c>
      <c r="E7" s="23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23" t="s">
        <v>16</v>
      </c>
      <c r="O7" s="23" t="s">
        <v>16</v>
      </c>
      <c r="P7" s="23" t="s">
        <v>16</v>
      </c>
      <c r="Q7" s="23" t="s">
        <v>16</v>
      </c>
      <c r="R7" s="23" t="s">
        <v>16</v>
      </c>
      <c r="S7" s="23" t="s">
        <v>16</v>
      </c>
      <c r="T7" s="23" t="s">
        <v>16</v>
      </c>
      <c r="U7" s="23" t="s">
        <v>16</v>
      </c>
      <c r="V7" s="23" t="s">
        <v>16</v>
      </c>
      <c r="W7" s="23" t="s">
        <v>16</v>
      </c>
      <c r="X7" s="23" t="s">
        <v>16</v>
      </c>
      <c r="Y7" s="23" t="s">
        <v>16</v>
      </c>
      <c r="Z7" s="23" t="s">
        <v>16</v>
      </c>
      <c r="AA7" s="23" t="s">
        <v>16</v>
      </c>
      <c r="AB7" s="24" t="s">
        <v>16</v>
      </c>
      <c r="AC7" s="22">
        <f>Empresas!AC7/Empresas!AC6-1</f>
        <v>0.12763059485183947</v>
      </c>
      <c r="AD7" s="23">
        <f>Empresas!AD7/Empresas!AD6-1</f>
        <v>0.23469153626067318</v>
      </c>
      <c r="AE7" s="23">
        <f>Empresas!AE7/Empresas!AE6-1</f>
        <v>0.16156583903078081</v>
      </c>
      <c r="AF7" s="24">
        <f>Empresas!AF7/Empresas!AF6-1</f>
        <v>0.15215486046051652</v>
      </c>
      <c r="AG7" s="22">
        <f>Empresas!AG7/Empresas!AG6-1</f>
        <v>0.20318285228846111</v>
      </c>
      <c r="AH7" s="23">
        <f>Empresas!AH7/Empresas!AH6-1</f>
        <v>6.1055944963655184E-2</v>
      </c>
      <c r="AI7" s="24">
        <f>Empresas!AI7/Empresas!AI6-1</f>
        <v>1.0978632983118963E-2</v>
      </c>
      <c r="AJ7" s="24">
        <f>Empresas!AJ7/Empresas!AJ6-1</f>
        <v>0.19349141574442608</v>
      </c>
    </row>
    <row r="8" spans="1:36" x14ac:dyDescent="0.3">
      <c r="A8" s="11">
        <v>39173</v>
      </c>
      <c r="B8" s="22" t="s">
        <v>16</v>
      </c>
      <c r="C8" s="23" t="s">
        <v>16</v>
      </c>
      <c r="D8" s="23" t="s">
        <v>16</v>
      </c>
      <c r="E8" s="23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23" t="s">
        <v>16</v>
      </c>
      <c r="O8" s="23" t="s">
        <v>16</v>
      </c>
      <c r="P8" s="23" t="s">
        <v>16</v>
      </c>
      <c r="Q8" s="23" t="s">
        <v>16</v>
      </c>
      <c r="R8" s="23" t="s">
        <v>16</v>
      </c>
      <c r="S8" s="23" t="s">
        <v>16</v>
      </c>
      <c r="T8" s="23" t="s">
        <v>16</v>
      </c>
      <c r="U8" s="23" t="s">
        <v>16</v>
      </c>
      <c r="V8" s="23" t="s">
        <v>16</v>
      </c>
      <c r="W8" s="23" t="s">
        <v>16</v>
      </c>
      <c r="X8" s="23" t="s">
        <v>16</v>
      </c>
      <c r="Y8" s="23" t="s">
        <v>16</v>
      </c>
      <c r="Z8" s="23" t="s">
        <v>16</v>
      </c>
      <c r="AA8" s="23" t="s">
        <v>16</v>
      </c>
      <c r="AB8" s="24" t="s">
        <v>16</v>
      </c>
      <c r="AC8" s="22">
        <f>Empresas!AC8/Empresas!AC7-1</f>
        <v>-6.7923378274823976E-2</v>
      </c>
      <c r="AD8" s="23">
        <f>Empresas!AD8/Empresas!AD7-1</f>
        <v>-0.12579620374745548</v>
      </c>
      <c r="AE8" s="23">
        <f>Empresas!AE8/Empresas!AE7-1</f>
        <v>-6.0243933045703302E-2</v>
      </c>
      <c r="AF8" s="24">
        <f>Empresas!AF8/Empresas!AF7-1</f>
        <v>-8.9267747161805189E-2</v>
      </c>
      <c r="AG8" s="22">
        <f>Empresas!AG8/Empresas!AG7-1</f>
        <v>-9.9507998141510789E-2</v>
      </c>
      <c r="AH8" s="23">
        <f>Empresas!AH8/Empresas!AH7-1</f>
        <v>-2.4971328083186917E-2</v>
      </c>
      <c r="AI8" s="24">
        <f>Empresas!AI8/Empresas!AI7-1</f>
        <v>-2.6856609061185477E-3</v>
      </c>
      <c r="AJ8" s="24">
        <f>Empresas!AJ8/Empresas!AJ7-1</f>
        <v>-9.5049478635344964E-2</v>
      </c>
    </row>
    <row r="9" spans="1:36" x14ac:dyDescent="0.3">
      <c r="A9" s="11">
        <v>39203</v>
      </c>
      <c r="B9" s="22" t="s">
        <v>16</v>
      </c>
      <c r="C9" s="23" t="s">
        <v>16</v>
      </c>
      <c r="D9" s="23" t="s">
        <v>16</v>
      </c>
      <c r="E9" s="23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23" t="s">
        <v>16</v>
      </c>
      <c r="O9" s="23" t="s">
        <v>16</v>
      </c>
      <c r="P9" s="23" t="s">
        <v>16</v>
      </c>
      <c r="Q9" s="23" t="s">
        <v>16</v>
      </c>
      <c r="R9" s="23" t="s">
        <v>16</v>
      </c>
      <c r="S9" s="23" t="s">
        <v>16</v>
      </c>
      <c r="T9" s="23" t="s">
        <v>16</v>
      </c>
      <c r="U9" s="23" t="s">
        <v>16</v>
      </c>
      <c r="V9" s="23" t="s">
        <v>16</v>
      </c>
      <c r="W9" s="23" t="s">
        <v>16</v>
      </c>
      <c r="X9" s="23" t="s">
        <v>16</v>
      </c>
      <c r="Y9" s="23" t="s">
        <v>16</v>
      </c>
      <c r="Z9" s="23" t="s">
        <v>16</v>
      </c>
      <c r="AA9" s="23" t="s">
        <v>16</v>
      </c>
      <c r="AB9" s="24" t="s">
        <v>16</v>
      </c>
      <c r="AC9" s="22">
        <f>Empresas!AC9/Empresas!AC8-1</f>
        <v>4.7717161059670055E-2</v>
      </c>
      <c r="AD9" s="23">
        <f>Empresas!AD9/Empresas!AD8-1</f>
        <v>7.7440995694355585E-2</v>
      </c>
      <c r="AE9" s="23">
        <f>Empresas!AE9/Empresas!AE8-1</f>
        <v>3.0790730813557987E-2</v>
      </c>
      <c r="AF9" s="24">
        <f>Empresas!AF9/Empresas!AF8-1</f>
        <v>5.3538842105162132E-2</v>
      </c>
      <c r="AG9" s="22">
        <f>Empresas!AG9/Empresas!AG8-1</f>
        <v>5.8020260838719695E-2</v>
      </c>
      <c r="AH9" s="23">
        <f>Empresas!AH9/Empresas!AH8-1</f>
        <v>3.172736112418062E-2</v>
      </c>
      <c r="AI9" s="24">
        <f>Empresas!AI9/Empresas!AI8-1</f>
        <v>3.3953869570306772E-3</v>
      </c>
      <c r="AJ9" s="24">
        <f>Empresas!AJ9/Empresas!AJ8-1</f>
        <v>5.6169060025154538E-2</v>
      </c>
    </row>
    <row r="10" spans="1:36" x14ac:dyDescent="0.3">
      <c r="A10" s="11">
        <v>39234</v>
      </c>
      <c r="B10" s="22" t="s">
        <v>16</v>
      </c>
      <c r="C10" s="23" t="s">
        <v>16</v>
      </c>
      <c r="D10" s="23" t="s">
        <v>16</v>
      </c>
      <c r="E10" s="23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23" t="s">
        <v>16</v>
      </c>
      <c r="O10" s="23" t="s">
        <v>16</v>
      </c>
      <c r="P10" s="23" t="s">
        <v>16</v>
      </c>
      <c r="Q10" s="23" t="s">
        <v>16</v>
      </c>
      <c r="R10" s="23" t="s">
        <v>16</v>
      </c>
      <c r="S10" s="23" t="s">
        <v>16</v>
      </c>
      <c r="T10" s="23" t="s">
        <v>16</v>
      </c>
      <c r="U10" s="23" t="s">
        <v>16</v>
      </c>
      <c r="V10" s="23" t="s">
        <v>16</v>
      </c>
      <c r="W10" s="23" t="s">
        <v>16</v>
      </c>
      <c r="X10" s="23" t="s">
        <v>16</v>
      </c>
      <c r="Y10" s="23" t="s">
        <v>16</v>
      </c>
      <c r="Z10" s="23" t="s">
        <v>16</v>
      </c>
      <c r="AA10" s="23" t="s">
        <v>16</v>
      </c>
      <c r="AB10" s="24" t="s">
        <v>16</v>
      </c>
      <c r="AC10" s="22">
        <f>Empresas!AC10/Empresas!AC9-1</f>
        <v>-4.216120585200378E-2</v>
      </c>
      <c r="AD10" s="23">
        <f>Empresas!AD10/Empresas!AD9-1</f>
        <v>-4.5962716282317184E-2</v>
      </c>
      <c r="AE10" s="23">
        <f>Empresas!AE10/Empresas!AE9-1</f>
        <v>6.7043176830730022E-3</v>
      </c>
      <c r="AF10" s="24">
        <f>Empresas!AF10/Empresas!AF9-1</f>
        <v>1.0036876299768016E-2</v>
      </c>
      <c r="AG10" s="22">
        <f>Empresas!AG10/Empresas!AG9-1</f>
        <v>-2.6792253358610907E-2</v>
      </c>
      <c r="AH10" s="23">
        <f>Empresas!AH10/Empresas!AH9-1</f>
        <v>-9.2726305388765029E-3</v>
      </c>
      <c r="AI10" s="24">
        <f>Empresas!AI10/Empresas!AI9-1</f>
        <v>-3.1505250875143442E-3</v>
      </c>
      <c r="AJ10" s="24">
        <f>Empresas!AJ10/Empresas!AJ9-1</f>
        <v>-2.5683911956763561E-2</v>
      </c>
    </row>
    <row r="11" spans="1:36" x14ac:dyDescent="0.3">
      <c r="A11" s="11">
        <v>39264</v>
      </c>
      <c r="B11" s="22" t="s">
        <v>16</v>
      </c>
      <c r="C11" s="23" t="s">
        <v>16</v>
      </c>
      <c r="D11" s="23" t="s">
        <v>16</v>
      </c>
      <c r="E11" s="23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23" t="s">
        <v>16</v>
      </c>
      <c r="O11" s="23" t="s">
        <v>16</v>
      </c>
      <c r="P11" s="23" t="s">
        <v>16</v>
      </c>
      <c r="Q11" s="23" t="s">
        <v>16</v>
      </c>
      <c r="R11" s="23" t="s">
        <v>16</v>
      </c>
      <c r="S11" s="23" t="s">
        <v>16</v>
      </c>
      <c r="T11" s="23" t="s">
        <v>16</v>
      </c>
      <c r="U11" s="23" t="s">
        <v>16</v>
      </c>
      <c r="V11" s="23" t="s">
        <v>16</v>
      </c>
      <c r="W11" s="23" t="s">
        <v>16</v>
      </c>
      <c r="X11" s="23" t="s">
        <v>16</v>
      </c>
      <c r="Y11" s="23" t="s">
        <v>16</v>
      </c>
      <c r="Z11" s="23" t="s">
        <v>16</v>
      </c>
      <c r="AA11" s="23" t="s">
        <v>16</v>
      </c>
      <c r="AB11" s="24" t="s">
        <v>16</v>
      </c>
      <c r="AC11" s="22">
        <f>Empresas!AC11/Empresas!AC10-1</f>
        <v>-1.2022067573748463E-2</v>
      </c>
      <c r="AD11" s="23">
        <f>Empresas!AD11/Empresas!AD10-1</f>
        <v>-1.4466664933767803E-2</v>
      </c>
      <c r="AE11" s="23">
        <f>Empresas!AE11/Empresas!AE10-1</f>
        <v>-5.251731088315259E-2</v>
      </c>
      <c r="AF11" s="24">
        <f>Empresas!AF11/Empresas!AF10-1</f>
        <v>1.0521986826846685E-2</v>
      </c>
      <c r="AG11" s="22">
        <f>Empresas!AG11/Empresas!AG10-1</f>
        <v>-3.0326132767095171E-2</v>
      </c>
      <c r="AH11" s="23">
        <f>Empresas!AH11/Empresas!AH10-1</f>
        <v>3.8511699271193134E-3</v>
      </c>
      <c r="AI11" s="24">
        <f>Empresas!AI11/Empresas!AI10-1</f>
        <v>0</v>
      </c>
      <c r="AJ11" s="24">
        <f>Empresas!AJ11/Empresas!AJ10-1</f>
        <v>-2.8238794092685926E-2</v>
      </c>
    </row>
    <row r="12" spans="1:36" x14ac:dyDescent="0.3">
      <c r="A12" s="11">
        <v>39295</v>
      </c>
      <c r="B12" s="22" t="s">
        <v>16</v>
      </c>
      <c r="C12" s="23" t="s">
        <v>16</v>
      </c>
      <c r="D12" s="23" t="s">
        <v>16</v>
      </c>
      <c r="E12" s="23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23" t="s">
        <v>16</v>
      </c>
      <c r="O12" s="23" t="s">
        <v>16</v>
      </c>
      <c r="P12" s="23" t="s">
        <v>16</v>
      </c>
      <c r="Q12" s="23" t="s">
        <v>16</v>
      </c>
      <c r="R12" s="23" t="s">
        <v>16</v>
      </c>
      <c r="S12" s="23" t="s">
        <v>16</v>
      </c>
      <c r="T12" s="23" t="s">
        <v>16</v>
      </c>
      <c r="U12" s="23" t="s">
        <v>16</v>
      </c>
      <c r="V12" s="23" t="s">
        <v>16</v>
      </c>
      <c r="W12" s="23" t="s">
        <v>16</v>
      </c>
      <c r="X12" s="23" t="s">
        <v>16</v>
      </c>
      <c r="Y12" s="23" t="s">
        <v>16</v>
      </c>
      <c r="Z12" s="23" t="s">
        <v>16</v>
      </c>
      <c r="AA12" s="23" t="s">
        <v>16</v>
      </c>
      <c r="AB12" s="24" t="s">
        <v>16</v>
      </c>
      <c r="AC12" s="22">
        <f>Empresas!AC12/Empresas!AC11-1</f>
        <v>0.11363379480729296</v>
      </c>
      <c r="AD12" s="23">
        <f>Empresas!AD12/Empresas!AD11-1</f>
        <v>0.10744119938632624</v>
      </c>
      <c r="AE12" s="23">
        <f>Empresas!AE12/Empresas!AE11-1</f>
        <v>0.15753794644399854</v>
      </c>
      <c r="AF12" s="24">
        <f>Empresas!AF12/Empresas!AF11-1</f>
        <v>0.1523791956823064</v>
      </c>
      <c r="AG12" s="22">
        <f>Empresas!AG12/Empresas!AG11-1</f>
        <v>0.13355111381798723</v>
      </c>
      <c r="AH12" s="23">
        <f>Empresas!AH12/Empresas!AH11-1</f>
        <v>3.6667379940696243E-2</v>
      </c>
      <c r="AI12" s="24">
        <f>Empresas!AI12/Empresas!AI11-1</f>
        <v>4.0969214561628053E-3</v>
      </c>
      <c r="AJ12" s="24">
        <f>Empresas!AJ12/Empresas!AJ11-1</f>
        <v>0.12712017407995102</v>
      </c>
    </row>
    <row r="13" spans="1:36" x14ac:dyDescent="0.3">
      <c r="A13" s="11">
        <v>39326</v>
      </c>
      <c r="B13" s="22" t="s">
        <v>16</v>
      </c>
      <c r="C13" s="23" t="s">
        <v>16</v>
      </c>
      <c r="D13" s="23" t="s">
        <v>16</v>
      </c>
      <c r="E13" s="23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23" t="s">
        <v>16</v>
      </c>
      <c r="O13" s="23" t="s">
        <v>16</v>
      </c>
      <c r="P13" s="23" t="s">
        <v>16</v>
      </c>
      <c r="Q13" s="23" t="s">
        <v>16</v>
      </c>
      <c r="R13" s="23" t="s">
        <v>16</v>
      </c>
      <c r="S13" s="23" t="s">
        <v>16</v>
      </c>
      <c r="T13" s="23" t="s">
        <v>16</v>
      </c>
      <c r="U13" s="23" t="s">
        <v>16</v>
      </c>
      <c r="V13" s="23" t="s">
        <v>16</v>
      </c>
      <c r="W13" s="23" t="s">
        <v>16</v>
      </c>
      <c r="X13" s="23" t="s">
        <v>16</v>
      </c>
      <c r="Y13" s="23" t="s">
        <v>16</v>
      </c>
      <c r="Z13" s="23" t="s">
        <v>16</v>
      </c>
      <c r="AA13" s="23" t="s">
        <v>16</v>
      </c>
      <c r="AB13" s="24" t="s">
        <v>16</v>
      </c>
      <c r="AC13" s="22">
        <f>Empresas!AC13/Empresas!AC12-1</f>
        <v>-0.12861060908247235</v>
      </c>
      <c r="AD13" s="23">
        <f>Empresas!AD13/Empresas!AD12-1</f>
        <v>-0.13806498132900469</v>
      </c>
      <c r="AE13" s="23">
        <f>Empresas!AE13/Empresas!AE12-1</f>
        <v>-0.17538731443592093</v>
      </c>
      <c r="AF13" s="24">
        <f>Empresas!AF13/Empresas!AF12-1</f>
        <v>-5.2629144301955422E-2</v>
      </c>
      <c r="AG13" s="22">
        <f>Empresas!AG13/Empresas!AG12-1</f>
        <v>-0.15718211894651846</v>
      </c>
      <c r="AH13" s="23">
        <f>Empresas!AH13/Empresas!AH12-1</f>
        <v>-3.7921120530777674E-2</v>
      </c>
      <c r="AI13" s="24">
        <f>Empresas!AI13/Empresas!AI12-1</f>
        <v>-8.8598740965261102E-3</v>
      </c>
      <c r="AJ13" s="24">
        <f>Empresas!AJ13/Empresas!AJ12-1</f>
        <v>-0.1500076257657379</v>
      </c>
    </row>
    <row r="14" spans="1:36" x14ac:dyDescent="0.3">
      <c r="A14" s="11">
        <v>39356</v>
      </c>
      <c r="B14" s="22" t="s">
        <v>16</v>
      </c>
      <c r="C14" s="23" t="s">
        <v>16</v>
      </c>
      <c r="D14" s="23" t="s">
        <v>16</v>
      </c>
      <c r="E14" s="23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23" t="s">
        <v>16</v>
      </c>
      <c r="O14" s="23" t="s">
        <v>16</v>
      </c>
      <c r="P14" s="23" t="s">
        <v>16</v>
      </c>
      <c r="Q14" s="23" t="s">
        <v>16</v>
      </c>
      <c r="R14" s="23" t="s">
        <v>16</v>
      </c>
      <c r="S14" s="23" t="s">
        <v>16</v>
      </c>
      <c r="T14" s="23" t="s">
        <v>16</v>
      </c>
      <c r="U14" s="23" t="s">
        <v>16</v>
      </c>
      <c r="V14" s="23" t="s">
        <v>16</v>
      </c>
      <c r="W14" s="23" t="s">
        <v>16</v>
      </c>
      <c r="X14" s="23" t="s">
        <v>16</v>
      </c>
      <c r="Y14" s="23" t="s">
        <v>16</v>
      </c>
      <c r="Z14" s="23" t="s">
        <v>16</v>
      </c>
      <c r="AA14" s="23" t="s">
        <v>16</v>
      </c>
      <c r="AB14" s="24" t="s">
        <v>16</v>
      </c>
      <c r="AC14" s="22">
        <f>Empresas!AC14/Empresas!AC13-1</f>
        <v>6.4533823096056819E-2</v>
      </c>
      <c r="AD14" s="23">
        <f>Empresas!AD14/Empresas!AD13-1</f>
        <v>9.7216230804707093E-2</v>
      </c>
      <c r="AE14" s="23">
        <f>Empresas!AE14/Empresas!AE13-1</f>
        <v>8.4765864101124855E-2</v>
      </c>
      <c r="AF14" s="24">
        <f>Empresas!AF14/Empresas!AF13-1</f>
        <v>0.11761330415352944</v>
      </c>
      <c r="AG14" s="22">
        <f>Empresas!AG14/Empresas!AG13-1</f>
        <v>9.293115838439725E-2</v>
      </c>
      <c r="AH14" s="23">
        <f>Empresas!AH14/Empresas!AH13-1</f>
        <v>3.7086417482721012E-2</v>
      </c>
      <c r="AI14" s="24">
        <f>Empresas!AI14/Empresas!AI13-1</f>
        <v>6.9395436367913899E-3</v>
      </c>
      <c r="AJ14" s="24">
        <f>Empresas!AJ14/Empresas!AJ13-1</f>
        <v>8.8986248702728865E-2</v>
      </c>
    </row>
    <row r="15" spans="1:36" x14ac:dyDescent="0.3">
      <c r="A15" s="11">
        <v>39387</v>
      </c>
      <c r="B15" s="22" t="s">
        <v>16</v>
      </c>
      <c r="C15" s="23" t="s">
        <v>16</v>
      </c>
      <c r="D15" s="23" t="s">
        <v>16</v>
      </c>
      <c r="E15" s="23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23" t="s">
        <v>16</v>
      </c>
      <c r="O15" s="23" t="s">
        <v>16</v>
      </c>
      <c r="P15" s="23" t="s">
        <v>16</v>
      </c>
      <c r="Q15" s="23" t="s">
        <v>16</v>
      </c>
      <c r="R15" s="23" t="s">
        <v>16</v>
      </c>
      <c r="S15" s="23" t="s">
        <v>16</v>
      </c>
      <c r="T15" s="23" t="s">
        <v>16</v>
      </c>
      <c r="U15" s="23" t="s">
        <v>16</v>
      </c>
      <c r="V15" s="23" t="s">
        <v>16</v>
      </c>
      <c r="W15" s="23" t="s">
        <v>16</v>
      </c>
      <c r="X15" s="23" t="s">
        <v>16</v>
      </c>
      <c r="Y15" s="23" t="s">
        <v>16</v>
      </c>
      <c r="Z15" s="23" t="s">
        <v>16</v>
      </c>
      <c r="AA15" s="23" t="s">
        <v>16</v>
      </c>
      <c r="AB15" s="24" t="s">
        <v>16</v>
      </c>
      <c r="AC15" s="22">
        <f>Empresas!AC15/Empresas!AC14-1</f>
        <v>-6.8486176341892024E-2</v>
      </c>
      <c r="AD15" s="23">
        <f>Empresas!AD15/Empresas!AD14-1</f>
        <v>-6.9960393057683312E-2</v>
      </c>
      <c r="AE15" s="23">
        <f>Empresas!AE15/Empresas!AE14-1</f>
        <v>-4.4972878866995525E-2</v>
      </c>
      <c r="AF15" s="24">
        <f>Empresas!AF15/Empresas!AF14-1</f>
        <v>-6.249849296426202E-2</v>
      </c>
      <c r="AG15" s="22">
        <f>Empresas!AG15/Empresas!AG14-1</f>
        <v>-6.3834713782217833E-2</v>
      </c>
      <c r="AH15" s="23">
        <f>Empresas!AH15/Empresas!AH14-1</f>
        <v>-1.2929824302158832E-2</v>
      </c>
      <c r="AI15" s="24">
        <f>Empresas!AI15/Empresas!AI14-1</f>
        <v>-5.6068216329867582E-3</v>
      </c>
      <c r="AJ15" s="24">
        <f>Empresas!AJ15/Empresas!AJ14-1</f>
        <v>-6.0569654315876686E-2</v>
      </c>
    </row>
    <row r="16" spans="1:36" ht="15" thickBot="1" x14ac:dyDescent="0.35">
      <c r="A16" s="15">
        <v>39417</v>
      </c>
      <c r="B16" s="25" t="s">
        <v>16</v>
      </c>
      <c r="C16" s="26" t="s">
        <v>16</v>
      </c>
      <c r="D16" s="26" t="s">
        <v>16</v>
      </c>
      <c r="E16" s="26" t="s">
        <v>16</v>
      </c>
      <c r="F16" s="26" t="s">
        <v>16</v>
      </c>
      <c r="G16" s="26" t="s">
        <v>16</v>
      </c>
      <c r="H16" s="26" t="s">
        <v>16</v>
      </c>
      <c r="I16" s="26" t="s">
        <v>16</v>
      </c>
      <c r="J16" s="26" t="s">
        <v>16</v>
      </c>
      <c r="K16" s="26" t="s">
        <v>16</v>
      </c>
      <c r="L16" s="26" t="s">
        <v>16</v>
      </c>
      <c r="M16" s="26" t="s">
        <v>16</v>
      </c>
      <c r="N16" s="26" t="s">
        <v>16</v>
      </c>
      <c r="O16" s="26" t="s">
        <v>16</v>
      </c>
      <c r="P16" s="26" t="s">
        <v>16</v>
      </c>
      <c r="Q16" s="26" t="s">
        <v>16</v>
      </c>
      <c r="R16" s="26" t="s">
        <v>16</v>
      </c>
      <c r="S16" s="26" t="s">
        <v>16</v>
      </c>
      <c r="T16" s="26" t="s">
        <v>16</v>
      </c>
      <c r="U16" s="26" t="s">
        <v>16</v>
      </c>
      <c r="V16" s="26" t="s">
        <v>16</v>
      </c>
      <c r="W16" s="26" t="s">
        <v>16</v>
      </c>
      <c r="X16" s="26" t="s">
        <v>16</v>
      </c>
      <c r="Y16" s="26" t="s">
        <v>16</v>
      </c>
      <c r="Z16" s="26" t="s">
        <v>16</v>
      </c>
      <c r="AA16" s="26" t="s">
        <v>16</v>
      </c>
      <c r="AB16" s="27" t="s">
        <v>16</v>
      </c>
      <c r="AC16" s="25">
        <f>Empresas!AC16/Empresas!AC15-1</f>
        <v>-0.12719957487835953</v>
      </c>
      <c r="AD16" s="26">
        <f>Empresas!AD16/Empresas!AD15-1</f>
        <v>-0.177155272202563</v>
      </c>
      <c r="AE16" s="26">
        <f>Empresas!AE16/Empresas!AE15-1</f>
        <v>-0.11231765689648454</v>
      </c>
      <c r="AF16" s="27">
        <f>Empresas!AF16/Empresas!AF15-1</f>
        <v>-0.18301617546662452</v>
      </c>
      <c r="AG16" s="25">
        <f>Empresas!AG16/Empresas!AG15-1</f>
        <v>-0.15430299277060211</v>
      </c>
      <c r="AH16" s="26">
        <f>Empresas!AH16/Empresas!AH15-1</f>
        <v>-5.5016617263989986E-2</v>
      </c>
      <c r="AI16" s="27">
        <f>Empresas!AI16/Empresas!AI15-1</f>
        <v>-6.5781745565605121E-3</v>
      </c>
      <c r="AJ16" s="27">
        <f>Empresas!AJ16/Empresas!AJ15-1</f>
        <v>-0.14734923501472341</v>
      </c>
    </row>
    <row r="17" spans="1:36" x14ac:dyDescent="0.3">
      <c r="A17" s="7">
        <v>39448</v>
      </c>
      <c r="B17" s="28" t="s">
        <v>16</v>
      </c>
      <c r="C17" s="29" t="s">
        <v>16</v>
      </c>
      <c r="D17" s="29" t="s">
        <v>16</v>
      </c>
      <c r="E17" s="29" t="s">
        <v>16</v>
      </c>
      <c r="F17" s="29" t="s">
        <v>16</v>
      </c>
      <c r="G17" s="29" t="s">
        <v>16</v>
      </c>
      <c r="H17" s="29" t="s">
        <v>16</v>
      </c>
      <c r="I17" s="29" t="s">
        <v>16</v>
      </c>
      <c r="J17" s="29" t="s">
        <v>16</v>
      </c>
      <c r="K17" s="29" t="s">
        <v>16</v>
      </c>
      <c r="L17" s="29" t="s">
        <v>16</v>
      </c>
      <c r="M17" s="29" t="s">
        <v>16</v>
      </c>
      <c r="N17" s="29" t="s">
        <v>16</v>
      </c>
      <c r="O17" s="29" t="s">
        <v>16</v>
      </c>
      <c r="P17" s="29" t="s">
        <v>16</v>
      </c>
      <c r="Q17" s="29" t="s">
        <v>16</v>
      </c>
      <c r="R17" s="29" t="s">
        <v>16</v>
      </c>
      <c r="S17" s="29" t="s">
        <v>16</v>
      </c>
      <c r="T17" s="29" t="s">
        <v>16</v>
      </c>
      <c r="U17" s="29" t="s">
        <v>16</v>
      </c>
      <c r="V17" s="29" t="s">
        <v>16</v>
      </c>
      <c r="W17" s="29" t="s">
        <v>16</v>
      </c>
      <c r="X17" s="29" t="s">
        <v>16</v>
      </c>
      <c r="Y17" s="29" t="s">
        <v>16</v>
      </c>
      <c r="Z17" s="29" t="s">
        <v>16</v>
      </c>
      <c r="AA17" s="29" t="s">
        <v>16</v>
      </c>
      <c r="AB17" s="30" t="s">
        <v>16</v>
      </c>
      <c r="AC17" s="28">
        <f>Empresas!AC17/Empresas!AC16-1</f>
        <v>0.24492254654019852</v>
      </c>
      <c r="AD17" s="29">
        <f>Empresas!AD17/Empresas!AD16-1</f>
        <v>0.30964194632253172</v>
      </c>
      <c r="AE17" s="29">
        <f>Empresas!AE17/Empresas!AE16-1</f>
        <v>0.26713393943546659</v>
      </c>
      <c r="AF17" s="30">
        <f>Empresas!AF17/Empresas!AF16-1</f>
        <v>0.18650927068532863</v>
      </c>
      <c r="AG17" s="28">
        <f>Empresas!AG17/Empresas!AG16-1</f>
        <v>0.30161469467033553</v>
      </c>
      <c r="AH17" s="29">
        <f>Empresas!AH17/Empresas!AH16-1</f>
        <v>6.8469496063241708E-2</v>
      </c>
      <c r="AI17" s="30">
        <f>Empresas!AI17/Empresas!AI16-1</f>
        <v>1.0405581175357614E-2</v>
      </c>
      <c r="AJ17" s="30">
        <f>Empresas!AJ17/Empresas!AJ16-1</f>
        <v>0.28385646284169685</v>
      </c>
    </row>
    <row r="18" spans="1:36" x14ac:dyDescent="0.3">
      <c r="A18" s="11">
        <v>39479</v>
      </c>
      <c r="B18" s="22" t="s">
        <v>16</v>
      </c>
      <c r="C18" s="23" t="s">
        <v>16</v>
      </c>
      <c r="D18" s="23" t="s">
        <v>16</v>
      </c>
      <c r="E18" s="23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23" t="s">
        <v>16</v>
      </c>
      <c r="O18" s="23" t="s">
        <v>16</v>
      </c>
      <c r="P18" s="23" t="s">
        <v>16</v>
      </c>
      <c r="Q18" s="23" t="s">
        <v>16</v>
      </c>
      <c r="R18" s="23" t="s">
        <v>16</v>
      </c>
      <c r="S18" s="23" t="s">
        <v>16</v>
      </c>
      <c r="T18" s="23" t="s">
        <v>16</v>
      </c>
      <c r="U18" s="23" t="s">
        <v>16</v>
      </c>
      <c r="V18" s="23" t="s">
        <v>16</v>
      </c>
      <c r="W18" s="23" t="s">
        <v>16</v>
      </c>
      <c r="X18" s="23" t="s">
        <v>16</v>
      </c>
      <c r="Y18" s="23" t="s">
        <v>16</v>
      </c>
      <c r="Z18" s="23" t="s">
        <v>16</v>
      </c>
      <c r="AA18" s="23" t="s">
        <v>16</v>
      </c>
      <c r="AB18" s="24" t="s">
        <v>16</v>
      </c>
      <c r="AC18" s="22">
        <f>Empresas!AC18/Empresas!AC17-1</f>
        <v>-0.12244843147188678</v>
      </c>
      <c r="AD18" s="23">
        <f>Empresas!AD18/Empresas!AD17-1</f>
        <v>-0.13398095939689936</v>
      </c>
      <c r="AE18" s="23">
        <f>Empresas!AE18/Empresas!AE17-1</f>
        <v>-0.17595070666483359</v>
      </c>
      <c r="AF18" s="24">
        <f>Empresas!AF18/Empresas!AF17-1</f>
        <v>-9.8581468620196233E-2</v>
      </c>
      <c r="AG18" s="22">
        <f>Empresas!AG18/Empresas!AG17-1</f>
        <v>-0.15619125375632914</v>
      </c>
      <c r="AH18" s="23">
        <f>Empresas!AH18/Empresas!AH17-1</f>
        <v>-2.7859737563941001E-2</v>
      </c>
      <c r="AI18" s="24">
        <f>Empresas!AI18/Empresas!AI17-1</f>
        <v>-7.6067875950848185E-3</v>
      </c>
      <c r="AJ18" s="24">
        <f>Empresas!AJ18/Empresas!AJ17-1</f>
        <v>-0.14820027342510833</v>
      </c>
    </row>
    <row r="19" spans="1:36" x14ac:dyDescent="0.3">
      <c r="A19" s="11">
        <v>39508</v>
      </c>
      <c r="B19" s="22" t="s">
        <v>16</v>
      </c>
      <c r="C19" s="23" t="s">
        <v>16</v>
      </c>
      <c r="D19" s="23" t="s">
        <v>16</v>
      </c>
      <c r="E19" s="23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23" t="s">
        <v>16</v>
      </c>
      <c r="O19" s="23" t="s">
        <v>16</v>
      </c>
      <c r="P19" s="23" t="s">
        <v>16</v>
      </c>
      <c r="Q19" s="23" t="s">
        <v>16</v>
      </c>
      <c r="R19" s="23" t="s">
        <v>16</v>
      </c>
      <c r="S19" s="23" t="s">
        <v>16</v>
      </c>
      <c r="T19" s="23" t="s">
        <v>16</v>
      </c>
      <c r="U19" s="23" t="s">
        <v>16</v>
      </c>
      <c r="V19" s="23" t="s">
        <v>16</v>
      </c>
      <c r="W19" s="23" t="s">
        <v>16</v>
      </c>
      <c r="X19" s="23" t="s">
        <v>16</v>
      </c>
      <c r="Y19" s="23" t="s">
        <v>16</v>
      </c>
      <c r="Z19" s="23" t="s">
        <v>16</v>
      </c>
      <c r="AA19" s="23" t="s">
        <v>16</v>
      </c>
      <c r="AB19" s="24" t="s">
        <v>16</v>
      </c>
      <c r="AC19" s="22">
        <f>Empresas!AC19/Empresas!AC18-1</f>
        <v>7.2076194117735248E-2</v>
      </c>
      <c r="AD19" s="23">
        <f>Empresas!AD19/Empresas!AD18-1</f>
        <v>8.5277589104009843E-2</v>
      </c>
      <c r="AE19" s="23">
        <f>Empresas!AE19/Empresas!AE18-1</f>
        <v>8.4769508330702514E-2</v>
      </c>
      <c r="AF19" s="24">
        <f>Empresas!AF19/Empresas!AF18-1</f>
        <v>1.3298102948361867E-2</v>
      </c>
      <c r="AG19" s="22">
        <f>Empresas!AG19/Empresas!AG18-1</f>
        <v>8.6495891892331311E-2</v>
      </c>
      <c r="AH19" s="23">
        <f>Empresas!AH19/Empresas!AH18-1</f>
        <v>3.3828508678278357E-2</v>
      </c>
      <c r="AI19" s="24">
        <f>Empresas!AI19/Empresas!AI18-1</f>
        <v>5.4245283018867774E-3</v>
      </c>
      <c r="AJ19" s="24">
        <f>Empresas!AJ19/Empresas!AJ18-1</f>
        <v>8.2582040428978987E-2</v>
      </c>
    </row>
    <row r="20" spans="1:36" x14ac:dyDescent="0.3">
      <c r="A20" s="11">
        <v>39539</v>
      </c>
      <c r="B20" s="22" t="s">
        <v>16</v>
      </c>
      <c r="C20" s="23" t="s">
        <v>16</v>
      </c>
      <c r="D20" s="23" t="s">
        <v>16</v>
      </c>
      <c r="E20" s="23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23" t="s">
        <v>16</v>
      </c>
      <c r="O20" s="23" t="s">
        <v>16</v>
      </c>
      <c r="P20" s="23" t="s">
        <v>16</v>
      </c>
      <c r="Q20" s="23" t="s">
        <v>16</v>
      </c>
      <c r="R20" s="23" t="s">
        <v>16</v>
      </c>
      <c r="S20" s="23" t="s">
        <v>16</v>
      </c>
      <c r="T20" s="23" t="s">
        <v>16</v>
      </c>
      <c r="U20" s="23" t="s">
        <v>16</v>
      </c>
      <c r="V20" s="23" t="s">
        <v>16</v>
      </c>
      <c r="W20" s="23" t="s">
        <v>16</v>
      </c>
      <c r="X20" s="23" t="s">
        <v>16</v>
      </c>
      <c r="Y20" s="23" t="s">
        <v>16</v>
      </c>
      <c r="Z20" s="23" t="s">
        <v>16</v>
      </c>
      <c r="AA20" s="23" t="s">
        <v>16</v>
      </c>
      <c r="AB20" s="24" t="s">
        <v>16</v>
      </c>
      <c r="AC20" s="22">
        <f>Empresas!AC20/Empresas!AC19-1</f>
        <v>0.10963305471925233</v>
      </c>
      <c r="AD20" s="23">
        <f>Empresas!AD20/Empresas!AD19-1</f>
        <v>0.11175798350929966</v>
      </c>
      <c r="AE20" s="23">
        <f>Empresas!AE20/Empresas!AE19-1</f>
        <v>0.15983392029166943</v>
      </c>
      <c r="AF20" s="24">
        <f>Empresas!AF20/Empresas!AF19-1</f>
        <v>9.2550054794760639E-2</v>
      </c>
      <c r="AG20" s="22">
        <f>Empresas!AG20/Empresas!AG19-1</f>
        <v>0.13679079374225944</v>
      </c>
      <c r="AH20" s="23">
        <f>Empresas!AH20/Empresas!AH19-1</f>
        <v>2.2483181871828073E-2</v>
      </c>
      <c r="AI20" s="24">
        <f>Empresas!AI20/Empresas!AI19-1</f>
        <v>3.0494956603330792E-3</v>
      </c>
      <c r="AJ20" s="24">
        <f>Empresas!AJ20/Empresas!AJ19-1</f>
        <v>0.12903008935478399</v>
      </c>
    </row>
    <row r="21" spans="1:36" x14ac:dyDescent="0.3">
      <c r="A21" s="11">
        <v>39569</v>
      </c>
      <c r="B21" s="22" t="s">
        <v>16</v>
      </c>
      <c r="C21" s="23" t="s">
        <v>16</v>
      </c>
      <c r="D21" s="23" t="s">
        <v>16</v>
      </c>
      <c r="E21" s="23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23" t="s">
        <v>16</v>
      </c>
      <c r="O21" s="23" t="s">
        <v>16</v>
      </c>
      <c r="P21" s="23" t="s">
        <v>16</v>
      </c>
      <c r="Q21" s="23" t="s">
        <v>16</v>
      </c>
      <c r="R21" s="23" t="s">
        <v>16</v>
      </c>
      <c r="S21" s="23" t="s">
        <v>16</v>
      </c>
      <c r="T21" s="23" t="s">
        <v>16</v>
      </c>
      <c r="U21" s="23" t="s">
        <v>16</v>
      </c>
      <c r="V21" s="23" t="s">
        <v>16</v>
      </c>
      <c r="W21" s="23" t="s">
        <v>16</v>
      </c>
      <c r="X21" s="23" t="s">
        <v>16</v>
      </c>
      <c r="Y21" s="23" t="s">
        <v>16</v>
      </c>
      <c r="Z21" s="23" t="s">
        <v>16</v>
      </c>
      <c r="AA21" s="23" t="s">
        <v>16</v>
      </c>
      <c r="AB21" s="24" t="s">
        <v>16</v>
      </c>
      <c r="AC21" s="22">
        <f>Empresas!AC21/Empresas!AC20-1</f>
        <v>-4.9770321549098107E-2</v>
      </c>
      <c r="AD21" s="23">
        <f>Empresas!AD21/Empresas!AD20-1</f>
        <v>-3.2510884823078512E-2</v>
      </c>
      <c r="AE21" s="23">
        <f>Empresas!AE21/Empresas!AE20-1</f>
        <v>-4.0259422889173169E-2</v>
      </c>
      <c r="AF21" s="24">
        <f>Empresas!AF21/Empresas!AF20-1</f>
        <v>-1.102513870295263E-2</v>
      </c>
      <c r="AG21" s="22">
        <f>Empresas!AG21/Empresas!AG20-1</f>
        <v>-3.9125508231687145E-2</v>
      </c>
      <c r="AH21" s="23">
        <f>Empresas!AH21/Empresas!AH20-1</f>
        <v>-7.9067351532292607E-3</v>
      </c>
      <c r="AI21" s="24">
        <f>Empresas!AI21/Empresas!AI20-1</f>
        <v>-2.4555659494854831E-3</v>
      </c>
      <c r="AJ21" s="24">
        <f>Empresas!AJ21/Empresas!AJ20-1</f>
        <v>-3.7209719566036026E-2</v>
      </c>
    </row>
    <row r="22" spans="1:36" x14ac:dyDescent="0.3">
      <c r="A22" s="11">
        <v>39600</v>
      </c>
      <c r="B22" s="22" t="s">
        <v>16</v>
      </c>
      <c r="C22" s="23" t="s">
        <v>16</v>
      </c>
      <c r="D22" s="23" t="s">
        <v>16</v>
      </c>
      <c r="E22" s="23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23" t="s">
        <v>16</v>
      </c>
      <c r="O22" s="23" t="s">
        <v>16</v>
      </c>
      <c r="P22" s="23" t="s">
        <v>16</v>
      </c>
      <c r="Q22" s="23" t="s">
        <v>16</v>
      </c>
      <c r="R22" s="23" t="s">
        <v>16</v>
      </c>
      <c r="S22" s="23" t="s">
        <v>16</v>
      </c>
      <c r="T22" s="23" t="s">
        <v>16</v>
      </c>
      <c r="U22" s="23" t="s">
        <v>16</v>
      </c>
      <c r="V22" s="23" t="s">
        <v>16</v>
      </c>
      <c r="W22" s="23" t="s">
        <v>16</v>
      </c>
      <c r="X22" s="23" t="s">
        <v>16</v>
      </c>
      <c r="Y22" s="23" t="s">
        <v>16</v>
      </c>
      <c r="Z22" s="23" t="s">
        <v>16</v>
      </c>
      <c r="AA22" s="23" t="s">
        <v>16</v>
      </c>
      <c r="AB22" s="24" t="s">
        <v>16</v>
      </c>
      <c r="AC22" s="22">
        <f>Empresas!AC22/Empresas!AC21-1</f>
        <v>1.0936680023462042E-2</v>
      </c>
      <c r="AD22" s="23">
        <f>Empresas!AD22/Empresas!AD21-1</f>
        <v>-1.8204837981150246E-2</v>
      </c>
      <c r="AE22" s="23">
        <f>Empresas!AE22/Empresas!AE21-1</f>
        <v>-1.9369771165877792E-2</v>
      </c>
      <c r="AF22" s="24">
        <f>Empresas!AF22/Empresas!AF21-1</f>
        <v>1.9209427553264824E-2</v>
      </c>
      <c r="AG22" s="22">
        <f>Empresas!AG22/Empresas!AG21-1</f>
        <v>-1.5855154081199196E-2</v>
      </c>
      <c r="AH22" s="23">
        <f>Empresas!AH22/Empresas!AH21-1</f>
        <v>1.8906340895896712E-4</v>
      </c>
      <c r="AI22" s="24">
        <f>Empresas!AI22/Empresas!AI21-1</f>
        <v>1.9927323877624303E-3</v>
      </c>
      <c r="AJ22" s="24">
        <f>Empresas!AJ22/Empresas!AJ21-1</f>
        <v>-1.4846741371596694E-2</v>
      </c>
    </row>
    <row r="23" spans="1:36" x14ac:dyDescent="0.3">
      <c r="A23" s="11">
        <v>39630</v>
      </c>
      <c r="B23" s="22" t="s">
        <v>16</v>
      </c>
      <c r="C23" s="23" t="s">
        <v>16</v>
      </c>
      <c r="D23" s="23" t="s">
        <v>16</v>
      </c>
      <c r="E23" s="23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23" t="s">
        <v>16</v>
      </c>
      <c r="O23" s="23" t="s">
        <v>16</v>
      </c>
      <c r="P23" s="23" t="s">
        <v>16</v>
      </c>
      <c r="Q23" s="23" t="s">
        <v>16</v>
      </c>
      <c r="R23" s="23" t="s">
        <v>16</v>
      </c>
      <c r="S23" s="23" t="s">
        <v>16</v>
      </c>
      <c r="T23" s="23" t="s">
        <v>16</v>
      </c>
      <c r="U23" s="23" t="s">
        <v>16</v>
      </c>
      <c r="V23" s="23" t="s">
        <v>16</v>
      </c>
      <c r="W23" s="23" t="s">
        <v>16</v>
      </c>
      <c r="X23" s="23" t="s">
        <v>16</v>
      </c>
      <c r="Y23" s="23" t="s">
        <v>16</v>
      </c>
      <c r="Z23" s="23" t="s">
        <v>16</v>
      </c>
      <c r="AA23" s="23" t="s">
        <v>16</v>
      </c>
      <c r="AB23" s="24" t="s">
        <v>16</v>
      </c>
      <c r="AC23" s="22">
        <f>Empresas!AC23/Empresas!AC22-1</f>
        <v>1.7369413614636287E-2</v>
      </c>
      <c r="AD23" s="23">
        <f>Empresas!AD23/Empresas!AD22-1</f>
        <v>3.1723662280540577E-2</v>
      </c>
      <c r="AE23" s="23">
        <f>Empresas!AE23/Empresas!AE22-1</f>
        <v>0.11046389640513965</v>
      </c>
      <c r="AF23" s="24">
        <f>Empresas!AF23/Empresas!AF22-1</f>
        <v>6.1178760458011627E-3</v>
      </c>
      <c r="AG23" s="22">
        <f>Empresas!AG23/Empresas!AG22-1</f>
        <v>6.2783788816741071E-2</v>
      </c>
      <c r="AH23" s="23">
        <f>Empresas!AH23/Empresas!AH22-1</f>
        <v>9.6258706178296016E-3</v>
      </c>
      <c r="AI23" s="24">
        <f>Empresas!AI23/Empresas!AI22-1</f>
        <v>-1.4038371548901196E-3</v>
      </c>
      <c r="AJ23" s="24">
        <f>Empresas!AJ23/Empresas!AJ22-1</f>
        <v>5.9355745562791107E-2</v>
      </c>
    </row>
    <row r="24" spans="1:36" x14ac:dyDescent="0.3">
      <c r="A24" s="11">
        <v>39661</v>
      </c>
      <c r="B24" s="22" t="s">
        <v>16</v>
      </c>
      <c r="C24" s="23" t="s">
        <v>16</v>
      </c>
      <c r="D24" s="23" t="s">
        <v>16</v>
      </c>
      <c r="E24" s="23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23" t="s">
        <v>16</v>
      </c>
      <c r="O24" s="23" t="s">
        <v>16</v>
      </c>
      <c r="P24" s="23" t="s">
        <v>16</v>
      </c>
      <c r="Q24" s="23" t="s">
        <v>16</v>
      </c>
      <c r="R24" s="23" t="s">
        <v>16</v>
      </c>
      <c r="S24" s="23" t="s">
        <v>16</v>
      </c>
      <c r="T24" s="23" t="s">
        <v>16</v>
      </c>
      <c r="U24" s="23" t="s">
        <v>16</v>
      </c>
      <c r="V24" s="23" t="s">
        <v>16</v>
      </c>
      <c r="W24" s="23" t="s">
        <v>16</v>
      </c>
      <c r="X24" s="23" t="s">
        <v>16</v>
      </c>
      <c r="Y24" s="23" t="s">
        <v>16</v>
      </c>
      <c r="Z24" s="23" t="s">
        <v>16</v>
      </c>
      <c r="AA24" s="23" t="s">
        <v>16</v>
      </c>
      <c r="AB24" s="24" t="s">
        <v>16</v>
      </c>
      <c r="AC24" s="22">
        <f>Empresas!AC24/Empresas!AC23-1</f>
        <v>-3.9084339386321609E-3</v>
      </c>
      <c r="AD24" s="23">
        <f>Empresas!AD24/Empresas!AD23-1</f>
        <v>-1.4213020327212611E-2</v>
      </c>
      <c r="AE24" s="23">
        <f>Empresas!AE24/Empresas!AE23-1</f>
        <v>-5.8408682653125821E-2</v>
      </c>
      <c r="AF24" s="24">
        <f>Empresas!AF24/Empresas!AF23-1</f>
        <v>1.1071732394055234E-2</v>
      </c>
      <c r="AG24" s="22">
        <f>Empresas!AG24/Empresas!AG23-1</f>
        <v>-3.1653145909547931E-2</v>
      </c>
      <c r="AH24" s="23">
        <f>Empresas!AH24/Empresas!AH23-1</f>
        <v>-8.0362929358390733E-3</v>
      </c>
      <c r="AI24" s="24">
        <f>Empresas!AI24/Empresas!AI23-1</f>
        <v>-8.2005623242742409E-4</v>
      </c>
      <c r="AJ24" s="24">
        <f>Empresas!AJ24/Empresas!AJ23-1</f>
        <v>-3.0188493369137093E-2</v>
      </c>
    </row>
    <row r="25" spans="1:36" x14ac:dyDescent="0.3">
      <c r="A25" s="11">
        <v>39692</v>
      </c>
      <c r="B25" s="22" t="s">
        <v>16</v>
      </c>
      <c r="C25" s="23" t="s">
        <v>16</v>
      </c>
      <c r="D25" s="23" t="s">
        <v>16</v>
      </c>
      <c r="E25" s="23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23" t="s">
        <v>16</v>
      </c>
      <c r="O25" s="23" t="s">
        <v>16</v>
      </c>
      <c r="P25" s="23" t="s">
        <v>16</v>
      </c>
      <c r="Q25" s="23" t="s">
        <v>16</v>
      </c>
      <c r="R25" s="23" t="s">
        <v>16</v>
      </c>
      <c r="S25" s="23" t="s">
        <v>16</v>
      </c>
      <c r="T25" s="23" t="s">
        <v>16</v>
      </c>
      <c r="U25" s="23" t="s">
        <v>16</v>
      </c>
      <c r="V25" s="23" t="s">
        <v>16</v>
      </c>
      <c r="W25" s="23" t="s">
        <v>16</v>
      </c>
      <c r="X25" s="23" t="s">
        <v>16</v>
      </c>
      <c r="Y25" s="23" t="s">
        <v>16</v>
      </c>
      <c r="Z25" s="23" t="s">
        <v>16</v>
      </c>
      <c r="AA25" s="23" t="s">
        <v>16</v>
      </c>
      <c r="AB25" s="24" t="s">
        <v>16</v>
      </c>
      <c r="AC25" s="22">
        <f>Empresas!AC25/Empresas!AC24-1</f>
        <v>-2.8251362410214864E-2</v>
      </c>
      <c r="AD25" s="23">
        <f>Empresas!AD25/Empresas!AD24-1</f>
        <v>1.9115963066380637E-3</v>
      </c>
      <c r="AE25" s="23">
        <f>Empresas!AE25/Empresas!AE24-1</f>
        <v>-1.8392411368530426E-2</v>
      </c>
      <c r="AF25" s="24">
        <f>Empresas!AF25/Empresas!AF24-1</f>
        <v>7.0839065322423345E-2</v>
      </c>
      <c r="AG25" s="22">
        <f>Empresas!AG25/Empresas!AG24-1</f>
        <v>-9.0244725296003692E-3</v>
      </c>
      <c r="AH25" s="23">
        <f>Empresas!AH25/Empresas!AH24-1</f>
        <v>-1.2776398507485798E-3</v>
      </c>
      <c r="AI25" s="24">
        <f>Empresas!AI25/Empresas!AI24-1</f>
        <v>1.5242115136593348E-3</v>
      </c>
      <c r="AJ25" s="24">
        <f>Empresas!AJ25/Empresas!AJ24-1</f>
        <v>-8.5296239362770976E-3</v>
      </c>
    </row>
    <row r="26" spans="1:36" x14ac:dyDescent="0.3">
      <c r="A26" s="11">
        <v>39722</v>
      </c>
      <c r="B26" s="22" t="s">
        <v>16</v>
      </c>
      <c r="C26" s="23" t="s">
        <v>16</v>
      </c>
      <c r="D26" s="23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23" t="s">
        <v>16</v>
      </c>
      <c r="O26" s="23" t="s">
        <v>16</v>
      </c>
      <c r="P26" s="23" t="s">
        <v>16</v>
      </c>
      <c r="Q26" s="23" t="s">
        <v>16</v>
      </c>
      <c r="R26" s="23" t="s">
        <v>16</v>
      </c>
      <c r="S26" s="23" t="s">
        <v>16</v>
      </c>
      <c r="T26" s="23" t="s">
        <v>16</v>
      </c>
      <c r="U26" s="23" t="s">
        <v>16</v>
      </c>
      <c r="V26" s="23" t="s">
        <v>16</v>
      </c>
      <c r="W26" s="23" t="s">
        <v>16</v>
      </c>
      <c r="X26" s="23" t="s">
        <v>16</v>
      </c>
      <c r="Y26" s="23" t="s">
        <v>16</v>
      </c>
      <c r="Z26" s="23" t="s">
        <v>16</v>
      </c>
      <c r="AA26" s="23" t="s">
        <v>16</v>
      </c>
      <c r="AB26" s="24" t="s">
        <v>16</v>
      </c>
      <c r="AC26" s="22">
        <f>Empresas!AC26/Empresas!AC25-1</f>
        <v>9.7255841101615559E-3</v>
      </c>
      <c r="AD26" s="23">
        <f>Empresas!AD26/Empresas!AD25-1</f>
        <v>8.2885600924575975E-4</v>
      </c>
      <c r="AE26" s="23">
        <f>Empresas!AE26/Empresas!AE25-1</f>
        <v>-1.1976343726655791E-2</v>
      </c>
      <c r="AF26" s="24">
        <f>Empresas!AF26/Empresas!AF25-1</f>
        <v>-2.7703235855590758E-2</v>
      </c>
      <c r="AG26" s="22">
        <f>Empresas!AG26/Empresas!AG25-1</f>
        <v>-3.2209897610921967E-3</v>
      </c>
      <c r="AH26" s="23">
        <f>Empresas!AH26/Empresas!AH25-1</f>
        <v>-6.4690575528063565E-3</v>
      </c>
      <c r="AI26" s="24">
        <f>Empresas!AI26/Empresas!AI25-1</f>
        <v>-2.2243034418168994E-3</v>
      </c>
      <c r="AJ26" s="24">
        <f>Empresas!AJ26/Empresas!AJ25-1</f>
        <v>-3.3930159421321493E-3</v>
      </c>
    </row>
    <row r="27" spans="1:36" x14ac:dyDescent="0.3">
      <c r="A27" s="11">
        <v>39753</v>
      </c>
      <c r="B27" s="22" t="s">
        <v>16</v>
      </c>
      <c r="C27" s="23" t="s">
        <v>16</v>
      </c>
      <c r="D27" s="23" t="s">
        <v>16</v>
      </c>
      <c r="E27" s="23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23" t="s">
        <v>16</v>
      </c>
      <c r="O27" s="23" t="s">
        <v>16</v>
      </c>
      <c r="P27" s="23" t="s">
        <v>16</v>
      </c>
      <c r="Q27" s="23" t="s">
        <v>16</v>
      </c>
      <c r="R27" s="23" t="s">
        <v>16</v>
      </c>
      <c r="S27" s="23" t="s">
        <v>16</v>
      </c>
      <c r="T27" s="23" t="s">
        <v>16</v>
      </c>
      <c r="U27" s="23" t="s">
        <v>16</v>
      </c>
      <c r="V27" s="23" t="s">
        <v>16</v>
      </c>
      <c r="W27" s="23" t="s">
        <v>16</v>
      </c>
      <c r="X27" s="23" t="s">
        <v>16</v>
      </c>
      <c r="Y27" s="23" t="s">
        <v>16</v>
      </c>
      <c r="Z27" s="23" t="s">
        <v>16</v>
      </c>
      <c r="AA27" s="23" t="s">
        <v>16</v>
      </c>
      <c r="AB27" s="24" t="s">
        <v>16</v>
      </c>
      <c r="AC27" s="22">
        <f>Empresas!AC27/Empresas!AC26-1</f>
        <v>-0.10011032418932131</v>
      </c>
      <c r="AD27" s="23">
        <f>Empresas!AD27/Empresas!AD26-1</f>
        <v>-8.393306038119408E-2</v>
      </c>
      <c r="AE27" s="23">
        <f>Empresas!AE27/Empresas!AE26-1</f>
        <v>-0.12293090325500555</v>
      </c>
      <c r="AF27" s="24">
        <f>Empresas!AF27/Empresas!AF26-1</f>
        <v>-4.3404208810075007E-2</v>
      </c>
      <c r="AG27" s="22">
        <f>Empresas!AG27/Empresas!AG26-1</f>
        <v>-0.10484024909585044</v>
      </c>
      <c r="AH27" s="23">
        <f>Empresas!AH27/Empresas!AH26-1</f>
        <v>-2.8049280112372732E-2</v>
      </c>
      <c r="AI27" s="24">
        <f>Empresas!AI27/Empresas!AI26-1</f>
        <v>-5.1625014666196734E-3</v>
      </c>
      <c r="AJ27" s="24">
        <f>Empresas!AJ27/Empresas!AJ26-1</f>
        <v>-9.9942815470664081E-2</v>
      </c>
    </row>
    <row r="28" spans="1:36" ht="15" thickBot="1" x14ac:dyDescent="0.35">
      <c r="A28" s="15">
        <v>39783</v>
      </c>
      <c r="B28" s="25" t="s">
        <v>16</v>
      </c>
      <c r="C28" s="26" t="s">
        <v>16</v>
      </c>
      <c r="D28" s="26" t="s">
        <v>16</v>
      </c>
      <c r="E28" s="26" t="s">
        <v>16</v>
      </c>
      <c r="F28" s="26" t="s">
        <v>16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16</v>
      </c>
      <c r="N28" s="26" t="s">
        <v>16</v>
      </c>
      <c r="O28" s="26" t="s">
        <v>16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6" t="s">
        <v>16</v>
      </c>
      <c r="AA28" s="26" t="s">
        <v>16</v>
      </c>
      <c r="AB28" s="27" t="s">
        <v>16</v>
      </c>
      <c r="AC28" s="25">
        <f>Empresas!AC28/Empresas!AC27-1</f>
        <v>-0.10086010395586664</v>
      </c>
      <c r="AD28" s="26">
        <f>Empresas!AD28/Empresas!AD27-1</f>
        <v>-0.13846008847295754</v>
      </c>
      <c r="AE28" s="26">
        <f>Empresas!AE28/Empresas!AE27-1</f>
        <v>-6.6473197586761734E-2</v>
      </c>
      <c r="AF28" s="27">
        <f>Empresas!AF28/Empresas!AF27-1</f>
        <v>-0.10877038524297411</v>
      </c>
      <c r="AG28" s="25">
        <f>Empresas!AG28/Empresas!AG27-1</f>
        <v>-0.11215225847909827</v>
      </c>
      <c r="AH28" s="26">
        <f>Empresas!AH28/Empresas!AH27-1</f>
        <v>-4.388275851686807E-2</v>
      </c>
      <c r="AI28" s="27">
        <f>Empresas!AI28/Empresas!AI27-1</f>
        <v>-9.3171364547707247E-3</v>
      </c>
      <c r="AJ28" s="27">
        <f>Empresas!AJ28/Empresas!AJ27-1</f>
        <v>-0.10732750697360638</v>
      </c>
    </row>
    <row r="29" spans="1:36" x14ac:dyDescent="0.3">
      <c r="A29" s="7">
        <v>39814</v>
      </c>
      <c r="B29" s="28" t="s">
        <v>16</v>
      </c>
      <c r="C29" s="29" t="s">
        <v>16</v>
      </c>
      <c r="D29" s="29" t="s">
        <v>16</v>
      </c>
      <c r="E29" s="29" t="s">
        <v>16</v>
      </c>
      <c r="F29" s="29" t="s">
        <v>16</v>
      </c>
      <c r="G29" s="29" t="s">
        <v>16</v>
      </c>
      <c r="H29" s="29" t="s">
        <v>16</v>
      </c>
      <c r="I29" s="29" t="s">
        <v>16</v>
      </c>
      <c r="J29" s="29" t="s">
        <v>16</v>
      </c>
      <c r="K29" s="29" t="s">
        <v>16</v>
      </c>
      <c r="L29" s="29" t="s">
        <v>16</v>
      </c>
      <c r="M29" s="29" t="s">
        <v>16</v>
      </c>
      <c r="N29" s="29" t="s">
        <v>16</v>
      </c>
      <c r="O29" s="29" t="s">
        <v>16</v>
      </c>
      <c r="P29" s="29" t="s">
        <v>16</v>
      </c>
      <c r="Q29" s="29" t="s">
        <v>16</v>
      </c>
      <c r="R29" s="29" t="s">
        <v>16</v>
      </c>
      <c r="S29" s="29" t="s">
        <v>16</v>
      </c>
      <c r="T29" s="29" t="s">
        <v>16</v>
      </c>
      <c r="U29" s="29" t="s">
        <v>16</v>
      </c>
      <c r="V29" s="29" t="s">
        <v>16</v>
      </c>
      <c r="W29" s="29" t="s">
        <v>16</v>
      </c>
      <c r="X29" s="29" t="s">
        <v>16</v>
      </c>
      <c r="Y29" s="29" t="s">
        <v>16</v>
      </c>
      <c r="Z29" s="29" t="s">
        <v>16</v>
      </c>
      <c r="AA29" s="29" t="s">
        <v>16</v>
      </c>
      <c r="AB29" s="30" t="s">
        <v>16</v>
      </c>
      <c r="AC29" s="28">
        <f>Empresas!AC29/Empresas!AC28-1</f>
        <v>0.16343727009529618</v>
      </c>
      <c r="AD29" s="29">
        <f>Empresas!AD29/Empresas!AD28-1</f>
        <v>0.14745443177238382</v>
      </c>
      <c r="AE29" s="29">
        <f>Empresas!AE29/Empresas!AE28-1</f>
        <v>0.10648391124371481</v>
      </c>
      <c r="AF29" s="30">
        <f>Empresas!AF29/Empresas!AF28-1</f>
        <v>0.12476658977317467</v>
      </c>
      <c r="AG29" s="28">
        <f>Empresas!AG29/Empresas!AG28-1</f>
        <v>0.14196227106029857</v>
      </c>
      <c r="AH29" s="29">
        <f>Empresas!AH29/Empresas!AH28-1</f>
        <v>2.3444388462023014E-2</v>
      </c>
      <c r="AI29" s="30">
        <f>Empresas!AI29/Empresas!AI28-1</f>
        <v>6.5476190476190244E-3</v>
      </c>
      <c r="AJ29" s="30">
        <f>Empresas!AJ29/Empresas!AJ28-1</f>
        <v>0.13330074561890171</v>
      </c>
    </row>
    <row r="30" spans="1:36" x14ac:dyDescent="0.3">
      <c r="A30" s="11">
        <v>39845</v>
      </c>
      <c r="B30" s="22" t="s">
        <v>16</v>
      </c>
      <c r="C30" s="23" t="s">
        <v>16</v>
      </c>
      <c r="D30" s="23" t="s">
        <v>16</v>
      </c>
      <c r="E30" s="23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23" t="s">
        <v>16</v>
      </c>
      <c r="O30" s="23" t="s">
        <v>16</v>
      </c>
      <c r="P30" s="23" t="s">
        <v>16</v>
      </c>
      <c r="Q30" s="23" t="s">
        <v>16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4" t="s">
        <v>16</v>
      </c>
      <c r="AC30" s="22">
        <f>Empresas!AC30/Empresas!AC29-1</f>
        <v>-0.10960438053625399</v>
      </c>
      <c r="AD30" s="23">
        <f>Empresas!AD30/Empresas!AD29-1</f>
        <v>-9.5563093966608226E-2</v>
      </c>
      <c r="AE30" s="23">
        <f>Empresas!AE30/Empresas!AE29-1</f>
        <v>-0.12367821739748075</v>
      </c>
      <c r="AF30" s="24">
        <f>Empresas!AF30/Empresas!AF29-1</f>
        <v>-0.11570237198325684</v>
      </c>
      <c r="AG30" s="22">
        <f>Empresas!AG30/Empresas!AG29-1</f>
        <v>-0.11418579383403515</v>
      </c>
      <c r="AH30" s="23">
        <f>Empresas!AH30/Empresas!AH29-1</f>
        <v>-2.1199673851171497E-2</v>
      </c>
      <c r="AI30" s="24">
        <f>Empresas!AI30/Empresas!AI29-1</f>
        <v>-4.2578356002366258E-3</v>
      </c>
      <c r="AJ30" s="24">
        <f>Empresas!AJ30/Empresas!AJ29-1</f>
        <v>-0.10803473143470044</v>
      </c>
    </row>
    <row r="31" spans="1:36" x14ac:dyDescent="0.3">
      <c r="A31" s="11">
        <v>39873</v>
      </c>
      <c r="B31" s="22" t="s">
        <v>16</v>
      </c>
      <c r="C31" s="23" t="s">
        <v>16</v>
      </c>
      <c r="D31" s="23" t="s">
        <v>16</v>
      </c>
      <c r="E31" s="23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23" t="s">
        <v>16</v>
      </c>
      <c r="O31" s="23" t="s">
        <v>16</v>
      </c>
      <c r="P31" s="23" t="s">
        <v>16</v>
      </c>
      <c r="Q31" s="23" t="s">
        <v>16</v>
      </c>
      <c r="R31" s="23" t="s">
        <v>16</v>
      </c>
      <c r="S31" s="23" t="s">
        <v>16</v>
      </c>
      <c r="T31" s="23" t="s">
        <v>16</v>
      </c>
      <c r="U31" s="23" t="s">
        <v>16</v>
      </c>
      <c r="V31" s="23" t="s">
        <v>16</v>
      </c>
      <c r="W31" s="23" t="s">
        <v>16</v>
      </c>
      <c r="X31" s="23" t="s">
        <v>16</v>
      </c>
      <c r="Y31" s="23" t="s">
        <v>16</v>
      </c>
      <c r="Z31" s="23" t="s">
        <v>16</v>
      </c>
      <c r="AA31" s="23" t="s">
        <v>16</v>
      </c>
      <c r="AB31" s="24" t="s">
        <v>16</v>
      </c>
      <c r="AC31" s="22">
        <f>Empresas!AC31/Empresas!AC30-1</f>
        <v>1.1621261378319092E-2</v>
      </c>
      <c r="AD31" s="23">
        <f>Empresas!AD31/Empresas!AD30-1</f>
        <v>4.2014561010391471E-2</v>
      </c>
      <c r="AE31" s="23">
        <f>Empresas!AE31/Empresas!AE30-1</f>
        <v>9.7767916347683004E-2</v>
      </c>
      <c r="AF31" s="24">
        <f>Empresas!AF31/Empresas!AF30-1</f>
        <v>5.5547120979204667E-3</v>
      </c>
      <c r="AG31" s="22">
        <f>Empresas!AG31/Empresas!AG30-1</f>
        <v>6.1197626155880203E-2</v>
      </c>
      <c r="AH31" s="23">
        <f>Empresas!AH31/Empresas!AH30-1</f>
        <v>2.418154132333461E-2</v>
      </c>
      <c r="AI31" s="24">
        <f>Empresas!AI31/Empresas!AI30-1</f>
        <v>4.0220076576489294E-3</v>
      </c>
      <c r="AJ31" s="24">
        <f>Empresas!AJ31/Empresas!AJ30-1</f>
        <v>5.839273407478629E-2</v>
      </c>
    </row>
    <row r="32" spans="1:36" x14ac:dyDescent="0.3">
      <c r="A32" s="11">
        <v>39904</v>
      </c>
      <c r="B32" s="22" t="s">
        <v>16</v>
      </c>
      <c r="C32" s="23" t="s">
        <v>16</v>
      </c>
      <c r="D32" s="23" t="s">
        <v>16</v>
      </c>
      <c r="E32" s="23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23" t="s">
        <v>16</v>
      </c>
      <c r="O32" s="23" t="s">
        <v>16</v>
      </c>
      <c r="P32" s="23" t="s">
        <v>16</v>
      </c>
      <c r="Q32" s="23" t="s">
        <v>16</v>
      </c>
      <c r="R32" s="23" t="s">
        <v>16</v>
      </c>
      <c r="S32" s="23" t="s">
        <v>16</v>
      </c>
      <c r="T32" s="23" t="s">
        <v>16</v>
      </c>
      <c r="U32" s="23" t="s">
        <v>16</v>
      </c>
      <c r="V32" s="23" t="s">
        <v>16</v>
      </c>
      <c r="W32" s="23" t="s">
        <v>16</v>
      </c>
      <c r="X32" s="23" t="s">
        <v>16</v>
      </c>
      <c r="Y32" s="23" t="s">
        <v>16</v>
      </c>
      <c r="Z32" s="23" t="s">
        <v>16</v>
      </c>
      <c r="AA32" s="23" t="s">
        <v>16</v>
      </c>
      <c r="AB32" s="24" t="s">
        <v>16</v>
      </c>
      <c r="AC32" s="22">
        <f>Empresas!AC32/Empresas!AC31-1</f>
        <v>7.8412311345339658E-2</v>
      </c>
      <c r="AD32" s="23">
        <f>Empresas!AD32/Empresas!AD31-1</f>
        <v>5.6182263519673592E-2</v>
      </c>
      <c r="AE32" s="23">
        <f>Empresas!AE32/Empresas!AE31-1</f>
        <v>3.8637438314251371E-2</v>
      </c>
      <c r="AF32" s="24">
        <f>Empresas!AF32/Empresas!AF31-1</f>
        <v>2.7253294837145114E-2</v>
      </c>
      <c r="AG32" s="22">
        <f>Empresas!AG32/Empresas!AG31-1</f>
        <v>5.623009541822066E-2</v>
      </c>
      <c r="AH32" s="23">
        <f>Empresas!AH32/Empresas!AH31-1</f>
        <v>-1.028891723989922E-2</v>
      </c>
      <c r="AI32" s="24">
        <f>Empresas!AI32/Empresas!AI31-1</f>
        <v>-1.0363325591564165E-2</v>
      </c>
      <c r="AJ32" s="24">
        <f>Empresas!AJ32/Empresas!AJ31-1</f>
        <v>5.1654364592717661E-2</v>
      </c>
    </row>
    <row r="33" spans="1:36" x14ac:dyDescent="0.3">
      <c r="A33" s="11">
        <v>39934</v>
      </c>
      <c r="B33" s="22" t="s">
        <v>16</v>
      </c>
      <c r="C33" s="23" t="s">
        <v>16</v>
      </c>
      <c r="D33" s="23" t="s">
        <v>16</v>
      </c>
      <c r="E33" s="23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23" t="s">
        <v>16</v>
      </c>
      <c r="O33" s="23" t="s">
        <v>16</v>
      </c>
      <c r="P33" s="23" t="s">
        <v>16</v>
      </c>
      <c r="Q33" s="23" t="s">
        <v>16</v>
      </c>
      <c r="R33" s="23" t="s">
        <v>16</v>
      </c>
      <c r="S33" s="23" t="s">
        <v>16</v>
      </c>
      <c r="T33" s="23" t="s">
        <v>16</v>
      </c>
      <c r="U33" s="23" t="s">
        <v>16</v>
      </c>
      <c r="V33" s="23" t="s">
        <v>16</v>
      </c>
      <c r="W33" s="23" t="s">
        <v>16</v>
      </c>
      <c r="X33" s="23" t="s">
        <v>16</v>
      </c>
      <c r="Y33" s="23" t="s">
        <v>16</v>
      </c>
      <c r="Z33" s="23" t="s">
        <v>16</v>
      </c>
      <c r="AA33" s="23" t="s">
        <v>16</v>
      </c>
      <c r="AB33" s="24" t="s">
        <v>16</v>
      </c>
      <c r="AC33" s="22">
        <f>Empresas!AC33/Empresas!AC32-1</f>
        <v>3.8322901756568717E-2</v>
      </c>
      <c r="AD33" s="23">
        <f>Empresas!AD33/Empresas!AD32-1</f>
        <v>4.3366049287239194E-2</v>
      </c>
      <c r="AE33" s="23">
        <f>Empresas!AE33/Empresas!AE32-1</f>
        <v>7.3257315261279654E-2</v>
      </c>
      <c r="AF33" s="24">
        <f>Empresas!AF33/Empresas!AF32-1</f>
        <v>0.10625474447276373</v>
      </c>
      <c r="AG33" s="22">
        <f>Empresas!AG33/Empresas!AG32-1</f>
        <v>5.8883592554298536E-2</v>
      </c>
      <c r="AH33" s="23">
        <f>Empresas!AH33/Empresas!AH32-1</f>
        <v>-5.2409264964021762E-3</v>
      </c>
      <c r="AI33" s="24">
        <f>Empresas!AI33/Empresas!AI32-1</f>
        <v>6.7475683797573183E-3</v>
      </c>
      <c r="AJ33" s="24">
        <f>Empresas!AJ33/Empresas!AJ32-1</f>
        <v>5.4822054241436602E-2</v>
      </c>
    </row>
    <row r="34" spans="1:36" x14ac:dyDescent="0.3">
      <c r="A34" s="11">
        <v>39965</v>
      </c>
      <c r="B34" s="22" t="s">
        <v>16</v>
      </c>
      <c r="C34" s="23" t="s">
        <v>16</v>
      </c>
      <c r="D34" s="23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16</v>
      </c>
      <c r="AA34" s="23" t="s">
        <v>16</v>
      </c>
      <c r="AB34" s="24" t="s">
        <v>16</v>
      </c>
      <c r="AC34" s="22">
        <f>Empresas!AC34/Empresas!AC33-1</f>
        <v>-6.8079084124339495E-4</v>
      </c>
      <c r="AD34" s="23">
        <f>Empresas!AD34/Empresas!AD33-1</f>
        <v>1.0859917189929291E-3</v>
      </c>
      <c r="AE34" s="23">
        <f>Empresas!AE34/Empresas!AE33-1</f>
        <v>1.9425653644725704E-2</v>
      </c>
      <c r="AF34" s="24">
        <f>Empresas!AF34/Empresas!AF33-1</f>
        <v>9.2511633915002722E-2</v>
      </c>
      <c r="AG34" s="22">
        <f>Empresas!AG34/Empresas!AG33-1</f>
        <v>8.0143195544235546E-3</v>
      </c>
      <c r="AH34" s="23">
        <f>Empresas!AH34/Empresas!AH33-1</f>
        <v>2.3703782926344452E-2</v>
      </c>
      <c r="AI34" s="24">
        <f>Empresas!AI34/Empresas!AI33-1</f>
        <v>4.3406336783955002E-2</v>
      </c>
      <c r="AJ34" s="24">
        <f>Empresas!AJ34/Empresas!AJ33-1</f>
        <v>9.1131169358535935E-3</v>
      </c>
    </row>
    <row r="35" spans="1:36" x14ac:dyDescent="0.3">
      <c r="A35" s="11">
        <v>39995</v>
      </c>
      <c r="B35" s="22" t="s">
        <v>16</v>
      </c>
      <c r="C35" s="23" t="s">
        <v>16</v>
      </c>
      <c r="D35" s="23" t="s">
        <v>16</v>
      </c>
      <c r="E35" s="23" t="s">
        <v>16</v>
      </c>
      <c r="F35" s="23" t="s">
        <v>16</v>
      </c>
      <c r="G35" s="23" t="s">
        <v>16</v>
      </c>
      <c r="H35" s="23" t="s">
        <v>16</v>
      </c>
      <c r="I35" s="23" t="s">
        <v>16</v>
      </c>
      <c r="J35" s="23" t="s">
        <v>16</v>
      </c>
      <c r="K35" s="23" t="s">
        <v>16</v>
      </c>
      <c r="L35" s="23" t="s">
        <v>16</v>
      </c>
      <c r="M35" s="23" t="s">
        <v>16</v>
      </c>
      <c r="N35" s="23" t="s">
        <v>16</v>
      </c>
      <c r="O35" s="23" t="s">
        <v>16</v>
      </c>
      <c r="P35" s="23" t="s">
        <v>16</v>
      </c>
      <c r="Q35" s="23" t="s">
        <v>16</v>
      </c>
      <c r="R35" s="23" t="s">
        <v>16</v>
      </c>
      <c r="S35" s="23" t="s">
        <v>16</v>
      </c>
      <c r="T35" s="23" t="s">
        <v>16</v>
      </c>
      <c r="U35" s="23" t="s">
        <v>16</v>
      </c>
      <c r="V35" s="23" t="s">
        <v>16</v>
      </c>
      <c r="W35" s="23" t="s">
        <v>16</v>
      </c>
      <c r="X35" s="23" t="s">
        <v>16</v>
      </c>
      <c r="Y35" s="23" t="s">
        <v>16</v>
      </c>
      <c r="Z35" s="23" t="s">
        <v>16</v>
      </c>
      <c r="AA35" s="23" t="s">
        <v>16</v>
      </c>
      <c r="AB35" s="24" t="s">
        <v>16</v>
      </c>
      <c r="AC35" s="22">
        <f>Empresas!AC35/Empresas!AC34-1</f>
        <v>4.5173327357065141E-2</v>
      </c>
      <c r="AD35" s="23">
        <f>Empresas!AD35/Empresas!AD34-1</f>
        <v>5.126306297372385E-2</v>
      </c>
      <c r="AE35" s="23">
        <f>Empresas!AE35/Empresas!AE34-1</f>
        <v>6.1677803381764207E-2</v>
      </c>
      <c r="AF35" s="24">
        <f>Empresas!AF35/Empresas!AF34-1</f>
        <v>5.46365938890776E-2</v>
      </c>
      <c r="AG35" s="22">
        <f>Empresas!AG35/Empresas!AG34-1</f>
        <v>5.7213298369331422E-2</v>
      </c>
      <c r="AH35" s="23">
        <f>Empresas!AH35/Empresas!AH34-1</f>
        <v>1.1450018441527821E-2</v>
      </c>
      <c r="AI35" s="24">
        <f>Empresas!AI35/Empresas!AI34-1</f>
        <v>4.9540301683375976E-2</v>
      </c>
      <c r="AJ35" s="24">
        <f>Empresas!AJ35/Empresas!AJ34-1</f>
        <v>5.4648528027629206E-2</v>
      </c>
    </row>
    <row r="36" spans="1:36" x14ac:dyDescent="0.3">
      <c r="A36" s="11">
        <v>40026</v>
      </c>
      <c r="B36" s="22" t="s">
        <v>16</v>
      </c>
      <c r="C36" s="23" t="s">
        <v>16</v>
      </c>
      <c r="D36" s="23" t="s">
        <v>16</v>
      </c>
      <c r="E36" s="23" t="s">
        <v>16</v>
      </c>
      <c r="F36" s="23" t="s">
        <v>16</v>
      </c>
      <c r="G36" s="23" t="s">
        <v>16</v>
      </c>
      <c r="H36" s="23" t="s">
        <v>16</v>
      </c>
      <c r="I36" s="23" t="s">
        <v>16</v>
      </c>
      <c r="J36" s="23" t="s">
        <v>16</v>
      </c>
      <c r="K36" s="23" t="s">
        <v>16</v>
      </c>
      <c r="L36" s="23" t="s">
        <v>16</v>
      </c>
      <c r="M36" s="23" t="s">
        <v>16</v>
      </c>
      <c r="N36" s="23" t="s">
        <v>16</v>
      </c>
      <c r="O36" s="23" t="s">
        <v>16</v>
      </c>
      <c r="P36" s="23" t="s">
        <v>16</v>
      </c>
      <c r="Q36" s="23" t="s">
        <v>16</v>
      </c>
      <c r="R36" s="23" t="s">
        <v>16</v>
      </c>
      <c r="S36" s="23" t="s">
        <v>16</v>
      </c>
      <c r="T36" s="23" t="s">
        <v>16</v>
      </c>
      <c r="U36" s="23" t="s">
        <v>16</v>
      </c>
      <c r="V36" s="23" t="s">
        <v>16</v>
      </c>
      <c r="W36" s="23" t="s">
        <v>16</v>
      </c>
      <c r="X36" s="23" t="s">
        <v>16</v>
      </c>
      <c r="Y36" s="23" t="s">
        <v>16</v>
      </c>
      <c r="Z36" s="23" t="s">
        <v>16</v>
      </c>
      <c r="AA36" s="23" t="s">
        <v>16</v>
      </c>
      <c r="AB36" s="24" t="s">
        <v>16</v>
      </c>
      <c r="AC36" s="22">
        <f>Empresas!AC36/Empresas!AC35-1</f>
        <v>-1.8642955037135645E-2</v>
      </c>
      <c r="AD36" s="23">
        <f>Empresas!AD36/Empresas!AD35-1</f>
        <v>-6.9180160127657597E-4</v>
      </c>
      <c r="AE36" s="23">
        <f>Empresas!AE36/Empresas!AE35-1</f>
        <v>-9.9009854544024445E-2</v>
      </c>
      <c r="AF36" s="24">
        <f>Empresas!AF36/Empresas!AF35-1</f>
        <v>-0.12661388359515091</v>
      </c>
      <c r="AG36" s="22">
        <f>Empresas!AG36/Empresas!AG35-1</f>
        <v>-4.4915090088148313E-2</v>
      </c>
      <c r="AH36" s="23">
        <f>Empresas!AH36/Empresas!AH35-1</f>
        <v>-1.2585575319867925E-2</v>
      </c>
      <c r="AI36" s="24">
        <f>Empresas!AI36/Empresas!AI35-1</f>
        <v>9.0589497690360954E-3</v>
      </c>
      <c r="AJ36" s="24">
        <f>Empresas!AJ36/Empresas!AJ35-1</f>
        <v>-4.2821604606567032E-2</v>
      </c>
    </row>
    <row r="37" spans="1:36" x14ac:dyDescent="0.3">
      <c r="A37" s="11">
        <v>40057</v>
      </c>
      <c r="B37" s="31" t="s">
        <v>16</v>
      </c>
      <c r="C37" s="32" t="s">
        <v>16</v>
      </c>
      <c r="D37" s="32" t="s">
        <v>16</v>
      </c>
      <c r="E37" s="32" t="s">
        <v>16</v>
      </c>
      <c r="F37" s="32" t="s">
        <v>16</v>
      </c>
      <c r="G37" s="32" t="s">
        <v>16</v>
      </c>
      <c r="H37" s="32" t="s">
        <v>16</v>
      </c>
      <c r="I37" s="32" t="s">
        <v>16</v>
      </c>
      <c r="J37" s="32" t="s">
        <v>16</v>
      </c>
      <c r="K37" s="32" t="s">
        <v>16</v>
      </c>
      <c r="L37" s="32" t="s">
        <v>16</v>
      </c>
      <c r="M37" s="32" t="s">
        <v>16</v>
      </c>
      <c r="N37" s="32" t="s">
        <v>16</v>
      </c>
      <c r="O37" s="32" t="s">
        <v>16</v>
      </c>
      <c r="P37" s="32" t="s">
        <v>16</v>
      </c>
      <c r="Q37" s="32" t="s">
        <v>16</v>
      </c>
      <c r="R37" s="32" t="s">
        <v>16</v>
      </c>
      <c r="S37" s="32" t="s">
        <v>16</v>
      </c>
      <c r="T37" s="32" t="s">
        <v>16</v>
      </c>
      <c r="U37" s="32" t="s">
        <v>16</v>
      </c>
      <c r="V37" s="32" t="s">
        <v>16</v>
      </c>
      <c r="W37" s="32" t="s">
        <v>16</v>
      </c>
      <c r="X37" s="32" t="s">
        <v>16</v>
      </c>
      <c r="Y37" s="32" t="s">
        <v>16</v>
      </c>
      <c r="Z37" s="32" t="s">
        <v>16</v>
      </c>
      <c r="AA37" s="32" t="s">
        <v>16</v>
      </c>
      <c r="AB37" s="33" t="s">
        <v>16</v>
      </c>
      <c r="AC37" s="31">
        <f>Empresas!AC37/Empresas!AC36-1</f>
        <v>-2.2079652584596321E-2</v>
      </c>
      <c r="AD37" s="32">
        <f>Empresas!AD37/Empresas!AD36-1</f>
        <v>-2.6693685719895055E-2</v>
      </c>
      <c r="AE37" s="32">
        <f>Empresas!AE37/Empresas!AE36-1</f>
        <v>1.3684333151957606E-2</v>
      </c>
      <c r="AF37" s="33">
        <f>Empresas!AF37/Empresas!AF36-1</f>
        <v>0.1766009637747652</v>
      </c>
      <c r="AG37" s="31">
        <f>Empresas!AG37/Empresas!AG36-1</f>
        <v>-9.9267519715753316E-3</v>
      </c>
      <c r="AH37" s="32">
        <f>Empresas!AH37/Empresas!AH36-1</f>
        <v>1.0169271172536964E-2</v>
      </c>
      <c r="AI37" s="33">
        <f>Empresas!AI37/Empresas!AI36-1</f>
        <v>7.0389383393247851E-3</v>
      </c>
      <c r="AJ37" s="33">
        <f>Empresas!AJ37/Empresas!AJ36-1</f>
        <v>-8.7064053002475772E-3</v>
      </c>
    </row>
    <row r="38" spans="1:36" x14ac:dyDescent="0.3">
      <c r="A38" s="11">
        <v>40087</v>
      </c>
      <c r="B38" s="22" t="s">
        <v>16</v>
      </c>
      <c r="C38" s="23" t="s">
        <v>16</v>
      </c>
      <c r="D38" s="23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3" t="s">
        <v>16</v>
      </c>
      <c r="L38" s="23" t="s">
        <v>16</v>
      </c>
      <c r="M38" s="23" t="s">
        <v>16</v>
      </c>
      <c r="N38" s="23" t="s">
        <v>16</v>
      </c>
      <c r="O38" s="23" t="s">
        <v>16</v>
      </c>
      <c r="P38" s="23" t="s">
        <v>16</v>
      </c>
      <c r="Q38" s="23" t="s">
        <v>16</v>
      </c>
      <c r="R38" s="23" t="s">
        <v>16</v>
      </c>
      <c r="S38" s="23" t="s">
        <v>16</v>
      </c>
      <c r="T38" s="23" t="s">
        <v>16</v>
      </c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4" t="s">
        <v>16</v>
      </c>
      <c r="AC38" s="22">
        <f>Empresas!AC38/Empresas!AC37-1</f>
        <v>-3.9670866071008004E-2</v>
      </c>
      <c r="AD38" s="23">
        <f>Empresas!AD38/Empresas!AD37-1</f>
        <v>-3.626545298295647E-2</v>
      </c>
      <c r="AE38" s="23">
        <f>Empresas!AE38/Empresas!AE37-1</f>
        <v>6.6649273045535917E-3</v>
      </c>
      <c r="AF38" s="24">
        <f>Empresas!AF38/Empresas!AF37-1</f>
        <v>2.1608785855613544E-2</v>
      </c>
      <c r="AG38" s="22">
        <f>Empresas!AG38/Empresas!AG37-1</f>
        <v>-2.0159371687241912E-2</v>
      </c>
      <c r="AH38" s="23">
        <f>Empresas!AH38/Empresas!AH37-1</f>
        <v>-1.5577844897881943E-2</v>
      </c>
      <c r="AI38" s="24">
        <f>Empresas!AI38/Empresas!AI37-1</f>
        <v>1.1350013933580927E-2</v>
      </c>
      <c r="AJ38" s="24">
        <f>Empresas!AJ38/Empresas!AJ37-1</f>
        <v>-1.9659889072997427E-2</v>
      </c>
    </row>
    <row r="39" spans="1:36" x14ac:dyDescent="0.3">
      <c r="A39" s="11">
        <v>40118</v>
      </c>
      <c r="B39" s="22" t="s">
        <v>16</v>
      </c>
      <c r="C39" s="23" t="s">
        <v>16</v>
      </c>
      <c r="D39" s="23" t="s">
        <v>16</v>
      </c>
      <c r="E39" s="23" t="s">
        <v>16</v>
      </c>
      <c r="F39" s="23" t="s">
        <v>16</v>
      </c>
      <c r="G39" s="23" t="s">
        <v>16</v>
      </c>
      <c r="H39" s="23" t="s">
        <v>16</v>
      </c>
      <c r="I39" s="23" t="s">
        <v>16</v>
      </c>
      <c r="J39" s="23" t="s">
        <v>16</v>
      </c>
      <c r="K39" s="23" t="s">
        <v>16</v>
      </c>
      <c r="L39" s="23" t="s">
        <v>16</v>
      </c>
      <c r="M39" s="23" t="s">
        <v>16</v>
      </c>
      <c r="N39" s="23" t="s">
        <v>16</v>
      </c>
      <c r="O39" s="23" t="s">
        <v>16</v>
      </c>
      <c r="P39" s="23" t="s">
        <v>16</v>
      </c>
      <c r="Q39" s="23" t="s">
        <v>16</v>
      </c>
      <c r="R39" s="23" t="s">
        <v>16</v>
      </c>
      <c r="S39" s="23" t="s">
        <v>16</v>
      </c>
      <c r="T39" s="23" t="s">
        <v>16</v>
      </c>
      <c r="U39" s="23" t="s">
        <v>16</v>
      </c>
      <c r="V39" s="23" t="s">
        <v>16</v>
      </c>
      <c r="W39" s="23" t="s">
        <v>16</v>
      </c>
      <c r="X39" s="23" t="s">
        <v>16</v>
      </c>
      <c r="Y39" s="23" t="s">
        <v>16</v>
      </c>
      <c r="Z39" s="23" t="s">
        <v>16</v>
      </c>
      <c r="AA39" s="23" t="s">
        <v>16</v>
      </c>
      <c r="AB39" s="24" t="s">
        <v>16</v>
      </c>
      <c r="AC39" s="22">
        <f>Empresas!AC39/Empresas!AC38-1</f>
        <v>-2.9355086150839593E-2</v>
      </c>
      <c r="AD39" s="23">
        <f>Empresas!AD39/Empresas!AD38-1</f>
        <v>-3.4647126277548956E-2</v>
      </c>
      <c r="AE39" s="23">
        <f>Empresas!AE39/Empresas!AE38-1</f>
        <v>-5.5045392020538042E-2</v>
      </c>
      <c r="AF39" s="24">
        <f>Empresas!AF39/Empresas!AF38-1</f>
        <v>-5.9774562949887255E-2</v>
      </c>
      <c r="AG39" s="22">
        <f>Empresas!AG39/Empresas!AG38-1</f>
        <v>-4.2644880806208318E-2</v>
      </c>
      <c r="AH39" s="23">
        <f>Empresas!AH39/Empresas!AH38-1</f>
        <v>-4.4153188153285616E-2</v>
      </c>
      <c r="AI39" s="24">
        <f>Empresas!AI39/Empresas!AI38-1</f>
        <v>8.6186170119950667E-3</v>
      </c>
      <c r="AJ39" s="24">
        <f>Empresas!AJ39/Empresas!AJ38-1</f>
        <v>-4.2315200533897479E-2</v>
      </c>
    </row>
    <row r="40" spans="1:36" ht="15" thickBot="1" x14ac:dyDescent="0.35">
      <c r="A40" s="15">
        <v>40148</v>
      </c>
      <c r="B40" s="25" t="s">
        <v>16</v>
      </c>
      <c r="C40" s="26" t="s">
        <v>16</v>
      </c>
      <c r="D40" s="26" t="s">
        <v>16</v>
      </c>
      <c r="E40" s="26" t="s">
        <v>16</v>
      </c>
      <c r="F40" s="26" t="s">
        <v>16</v>
      </c>
      <c r="G40" s="26" t="s">
        <v>16</v>
      </c>
      <c r="H40" s="26" t="s">
        <v>16</v>
      </c>
      <c r="I40" s="26" t="s">
        <v>16</v>
      </c>
      <c r="J40" s="26" t="s">
        <v>16</v>
      </c>
      <c r="K40" s="26" t="s">
        <v>16</v>
      </c>
      <c r="L40" s="26" t="s">
        <v>16</v>
      </c>
      <c r="M40" s="26" t="s">
        <v>16</v>
      </c>
      <c r="N40" s="26" t="s">
        <v>16</v>
      </c>
      <c r="O40" s="26" t="s">
        <v>16</v>
      </c>
      <c r="P40" s="26" t="s">
        <v>16</v>
      </c>
      <c r="Q40" s="26" t="s">
        <v>16</v>
      </c>
      <c r="R40" s="26" t="s">
        <v>16</v>
      </c>
      <c r="S40" s="26" t="s">
        <v>16</v>
      </c>
      <c r="T40" s="26" t="s">
        <v>16</v>
      </c>
      <c r="U40" s="26" t="s">
        <v>16</v>
      </c>
      <c r="V40" s="26" t="s">
        <v>16</v>
      </c>
      <c r="W40" s="26" t="s">
        <v>16</v>
      </c>
      <c r="X40" s="26" t="s">
        <v>16</v>
      </c>
      <c r="Y40" s="26" t="s">
        <v>16</v>
      </c>
      <c r="Z40" s="26" t="s">
        <v>16</v>
      </c>
      <c r="AA40" s="26" t="s">
        <v>16</v>
      </c>
      <c r="AB40" s="27" t="s">
        <v>16</v>
      </c>
      <c r="AC40" s="25">
        <f>Empresas!AC40/Empresas!AC39-1</f>
        <v>-6.0521134844511604E-2</v>
      </c>
      <c r="AD40" s="26">
        <f>Empresas!AD40/Empresas!AD39-1</f>
        <v>-6.704005269800839E-2</v>
      </c>
      <c r="AE40" s="26">
        <f>Empresas!AE40/Empresas!AE39-1</f>
        <v>-6.8743468178849798E-2</v>
      </c>
      <c r="AF40" s="27">
        <f>Empresas!AF40/Empresas!AF39-1</f>
        <v>-7.7936025739077874E-2</v>
      </c>
      <c r="AG40" s="25">
        <f>Empresas!AG40/Empresas!AG39-1</f>
        <v>-6.9251360575118603E-2</v>
      </c>
      <c r="AH40" s="26">
        <f>Empresas!AH40/Empresas!AH39-1</f>
        <v>-4.2556559745520417E-2</v>
      </c>
      <c r="AI40" s="27">
        <f>Empresas!AI40/Empresas!AI39-1</f>
        <v>7.571181450425124E-3</v>
      </c>
      <c r="AJ40" s="27">
        <f>Empresas!AJ40/Empresas!AJ39-1</f>
        <v>-6.7120406543720201E-2</v>
      </c>
    </row>
    <row r="41" spans="1:36" x14ac:dyDescent="0.3">
      <c r="A41" s="7">
        <v>40179</v>
      </c>
      <c r="B41" s="28" t="s">
        <v>16</v>
      </c>
      <c r="C41" s="29" t="s">
        <v>16</v>
      </c>
      <c r="D41" s="29" t="s">
        <v>16</v>
      </c>
      <c r="E41" s="29" t="s">
        <v>16</v>
      </c>
      <c r="F41" s="29" t="s">
        <v>16</v>
      </c>
      <c r="G41" s="29" t="s">
        <v>16</v>
      </c>
      <c r="H41" s="29" t="s">
        <v>16</v>
      </c>
      <c r="I41" s="29" t="s">
        <v>16</v>
      </c>
      <c r="J41" s="29" t="s">
        <v>16</v>
      </c>
      <c r="K41" s="29" t="s">
        <v>16</v>
      </c>
      <c r="L41" s="29" t="s">
        <v>16</v>
      </c>
      <c r="M41" s="29" t="s">
        <v>16</v>
      </c>
      <c r="N41" s="29" t="s">
        <v>16</v>
      </c>
      <c r="O41" s="29" t="s">
        <v>16</v>
      </c>
      <c r="P41" s="29" t="s">
        <v>16</v>
      </c>
      <c r="Q41" s="29" t="s">
        <v>16</v>
      </c>
      <c r="R41" s="29" t="s">
        <v>16</v>
      </c>
      <c r="S41" s="29" t="s">
        <v>16</v>
      </c>
      <c r="T41" s="29" t="s">
        <v>16</v>
      </c>
      <c r="U41" s="29" t="s">
        <v>16</v>
      </c>
      <c r="V41" s="29" t="s">
        <v>16</v>
      </c>
      <c r="W41" s="29" t="s">
        <v>16</v>
      </c>
      <c r="X41" s="29" t="s">
        <v>16</v>
      </c>
      <c r="Y41" s="29" t="s">
        <v>16</v>
      </c>
      <c r="Z41" s="29" t="s">
        <v>16</v>
      </c>
      <c r="AA41" s="29" t="s">
        <v>16</v>
      </c>
      <c r="AB41" s="30" t="s">
        <v>16</v>
      </c>
      <c r="AC41" s="28">
        <f>Empresas!AC41/Empresas!AC40-1</f>
        <v>0.11007290206677989</v>
      </c>
      <c r="AD41" s="29">
        <f>Empresas!AD41/Empresas!AD40-1</f>
        <v>0.13171697117993597</v>
      </c>
      <c r="AE41" s="29">
        <f>Empresas!AE41/Empresas!AE40-1</f>
        <v>9.5310844876285383E-2</v>
      </c>
      <c r="AF41" s="30">
        <f>Empresas!AF41/Empresas!AF40-1</f>
        <v>1.8124048664533765E-2</v>
      </c>
      <c r="AG41" s="28">
        <f>Empresas!AG41/Empresas!AG40-1</f>
        <v>0.12188183595677526</v>
      </c>
      <c r="AH41" s="29">
        <f>Empresas!AH41/Empresas!AH40-1</f>
        <v>-3.6933592747996347E-3</v>
      </c>
      <c r="AI41" s="30">
        <f>Empresas!AI41/Empresas!AI40-1</f>
        <v>4.0097326243111464E-3</v>
      </c>
      <c r="AJ41" s="30">
        <f>Empresas!AJ41/Empresas!AJ40-1</f>
        <v>0.11366236604694957</v>
      </c>
    </row>
    <row r="42" spans="1:36" x14ac:dyDescent="0.3">
      <c r="A42" s="11">
        <v>40210</v>
      </c>
      <c r="B42" s="22" t="s">
        <v>16</v>
      </c>
      <c r="C42" s="23" t="s">
        <v>16</v>
      </c>
      <c r="D42" s="23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3" t="s">
        <v>16</v>
      </c>
      <c r="L42" s="23" t="s">
        <v>16</v>
      </c>
      <c r="M42" s="23" t="s">
        <v>16</v>
      </c>
      <c r="N42" s="23" t="s">
        <v>16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16</v>
      </c>
      <c r="U42" s="23" t="s">
        <v>16</v>
      </c>
      <c r="V42" s="23" t="s">
        <v>16</v>
      </c>
      <c r="W42" s="23" t="s">
        <v>16</v>
      </c>
      <c r="X42" s="23" t="s">
        <v>16</v>
      </c>
      <c r="Y42" s="23" t="s">
        <v>16</v>
      </c>
      <c r="Z42" s="23" t="s">
        <v>16</v>
      </c>
      <c r="AA42" s="23" t="s">
        <v>16</v>
      </c>
      <c r="AB42" s="24" t="s">
        <v>16</v>
      </c>
      <c r="AC42" s="22">
        <f>Empresas!AC42/Empresas!AC41-1</f>
        <v>-2.2878505884180167E-2</v>
      </c>
      <c r="AD42" s="23">
        <f>Empresas!AD42/Empresas!AD41-1</f>
        <v>-4.2148992613659786E-2</v>
      </c>
      <c r="AE42" s="23">
        <f>Empresas!AE42/Empresas!AE41-1</f>
        <v>-3.2990921941277507E-2</v>
      </c>
      <c r="AF42" s="24">
        <f>Empresas!AF42/Empresas!AF41-1</f>
        <v>-2.5832446702886647E-2</v>
      </c>
      <c r="AG42" s="22">
        <f>Empresas!AG42/Empresas!AG41-1</f>
        <v>-3.8304357918916399E-2</v>
      </c>
      <c r="AH42" s="23">
        <f>Empresas!AH42/Empresas!AH41-1</f>
        <v>-6.4458240159406266E-3</v>
      </c>
      <c r="AI42" s="24">
        <f>Empresas!AI42/Empresas!AI41-1</f>
        <v>7.3878751452480795E-3</v>
      </c>
      <c r="AJ42" s="24">
        <f>Empresas!AJ42/Empresas!AJ41-1</f>
        <v>-3.6306358748694145E-2</v>
      </c>
    </row>
    <row r="43" spans="1:36" x14ac:dyDescent="0.3">
      <c r="A43" s="11">
        <v>40238</v>
      </c>
      <c r="B43" s="22" t="s">
        <v>16</v>
      </c>
      <c r="C43" s="23" t="s">
        <v>16</v>
      </c>
      <c r="D43" s="23" t="s">
        <v>16</v>
      </c>
      <c r="E43" s="23" t="s">
        <v>16</v>
      </c>
      <c r="F43" s="23" t="s">
        <v>16</v>
      </c>
      <c r="G43" s="23" t="s">
        <v>16</v>
      </c>
      <c r="H43" s="23" t="s">
        <v>16</v>
      </c>
      <c r="I43" s="23" t="s">
        <v>16</v>
      </c>
      <c r="J43" s="23" t="s">
        <v>16</v>
      </c>
      <c r="K43" s="23" t="s">
        <v>16</v>
      </c>
      <c r="L43" s="23" t="s">
        <v>16</v>
      </c>
      <c r="M43" s="23" t="s">
        <v>16</v>
      </c>
      <c r="N43" s="23" t="s">
        <v>16</v>
      </c>
      <c r="O43" s="23" t="s">
        <v>16</v>
      </c>
      <c r="P43" s="23" t="s">
        <v>16</v>
      </c>
      <c r="Q43" s="23" t="s">
        <v>16</v>
      </c>
      <c r="R43" s="23" t="s">
        <v>16</v>
      </c>
      <c r="S43" s="23" t="s">
        <v>16</v>
      </c>
      <c r="T43" s="23" t="s">
        <v>16</v>
      </c>
      <c r="U43" s="23" t="s">
        <v>16</v>
      </c>
      <c r="V43" s="23" t="s">
        <v>16</v>
      </c>
      <c r="W43" s="23" t="s">
        <v>16</v>
      </c>
      <c r="X43" s="23" t="s">
        <v>16</v>
      </c>
      <c r="Y43" s="23" t="s">
        <v>16</v>
      </c>
      <c r="Z43" s="23" t="s">
        <v>16</v>
      </c>
      <c r="AA43" s="23" t="s">
        <v>16</v>
      </c>
      <c r="AB43" s="24" t="s">
        <v>16</v>
      </c>
      <c r="AC43" s="22">
        <f>Empresas!AC43/Empresas!AC42-1</f>
        <v>0.12931595856263711</v>
      </c>
      <c r="AD43" s="23">
        <f>Empresas!AD43/Empresas!AD42-1</f>
        <v>0.17573656389582792</v>
      </c>
      <c r="AE43" s="23">
        <f>Empresas!AE43/Empresas!AE42-1</f>
        <v>0.19831094718987452</v>
      </c>
      <c r="AF43" s="24">
        <f>Empresas!AF43/Empresas!AF42-1</f>
        <v>0.15302682485832197</v>
      </c>
      <c r="AG43" s="22">
        <f>Empresas!AG43/Empresas!AG42-1</f>
        <v>0.18980019433903839</v>
      </c>
      <c r="AH43" s="23">
        <f>Empresas!AH43/Empresas!AH42-1</f>
        <v>8.8209590631764812E-3</v>
      </c>
      <c r="AI43" s="24">
        <f>Empresas!AI43/Empresas!AI42-1</f>
        <v>-1.9301438710130903E-2</v>
      </c>
      <c r="AJ43" s="24">
        <f>Empresas!AJ43/Empresas!AJ42-1</f>
        <v>0.17850385648544109</v>
      </c>
    </row>
    <row r="44" spans="1:36" x14ac:dyDescent="0.3">
      <c r="A44" s="11">
        <v>40269</v>
      </c>
      <c r="B44" s="22" t="s">
        <v>16</v>
      </c>
      <c r="C44" s="23" t="s">
        <v>16</v>
      </c>
      <c r="D44" s="23" t="s">
        <v>16</v>
      </c>
      <c r="E44" s="23" t="s">
        <v>16</v>
      </c>
      <c r="F44" s="23" t="s">
        <v>16</v>
      </c>
      <c r="G44" s="23" t="s">
        <v>16</v>
      </c>
      <c r="H44" s="23" t="s">
        <v>16</v>
      </c>
      <c r="I44" s="23" t="s">
        <v>16</v>
      </c>
      <c r="J44" s="23" t="s">
        <v>16</v>
      </c>
      <c r="K44" s="23" t="s">
        <v>16</v>
      </c>
      <c r="L44" s="23" t="s">
        <v>16</v>
      </c>
      <c r="M44" s="23" t="s">
        <v>16</v>
      </c>
      <c r="N44" s="23" t="s">
        <v>16</v>
      </c>
      <c r="O44" s="23" t="s">
        <v>16</v>
      </c>
      <c r="P44" s="23" t="s">
        <v>16</v>
      </c>
      <c r="Q44" s="23" t="s">
        <v>16</v>
      </c>
      <c r="R44" s="23" t="s">
        <v>16</v>
      </c>
      <c r="S44" s="23" t="s">
        <v>16</v>
      </c>
      <c r="T44" s="23" t="s">
        <v>16</v>
      </c>
      <c r="U44" s="23" t="s">
        <v>16</v>
      </c>
      <c r="V44" s="23" t="s">
        <v>16</v>
      </c>
      <c r="W44" s="23" t="s">
        <v>16</v>
      </c>
      <c r="X44" s="23" t="s">
        <v>16</v>
      </c>
      <c r="Y44" s="23" t="s">
        <v>16</v>
      </c>
      <c r="Z44" s="23" t="s">
        <v>16</v>
      </c>
      <c r="AA44" s="23" t="s">
        <v>16</v>
      </c>
      <c r="AB44" s="24" t="s">
        <v>16</v>
      </c>
      <c r="AC44" s="22">
        <f>Empresas!AC44/Empresas!AC43-1</f>
        <v>-3.6402237734180609E-2</v>
      </c>
      <c r="AD44" s="23">
        <f>Empresas!AD44/Empresas!AD43-1</f>
        <v>-5.069711452025405E-2</v>
      </c>
      <c r="AE44" s="23">
        <f>Empresas!AE44/Empresas!AE43-1</f>
        <v>-5.3087315291794668E-2</v>
      </c>
      <c r="AF44" s="24">
        <f>Empresas!AF44/Empresas!AF43-1</f>
        <v>-8.6873597756698784E-2</v>
      </c>
      <c r="AG44" s="22">
        <f>Empresas!AG44/Empresas!AG43-1</f>
        <v>-5.2970573656361153E-2</v>
      </c>
      <c r="AH44" s="23">
        <f>Empresas!AH44/Empresas!AH43-1</f>
        <v>-7.1990687222287519E-3</v>
      </c>
      <c r="AI44" s="24">
        <f>Empresas!AI44/Empresas!AI43-1</f>
        <v>-2.4230299783722931E-4</v>
      </c>
      <c r="AJ44" s="24">
        <f>Empresas!AJ44/Empresas!AJ43-1</f>
        <v>-5.0536992469940589E-2</v>
      </c>
    </row>
    <row r="45" spans="1:36" x14ac:dyDescent="0.3">
      <c r="A45" s="11">
        <v>40299</v>
      </c>
      <c r="B45" s="22" t="s">
        <v>16</v>
      </c>
      <c r="C45" s="23" t="s">
        <v>16</v>
      </c>
      <c r="D45" s="23" t="s">
        <v>16</v>
      </c>
      <c r="E45" s="23" t="s">
        <v>16</v>
      </c>
      <c r="F45" s="23" t="s">
        <v>16</v>
      </c>
      <c r="G45" s="23" t="s">
        <v>16</v>
      </c>
      <c r="H45" s="23" t="s">
        <v>16</v>
      </c>
      <c r="I45" s="23" t="s">
        <v>16</v>
      </c>
      <c r="J45" s="23" t="s">
        <v>16</v>
      </c>
      <c r="K45" s="23" t="s">
        <v>16</v>
      </c>
      <c r="L45" s="23" t="s">
        <v>16</v>
      </c>
      <c r="M45" s="23" t="s">
        <v>16</v>
      </c>
      <c r="N45" s="23" t="s">
        <v>16</v>
      </c>
      <c r="O45" s="23" t="s">
        <v>16</v>
      </c>
      <c r="P45" s="23" t="s">
        <v>16</v>
      </c>
      <c r="Q45" s="23" t="s">
        <v>16</v>
      </c>
      <c r="R45" s="23" t="s">
        <v>16</v>
      </c>
      <c r="S45" s="23" t="s">
        <v>16</v>
      </c>
      <c r="T45" s="23" t="s">
        <v>16</v>
      </c>
      <c r="U45" s="23" t="s">
        <v>16</v>
      </c>
      <c r="V45" s="23" t="s">
        <v>16</v>
      </c>
      <c r="W45" s="23" t="s">
        <v>16</v>
      </c>
      <c r="X45" s="23" t="s">
        <v>16</v>
      </c>
      <c r="Y45" s="23" t="s">
        <v>16</v>
      </c>
      <c r="Z45" s="23" t="s">
        <v>16</v>
      </c>
      <c r="AA45" s="23" t="s">
        <v>16</v>
      </c>
      <c r="AB45" s="24" t="s">
        <v>16</v>
      </c>
      <c r="AC45" s="22">
        <f>Empresas!AC45/Empresas!AC44-1</f>
        <v>-1.5287849361920958E-2</v>
      </c>
      <c r="AD45" s="23">
        <f>Empresas!AD45/Empresas!AD44-1</f>
        <v>-1.0459591544686453E-2</v>
      </c>
      <c r="AE45" s="23">
        <f>Empresas!AE45/Empresas!AE44-1</f>
        <v>-2.2004776809676718E-2</v>
      </c>
      <c r="AF45" s="24">
        <f>Empresas!AF45/Empresas!AF44-1</f>
        <v>3.0514941495433767E-2</v>
      </c>
      <c r="AG45" s="22">
        <f>Empresas!AG45/Empresas!AG44-1</f>
        <v>-1.5956438250857796E-2</v>
      </c>
      <c r="AH45" s="23">
        <f>Empresas!AH45/Empresas!AH44-1</f>
        <v>4.8240269964852089E-3</v>
      </c>
      <c r="AI45" s="24">
        <f>Empresas!AI45/Empresas!AI44-1</f>
        <v>4.2387092775848512E-3</v>
      </c>
      <c r="AJ45" s="24">
        <f>Empresas!AJ45/Empresas!AJ44-1</f>
        <v>-1.4828246244913079E-2</v>
      </c>
    </row>
    <row r="46" spans="1:36" x14ac:dyDescent="0.3">
      <c r="A46" s="11">
        <v>40330</v>
      </c>
      <c r="B46" s="22" t="s">
        <v>16</v>
      </c>
      <c r="C46" s="23" t="s">
        <v>16</v>
      </c>
      <c r="D46" s="23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3" t="s">
        <v>16</v>
      </c>
      <c r="L46" s="23" t="s">
        <v>16</v>
      </c>
      <c r="M46" s="23" t="s">
        <v>16</v>
      </c>
      <c r="N46" s="23" t="s">
        <v>16</v>
      </c>
      <c r="O46" s="23" t="s">
        <v>16</v>
      </c>
      <c r="P46" s="23" t="s">
        <v>16</v>
      </c>
      <c r="Q46" s="23" t="s">
        <v>16</v>
      </c>
      <c r="R46" s="23" t="s">
        <v>16</v>
      </c>
      <c r="S46" s="23" t="s">
        <v>16</v>
      </c>
      <c r="T46" s="23" t="s">
        <v>16</v>
      </c>
      <c r="U46" s="23" t="s">
        <v>16</v>
      </c>
      <c r="V46" s="23" t="s">
        <v>16</v>
      </c>
      <c r="W46" s="23" t="s">
        <v>16</v>
      </c>
      <c r="X46" s="23" t="s">
        <v>16</v>
      </c>
      <c r="Y46" s="23" t="s">
        <v>16</v>
      </c>
      <c r="Z46" s="23" t="s">
        <v>16</v>
      </c>
      <c r="AA46" s="23" t="s">
        <v>16</v>
      </c>
      <c r="AB46" s="24" t="s">
        <v>16</v>
      </c>
      <c r="AC46" s="22">
        <f>Empresas!AC46/Empresas!AC45-1</f>
        <v>6.8497493372350338E-3</v>
      </c>
      <c r="AD46" s="23">
        <f>Empresas!AD46/Empresas!AD45-1</f>
        <v>-1.5402279016741405E-2</v>
      </c>
      <c r="AE46" s="23">
        <f>Empresas!AE46/Empresas!AE45-1</f>
        <v>1.7706742541401255E-3</v>
      </c>
      <c r="AF46" s="24">
        <f>Empresas!AF46/Empresas!AF45-1</f>
        <v>-5.2140798247837683E-2</v>
      </c>
      <c r="AG46" s="22">
        <f>Empresas!AG46/Empresas!AG45-1</f>
        <v>-7.1067144674665794E-3</v>
      </c>
      <c r="AH46" s="23">
        <f>Empresas!AH46/Empresas!AH45-1</f>
        <v>-4.7722865519103097E-3</v>
      </c>
      <c r="AI46" s="24">
        <f>Empresas!AI46/Empresas!AI45-1</f>
        <v>-2.0530434312026058E-3</v>
      </c>
      <c r="AJ46" s="24">
        <f>Empresas!AJ46/Empresas!AJ45-1</f>
        <v>-6.9559545969475334E-3</v>
      </c>
    </row>
    <row r="47" spans="1:36" x14ac:dyDescent="0.3">
      <c r="A47" s="11">
        <v>40360</v>
      </c>
      <c r="B47" s="22" t="s">
        <v>16</v>
      </c>
      <c r="C47" s="23" t="s">
        <v>16</v>
      </c>
      <c r="D47" s="23" t="s">
        <v>16</v>
      </c>
      <c r="E47" s="23" t="s">
        <v>16</v>
      </c>
      <c r="F47" s="23" t="s">
        <v>16</v>
      </c>
      <c r="G47" s="23" t="s">
        <v>16</v>
      </c>
      <c r="H47" s="23" t="s">
        <v>16</v>
      </c>
      <c r="I47" s="23" t="s">
        <v>16</v>
      </c>
      <c r="J47" s="23" t="s">
        <v>16</v>
      </c>
      <c r="K47" s="23" t="s">
        <v>16</v>
      </c>
      <c r="L47" s="23" t="s">
        <v>16</v>
      </c>
      <c r="M47" s="23" t="s">
        <v>16</v>
      </c>
      <c r="N47" s="23" t="s">
        <v>16</v>
      </c>
      <c r="O47" s="23" t="s">
        <v>16</v>
      </c>
      <c r="P47" s="23" t="s">
        <v>16</v>
      </c>
      <c r="Q47" s="23" t="s">
        <v>16</v>
      </c>
      <c r="R47" s="23" t="s">
        <v>16</v>
      </c>
      <c r="S47" s="23" t="s">
        <v>16</v>
      </c>
      <c r="T47" s="23" t="s">
        <v>16</v>
      </c>
      <c r="U47" s="23" t="s">
        <v>16</v>
      </c>
      <c r="V47" s="23" t="s">
        <v>16</v>
      </c>
      <c r="W47" s="23" t="s">
        <v>16</v>
      </c>
      <c r="X47" s="23" t="s">
        <v>16</v>
      </c>
      <c r="Y47" s="23" t="s">
        <v>16</v>
      </c>
      <c r="Z47" s="23" t="s">
        <v>16</v>
      </c>
      <c r="AA47" s="23" t="s">
        <v>16</v>
      </c>
      <c r="AB47" s="24" t="s">
        <v>16</v>
      </c>
      <c r="AC47" s="22">
        <f>Empresas!AC47/Empresas!AC46-1</f>
        <v>-5.126903002148353E-3</v>
      </c>
      <c r="AD47" s="23">
        <f>Empresas!AD47/Empresas!AD46-1</f>
        <v>9.8506382086405164E-3</v>
      </c>
      <c r="AE47" s="23">
        <f>Empresas!AE47/Empresas!AE46-1</f>
        <v>-6.0516437875324236E-4</v>
      </c>
      <c r="AF47" s="24">
        <f>Empresas!AF47/Empresas!AF46-1</f>
        <v>5.1091663371072737E-2</v>
      </c>
      <c r="AG47" s="22">
        <f>Empresas!AG47/Empresas!AG46-1</f>
        <v>4.3922457382024049E-3</v>
      </c>
      <c r="AH47" s="23">
        <f>Empresas!AH47/Empresas!AH46-1</f>
        <v>9.5386251425630952E-3</v>
      </c>
      <c r="AI47" s="24">
        <f>Empresas!AI47/Empresas!AI46-1</f>
        <v>1.6245024753237081E-2</v>
      </c>
      <c r="AJ47" s="24">
        <f>Empresas!AJ47/Empresas!AJ46-1</f>
        <v>4.73109296183849E-3</v>
      </c>
    </row>
    <row r="48" spans="1:36" x14ac:dyDescent="0.3">
      <c r="A48" s="11">
        <v>40391</v>
      </c>
      <c r="B48" s="22" t="s">
        <v>16</v>
      </c>
      <c r="C48" s="23" t="s">
        <v>16</v>
      </c>
      <c r="D48" s="23" t="s">
        <v>16</v>
      </c>
      <c r="E48" s="23" t="s">
        <v>16</v>
      </c>
      <c r="F48" s="23" t="s">
        <v>16</v>
      </c>
      <c r="G48" s="23" t="s">
        <v>16</v>
      </c>
      <c r="H48" s="23" t="s">
        <v>16</v>
      </c>
      <c r="I48" s="23" t="s">
        <v>16</v>
      </c>
      <c r="J48" s="23" t="s">
        <v>16</v>
      </c>
      <c r="K48" s="23" t="s">
        <v>16</v>
      </c>
      <c r="L48" s="23" t="s">
        <v>16</v>
      </c>
      <c r="M48" s="23" t="s">
        <v>16</v>
      </c>
      <c r="N48" s="23" t="s">
        <v>16</v>
      </c>
      <c r="O48" s="23" t="s">
        <v>16</v>
      </c>
      <c r="P48" s="23" t="s">
        <v>16</v>
      </c>
      <c r="Q48" s="23" t="s">
        <v>16</v>
      </c>
      <c r="R48" s="23" t="s">
        <v>16</v>
      </c>
      <c r="S48" s="23" t="s">
        <v>16</v>
      </c>
      <c r="T48" s="23" t="s">
        <v>16</v>
      </c>
      <c r="U48" s="23" t="s">
        <v>16</v>
      </c>
      <c r="V48" s="23" t="s">
        <v>16</v>
      </c>
      <c r="W48" s="23" t="s">
        <v>16</v>
      </c>
      <c r="X48" s="23" t="s">
        <v>16</v>
      </c>
      <c r="Y48" s="23" t="s">
        <v>16</v>
      </c>
      <c r="Z48" s="23" t="s">
        <v>16</v>
      </c>
      <c r="AA48" s="23" t="s">
        <v>16</v>
      </c>
      <c r="AB48" s="24" t="s">
        <v>16</v>
      </c>
      <c r="AC48" s="22">
        <f>Empresas!AC48/Empresas!AC47-1</f>
        <v>4.1418702325608958E-2</v>
      </c>
      <c r="AD48" s="23">
        <f>Empresas!AD48/Empresas!AD47-1</f>
        <v>5.3638821597207231E-2</v>
      </c>
      <c r="AE48" s="23">
        <f>Empresas!AE48/Empresas!AE47-1</f>
        <v>6.1569477967768682E-2</v>
      </c>
      <c r="AF48" s="24">
        <f>Empresas!AF48/Empresas!AF47-1</f>
        <v>5.7840615787870808E-2</v>
      </c>
      <c r="AG48" s="22">
        <f>Empresas!AG48/Empresas!AG47-1</f>
        <v>5.8212304849910801E-2</v>
      </c>
      <c r="AH48" s="23">
        <f>Empresas!AH48/Empresas!AH47-1</f>
        <v>7.2626323694144901E-3</v>
      </c>
      <c r="AI48" s="24">
        <f>Empresas!AI48/Empresas!AI47-1</f>
        <v>2.7791939518437836E-3</v>
      </c>
      <c r="AJ48" s="24">
        <f>Empresas!AJ48/Empresas!AJ47-1</f>
        <v>5.5321443163823592E-2</v>
      </c>
    </row>
    <row r="49" spans="1:36" x14ac:dyDescent="0.3">
      <c r="A49" s="11">
        <v>40422</v>
      </c>
      <c r="B49" s="31" t="s">
        <v>16</v>
      </c>
      <c r="C49" s="32" t="s">
        <v>16</v>
      </c>
      <c r="D49" s="32" t="s">
        <v>16</v>
      </c>
      <c r="E49" s="32" t="s">
        <v>16</v>
      </c>
      <c r="F49" s="32" t="s">
        <v>16</v>
      </c>
      <c r="G49" s="32" t="s">
        <v>16</v>
      </c>
      <c r="H49" s="32" t="s">
        <v>16</v>
      </c>
      <c r="I49" s="32" t="s">
        <v>16</v>
      </c>
      <c r="J49" s="32" t="s">
        <v>16</v>
      </c>
      <c r="K49" s="32" t="s">
        <v>16</v>
      </c>
      <c r="L49" s="32" t="s">
        <v>16</v>
      </c>
      <c r="M49" s="32" t="s">
        <v>16</v>
      </c>
      <c r="N49" s="32" t="s">
        <v>16</v>
      </c>
      <c r="O49" s="32" t="s">
        <v>16</v>
      </c>
      <c r="P49" s="32" t="s">
        <v>16</v>
      </c>
      <c r="Q49" s="32" t="s">
        <v>16</v>
      </c>
      <c r="R49" s="32" t="s">
        <v>16</v>
      </c>
      <c r="S49" s="32" t="s">
        <v>16</v>
      </c>
      <c r="T49" s="32" t="s">
        <v>16</v>
      </c>
      <c r="U49" s="32" t="s">
        <v>16</v>
      </c>
      <c r="V49" s="32" t="s">
        <v>16</v>
      </c>
      <c r="W49" s="32" t="s">
        <v>16</v>
      </c>
      <c r="X49" s="32" t="s">
        <v>16</v>
      </c>
      <c r="Y49" s="32" t="s">
        <v>16</v>
      </c>
      <c r="Z49" s="32" t="s">
        <v>16</v>
      </c>
      <c r="AA49" s="32" t="s">
        <v>16</v>
      </c>
      <c r="AB49" s="33" t="s">
        <v>16</v>
      </c>
      <c r="AC49" s="31">
        <f>Empresas!AC49/Empresas!AC48-1</f>
        <v>-4.1862677829005102E-2</v>
      </c>
      <c r="AD49" s="32">
        <f>Empresas!AD49/Empresas!AD48-1</f>
        <v>-3.0135871864730546E-2</v>
      </c>
      <c r="AE49" s="32">
        <f>Empresas!AE49/Empresas!AE48-1</f>
        <v>-4.440643414147194E-2</v>
      </c>
      <c r="AF49" s="33">
        <f>Empresas!AF49/Empresas!AF48-1</f>
        <v>-3.5844358498165474E-2</v>
      </c>
      <c r="AG49" s="31">
        <f>Empresas!AG49/Empresas!AG48-1</f>
        <v>-3.8209725683791551E-2</v>
      </c>
      <c r="AH49" s="32">
        <f>Empresas!AH49/Empresas!AH48-1</f>
        <v>-1.6306868039625E-2</v>
      </c>
      <c r="AI49" s="33">
        <f>Empresas!AI49/Empresas!AI48-1</f>
        <v>-4.2449300300729798E-3</v>
      </c>
      <c r="AJ49" s="33">
        <f>Empresas!AJ49/Empresas!AJ48-1</f>
        <v>-3.6948778242083979E-2</v>
      </c>
    </row>
    <row r="50" spans="1:36" x14ac:dyDescent="0.3">
      <c r="A50" s="11">
        <v>40452</v>
      </c>
      <c r="B50" s="22" t="s">
        <v>16</v>
      </c>
      <c r="C50" s="23" t="s">
        <v>16</v>
      </c>
      <c r="D50" s="23" t="s">
        <v>16</v>
      </c>
      <c r="E50" s="23" t="s">
        <v>16</v>
      </c>
      <c r="F50" s="23" t="s">
        <v>16</v>
      </c>
      <c r="G50" s="23" t="s">
        <v>16</v>
      </c>
      <c r="H50" s="23" t="s">
        <v>16</v>
      </c>
      <c r="I50" s="23" t="s">
        <v>16</v>
      </c>
      <c r="J50" s="23" t="s">
        <v>16</v>
      </c>
      <c r="K50" s="23" t="s">
        <v>16</v>
      </c>
      <c r="L50" s="23" t="s">
        <v>16</v>
      </c>
      <c r="M50" s="23" t="s">
        <v>16</v>
      </c>
      <c r="N50" s="23" t="s">
        <v>16</v>
      </c>
      <c r="O50" s="23" t="s">
        <v>16</v>
      </c>
      <c r="P50" s="23" t="s">
        <v>16</v>
      </c>
      <c r="Q50" s="23" t="s">
        <v>16</v>
      </c>
      <c r="R50" s="23" t="s">
        <v>16</v>
      </c>
      <c r="S50" s="23" t="s">
        <v>16</v>
      </c>
      <c r="T50" s="23" t="s">
        <v>16</v>
      </c>
      <c r="U50" s="23" t="s">
        <v>16</v>
      </c>
      <c r="V50" s="23" t="s">
        <v>16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4" t="s">
        <v>16</v>
      </c>
      <c r="AC50" s="22">
        <f>Empresas!AC50/Empresas!AC49-1</f>
        <v>-3.9325473030302871E-2</v>
      </c>
      <c r="AD50" s="23">
        <f>Empresas!AD50/Empresas!AD49-1</f>
        <v>-3.9466710993289689E-2</v>
      </c>
      <c r="AE50" s="23">
        <f>Empresas!AE50/Empresas!AE49-1</f>
        <v>-5.2594760084395897E-2</v>
      </c>
      <c r="AF50" s="24">
        <f>Empresas!AF50/Empresas!AF49-1</f>
        <v>-1.0729975986692342E-2</v>
      </c>
      <c r="AG50" s="22">
        <f>Empresas!AG50/Empresas!AG49-1</f>
        <v>-4.6382137501997711E-2</v>
      </c>
      <c r="AH50" s="23">
        <f>Empresas!AH50/Empresas!AH49-1</f>
        <v>-4.2354672530534598E-3</v>
      </c>
      <c r="AI50" s="24">
        <f>Empresas!AI50/Empresas!AI49-1</f>
        <v>6.0159363073513106E-3</v>
      </c>
      <c r="AJ50" s="24">
        <f>Empresas!AJ50/Empresas!AJ49-1</f>
        <v>-4.3997564633519448E-2</v>
      </c>
    </row>
    <row r="51" spans="1:36" x14ac:dyDescent="0.3">
      <c r="A51" s="11">
        <v>40483</v>
      </c>
      <c r="B51" s="22" t="s">
        <v>16</v>
      </c>
      <c r="C51" s="23" t="s">
        <v>16</v>
      </c>
      <c r="D51" s="23" t="s">
        <v>16</v>
      </c>
      <c r="E51" s="23" t="s">
        <v>16</v>
      </c>
      <c r="F51" s="23" t="s">
        <v>16</v>
      </c>
      <c r="G51" s="23" t="s">
        <v>16</v>
      </c>
      <c r="H51" s="23" t="s">
        <v>16</v>
      </c>
      <c r="I51" s="23" t="s">
        <v>16</v>
      </c>
      <c r="J51" s="23" t="s">
        <v>16</v>
      </c>
      <c r="K51" s="23" t="s">
        <v>16</v>
      </c>
      <c r="L51" s="23" t="s">
        <v>16</v>
      </c>
      <c r="M51" s="23" t="s">
        <v>16</v>
      </c>
      <c r="N51" s="23" t="s">
        <v>16</v>
      </c>
      <c r="O51" s="23" t="s">
        <v>16</v>
      </c>
      <c r="P51" s="23" t="s">
        <v>16</v>
      </c>
      <c r="Q51" s="23" t="s">
        <v>16</v>
      </c>
      <c r="R51" s="23" t="s">
        <v>16</v>
      </c>
      <c r="S51" s="23" t="s">
        <v>16</v>
      </c>
      <c r="T51" s="23" t="s">
        <v>16</v>
      </c>
      <c r="U51" s="23" t="s">
        <v>16</v>
      </c>
      <c r="V51" s="23" t="s">
        <v>16</v>
      </c>
      <c r="W51" s="23" t="s">
        <v>16</v>
      </c>
      <c r="X51" s="23" t="s">
        <v>16</v>
      </c>
      <c r="Y51" s="23" t="s">
        <v>16</v>
      </c>
      <c r="Z51" s="23" t="s">
        <v>16</v>
      </c>
      <c r="AA51" s="23" t="s">
        <v>16</v>
      </c>
      <c r="AB51" s="24" t="s">
        <v>16</v>
      </c>
      <c r="AC51" s="22">
        <f>Empresas!AC51/Empresas!AC50-1</f>
        <v>2.1677191788329608E-2</v>
      </c>
      <c r="AD51" s="23">
        <f>Empresas!AD51/Empresas!AD50-1</f>
        <v>2.3856182018528127E-2</v>
      </c>
      <c r="AE51" s="23">
        <f>Empresas!AE51/Empresas!AE50-1</f>
        <v>4.8451360512651531E-2</v>
      </c>
      <c r="AF51" s="24">
        <f>Empresas!AF51/Empresas!AF50-1</f>
        <v>4.5412627422765084E-3</v>
      </c>
      <c r="AG51" s="22">
        <f>Empresas!AG51/Empresas!AG50-1</f>
        <v>3.4328239225268842E-2</v>
      </c>
      <c r="AH51" s="23">
        <f>Empresas!AH51/Empresas!AH50-1</f>
        <v>2.9770758851821455E-3</v>
      </c>
      <c r="AI51" s="24">
        <f>Empresas!AI51/Empresas!AI50-1</f>
        <v>1.8255512601281776E-3</v>
      </c>
      <c r="AJ51" s="24">
        <f>Empresas!AJ51/Empresas!AJ50-1</f>
        <v>3.2529987475805155E-2</v>
      </c>
    </row>
    <row r="52" spans="1:36" ht="15" thickBot="1" x14ac:dyDescent="0.35">
      <c r="A52" s="15">
        <v>40513</v>
      </c>
      <c r="B52" s="25" t="s">
        <v>16</v>
      </c>
      <c r="C52" s="26" t="s">
        <v>16</v>
      </c>
      <c r="D52" s="26" t="s">
        <v>16</v>
      </c>
      <c r="E52" s="26" t="s">
        <v>16</v>
      </c>
      <c r="F52" s="26" t="s">
        <v>16</v>
      </c>
      <c r="G52" s="26" t="s">
        <v>16</v>
      </c>
      <c r="H52" s="26" t="s">
        <v>16</v>
      </c>
      <c r="I52" s="26" t="s">
        <v>16</v>
      </c>
      <c r="J52" s="26" t="s">
        <v>16</v>
      </c>
      <c r="K52" s="26" t="s">
        <v>16</v>
      </c>
      <c r="L52" s="26" t="s">
        <v>16</v>
      </c>
      <c r="M52" s="26" t="s">
        <v>16</v>
      </c>
      <c r="N52" s="26" t="s">
        <v>16</v>
      </c>
      <c r="O52" s="26" t="s">
        <v>16</v>
      </c>
      <c r="P52" s="26" t="s">
        <v>16</v>
      </c>
      <c r="Q52" s="26" t="s">
        <v>16</v>
      </c>
      <c r="R52" s="26" t="s">
        <v>16</v>
      </c>
      <c r="S52" s="26" t="s">
        <v>16</v>
      </c>
      <c r="T52" s="26" t="s">
        <v>16</v>
      </c>
      <c r="U52" s="26" t="s">
        <v>16</v>
      </c>
      <c r="V52" s="26" t="s">
        <v>16</v>
      </c>
      <c r="W52" s="26" t="s">
        <v>16</v>
      </c>
      <c r="X52" s="26" t="s">
        <v>16</v>
      </c>
      <c r="Y52" s="26" t="s">
        <v>16</v>
      </c>
      <c r="Z52" s="26" t="s">
        <v>16</v>
      </c>
      <c r="AA52" s="26" t="s">
        <v>16</v>
      </c>
      <c r="AB52" s="27" t="s">
        <v>16</v>
      </c>
      <c r="AC52" s="25">
        <f>Empresas!AC52/Empresas!AC51-1</f>
        <v>-4.1308422691102686E-2</v>
      </c>
      <c r="AD52" s="26">
        <f>Empresas!AD52/Empresas!AD51-1</f>
        <v>-9.0609374895578632E-2</v>
      </c>
      <c r="AE52" s="26">
        <f>Empresas!AE52/Empresas!AE51-1</f>
        <v>-1.6860559820813803E-2</v>
      </c>
      <c r="AF52" s="27">
        <f>Empresas!AF52/Empresas!AF51-1</f>
        <v>-8.6911219540656059E-2</v>
      </c>
      <c r="AG52" s="25">
        <f>Empresas!AG52/Empresas!AG51-1</f>
        <v>-6.0378383845594019E-2</v>
      </c>
      <c r="AH52" s="26">
        <f>Empresas!AH52/Empresas!AH51-1</f>
        <v>-2.451401393621766E-3</v>
      </c>
      <c r="AI52" s="27">
        <f>Empresas!AI52/Empresas!AI51-1</f>
        <v>3.124763552273091E-3</v>
      </c>
      <c r="AJ52" s="27">
        <f>Empresas!AJ52/Empresas!AJ51-1</f>
        <v>-5.7124279076651963E-2</v>
      </c>
    </row>
    <row r="53" spans="1:36" x14ac:dyDescent="0.3">
      <c r="A53" s="7">
        <v>40544</v>
      </c>
      <c r="B53" s="28" t="s">
        <v>16</v>
      </c>
      <c r="C53" s="29" t="s">
        <v>16</v>
      </c>
      <c r="D53" s="29" t="s">
        <v>16</v>
      </c>
      <c r="E53" s="29" t="s">
        <v>16</v>
      </c>
      <c r="F53" s="29" t="s">
        <v>16</v>
      </c>
      <c r="G53" s="29" t="s">
        <v>16</v>
      </c>
      <c r="H53" s="29" t="s">
        <v>16</v>
      </c>
      <c r="I53" s="29" t="s">
        <v>16</v>
      </c>
      <c r="J53" s="29" t="s">
        <v>16</v>
      </c>
      <c r="K53" s="29" t="s">
        <v>16</v>
      </c>
      <c r="L53" s="29" t="s">
        <v>16</v>
      </c>
      <c r="M53" s="29" t="s">
        <v>16</v>
      </c>
      <c r="N53" s="29" t="s">
        <v>16</v>
      </c>
      <c r="O53" s="29" t="s">
        <v>16</v>
      </c>
      <c r="P53" s="29" t="s">
        <v>16</v>
      </c>
      <c r="Q53" s="29" t="s">
        <v>16</v>
      </c>
      <c r="R53" s="29" t="s">
        <v>16</v>
      </c>
      <c r="S53" s="29" t="s">
        <v>16</v>
      </c>
      <c r="T53" s="29" t="s">
        <v>16</v>
      </c>
      <c r="U53" s="29" t="s">
        <v>16</v>
      </c>
      <c r="V53" s="29" t="s">
        <v>16</v>
      </c>
      <c r="W53" s="29" t="s">
        <v>16</v>
      </c>
      <c r="X53" s="29" t="s">
        <v>16</v>
      </c>
      <c r="Y53" s="29" t="s">
        <v>16</v>
      </c>
      <c r="Z53" s="29" t="s">
        <v>16</v>
      </c>
      <c r="AA53" s="29" t="s">
        <v>16</v>
      </c>
      <c r="AB53" s="30" t="s">
        <v>16</v>
      </c>
      <c r="AC53" s="28">
        <f>Empresas!AC53/Empresas!AC52-1</f>
        <v>9.766087066992668E-3</v>
      </c>
      <c r="AD53" s="29">
        <f>Empresas!AD53/Empresas!AD52-1</f>
        <v>2.7931017220423682E-2</v>
      </c>
      <c r="AE53" s="29">
        <f>Empresas!AE53/Empresas!AE52-1</f>
        <v>-2.066536852406986E-2</v>
      </c>
      <c r="AF53" s="30">
        <f>Empresas!AF53/Empresas!AF52-1</f>
        <v>8.193375820004789E-3</v>
      </c>
      <c r="AG53" s="28">
        <f>Empresas!AG53/Empresas!AG52-1</f>
        <v>7.8756352571491828E-3</v>
      </c>
      <c r="AH53" s="29">
        <f>Empresas!AH53/Empresas!AH52-1</f>
        <v>-1.7467253501765367E-2</v>
      </c>
      <c r="AI53" s="30">
        <f>Empresas!AI53/Empresas!AI52-1</f>
        <v>-1.849589664493434E-2</v>
      </c>
      <c r="AJ53" s="30">
        <f>Empresas!AJ53/Empresas!AJ52-1</f>
        <v>6.3799465082283735E-3</v>
      </c>
    </row>
    <row r="54" spans="1:36" x14ac:dyDescent="0.3">
      <c r="A54" s="11">
        <v>40575</v>
      </c>
      <c r="B54" s="22" t="s">
        <v>16</v>
      </c>
      <c r="C54" s="23" t="s">
        <v>16</v>
      </c>
      <c r="D54" s="23" t="s">
        <v>16</v>
      </c>
      <c r="E54" s="23" t="s">
        <v>16</v>
      </c>
      <c r="F54" s="23" t="s">
        <v>16</v>
      </c>
      <c r="G54" s="23" t="s">
        <v>16</v>
      </c>
      <c r="H54" s="23" t="s">
        <v>16</v>
      </c>
      <c r="I54" s="23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16</v>
      </c>
      <c r="S54" s="23" t="s">
        <v>16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4" t="s">
        <v>16</v>
      </c>
      <c r="AC54" s="22">
        <f>Empresas!AC54/Empresas!AC53-1</f>
        <v>3.3932977532595165E-2</v>
      </c>
      <c r="AD54" s="23">
        <f>Empresas!AD54/Empresas!AD53-1</f>
        <v>5.7621362085459316E-2</v>
      </c>
      <c r="AE54" s="23">
        <f>Empresas!AE54/Empresas!AE53-1</f>
        <v>5.1631201767403434E-2</v>
      </c>
      <c r="AF54" s="24">
        <f>Empresas!AF54/Empresas!AF53-1</f>
        <v>5.150757660798333E-2</v>
      </c>
      <c r="AG54" s="22">
        <f>Empresas!AG54/Empresas!AG53-1</f>
        <v>5.5496268384584768E-2</v>
      </c>
      <c r="AH54" s="23">
        <f>Empresas!AH54/Empresas!AH53-1</f>
        <v>5.4485188783026661E-3</v>
      </c>
      <c r="AI54" s="24">
        <f>Empresas!AI54/Empresas!AI53-1</f>
        <v>-1.715115197765904E-3</v>
      </c>
      <c r="AJ54" s="24">
        <f>Empresas!AJ54/Empresas!AJ53-1</f>
        <v>5.2571058801759607E-2</v>
      </c>
    </row>
    <row r="55" spans="1:36" x14ac:dyDescent="0.3">
      <c r="A55" s="11">
        <v>40603</v>
      </c>
      <c r="B55" s="22" t="s">
        <v>16</v>
      </c>
      <c r="C55" s="23" t="s">
        <v>16</v>
      </c>
      <c r="D55" s="23" t="s">
        <v>16</v>
      </c>
      <c r="E55" s="23" t="s">
        <v>16</v>
      </c>
      <c r="F55" s="23" t="s">
        <v>16</v>
      </c>
      <c r="G55" s="23" t="s">
        <v>16</v>
      </c>
      <c r="H55" s="23" t="s">
        <v>16</v>
      </c>
      <c r="I55" s="23" t="s">
        <v>16</v>
      </c>
      <c r="J55" s="23" t="s">
        <v>16</v>
      </c>
      <c r="K55" s="23" t="s">
        <v>16</v>
      </c>
      <c r="L55" s="23" t="s">
        <v>16</v>
      </c>
      <c r="M55" s="23" t="s">
        <v>16</v>
      </c>
      <c r="N55" s="23" t="s">
        <v>16</v>
      </c>
      <c r="O55" s="23" t="s">
        <v>16</v>
      </c>
      <c r="P55" s="23" t="s">
        <v>16</v>
      </c>
      <c r="Q55" s="23" t="s">
        <v>16</v>
      </c>
      <c r="R55" s="23" t="s">
        <v>16</v>
      </c>
      <c r="S55" s="23" t="s">
        <v>16</v>
      </c>
      <c r="T55" s="23" t="s">
        <v>16</v>
      </c>
      <c r="U55" s="23" t="s">
        <v>16</v>
      </c>
      <c r="V55" s="23" t="s">
        <v>16</v>
      </c>
      <c r="W55" s="23" t="s">
        <v>16</v>
      </c>
      <c r="X55" s="23" t="s">
        <v>16</v>
      </c>
      <c r="Y55" s="23" t="s">
        <v>16</v>
      </c>
      <c r="Z55" s="23" t="s">
        <v>16</v>
      </c>
      <c r="AA55" s="23" t="s">
        <v>16</v>
      </c>
      <c r="AB55" s="24" t="s">
        <v>16</v>
      </c>
      <c r="AC55" s="22">
        <f>Empresas!AC55/Empresas!AC54-1</f>
        <v>2.0327289619175737E-2</v>
      </c>
      <c r="AD55" s="23">
        <f>Empresas!AD55/Empresas!AD54-1</f>
        <v>1.4759899785311337E-2</v>
      </c>
      <c r="AE55" s="23">
        <f>Empresas!AE55/Empresas!AE54-1</f>
        <v>1.2119998895700146E-2</v>
      </c>
      <c r="AF55" s="24">
        <f>Empresas!AF55/Empresas!AF54-1</f>
        <v>-5.5952894206240389E-3</v>
      </c>
      <c r="AG55" s="22">
        <f>Empresas!AG55/Empresas!AG54-1</f>
        <v>1.5091228950432578E-2</v>
      </c>
      <c r="AH55" s="23">
        <f>Empresas!AH55/Empresas!AH54-1</f>
        <v>-3.3852413843471485E-3</v>
      </c>
      <c r="AI55" s="24">
        <f>Empresas!AI55/Empresas!AI54-1</f>
        <v>-4.3175850469328036E-3</v>
      </c>
      <c r="AJ55" s="24">
        <f>Empresas!AJ55/Empresas!AJ54-1</f>
        <v>1.4074096629777655E-2</v>
      </c>
    </row>
    <row r="56" spans="1:36" x14ac:dyDescent="0.3">
      <c r="A56" s="11">
        <v>40634</v>
      </c>
      <c r="B56" s="22" t="s">
        <v>16</v>
      </c>
      <c r="C56" s="23" t="s">
        <v>16</v>
      </c>
      <c r="D56" s="23" t="s">
        <v>16</v>
      </c>
      <c r="E56" s="23" t="s">
        <v>16</v>
      </c>
      <c r="F56" s="23" t="s">
        <v>16</v>
      </c>
      <c r="G56" s="23" t="s">
        <v>16</v>
      </c>
      <c r="H56" s="23" t="s">
        <v>16</v>
      </c>
      <c r="I56" s="23" t="s">
        <v>16</v>
      </c>
      <c r="J56" s="23" t="s">
        <v>16</v>
      </c>
      <c r="K56" s="23" t="s">
        <v>16</v>
      </c>
      <c r="L56" s="23" t="s">
        <v>16</v>
      </c>
      <c r="M56" s="23" t="s">
        <v>16</v>
      </c>
      <c r="N56" s="23" t="s">
        <v>16</v>
      </c>
      <c r="O56" s="23" t="s">
        <v>16</v>
      </c>
      <c r="P56" s="23" t="s">
        <v>16</v>
      </c>
      <c r="Q56" s="23" t="s">
        <v>16</v>
      </c>
      <c r="R56" s="23" t="s">
        <v>16</v>
      </c>
      <c r="S56" s="23" t="s">
        <v>16</v>
      </c>
      <c r="T56" s="23" t="s">
        <v>16</v>
      </c>
      <c r="U56" s="23" t="s">
        <v>16</v>
      </c>
      <c r="V56" s="23" t="s">
        <v>16</v>
      </c>
      <c r="W56" s="23" t="s">
        <v>16</v>
      </c>
      <c r="X56" s="23" t="s">
        <v>16</v>
      </c>
      <c r="Y56" s="23" t="s">
        <v>16</v>
      </c>
      <c r="Z56" s="23" t="s">
        <v>16</v>
      </c>
      <c r="AA56" s="23" t="s">
        <v>16</v>
      </c>
      <c r="AB56" s="24" t="s">
        <v>16</v>
      </c>
      <c r="AC56" s="22">
        <f>Empresas!AC56/Empresas!AC55-1</f>
        <v>-2.1516765592945242E-2</v>
      </c>
      <c r="AD56" s="23">
        <f>Empresas!AD56/Empresas!AD55-1</f>
        <v>-6.0373458788598122E-2</v>
      </c>
      <c r="AE56" s="23">
        <f>Empresas!AE56/Empresas!AE55-1</f>
        <v>-4.6783127480228281E-2</v>
      </c>
      <c r="AF56" s="24">
        <f>Empresas!AF56/Empresas!AF55-1</f>
        <v>-0.10248178085952497</v>
      </c>
      <c r="AG56" s="22">
        <f>Empresas!AG56/Empresas!AG55-1</f>
        <v>-5.5761056265811182E-2</v>
      </c>
      <c r="AH56" s="23">
        <f>Empresas!AH56/Empresas!AH55-1</f>
        <v>2.2494178293603451E-2</v>
      </c>
      <c r="AI56" s="24">
        <f>Empresas!AI56/Empresas!AI55-1</f>
        <v>4.1072804856405076E-2</v>
      </c>
      <c r="AJ56" s="24">
        <f>Empresas!AJ56/Empresas!AJ55-1</f>
        <v>-5.1416560966694891E-2</v>
      </c>
    </row>
    <row r="57" spans="1:36" x14ac:dyDescent="0.3">
      <c r="A57" s="11">
        <v>40664</v>
      </c>
      <c r="B57" s="22" t="s">
        <v>16</v>
      </c>
      <c r="C57" s="23" t="s">
        <v>16</v>
      </c>
      <c r="D57" s="23" t="s">
        <v>16</v>
      </c>
      <c r="E57" s="23" t="s">
        <v>16</v>
      </c>
      <c r="F57" s="23" t="s">
        <v>16</v>
      </c>
      <c r="G57" s="23" t="s">
        <v>16</v>
      </c>
      <c r="H57" s="23" t="s">
        <v>16</v>
      </c>
      <c r="I57" s="23" t="s">
        <v>16</v>
      </c>
      <c r="J57" s="23" t="s">
        <v>16</v>
      </c>
      <c r="K57" s="23" t="s">
        <v>16</v>
      </c>
      <c r="L57" s="23" t="s">
        <v>16</v>
      </c>
      <c r="M57" s="23" t="s">
        <v>16</v>
      </c>
      <c r="N57" s="23" t="s">
        <v>16</v>
      </c>
      <c r="O57" s="23" t="s">
        <v>16</v>
      </c>
      <c r="P57" s="23" t="s">
        <v>16</v>
      </c>
      <c r="Q57" s="23" t="s">
        <v>16</v>
      </c>
      <c r="R57" s="23" t="s">
        <v>16</v>
      </c>
      <c r="S57" s="23" t="s">
        <v>16</v>
      </c>
      <c r="T57" s="23" t="s">
        <v>16</v>
      </c>
      <c r="U57" s="23" t="s">
        <v>16</v>
      </c>
      <c r="V57" s="23" t="s">
        <v>16</v>
      </c>
      <c r="W57" s="23" t="s">
        <v>16</v>
      </c>
      <c r="X57" s="23" t="s">
        <v>16</v>
      </c>
      <c r="Y57" s="23" t="s">
        <v>16</v>
      </c>
      <c r="Z57" s="23" t="s">
        <v>16</v>
      </c>
      <c r="AA57" s="23" t="s">
        <v>16</v>
      </c>
      <c r="AB57" s="24" t="s">
        <v>16</v>
      </c>
      <c r="AC57" s="22">
        <f>Empresas!AC57/Empresas!AC56-1</f>
        <v>9.6794737196734371E-2</v>
      </c>
      <c r="AD57" s="23">
        <f>Empresas!AD57/Empresas!AD56-1</f>
        <v>9.5970882446769767E-2</v>
      </c>
      <c r="AE57" s="23">
        <f>Empresas!AE57/Empresas!AE56-1</f>
        <v>0.11488305060038195</v>
      </c>
      <c r="AF57" s="24">
        <f>Empresas!AF57/Empresas!AF56-1</f>
        <v>0.14866526082615539</v>
      </c>
      <c r="AG57" s="22">
        <f>Empresas!AG57/Empresas!AG56-1</f>
        <v>0.11006134574807813</v>
      </c>
      <c r="AH57" s="23">
        <f>Empresas!AH57/Empresas!AH56-1</f>
        <v>6.4920730187645326E-3</v>
      </c>
      <c r="AI57" s="24">
        <f>Empresas!AI57/Empresas!AI56-1</f>
        <v>6.2649747191245719E-3</v>
      </c>
      <c r="AJ57" s="24">
        <f>Empresas!AJ57/Empresas!AJ56-1</f>
        <v>0.10404777267888643</v>
      </c>
    </row>
    <row r="58" spans="1:36" x14ac:dyDescent="0.3">
      <c r="A58" s="11">
        <v>40695</v>
      </c>
      <c r="B58" s="22" t="s">
        <v>16</v>
      </c>
      <c r="C58" s="23" t="s">
        <v>16</v>
      </c>
      <c r="D58" s="23" t="s">
        <v>16</v>
      </c>
      <c r="E58" s="23" t="s">
        <v>16</v>
      </c>
      <c r="F58" s="23" t="s">
        <v>16</v>
      </c>
      <c r="G58" s="23" t="s">
        <v>16</v>
      </c>
      <c r="H58" s="23" t="s">
        <v>16</v>
      </c>
      <c r="I58" s="23" t="s">
        <v>16</v>
      </c>
      <c r="J58" s="23" t="s">
        <v>16</v>
      </c>
      <c r="K58" s="23" t="s">
        <v>16</v>
      </c>
      <c r="L58" s="23" t="s">
        <v>16</v>
      </c>
      <c r="M58" s="23" t="s">
        <v>16</v>
      </c>
      <c r="N58" s="23" t="s">
        <v>16</v>
      </c>
      <c r="O58" s="23" t="s">
        <v>16</v>
      </c>
      <c r="P58" s="23" t="s">
        <v>16</v>
      </c>
      <c r="Q58" s="23" t="s">
        <v>16</v>
      </c>
      <c r="R58" s="23" t="s">
        <v>16</v>
      </c>
      <c r="S58" s="23" t="s">
        <v>16</v>
      </c>
      <c r="T58" s="23" t="s">
        <v>16</v>
      </c>
      <c r="U58" s="23" t="s">
        <v>16</v>
      </c>
      <c r="V58" s="23" t="s">
        <v>16</v>
      </c>
      <c r="W58" s="23" t="s">
        <v>16</v>
      </c>
      <c r="X58" s="23" t="s">
        <v>16</v>
      </c>
      <c r="Y58" s="23" t="s">
        <v>16</v>
      </c>
      <c r="Z58" s="23" t="s">
        <v>16</v>
      </c>
      <c r="AA58" s="23" t="s">
        <v>16</v>
      </c>
      <c r="AB58" s="24" t="s">
        <v>16</v>
      </c>
      <c r="AC58" s="22">
        <f>Empresas!AC58/Empresas!AC57-1</f>
        <v>-2.3173789158035807E-2</v>
      </c>
      <c r="AD58" s="23">
        <f>Empresas!AD58/Empresas!AD57-1</f>
        <v>-3.4490823697380435E-2</v>
      </c>
      <c r="AE58" s="23">
        <f>Empresas!AE58/Empresas!AE57-1</f>
        <v>-2.8630295653753302E-2</v>
      </c>
      <c r="AF58" s="24">
        <f>Empresas!AF58/Empresas!AF57-1</f>
        <v>-4.0352280578275557E-2</v>
      </c>
      <c r="AG58" s="22">
        <f>Empresas!AG58/Empresas!AG57-1</f>
        <v>-3.3143004416701149E-2</v>
      </c>
      <c r="AH58" s="23">
        <f>Empresas!AH58/Empresas!AH57-1</f>
        <v>4.5264407933107709E-3</v>
      </c>
      <c r="AI58" s="24">
        <f>Empresas!AI58/Empresas!AI57-1</f>
        <v>2.4424288724589127E-2</v>
      </c>
      <c r="AJ58" s="24">
        <f>Empresas!AJ58/Empresas!AJ57-1</f>
        <v>-3.0998342720950589E-2</v>
      </c>
    </row>
    <row r="59" spans="1:36" x14ac:dyDescent="0.3">
      <c r="A59" s="11">
        <v>40725</v>
      </c>
      <c r="B59" s="22" t="s">
        <v>16</v>
      </c>
      <c r="C59" s="23" t="s">
        <v>16</v>
      </c>
      <c r="D59" s="23" t="s">
        <v>16</v>
      </c>
      <c r="E59" s="23" t="s">
        <v>16</v>
      </c>
      <c r="F59" s="23" t="s">
        <v>16</v>
      </c>
      <c r="G59" s="23" t="s">
        <v>16</v>
      </c>
      <c r="H59" s="23" t="s">
        <v>16</v>
      </c>
      <c r="I59" s="23" t="s">
        <v>16</v>
      </c>
      <c r="J59" s="23" t="s">
        <v>16</v>
      </c>
      <c r="K59" s="23" t="s">
        <v>16</v>
      </c>
      <c r="L59" s="23" t="s">
        <v>16</v>
      </c>
      <c r="M59" s="23" t="s">
        <v>16</v>
      </c>
      <c r="N59" s="23" t="s">
        <v>16</v>
      </c>
      <c r="O59" s="23" t="s">
        <v>16</v>
      </c>
      <c r="P59" s="23" t="s">
        <v>16</v>
      </c>
      <c r="Q59" s="23" t="s">
        <v>16</v>
      </c>
      <c r="R59" s="23" t="s">
        <v>16</v>
      </c>
      <c r="S59" s="23" t="s">
        <v>16</v>
      </c>
      <c r="T59" s="23" t="s">
        <v>16</v>
      </c>
      <c r="U59" s="23" t="s">
        <v>16</v>
      </c>
      <c r="V59" s="23" t="s">
        <v>16</v>
      </c>
      <c r="W59" s="23" t="s">
        <v>16</v>
      </c>
      <c r="X59" s="23" t="s">
        <v>16</v>
      </c>
      <c r="Y59" s="23" t="s">
        <v>16</v>
      </c>
      <c r="Z59" s="23" t="s">
        <v>16</v>
      </c>
      <c r="AA59" s="23" t="s">
        <v>16</v>
      </c>
      <c r="AB59" s="24" t="s">
        <v>16</v>
      </c>
      <c r="AC59" s="22">
        <f>Empresas!AC59/Empresas!AC58-1</f>
        <v>3.9205763473003197E-2</v>
      </c>
      <c r="AD59" s="23">
        <f>Empresas!AD59/Empresas!AD58-1</f>
        <v>3.1867398243158762E-2</v>
      </c>
      <c r="AE59" s="23">
        <f>Empresas!AE59/Empresas!AE58-1</f>
        <v>3.6034109426521743E-2</v>
      </c>
      <c r="AF59" s="24">
        <f>Empresas!AF59/Empresas!AF58-1</f>
        <v>1.1033457607404262E-2</v>
      </c>
      <c r="AG59" s="22">
        <f>Empresas!AG59/Empresas!AG58-1</f>
        <v>3.5730305534309004E-2</v>
      </c>
      <c r="AH59" s="23">
        <f>Empresas!AH59/Empresas!AH58-1</f>
        <v>1.2978559326972672E-3</v>
      </c>
      <c r="AI59" s="24">
        <f>Empresas!AI59/Empresas!AI58-1</f>
        <v>2.9138431572312662E-2</v>
      </c>
      <c r="AJ59" s="24">
        <f>Empresas!AJ59/Empresas!AJ58-1</f>
        <v>3.4060125146610609E-2</v>
      </c>
    </row>
    <row r="60" spans="1:36" x14ac:dyDescent="0.3">
      <c r="A60" s="11">
        <v>40756</v>
      </c>
      <c r="B60" s="22" t="s">
        <v>16</v>
      </c>
      <c r="C60" s="23" t="s">
        <v>16</v>
      </c>
      <c r="D60" s="23" t="s">
        <v>16</v>
      </c>
      <c r="E60" s="23" t="s">
        <v>16</v>
      </c>
      <c r="F60" s="23" t="s">
        <v>16</v>
      </c>
      <c r="G60" s="23" t="s">
        <v>16</v>
      </c>
      <c r="H60" s="23" t="s">
        <v>16</v>
      </c>
      <c r="I60" s="23" t="s">
        <v>16</v>
      </c>
      <c r="J60" s="23" t="s">
        <v>16</v>
      </c>
      <c r="K60" s="23" t="s">
        <v>16</v>
      </c>
      <c r="L60" s="23" t="s">
        <v>16</v>
      </c>
      <c r="M60" s="23" t="s">
        <v>16</v>
      </c>
      <c r="N60" s="23" t="s">
        <v>16</v>
      </c>
      <c r="O60" s="23" t="s">
        <v>16</v>
      </c>
      <c r="P60" s="23" t="s">
        <v>16</v>
      </c>
      <c r="Q60" s="23" t="s">
        <v>16</v>
      </c>
      <c r="R60" s="23" t="s">
        <v>16</v>
      </c>
      <c r="S60" s="23" t="s">
        <v>16</v>
      </c>
      <c r="T60" s="23" t="s">
        <v>16</v>
      </c>
      <c r="U60" s="23" t="s">
        <v>16</v>
      </c>
      <c r="V60" s="23" t="s">
        <v>16</v>
      </c>
      <c r="W60" s="23" t="s">
        <v>16</v>
      </c>
      <c r="X60" s="23" t="s">
        <v>16</v>
      </c>
      <c r="Y60" s="23" t="s">
        <v>16</v>
      </c>
      <c r="Z60" s="23" t="s">
        <v>16</v>
      </c>
      <c r="AA60" s="23" t="s">
        <v>16</v>
      </c>
      <c r="AB60" s="24" t="s">
        <v>16</v>
      </c>
      <c r="AC60" s="22">
        <f>Empresas!AC60/Empresas!AC59-1</f>
        <v>4.0504252891482517E-2</v>
      </c>
      <c r="AD60" s="23">
        <f>Empresas!AD60/Empresas!AD59-1</f>
        <v>5.6048705703399593E-2</v>
      </c>
      <c r="AE60" s="23">
        <f>Empresas!AE60/Empresas!AE59-1</f>
        <v>7.4470978005494848E-2</v>
      </c>
      <c r="AF60" s="24">
        <f>Empresas!AF60/Empresas!AF59-1</f>
        <v>9.7611080834241859E-2</v>
      </c>
      <c r="AG60" s="22">
        <f>Empresas!AG60/Empresas!AG59-1</f>
        <v>6.6473664646790498E-2</v>
      </c>
      <c r="AH60" s="23">
        <f>Empresas!AH60/Empresas!AH59-1</f>
        <v>-1.8234183694410433E-2</v>
      </c>
      <c r="AI60" s="24">
        <f>Empresas!AI60/Empresas!AI59-1</f>
        <v>-9.2377660203230016E-3</v>
      </c>
      <c r="AJ60" s="24">
        <f>Empresas!AJ60/Empresas!AJ59-1</f>
        <v>6.2015165235719261E-2</v>
      </c>
    </row>
    <row r="61" spans="1:36" x14ac:dyDescent="0.3">
      <c r="A61" s="11">
        <v>40787</v>
      </c>
      <c r="B61" s="31" t="s">
        <v>16</v>
      </c>
      <c r="C61" s="32" t="s">
        <v>16</v>
      </c>
      <c r="D61" s="32" t="s">
        <v>16</v>
      </c>
      <c r="E61" s="32" t="s">
        <v>16</v>
      </c>
      <c r="F61" s="32" t="s">
        <v>16</v>
      </c>
      <c r="G61" s="32" t="s">
        <v>16</v>
      </c>
      <c r="H61" s="32" t="s">
        <v>16</v>
      </c>
      <c r="I61" s="32" t="s">
        <v>16</v>
      </c>
      <c r="J61" s="32" t="s">
        <v>16</v>
      </c>
      <c r="K61" s="32" t="s">
        <v>16</v>
      </c>
      <c r="L61" s="32" t="s">
        <v>16</v>
      </c>
      <c r="M61" s="32" t="s">
        <v>16</v>
      </c>
      <c r="N61" s="32" t="s">
        <v>16</v>
      </c>
      <c r="O61" s="32" t="s">
        <v>16</v>
      </c>
      <c r="P61" s="32" t="s">
        <v>16</v>
      </c>
      <c r="Q61" s="32" t="s">
        <v>16</v>
      </c>
      <c r="R61" s="32" t="s">
        <v>16</v>
      </c>
      <c r="S61" s="32" t="s">
        <v>16</v>
      </c>
      <c r="T61" s="32" t="s">
        <v>16</v>
      </c>
      <c r="U61" s="32" t="s">
        <v>16</v>
      </c>
      <c r="V61" s="32" t="s">
        <v>16</v>
      </c>
      <c r="W61" s="32" t="s">
        <v>16</v>
      </c>
      <c r="X61" s="32" t="s">
        <v>16</v>
      </c>
      <c r="Y61" s="32" t="s">
        <v>16</v>
      </c>
      <c r="Z61" s="32" t="s">
        <v>16</v>
      </c>
      <c r="AA61" s="32" t="s">
        <v>16</v>
      </c>
      <c r="AB61" s="33" t="s">
        <v>16</v>
      </c>
      <c r="AC61" s="31">
        <f>Empresas!AC61/Empresas!AC60-1</f>
        <v>-6.9427021039900172E-2</v>
      </c>
      <c r="AD61" s="32">
        <f>Empresas!AD61/Empresas!AD60-1</f>
        <v>-5.9545847834335697E-2</v>
      </c>
      <c r="AE61" s="32">
        <f>Empresas!AE61/Empresas!AE60-1</f>
        <v>-7.6518398364180062E-2</v>
      </c>
      <c r="AF61" s="33">
        <f>Empresas!AF61/Empresas!AF60-1</f>
        <v>-3.4879329361770184E-2</v>
      </c>
      <c r="AG61" s="31">
        <f>Empresas!AG61/Empresas!AG60-1</f>
        <v>-7.1198919823011075E-2</v>
      </c>
      <c r="AH61" s="32">
        <f>Empresas!AH61/Empresas!AH60-1</f>
        <v>1.0744883957323648E-2</v>
      </c>
      <c r="AI61" s="33">
        <f>Empresas!AI61/Empresas!AI60-1</f>
        <v>2.2361223117998374E-2</v>
      </c>
      <c r="AJ61" s="33">
        <f>Empresas!AJ61/Empresas!AJ60-1</f>
        <v>-6.7055075073936377E-2</v>
      </c>
    </row>
    <row r="62" spans="1:36" x14ac:dyDescent="0.3">
      <c r="A62" s="11">
        <v>40817</v>
      </c>
      <c r="B62" s="22" t="s">
        <v>16</v>
      </c>
      <c r="C62" s="23" t="s">
        <v>16</v>
      </c>
      <c r="D62" s="23" t="s">
        <v>16</v>
      </c>
      <c r="E62" s="23" t="s">
        <v>16</v>
      </c>
      <c r="F62" s="23" t="s">
        <v>16</v>
      </c>
      <c r="G62" s="23" t="s">
        <v>16</v>
      </c>
      <c r="H62" s="23" t="s">
        <v>16</v>
      </c>
      <c r="I62" s="23" t="s">
        <v>16</v>
      </c>
      <c r="J62" s="23" t="s">
        <v>16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16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16</v>
      </c>
      <c r="Y62" s="23" t="s">
        <v>16</v>
      </c>
      <c r="Z62" s="23" t="s">
        <v>16</v>
      </c>
      <c r="AA62" s="23" t="s">
        <v>16</v>
      </c>
      <c r="AB62" s="24" t="s">
        <v>16</v>
      </c>
      <c r="AC62" s="22">
        <f>Empresas!AC62/Empresas!AC61-1</f>
        <v>-4.6097040888560259E-2</v>
      </c>
      <c r="AD62" s="23">
        <f>Empresas!AD62/Empresas!AD61-1</f>
        <v>-4.5756691559652674E-2</v>
      </c>
      <c r="AE62" s="23">
        <f>Empresas!AE62/Empresas!AE61-1</f>
        <v>-3.7436456199483992E-2</v>
      </c>
      <c r="AF62" s="24">
        <f>Empresas!AF62/Empresas!AF61-1</f>
        <v>-1.9716722077942284E-2</v>
      </c>
      <c r="AG62" s="22">
        <f>Empresas!AG62/Empresas!AG61-1</f>
        <v>-4.5067712977704288E-2</v>
      </c>
      <c r="AH62" s="23">
        <f>Empresas!AH62/Empresas!AH61-1</f>
        <v>7.6387104664428218E-3</v>
      </c>
      <c r="AI62" s="24">
        <f>Empresas!AI62/Empresas!AI61-1</f>
        <v>1.567085684983871E-2</v>
      </c>
      <c r="AJ62" s="24">
        <f>Empresas!AJ62/Empresas!AJ61-1</f>
        <v>-4.2169932717000869E-2</v>
      </c>
    </row>
    <row r="63" spans="1:36" x14ac:dyDescent="0.3">
      <c r="A63" s="11">
        <v>40848</v>
      </c>
      <c r="B63" s="22" t="s">
        <v>16</v>
      </c>
      <c r="C63" s="23" t="s">
        <v>16</v>
      </c>
      <c r="D63" s="23" t="s">
        <v>16</v>
      </c>
      <c r="E63" s="23" t="s">
        <v>16</v>
      </c>
      <c r="F63" s="23" t="s">
        <v>16</v>
      </c>
      <c r="G63" s="23" t="s">
        <v>16</v>
      </c>
      <c r="H63" s="23" t="s">
        <v>16</v>
      </c>
      <c r="I63" s="23" t="s">
        <v>16</v>
      </c>
      <c r="J63" s="23" t="s">
        <v>16</v>
      </c>
      <c r="K63" s="23" t="s">
        <v>16</v>
      </c>
      <c r="L63" s="23" t="s">
        <v>16</v>
      </c>
      <c r="M63" s="23" t="s">
        <v>16</v>
      </c>
      <c r="N63" s="23" t="s">
        <v>16</v>
      </c>
      <c r="O63" s="23" t="s">
        <v>16</v>
      </c>
      <c r="P63" s="23" t="s">
        <v>16</v>
      </c>
      <c r="Q63" s="23" t="s">
        <v>16</v>
      </c>
      <c r="R63" s="23" t="s">
        <v>16</v>
      </c>
      <c r="S63" s="23" t="s">
        <v>16</v>
      </c>
      <c r="T63" s="23" t="s">
        <v>16</v>
      </c>
      <c r="U63" s="23" t="s">
        <v>16</v>
      </c>
      <c r="V63" s="23" t="s">
        <v>16</v>
      </c>
      <c r="W63" s="23" t="s">
        <v>16</v>
      </c>
      <c r="X63" s="23" t="s">
        <v>16</v>
      </c>
      <c r="Y63" s="23" t="s">
        <v>16</v>
      </c>
      <c r="Z63" s="23" t="s">
        <v>16</v>
      </c>
      <c r="AA63" s="23" t="s">
        <v>16</v>
      </c>
      <c r="AB63" s="24" t="s">
        <v>16</v>
      </c>
      <c r="AC63" s="22">
        <f>Empresas!AC63/Empresas!AC62-1</f>
        <v>-4.4019738834216726E-3</v>
      </c>
      <c r="AD63" s="23">
        <f>Empresas!AD63/Empresas!AD62-1</f>
        <v>1.5141857496039357E-3</v>
      </c>
      <c r="AE63" s="23">
        <f>Empresas!AE63/Empresas!AE62-1</f>
        <v>-2.4460836162759625E-3</v>
      </c>
      <c r="AF63" s="24">
        <f>Empresas!AF63/Empresas!AF62-1</f>
        <v>-1.7339467709354128E-2</v>
      </c>
      <c r="AG63" s="22">
        <f>Empresas!AG63/Empresas!AG62-1</f>
        <v>-1.833312887550842E-3</v>
      </c>
      <c r="AH63" s="23">
        <f>Empresas!AH63/Empresas!AH62-1</f>
        <v>1.2164961335144886E-2</v>
      </c>
      <c r="AI63" s="24">
        <f>Empresas!AI63/Empresas!AI62-1</f>
        <v>1.9518039104522433E-2</v>
      </c>
      <c r="AJ63" s="24">
        <f>Empresas!AJ63/Empresas!AJ62-1</f>
        <v>-9.7726012288679165E-4</v>
      </c>
    </row>
    <row r="64" spans="1:36" ht="15" thickBot="1" x14ac:dyDescent="0.35">
      <c r="A64" s="15">
        <v>40878</v>
      </c>
      <c r="B64" s="25" t="s">
        <v>16</v>
      </c>
      <c r="C64" s="26" t="s">
        <v>16</v>
      </c>
      <c r="D64" s="26" t="s">
        <v>16</v>
      </c>
      <c r="E64" s="26" t="s">
        <v>16</v>
      </c>
      <c r="F64" s="26" t="s">
        <v>16</v>
      </c>
      <c r="G64" s="26" t="s">
        <v>16</v>
      </c>
      <c r="H64" s="26" t="s">
        <v>16</v>
      </c>
      <c r="I64" s="26" t="s">
        <v>16</v>
      </c>
      <c r="J64" s="26" t="s">
        <v>16</v>
      </c>
      <c r="K64" s="26" t="s">
        <v>16</v>
      </c>
      <c r="L64" s="26" t="s">
        <v>16</v>
      </c>
      <c r="M64" s="26" t="s">
        <v>16</v>
      </c>
      <c r="N64" s="26" t="s">
        <v>16</v>
      </c>
      <c r="O64" s="26" t="s">
        <v>16</v>
      </c>
      <c r="P64" s="26" t="s">
        <v>16</v>
      </c>
      <c r="Q64" s="26" t="s">
        <v>16</v>
      </c>
      <c r="R64" s="26" t="s">
        <v>16</v>
      </c>
      <c r="S64" s="26" t="s">
        <v>16</v>
      </c>
      <c r="T64" s="26" t="s">
        <v>16</v>
      </c>
      <c r="U64" s="26" t="s">
        <v>16</v>
      </c>
      <c r="V64" s="26" t="s">
        <v>16</v>
      </c>
      <c r="W64" s="26" t="s">
        <v>16</v>
      </c>
      <c r="X64" s="26" t="s">
        <v>16</v>
      </c>
      <c r="Y64" s="26" t="s">
        <v>16</v>
      </c>
      <c r="Z64" s="26" t="s">
        <v>16</v>
      </c>
      <c r="AA64" s="26" t="s">
        <v>16</v>
      </c>
      <c r="AB64" s="27" t="s">
        <v>16</v>
      </c>
      <c r="AC64" s="25">
        <f>Empresas!AC64/Empresas!AC63-1</f>
        <v>-0.10945329121912983</v>
      </c>
      <c r="AD64" s="26">
        <f>Empresas!AD64/Empresas!AD63-1</f>
        <v>-0.12286484832938993</v>
      </c>
      <c r="AE64" s="26">
        <f>Empresas!AE64/Empresas!AE63-1</f>
        <v>-8.4738860845818165E-2</v>
      </c>
      <c r="AF64" s="27">
        <f>Empresas!AF64/Empresas!AF63-1</f>
        <v>-0.10097411089303443</v>
      </c>
      <c r="AG64" s="25">
        <f>Empresas!AG64/Empresas!AG63-1</f>
        <v>-0.11255860716398236</v>
      </c>
      <c r="AH64" s="26">
        <f>Empresas!AH64/Empresas!AH63-1</f>
        <v>-8.3842623921015491E-4</v>
      </c>
      <c r="AI64" s="27">
        <f>Empresas!AI64/Empresas!AI63-1</f>
        <v>9.3957033635809761E-3</v>
      </c>
      <c r="AJ64" s="27">
        <f>Empresas!AJ64/Empresas!AJ63-1</f>
        <v>-0.10605483153036754</v>
      </c>
    </row>
    <row r="65" spans="1:36" x14ac:dyDescent="0.3">
      <c r="A65" s="7">
        <v>40909</v>
      </c>
      <c r="B65" s="28" t="s">
        <v>16</v>
      </c>
      <c r="C65" s="29" t="s">
        <v>16</v>
      </c>
      <c r="D65" s="29" t="s">
        <v>16</v>
      </c>
      <c r="E65" s="29" t="s">
        <v>16</v>
      </c>
      <c r="F65" s="29" t="s">
        <v>16</v>
      </c>
      <c r="G65" s="29" t="s">
        <v>16</v>
      </c>
      <c r="H65" s="29" t="s">
        <v>16</v>
      </c>
      <c r="I65" s="29" t="s">
        <v>16</v>
      </c>
      <c r="J65" s="29" t="s">
        <v>16</v>
      </c>
      <c r="K65" s="29" t="s">
        <v>16</v>
      </c>
      <c r="L65" s="29" t="s">
        <v>16</v>
      </c>
      <c r="M65" s="29" t="s">
        <v>16</v>
      </c>
      <c r="N65" s="29" t="s">
        <v>16</v>
      </c>
      <c r="O65" s="29" t="s">
        <v>16</v>
      </c>
      <c r="P65" s="29" t="s">
        <v>16</v>
      </c>
      <c r="Q65" s="29" t="s">
        <v>16</v>
      </c>
      <c r="R65" s="29" t="s">
        <v>16</v>
      </c>
      <c r="S65" s="29" t="s">
        <v>16</v>
      </c>
      <c r="T65" s="29" t="s">
        <v>16</v>
      </c>
      <c r="U65" s="29" t="s">
        <v>16</v>
      </c>
      <c r="V65" s="29" t="s">
        <v>16</v>
      </c>
      <c r="W65" s="29" t="s">
        <v>16</v>
      </c>
      <c r="X65" s="29" t="s">
        <v>16</v>
      </c>
      <c r="Y65" s="29" t="s">
        <v>16</v>
      </c>
      <c r="Z65" s="29" t="s">
        <v>16</v>
      </c>
      <c r="AA65" s="29" t="s">
        <v>16</v>
      </c>
      <c r="AB65" s="30" t="s">
        <v>16</v>
      </c>
      <c r="AC65" s="28">
        <f>Empresas!AC65/Empresas!AC64-1</f>
        <v>0.1118604860119361</v>
      </c>
      <c r="AD65" s="29">
        <f>Empresas!AD65/Empresas!AD64-1</f>
        <v>0.10072253353496663</v>
      </c>
      <c r="AE65" s="29">
        <f>Empresas!AE65/Empresas!AE64-1</f>
        <v>7.5212360053731331E-2</v>
      </c>
      <c r="AF65" s="30">
        <f>Empresas!AF65/Empresas!AF64-1</f>
        <v>6.8724402860789402E-2</v>
      </c>
      <c r="AG65" s="28">
        <f>Empresas!AG65/Empresas!AG64-1</f>
        <v>9.6502906190305326E-2</v>
      </c>
      <c r="AH65" s="29">
        <f>Empresas!AH65/Empresas!AH64-1</f>
        <v>1.9566002259358894E-2</v>
      </c>
      <c r="AI65" s="30">
        <f>Empresas!AI65/Empresas!AI64-1</f>
        <v>-1.3258572244922995E-2</v>
      </c>
      <c r="AJ65" s="30">
        <f>Empresas!AJ65/Empresas!AJ64-1</f>
        <v>9.1230561960572665E-2</v>
      </c>
    </row>
    <row r="66" spans="1:36" x14ac:dyDescent="0.3">
      <c r="A66" s="11">
        <v>40940</v>
      </c>
      <c r="B66" s="22" t="s">
        <v>16</v>
      </c>
      <c r="C66" s="23" t="s">
        <v>16</v>
      </c>
      <c r="D66" s="23" t="s">
        <v>16</v>
      </c>
      <c r="E66" s="23" t="s">
        <v>16</v>
      </c>
      <c r="F66" s="23" t="s">
        <v>16</v>
      </c>
      <c r="G66" s="23" t="s">
        <v>16</v>
      </c>
      <c r="H66" s="23" t="s">
        <v>16</v>
      </c>
      <c r="I66" s="23" t="s">
        <v>16</v>
      </c>
      <c r="J66" s="23" t="s">
        <v>16</v>
      </c>
      <c r="K66" s="23" t="s">
        <v>16</v>
      </c>
      <c r="L66" s="23" t="s">
        <v>16</v>
      </c>
      <c r="M66" s="23" t="s">
        <v>16</v>
      </c>
      <c r="N66" s="23" t="s">
        <v>16</v>
      </c>
      <c r="O66" s="23" t="s">
        <v>16</v>
      </c>
      <c r="P66" s="23" t="s">
        <v>16</v>
      </c>
      <c r="Q66" s="23" t="s">
        <v>16</v>
      </c>
      <c r="R66" s="23" t="s">
        <v>16</v>
      </c>
      <c r="S66" s="23" t="s">
        <v>16</v>
      </c>
      <c r="T66" s="23" t="s">
        <v>16</v>
      </c>
      <c r="U66" s="23" t="s">
        <v>16</v>
      </c>
      <c r="V66" s="23" t="s">
        <v>16</v>
      </c>
      <c r="W66" s="23" t="s">
        <v>16</v>
      </c>
      <c r="X66" s="23" t="s">
        <v>16</v>
      </c>
      <c r="Y66" s="23" t="s">
        <v>16</v>
      </c>
      <c r="Z66" s="23" t="s">
        <v>16</v>
      </c>
      <c r="AA66" s="23" t="s">
        <v>16</v>
      </c>
      <c r="AB66" s="24" t="s">
        <v>16</v>
      </c>
      <c r="AC66" s="22">
        <f>Empresas!AC66/Empresas!AC65-1</f>
        <v>-3.7016773628285815E-2</v>
      </c>
      <c r="AD66" s="23">
        <f>Empresas!AD66/Empresas!AD65-1</f>
        <v>-3.5158155688834403E-2</v>
      </c>
      <c r="AE66" s="23">
        <f>Empresas!AE66/Empresas!AE65-1</f>
        <v>-7.2188906479014658E-2</v>
      </c>
      <c r="AF66" s="24">
        <f>Empresas!AF66/Empresas!AF65-1</f>
        <v>-4.6152278122966628E-2</v>
      </c>
      <c r="AG66" s="22">
        <f>Empresas!AG66/Empresas!AG65-1</f>
        <v>-5.4577886053483016E-2</v>
      </c>
      <c r="AH66" s="23">
        <f>Empresas!AH66/Empresas!AH65-1</f>
        <v>2.1167007824763662E-2</v>
      </c>
      <c r="AI66" s="24">
        <f>Empresas!AI66/Empresas!AI65-1</f>
        <v>2.1622856670835411E-3</v>
      </c>
      <c r="AJ66" s="24">
        <f>Empresas!AJ66/Empresas!AJ65-1</f>
        <v>-5.022474424234491E-2</v>
      </c>
    </row>
    <row r="67" spans="1:36" x14ac:dyDescent="0.3">
      <c r="A67" s="11">
        <v>40969</v>
      </c>
      <c r="B67" s="22" t="s">
        <v>16</v>
      </c>
      <c r="C67" s="23" t="s">
        <v>16</v>
      </c>
      <c r="D67" s="23" t="s">
        <v>16</v>
      </c>
      <c r="E67" s="23" t="s">
        <v>16</v>
      </c>
      <c r="F67" s="23" t="s">
        <v>16</v>
      </c>
      <c r="G67" s="23" t="s">
        <v>16</v>
      </c>
      <c r="H67" s="23" t="s">
        <v>16</v>
      </c>
      <c r="I67" s="23" t="s">
        <v>16</v>
      </c>
      <c r="J67" s="23" t="s">
        <v>16</v>
      </c>
      <c r="K67" s="23" t="s">
        <v>16</v>
      </c>
      <c r="L67" s="23" t="s">
        <v>16</v>
      </c>
      <c r="M67" s="23" t="s">
        <v>16</v>
      </c>
      <c r="N67" s="23" t="s">
        <v>16</v>
      </c>
      <c r="O67" s="23" t="s">
        <v>16</v>
      </c>
      <c r="P67" s="23" t="s">
        <v>16</v>
      </c>
      <c r="Q67" s="23" t="s">
        <v>16</v>
      </c>
      <c r="R67" s="23" t="s">
        <v>16</v>
      </c>
      <c r="S67" s="23" t="s">
        <v>16</v>
      </c>
      <c r="T67" s="23" t="s">
        <v>16</v>
      </c>
      <c r="U67" s="23" t="s">
        <v>16</v>
      </c>
      <c r="V67" s="23" t="s">
        <v>16</v>
      </c>
      <c r="W67" s="23" t="s">
        <v>16</v>
      </c>
      <c r="X67" s="23" t="s">
        <v>16</v>
      </c>
      <c r="Y67" s="23" t="s">
        <v>16</v>
      </c>
      <c r="Z67" s="23" t="s">
        <v>16</v>
      </c>
      <c r="AA67" s="23" t="s">
        <v>16</v>
      </c>
      <c r="AB67" s="24" t="s">
        <v>16</v>
      </c>
      <c r="AC67" s="22">
        <f>Empresas!AC67/Empresas!AC66-1</f>
        <v>0.12173718998693128</v>
      </c>
      <c r="AD67" s="23">
        <f>Empresas!AD67/Empresas!AD66-1</f>
        <v>0.1400344635996067</v>
      </c>
      <c r="AE67" s="23">
        <f>Empresas!AE67/Empresas!AE66-1</f>
        <v>0.15782331374229619</v>
      </c>
      <c r="AF67" s="24">
        <f>Empresas!AF67/Empresas!AF66-1</f>
        <v>8.0320188610724985E-2</v>
      </c>
      <c r="AG67" s="22">
        <f>Empresas!AG67/Empresas!AG66-1</f>
        <v>0.15083773574195836</v>
      </c>
      <c r="AH67" s="23">
        <f>Empresas!AH67/Empresas!AH66-1</f>
        <v>4.7578391950657162E-2</v>
      </c>
      <c r="AI67" s="24">
        <f>Empresas!AI67/Empresas!AI66-1</f>
        <v>2.4977317132510946E-2</v>
      </c>
      <c r="AJ67" s="24">
        <f>Empresas!AJ67/Empresas!AJ66-1</f>
        <v>0.14400834044695654</v>
      </c>
    </row>
    <row r="68" spans="1:36" x14ac:dyDescent="0.3">
      <c r="A68" s="11">
        <v>41000</v>
      </c>
      <c r="B68" s="22" t="s">
        <v>16</v>
      </c>
      <c r="C68" s="23" t="s">
        <v>16</v>
      </c>
      <c r="D68" s="23" t="s">
        <v>16</v>
      </c>
      <c r="E68" s="23" t="s">
        <v>16</v>
      </c>
      <c r="F68" s="23" t="s">
        <v>16</v>
      </c>
      <c r="G68" s="23" t="s">
        <v>16</v>
      </c>
      <c r="H68" s="23" t="s">
        <v>16</v>
      </c>
      <c r="I68" s="23" t="s">
        <v>16</v>
      </c>
      <c r="J68" s="23" t="s">
        <v>16</v>
      </c>
      <c r="K68" s="23" t="s">
        <v>16</v>
      </c>
      <c r="L68" s="23" t="s">
        <v>16</v>
      </c>
      <c r="M68" s="23" t="s">
        <v>16</v>
      </c>
      <c r="N68" s="23" t="s">
        <v>16</v>
      </c>
      <c r="O68" s="23" t="s">
        <v>16</v>
      </c>
      <c r="P68" s="23" t="s">
        <v>16</v>
      </c>
      <c r="Q68" s="23" t="s">
        <v>16</v>
      </c>
      <c r="R68" s="23" t="s">
        <v>16</v>
      </c>
      <c r="S68" s="23" t="s">
        <v>16</v>
      </c>
      <c r="T68" s="23" t="s">
        <v>16</v>
      </c>
      <c r="U68" s="23" t="s">
        <v>16</v>
      </c>
      <c r="V68" s="23" t="s">
        <v>16</v>
      </c>
      <c r="W68" s="23" t="s">
        <v>16</v>
      </c>
      <c r="X68" s="23" t="s">
        <v>16</v>
      </c>
      <c r="Y68" s="23" t="s">
        <v>16</v>
      </c>
      <c r="Z68" s="23" t="s">
        <v>16</v>
      </c>
      <c r="AA68" s="23" t="s">
        <v>16</v>
      </c>
      <c r="AB68" s="24" t="s">
        <v>16</v>
      </c>
      <c r="AC68" s="22">
        <f>Empresas!AC68/Empresas!AC67-1</f>
        <v>-7.0439204377304554E-2</v>
      </c>
      <c r="AD68" s="23">
        <f>Empresas!AD68/Empresas!AD67-1</f>
        <v>-8.9958848176710404E-2</v>
      </c>
      <c r="AE68" s="23">
        <f>Empresas!AE68/Empresas!AE67-1</f>
        <v>-7.3673124911797228E-2</v>
      </c>
      <c r="AF68" s="24">
        <f>Empresas!AF68/Empresas!AF67-1</f>
        <v>-8.0766681925284134E-2</v>
      </c>
      <c r="AG68" s="22">
        <f>Empresas!AG68/Empresas!AG67-1</f>
        <v>-8.6233059360720565E-2</v>
      </c>
      <c r="AH68" s="23">
        <f>Empresas!AH68/Empresas!AH67-1</f>
        <v>-2.8598677695751418E-3</v>
      </c>
      <c r="AI68" s="24">
        <f>Empresas!AI68/Empresas!AI67-1</f>
        <v>1.0256889240578548E-2</v>
      </c>
      <c r="AJ68" s="24">
        <f>Empresas!AJ68/Empresas!AJ67-1</f>
        <v>-8.1246726610246012E-2</v>
      </c>
    </row>
    <row r="69" spans="1:36" x14ac:dyDescent="0.3">
      <c r="A69" s="11">
        <v>41030</v>
      </c>
      <c r="B69" s="22" t="s">
        <v>16</v>
      </c>
      <c r="C69" s="23" t="s">
        <v>16</v>
      </c>
      <c r="D69" s="23" t="s">
        <v>16</v>
      </c>
      <c r="E69" s="23" t="s">
        <v>16</v>
      </c>
      <c r="F69" s="23" t="s">
        <v>16</v>
      </c>
      <c r="G69" s="23" t="s">
        <v>16</v>
      </c>
      <c r="H69" s="23" t="s">
        <v>16</v>
      </c>
      <c r="I69" s="23" t="s">
        <v>16</v>
      </c>
      <c r="J69" s="23" t="s">
        <v>16</v>
      </c>
      <c r="K69" s="23" t="s">
        <v>16</v>
      </c>
      <c r="L69" s="23" t="s">
        <v>16</v>
      </c>
      <c r="M69" s="23" t="s">
        <v>16</v>
      </c>
      <c r="N69" s="23" t="s">
        <v>16</v>
      </c>
      <c r="O69" s="23" t="s">
        <v>16</v>
      </c>
      <c r="P69" s="23" t="s">
        <v>16</v>
      </c>
      <c r="Q69" s="23" t="s">
        <v>16</v>
      </c>
      <c r="R69" s="23" t="s">
        <v>16</v>
      </c>
      <c r="S69" s="23" t="s">
        <v>16</v>
      </c>
      <c r="T69" s="23" t="s">
        <v>16</v>
      </c>
      <c r="U69" s="23" t="s">
        <v>16</v>
      </c>
      <c r="V69" s="23" t="s">
        <v>16</v>
      </c>
      <c r="W69" s="23" t="s">
        <v>16</v>
      </c>
      <c r="X69" s="23" t="s">
        <v>16</v>
      </c>
      <c r="Y69" s="23" t="s">
        <v>16</v>
      </c>
      <c r="Z69" s="23" t="s">
        <v>16</v>
      </c>
      <c r="AA69" s="23" t="s">
        <v>16</v>
      </c>
      <c r="AB69" s="24" t="s">
        <v>16</v>
      </c>
      <c r="AC69" s="22">
        <f>Empresas!AC69/Empresas!AC68-1</f>
        <v>5.7936458094964838E-2</v>
      </c>
      <c r="AD69" s="23">
        <f>Empresas!AD69/Empresas!AD68-1</f>
        <v>6.1091182366983965E-2</v>
      </c>
      <c r="AE69" s="23">
        <f>Empresas!AE69/Empresas!AE68-1</f>
        <v>7.5016167592178329E-2</v>
      </c>
      <c r="AF69" s="24">
        <f>Empresas!AF69/Empresas!AF68-1</f>
        <v>9.8906506951272677E-2</v>
      </c>
      <c r="AG69" s="22">
        <f>Empresas!AG69/Empresas!AG68-1</f>
        <v>7.0556972829513454E-2</v>
      </c>
      <c r="AH69" s="23">
        <f>Empresas!AH69/Empresas!AH68-1</f>
        <v>1.1278171325197262E-2</v>
      </c>
      <c r="AI69" s="24">
        <f>Empresas!AI69/Empresas!AI68-1</f>
        <v>5.8316656752148699E-3</v>
      </c>
      <c r="AJ69" s="24">
        <f>Empresas!AJ69/Empresas!AJ68-1</f>
        <v>6.6737279293399343E-2</v>
      </c>
    </row>
    <row r="70" spans="1:36" x14ac:dyDescent="0.3">
      <c r="A70" s="11">
        <v>41061</v>
      </c>
      <c r="B70" s="22" t="s">
        <v>16</v>
      </c>
      <c r="C70" s="23" t="s">
        <v>16</v>
      </c>
      <c r="D70" s="23" t="s">
        <v>16</v>
      </c>
      <c r="E70" s="23" t="s">
        <v>16</v>
      </c>
      <c r="F70" s="23" t="s">
        <v>16</v>
      </c>
      <c r="G70" s="23" t="s">
        <v>16</v>
      </c>
      <c r="H70" s="23" t="s">
        <v>16</v>
      </c>
      <c r="I70" s="23" t="s">
        <v>16</v>
      </c>
      <c r="J70" s="23" t="s">
        <v>16</v>
      </c>
      <c r="K70" s="23" t="s">
        <v>16</v>
      </c>
      <c r="L70" s="23" t="s">
        <v>16</v>
      </c>
      <c r="M70" s="23" t="s">
        <v>16</v>
      </c>
      <c r="N70" s="23" t="s">
        <v>16</v>
      </c>
      <c r="O70" s="23" t="s">
        <v>16</v>
      </c>
      <c r="P70" s="23" t="s">
        <v>16</v>
      </c>
      <c r="Q70" s="23" t="s">
        <v>16</v>
      </c>
      <c r="R70" s="23" t="s">
        <v>16</v>
      </c>
      <c r="S70" s="23" t="s">
        <v>16</v>
      </c>
      <c r="T70" s="23" t="s">
        <v>16</v>
      </c>
      <c r="U70" s="23" t="s">
        <v>16</v>
      </c>
      <c r="V70" s="23" t="s">
        <v>16</v>
      </c>
      <c r="W70" s="23" t="s">
        <v>16</v>
      </c>
      <c r="X70" s="23" t="s">
        <v>16</v>
      </c>
      <c r="Y70" s="23" t="s">
        <v>16</v>
      </c>
      <c r="Z70" s="23" t="s">
        <v>16</v>
      </c>
      <c r="AA70" s="23" t="s">
        <v>16</v>
      </c>
      <c r="AB70" s="24" t="s">
        <v>16</v>
      </c>
      <c r="AC70" s="22">
        <f>Empresas!AC70/Empresas!AC69-1</f>
        <v>-8.0004344522806137E-2</v>
      </c>
      <c r="AD70" s="23">
        <f>Empresas!AD70/Empresas!AD69-1</f>
        <v>-8.4429520340151054E-2</v>
      </c>
      <c r="AE70" s="23">
        <f>Empresas!AE70/Empresas!AE69-1</f>
        <v>-9.0565645534850914E-2</v>
      </c>
      <c r="AF70" s="24">
        <f>Empresas!AF70/Empresas!AF69-1</f>
        <v>-9.528738912564283E-2</v>
      </c>
      <c r="AG70" s="22">
        <f>Empresas!AG70/Empresas!AG69-1</f>
        <v>-9.2771638980309934E-2</v>
      </c>
      <c r="AH70" s="23">
        <f>Empresas!AH70/Empresas!AH69-1</f>
        <v>9.1078052291133638E-3</v>
      </c>
      <c r="AI70" s="24">
        <f>Empresas!AI70/Empresas!AI69-1</f>
        <v>2.1898254578160303E-2</v>
      </c>
      <c r="AJ70" s="24">
        <f>Empresas!AJ70/Empresas!AJ69-1</f>
        <v>-8.6523159714901543E-2</v>
      </c>
    </row>
    <row r="71" spans="1:36" x14ac:dyDescent="0.3">
      <c r="A71" s="11">
        <v>41091</v>
      </c>
      <c r="B71" s="22" t="s">
        <v>16</v>
      </c>
      <c r="C71" s="23" t="s">
        <v>16</v>
      </c>
      <c r="D71" s="23" t="s">
        <v>16</v>
      </c>
      <c r="E71" s="23" t="s">
        <v>16</v>
      </c>
      <c r="F71" s="23" t="s">
        <v>16</v>
      </c>
      <c r="G71" s="23" t="s">
        <v>16</v>
      </c>
      <c r="H71" s="23" t="s">
        <v>16</v>
      </c>
      <c r="I71" s="23" t="s">
        <v>16</v>
      </c>
      <c r="J71" s="23" t="s">
        <v>16</v>
      </c>
      <c r="K71" s="23" t="s">
        <v>16</v>
      </c>
      <c r="L71" s="23" t="s">
        <v>16</v>
      </c>
      <c r="M71" s="23" t="s">
        <v>16</v>
      </c>
      <c r="N71" s="23" t="s">
        <v>16</v>
      </c>
      <c r="O71" s="23" t="s">
        <v>16</v>
      </c>
      <c r="P71" s="23" t="s">
        <v>16</v>
      </c>
      <c r="Q71" s="23" t="s">
        <v>16</v>
      </c>
      <c r="R71" s="23" t="s">
        <v>16</v>
      </c>
      <c r="S71" s="23" t="s">
        <v>16</v>
      </c>
      <c r="T71" s="23" t="s">
        <v>16</v>
      </c>
      <c r="U71" s="23" t="s">
        <v>16</v>
      </c>
      <c r="V71" s="23" t="s">
        <v>16</v>
      </c>
      <c r="W71" s="23" t="s">
        <v>16</v>
      </c>
      <c r="X71" s="23" t="s">
        <v>16</v>
      </c>
      <c r="Y71" s="23" t="s">
        <v>16</v>
      </c>
      <c r="Z71" s="23" t="s">
        <v>16</v>
      </c>
      <c r="AA71" s="23" t="s">
        <v>16</v>
      </c>
      <c r="AB71" s="24" t="s">
        <v>16</v>
      </c>
      <c r="AC71" s="22">
        <f>Empresas!AC71/Empresas!AC70-1</f>
        <v>3.8448016125862683E-2</v>
      </c>
      <c r="AD71" s="23">
        <f>Empresas!AD71/Empresas!AD70-1</f>
        <v>5.3101843427449502E-2</v>
      </c>
      <c r="AE71" s="23">
        <f>Empresas!AE71/Empresas!AE70-1</f>
        <v>0.11229334774067268</v>
      </c>
      <c r="AF71" s="24">
        <f>Empresas!AF71/Empresas!AF70-1</f>
        <v>0.33013846994837204</v>
      </c>
      <c r="AG71" s="22">
        <f>Empresas!AG71/Empresas!AG70-1</f>
        <v>8.4853177724681927E-2</v>
      </c>
      <c r="AH71" s="23">
        <f>Empresas!AH71/Empresas!AH70-1</f>
        <v>-1.0070320759153595E-2</v>
      </c>
      <c r="AI71" s="24">
        <f>Empresas!AI71/Empresas!AI70-1</f>
        <v>4.1942941854111737E-4</v>
      </c>
      <c r="AJ71" s="24">
        <f>Empresas!AJ71/Empresas!AJ70-1</f>
        <v>7.8630770543545614E-2</v>
      </c>
    </row>
    <row r="72" spans="1:36" x14ac:dyDescent="0.3">
      <c r="A72" s="11">
        <v>41122</v>
      </c>
      <c r="B72" s="22" t="s">
        <v>16</v>
      </c>
      <c r="C72" s="23" t="s">
        <v>16</v>
      </c>
      <c r="D72" s="23" t="s">
        <v>16</v>
      </c>
      <c r="E72" s="23" t="s">
        <v>16</v>
      </c>
      <c r="F72" s="23" t="s">
        <v>16</v>
      </c>
      <c r="G72" s="23" t="s">
        <v>16</v>
      </c>
      <c r="H72" s="23" t="s">
        <v>16</v>
      </c>
      <c r="I72" s="23" t="s">
        <v>16</v>
      </c>
      <c r="J72" s="23" t="s">
        <v>16</v>
      </c>
      <c r="K72" s="23" t="s">
        <v>16</v>
      </c>
      <c r="L72" s="23" t="s">
        <v>16</v>
      </c>
      <c r="M72" s="23" t="s">
        <v>16</v>
      </c>
      <c r="N72" s="23" t="s">
        <v>16</v>
      </c>
      <c r="O72" s="23" t="s">
        <v>16</v>
      </c>
      <c r="P72" s="23" t="s">
        <v>16</v>
      </c>
      <c r="Q72" s="23" t="s">
        <v>16</v>
      </c>
      <c r="R72" s="23" t="s">
        <v>16</v>
      </c>
      <c r="S72" s="23" t="s">
        <v>16</v>
      </c>
      <c r="T72" s="23" t="s">
        <v>16</v>
      </c>
      <c r="U72" s="23" t="s">
        <v>16</v>
      </c>
      <c r="V72" s="23" t="s">
        <v>16</v>
      </c>
      <c r="W72" s="23" t="s">
        <v>16</v>
      </c>
      <c r="X72" s="23" t="s">
        <v>16</v>
      </c>
      <c r="Y72" s="23" t="s">
        <v>16</v>
      </c>
      <c r="Z72" s="23" t="s">
        <v>16</v>
      </c>
      <c r="AA72" s="23" t="s">
        <v>16</v>
      </c>
      <c r="AB72" s="24" t="s">
        <v>16</v>
      </c>
      <c r="AC72" s="22">
        <f>Empresas!AC72/Empresas!AC71-1</f>
        <v>5.6043479145370556E-2</v>
      </c>
      <c r="AD72" s="23">
        <f>Empresas!AD72/Empresas!AD71-1</f>
        <v>6.2021455812798942E-2</v>
      </c>
      <c r="AE72" s="23">
        <f>Empresas!AE72/Empresas!AE71-1</f>
        <v>2.6327743253880875E-2</v>
      </c>
      <c r="AF72" s="24">
        <f>Empresas!AF72/Empresas!AF71-1</f>
        <v>-7.0638286287040275E-2</v>
      </c>
      <c r="AG72" s="22">
        <f>Empresas!AG72/Empresas!AG71-1</f>
        <v>4.4448748782302205E-2</v>
      </c>
      <c r="AH72" s="23">
        <f>Empresas!AH72/Empresas!AH71-1</f>
        <v>4.6606171703558408E-2</v>
      </c>
      <c r="AI72" s="24">
        <f>Empresas!AI72/Empresas!AI71-1</f>
        <v>4.5409960582412756E-2</v>
      </c>
      <c r="AJ72" s="24">
        <f>Empresas!AJ72/Empresas!AJ71-1</f>
        <v>4.4569917749899268E-2</v>
      </c>
    </row>
    <row r="73" spans="1:36" x14ac:dyDescent="0.3">
      <c r="A73" s="11">
        <v>41153</v>
      </c>
      <c r="B73" s="31" t="s">
        <v>16</v>
      </c>
      <c r="C73" s="32" t="s">
        <v>16</v>
      </c>
      <c r="D73" s="32" t="s">
        <v>16</v>
      </c>
      <c r="E73" s="32" t="s">
        <v>16</v>
      </c>
      <c r="F73" s="32" t="s">
        <v>16</v>
      </c>
      <c r="G73" s="32" t="s">
        <v>16</v>
      </c>
      <c r="H73" s="32" t="s">
        <v>16</v>
      </c>
      <c r="I73" s="32" t="s">
        <v>16</v>
      </c>
      <c r="J73" s="32" t="s">
        <v>16</v>
      </c>
      <c r="K73" s="32" t="s">
        <v>16</v>
      </c>
      <c r="L73" s="32" t="s">
        <v>16</v>
      </c>
      <c r="M73" s="32" t="s">
        <v>16</v>
      </c>
      <c r="N73" s="32" t="s">
        <v>16</v>
      </c>
      <c r="O73" s="32" t="s">
        <v>16</v>
      </c>
      <c r="P73" s="32" t="s">
        <v>16</v>
      </c>
      <c r="Q73" s="32" t="s">
        <v>16</v>
      </c>
      <c r="R73" s="32" t="s">
        <v>16</v>
      </c>
      <c r="S73" s="32" t="s">
        <v>16</v>
      </c>
      <c r="T73" s="32" t="s">
        <v>16</v>
      </c>
      <c r="U73" s="32" t="s">
        <v>16</v>
      </c>
      <c r="V73" s="32" t="s">
        <v>16</v>
      </c>
      <c r="W73" s="32" t="s">
        <v>16</v>
      </c>
      <c r="X73" s="32" t="s">
        <v>16</v>
      </c>
      <c r="Y73" s="32" t="s">
        <v>16</v>
      </c>
      <c r="Z73" s="32" t="s">
        <v>16</v>
      </c>
      <c r="AA73" s="32" t="s">
        <v>16</v>
      </c>
      <c r="AB73" s="33" t="s">
        <v>16</v>
      </c>
      <c r="AC73" s="31">
        <f>Empresas!AC73/Empresas!AC72-1</f>
        <v>-0.14810960753182234</v>
      </c>
      <c r="AD73" s="32">
        <f>Empresas!AD73/Empresas!AD72-1</f>
        <v>-0.14649645172773973</v>
      </c>
      <c r="AE73" s="32">
        <f>Empresas!AE73/Empresas!AE72-1</f>
        <v>-0.20084145741258319</v>
      </c>
      <c r="AF73" s="33">
        <f>Empresas!AF73/Empresas!AF72-1</f>
        <v>-0.22123534191784011</v>
      </c>
      <c r="AG73" s="31">
        <f>Empresas!AG73/Empresas!AG72-1</f>
        <v>-0.17933719453317798</v>
      </c>
      <c r="AH73" s="32">
        <f>Empresas!AH73/Empresas!AH72-1</f>
        <v>-2.5300263997485528E-2</v>
      </c>
      <c r="AI73" s="33">
        <f>Empresas!AI73/Empresas!AI72-1</f>
        <v>1.7380949597831652E-3</v>
      </c>
      <c r="AJ73" s="33">
        <f>Empresas!AJ73/Empresas!AJ72-1</f>
        <v>-0.16963472851557693</v>
      </c>
    </row>
    <row r="74" spans="1:36" x14ac:dyDescent="0.3">
      <c r="A74" s="11">
        <v>41183</v>
      </c>
      <c r="B74" s="22" t="s">
        <v>16</v>
      </c>
      <c r="C74" s="23" t="s">
        <v>16</v>
      </c>
      <c r="D74" s="23" t="s">
        <v>16</v>
      </c>
      <c r="E74" s="23" t="s">
        <v>16</v>
      </c>
      <c r="F74" s="23" t="s">
        <v>16</v>
      </c>
      <c r="G74" s="23" t="s">
        <v>16</v>
      </c>
      <c r="H74" s="23" t="s">
        <v>16</v>
      </c>
      <c r="I74" s="23" t="s">
        <v>16</v>
      </c>
      <c r="J74" s="23" t="s">
        <v>16</v>
      </c>
      <c r="K74" s="23" t="s">
        <v>16</v>
      </c>
      <c r="L74" s="23" t="s">
        <v>16</v>
      </c>
      <c r="M74" s="23" t="s">
        <v>16</v>
      </c>
      <c r="N74" s="23" t="s">
        <v>16</v>
      </c>
      <c r="O74" s="23" t="s">
        <v>16</v>
      </c>
      <c r="P74" s="23" t="s">
        <v>16</v>
      </c>
      <c r="Q74" s="23" t="s">
        <v>16</v>
      </c>
      <c r="R74" s="23" t="s">
        <v>16</v>
      </c>
      <c r="S74" s="23" t="s">
        <v>16</v>
      </c>
      <c r="T74" s="23" t="s">
        <v>16</v>
      </c>
      <c r="U74" s="23" t="s">
        <v>16</v>
      </c>
      <c r="V74" s="23" t="s">
        <v>16</v>
      </c>
      <c r="W74" s="23" t="s">
        <v>16</v>
      </c>
      <c r="X74" s="23" t="s">
        <v>16</v>
      </c>
      <c r="Y74" s="23" t="s">
        <v>16</v>
      </c>
      <c r="Z74" s="23" t="s">
        <v>16</v>
      </c>
      <c r="AA74" s="23" t="s">
        <v>16</v>
      </c>
      <c r="AB74" s="24" t="s">
        <v>16</v>
      </c>
      <c r="AC74" s="22">
        <f>Empresas!AC74/Empresas!AC73-1</f>
        <v>-2.7397831066580447E-2</v>
      </c>
      <c r="AD74" s="23">
        <f>Empresas!AD74/Empresas!AD73-1</f>
        <v>-3.2917357397131197E-2</v>
      </c>
      <c r="AE74" s="23">
        <f>Empresas!AE74/Empresas!AE73-1</f>
        <v>6.0252437847723161E-3</v>
      </c>
      <c r="AF74" s="24">
        <f>Empresas!AF74/Empresas!AF73-1</f>
        <v>-6.3559778458316618E-2</v>
      </c>
      <c r="AG74" s="22">
        <f>Empresas!AG74/Empresas!AG73-1</f>
        <v>-1.7923963653545871E-2</v>
      </c>
      <c r="AH74" s="23">
        <f>Empresas!AH74/Empresas!AH73-1</f>
        <v>-1.5996971477150845E-2</v>
      </c>
      <c r="AI74" s="24">
        <f>Empresas!AI74/Empresas!AI73-1</f>
        <v>-1.9873814403074119E-3</v>
      </c>
      <c r="AJ74" s="24">
        <f>Empresas!AJ74/Empresas!AJ73-1</f>
        <v>-1.7628997846445671E-2</v>
      </c>
    </row>
    <row r="75" spans="1:36" x14ac:dyDescent="0.3">
      <c r="A75" s="11">
        <v>41214</v>
      </c>
      <c r="B75" s="22" t="s">
        <v>16</v>
      </c>
      <c r="C75" s="23" t="s">
        <v>16</v>
      </c>
      <c r="D75" s="23" t="s">
        <v>16</v>
      </c>
      <c r="E75" s="23" t="s">
        <v>16</v>
      </c>
      <c r="F75" s="23" t="s">
        <v>16</v>
      </c>
      <c r="G75" s="23" t="s">
        <v>16</v>
      </c>
      <c r="H75" s="23" t="s">
        <v>16</v>
      </c>
      <c r="I75" s="23" t="s">
        <v>16</v>
      </c>
      <c r="J75" s="23" t="s">
        <v>16</v>
      </c>
      <c r="K75" s="23" t="s">
        <v>16</v>
      </c>
      <c r="L75" s="23" t="s">
        <v>16</v>
      </c>
      <c r="M75" s="23" t="s">
        <v>16</v>
      </c>
      <c r="N75" s="23" t="s">
        <v>16</v>
      </c>
      <c r="O75" s="23" t="s">
        <v>16</v>
      </c>
      <c r="P75" s="23" t="s">
        <v>16</v>
      </c>
      <c r="Q75" s="23" t="s">
        <v>16</v>
      </c>
      <c r="R75" s="23" t="s">
        <v>16</v>
      </c>
      <c r="S75" s="23" t="s">
        <v>16</v>
      </c>
      <c r="T75" s="23" t="s">
        <v>16</v>
      </c>
      <c r="U75" s="23" t="s">
        <v>16</v>
      </c>
      <c r="V75" s="23" t="s">
        <v>16</v>
      </c>
      <c r="W75" s="23" t="s">
        <v>16</v>
      </c>
      <c r="X75" s="23" t="s">
        <v>16</v>
      </c>
      <c r="Y75" s="23" t="s">
        <v>16</v>
      </c>
      <c r="Z75" s="23" t="s">
        <v>16</v>
      </c>
      <c r="AA75" s="23" t="s">
        <v>16</v>
      </c>
      <c r="AB75" s="24" t="s">
        <v>16</v>
      </c>
      <c r="AC75" s="22">
        <f>Empresas!AC75/Empresas!AC74-1</f>
        <v>2.3226342159780478E-2</v>
      </c>
      <c r="AD75" s="23">
        <f>Empresas!AD75/Empresas!AD74-1</f>
        <v>1.7996912385774388E-2</v>
      </c>
      <c r="AE75" s="23">
        <f>Empresas!AE75/Empresas!AE74-1</f>
        <v>5.0231789875027966E-2</v>
      </c>
      <c r="AF75" s="24">
        <f>Empresas!AF75/Empresas!AF74-1</f>
        <v>0.1165736995420914</v>
      </c>
      <c r="AG75" s="22">
        <f>Empresas!AG75/Empresas!AG74-1</f>
        <v>3.4913783544367583E-2</v>
      </c>
      <c r="AH75" s="23">
        <f>Empresas!AH75/Empresas!AH74-1</f>
        <v>1.8695272246316286E-3</v>
      </c>
      <c r="AI75" s="24">
        <f>Empresas!AI75/Empresas!AI74-1</f>
        <v>1.4524082380550141E-2</v>
      </c>
      <c r="AJ75" s="24">
        <f>Empresas!AJ75/Empresas!AJ74-1</f>
        <v>3.26569271526711E-2</v>
      </c>
    </row>
    <row r="76" spans="1:36" ht="15" thickBot="1" x14ac:dyDescent="0.35">
      <c r="A76" s="15">
        <v>41244</v>
      </c>
      <c r="B76" s="25" t="s">
        <v>16</v>
      </c>
      <c r="C76" s="26" t="s">
        <v>16</v>
      </c>
      <c r="D76" s="26" t="s">
        <v>16</v>
      </c>
      <c r="E76" s="26" t="s">
        <v>16</v>
      </c>
      <c r="F76" s="26" t="s">
        <v>16</v>
      </c>
      <c r="G76" s="26" t="s">
        <v>16</v>
      </c>
      <c r="H76" s="26" t="s">
        <v>16</v>
      </c>
      <c r="I76" s="26" t="s">
        <v>16</v>
      </c>
      <c r="J76" s="26" t="s">
        <v>16</v>
      </c>
      <c r="K76" s="26" t="s">
        <v>16</v>
      </c>
      <c r="L76" s="26" t="s">
        <v>16</v>
      </c>
      <c r="M76" s="26" t="s">
        <v>16</v>
      </c>
      <c r="N76" s="26" t="s">
        <v>16</v>
      </c>
      <c r="O76" s="26" t="s">
        <v>16</v>
      </c>
      <c r="P76" s="26" t="s">
        <v>16</v>
      </c>
      <c r="Q76" s="26" t="s">
        <v>16</v>
      </c>
      <c r="R76" s="26" t="s">
        <v>16</v>
      </c>
      <c r="S76" s="26" t="s">
        <v>16</v>
      </c>
      <c r="T76" s="26" t="s">
        <v>16</v>
      </c>
      <c r="U76" s="26" t="s">
        <v>16</v>
      </c>
      <c r="V76" s="26" t="s">
        <v>16</v>
      </c>
      <c r="W76" s="26" t="s">
        <v>16</v>
      </c>
      <c r="X76" s="26" t="s">
        <v>16</v>
      </c>
      <c r="Y76" s="26" t="s">
        <v>16</v>
      </c>
      <c r="Z76" s="26" t="s">
        <v>16</v>
      </c>
      <c r="AA76" s="26" t="s">
        <v>16</v>
      </c>
      <c r="AB76" s="27" t="s">
        <v>16</v>
      </c>
      <c r="AC76" s="25">
        <f>Empresas!AC76/Empresas!AC75-1</f>
        <v>-0.14672492424748618</v>
      </c>
      <c r="AD76" s="26">
        <f>Empresas!AD76/Empresas!AD75-1</f>
        <v>-0.1539465076378933</v>
      </c>
      <c r="AE76" s="26">
        <f>Empresas!AE76/Empresas!AE75-1</f>
        <v>-0.12432488475978465</v>
      </c>
      <c r="AF76" s="27">
        <f>Empresas!AF76/Empresas!AF75-1</f>
        <v>-0.15800175096224023</v>
      </c>
      <c r="AG76" s="25">
        <f>Empresas!AG76/Empresas!AG75-1</f>
        <v>-0.15059338885252038</v>
      </c>
      <c r="AH76" s="26">
        <f>Empresas!AH76/Empresas!AH75-1</f>
        <v>-2.3211230882625888E-2</v>
      </c>
      <c r="AI76" s="27">
        <f>Empresas!AI76/Empresas!AI75-1</f>
        <v>8.3810557300929567E-3</v>
      </c>
      <c r="AJ76" s="27">
        <f>Empresas!AJ76/Empresas!AJ75-1</f>
        <v>-0.14125115942233002</v>
      </c>
    </row>
    <row r="77" spans="1:36" x14ac:dyDescent="0.3">
      <c r="A77" s="7">
        <v>41275</v>
      </c>
      <c r="B77" s="28" t="s">
        <v>16</v>
      </c>
      <c r="C77" s="29" t="s">
        <v>16</v>
      </c>
      <c r="D77" s="29" t="s">
        <v>16</v>
      </c>
      <c r="E77" s="29" t="s">
        <v>16</v>
      </c>
      <c r="F77" s="29" t="s">
        <v>16</v>
      </c>
      <c r="G77" s="29" t="s">
        <v>16</v>
      </c>
      <c r="H77" s="29" t="s">
        <v>16</v>
      </c>
      <c r="I77" s="29" t="s">
        <v>16</v>
      </c>
      <c r="J77" s="29" t="s">
        <v>16</v>
      </c>
      <c r="K77" s="29" t="s">
        <v>16</v>
      </c>
      <c r="L77" s="29" t="s">
        <v>16</v>
      </c>
      <c r="M77" s="29" t="s">
        <v>16</v>
      </c>
      <c r="N77" s="29" t="s">
        <v>16</v>
      </c>
      <c r="O77" s="29" t="s">
        <v>16</v>
      </c>
      <c r="P77" s="29" t="s">
        <v>16</v>
      </c>
      <c r="Q77" s="29" t="s">
        <v>16</v>
      </c>
      <c r="R77" s="29" t="s">
        <v>16</v>
      </c>
      <c r="S77" s="29" t="s">
        <v>16</v>
      </c>
      <c r="T77" s="29" t="s">
        <v>16</v>
      </c>
      <c r="U77" s="29" t="s">
        <v>16</v>
      </c>
      <c r="V77" s="29" t="s">
        <v>16</v>
      </c>
      <c r="W77" s="29" t="s">
        <v>16</v>
      </c>
      <c r="X77" s="29" t="s">
        <v>16</v>
      </c>
      <c r="Y77" s="29" t="s">
        <v>16</v>
      </c>
      <c r="Z77" s="29" t="s">
        <v>16</v>
      </c>
      <c r="AA77" s="29" t="s">
        <v>16</v>
      </c>
      <c r="AB77" s="30" t="s">
        <v>16</v>
      </c>
      <c r="AC77" s="28">
        <f>Empresas!AC77/Empresas!AC76-1</f>
        <v>0.21427524420796717</v>
      </c>
      <c r="AD77" s="29">
        <f>Empresas!AD77/Empresas!AD76-1</f>
        <v>0.19279236980988546</v>
      </c>
      <c r="AE77" s="29">
        <f>Empresas!AE77/Empresas!AE76-1</f>
        <v>0.19036032685096327</v>
      </c>
      <c r="AF77" s="30">
        <f>Empresas!AF77/Empresas!AF76-1</f>
        <v>0.14030994457461121</v>
      </c>
      <c r="AG77" s="28">
        <f>Empresas!AG77/Empresas!AG76-1</f>
        <v>0.20376899734759735</v>
      </c>
      <c r="AH77" s="29">
        <f>Empresas!AH77/Empresas!AH76-1</f>
        <v>8.0208550216385843E-2</v>
      </c>
      <c r="AI77" s="30">
        <f>Empresas!AI77/Empresas!AI76-1</f>
        <v>5.3154385060014908E-2</v>
      </c>
      <c r="AJ77" s="30">
        <f>Empresas!AJ77/Empresas!AJ76-1</f>
        <v>0.19344528742319778</v>
      </c>
    </row>
    <row r="78" spans="1:36" x14ac:dyDescent="0.3">
      <c r="A78" s="11">
        <v>41306</v>
      </c>
      <c r="B78" s="22" t="s">
        <v>16</v>
      </c>
      <c r="C78" s="23" t="s">
        <v>16</v>
      </c>
      <c r="D78" s="23" t="s">
        <v>16</v>
      </c>
      <c r="E78" s="23" t="s">
        <v>16</v>
      </c>
      <c r="F78" s="23" t="s">
        <v>16</v>
      </c>
      <c r="G78" s="23" t="s">
        <v>16</v>
      </c>
      <c r="H78" s="23" t="s">
        <v>16</v>
      </c>
      <c r="I78" s="23" t="s">
        <v>16</v>
      </c>
      <c r="J78" s="23" t="s">
        <v>16</v>
      </c>
      <c r="K78" s="23" t="s">
        <v>16</v>
      </c>
      <c r="L78" s="23" t="s">
        <v>16</v>
      </c>
      <c r="M78" s="23" t="s">
        <v>16</v>
      </c>
      <c r="N78" s="23" t="s">
        <v>16</v>
      </c>
      <c r="O78" s="23" t="s">
        <v>16</v>
      </c>
      <c r="P78" s="23" t="s">
        <v>16</v>
      </c>
      <c r="Q78" s="23" t="s">
        <v>16</v>
      </c>
      <c r="R78" s="23" t="s">
        <v>16</v>
      </c>
      <c r="S78" s="23" t="s">
        <v>16</v>
      </c>
      <c r="T78" s="23" t="s">
        <v>16</v>
      </c>
      <c r="U78" s="23" t="s">
        <v>16</v>
      </c>
      <c r="V78" s="23" t="s">
        <v>16</v>
      </c>
      <c r="W78" s="23" t="s">
        <v>16</v>
      </c>
      <c r="X78" s="23" t="s">
        <v>16</v>
      </c>
      <c r="Y78" s="23" t="s">
        <v>16</v>
      </c>
      <c r="Z78" s="23" t="s">
        <v>16</v>
      </c>
      <c r="AA78" s="23" t="s">
        <v>16</v>
      </c>
      <c r="AB78" s="24" t="s">
        <v>16</v>
      </c>
      <c r="AC78" s="22">
        <f>Empresas!AC78/Empresas!AC77-1</f>
        <v>-5.7862481654598508E-2</v>
      </c>
      <c r="AD78" s="23">
        <f>Empresas!AD78/Empresas!AD77-1</f>
        <v>-4.0618694062481198E-2</v>
      </c>
      <c r="AE78" s="23">
        <f>Empresas!AE78/Empresas!AE77-1</f>
        <v>-4.4662990829468119E-2</v>
      </c>
      <c r="AF78" s="24">
        <f>Empresas!AF78/Empresas!AF77-1</f>
        <v>-5.7271257488691107E-2</v>
      </c>
      <c r="AG78" s="22">
        <f>Empresas!AG78/Empresas!AG77-1</f>
        <v>-4.7235631221265284E-2</v>
      </c>
      <c r="AH78" s="23">
        <f>Empresas!AH78/Empresas!AH77-1</f>
        <v>-1.0289058494392656E-2</v>
      </c>
      <c r="AI78" s="24">
        <f>Empresas!AI78/Empresas!AI77-1</f>
        <v>-1.0635616024959882E-3</v>
      </c>
      <c r="AJ78" s="24">
        <f>Empresas!AJ78/Empresas!AJ77-1</f>
        <v>-4.4441814029132054E-2</v>
      </c>
    </row>
    <row r="79" spans="1:36" x14ac:dyDescent="0.3">
      <c r="A79" s="11">
        <v>41334</v>
      </c>
      <c r="B79" s="22" t="s">
        <v>16</v>
      </c>
      <c r="C79" s="23" t="s">
        <v>16</v>
      </c>
      <c r="D79" s="23" t="s">
        <v>16</v>
      </c>
      <c r="E79" s="23" t="s">
        <v>16</v>
      </c>
      <c r="F79" s="23" t="s">
        <v>16</v>
      </c>
      <c r="G79" s="23" t="s">
        <v>16</v>
      </c>
      <c r="H79" s="23" t="s">
        <v>16</v>
      </c>
      <c r="I79" s="23" t="s">
        <v>16</v>
      </c>
      <c r="J79" s="23" t="s">
        <v>16</v>
      </c>
      <c r="K79" s="23" t="s">
        <v>16</v>
      </c>
      <c r="L79" s="23" t="s">
        <v>16</v>
      </c>
      <c r="M79" s="23" t="s">
        <v>16</v>
      </c>
      <c r="N79" s="23" t="s">
        <v>16</v>
      </c>
      <c r="O79" s="23" t="s">
        <v>16</v>
      </c>
      <c r="P79" s="23" t="s">
        <v>16</v>
      </c>
      <c r="Q79" s="23" t="s">
        <v>16</v>
      </c>
      <c r="R79" s="23" t="s">
        <v>16</v>
      </c>
      <c r="S79" s="23" t="s">
        <v>16</v>
      </c>
      <c r="T79" s="23" t="s">
        <v>16</v>
      </c>
      <c r="U79" s="23" t="s">
        <v>16</v>
      </c>
      <c r="V79" s="23" t="s">
        <v>16</v>
      </c>
      <c r="W79" s="23" t="s">
        <v>16</v>
      </c>
      <c r="X79" s="23" t="s">
        <v>16</v>
      </c>
      <c r="Y79" s="23" t="s">
        <v>16</v>
      </c>
      <c r="Z79" s="23" t="s">
        <v>16</v>
      </c>
      <c r="AA79" s="23" t="s">
        <v>16</v>
      </c>
      <c r="AB79" s="24" t="s">
        <v>16</v>
      </c>
      <c r="AC79" s="22">
        <f>Empresas!AC79/Empresas!AC78-1</f>
        <v>7.3551940995884912E-2</v>
      </c>
      <c r="AD79" s="23">
        <f>Empresas!AD79/Empresas!AD78-1</f>
        <v>8.6101064943725714E-2</v>
      </c>
      <c r="AE79" s="23">
        <f>Empresas!AE79/Empresas!AE78-1</f>
        <v>6.9108394490057456E-2</v>
      </c>
      <c r="AF79" s="24">
        <f>Empresas!AF79/Empresas!AF78-1</f>
        <v>4.0225617914273037E-2</v>
      </c>
      <c r="AG79" s="22">
        <f>Empresas!AG79/Empresas!AG78-1</f>
        <v>8.2918087698439225E-2</v>
      </c>
      <c r="AH79" s="23">
        <f>Empresas!AH79/Empresas!AH78-1</f>
        <v>5.2248316439165166E-3</v>
      </c>
      <c r="AI79" s="24">
        <f>Empresas!AI79/Empresas!AI78-1</f>
        <v>1.2146616764485918E-2</v>
      </c>
      <c r="AJ79" s="24">
        <f>Empresas!AJ79/Empresas!AJ78-1</f>
        <v>7.7138364805922066E-2</v>
      </c>
    </row>
    <row r="80" spans="1:36" x14ac:dyDescent="0.3">
      <c r="A80" s="11">
        <v>41365</v>
      </c>
      <c r="B80" s="22" t="s">
        <v>16</v>
      </c>
      <c r="C80" s="23" t="s">
        <v>16</v>
      </c>
      <c r="D80" s="23" t="s">
        <v>16</v>
      </c>
      <c r="E80" s="23" t="s">
        <v>16</v>
      </c>
      <c r="F80" s="23" t="s">
        <v>16</v>
      </c>
      <c r="G80" s="23" t="s">
        <v>16</v>
      </c>
      <c r="H80" s="23" t="s">
        <v>16</v>
      </c>
      <c r="I80" s="23" t="s">
        <v>16</v>
      </c>
      <c r="J80" s="23" t="s">
        <v>16</v>
      </c>
      <c r="K80" s="23" t="s">
        <v>16</v>
      </c>
      <c r="L80" s="23" t="s">
        <v>16</v>
      </c>
      <c r="M80" s="23" t="s">
        <v>16</v>
      </c>
      <c r="N80" s="23" t="s">
        <v>16</v>
      </c>
      <c r="O80" s="23" t="s">
        <v>16</v>
      </c>
      <c r="P80" s="23" t="s">
        <v>16</v>
      </c>
      <c r="Q80" s="23" t="s">
        <v>16</v>
      </c>
      <c r="R80" s="23" t="s">
        <v>16</v>
      </c>
      <c r="S80" s="23" t="s">
        <v>16</v>
      </c>
      <c r="T80" s="23" t="s">
        <v>16</v>
      </c>
      <c r="U80" s="23" t="s">
        <v>16</v>
      </c>
      <c r="V80" s="23" t="s">
        <v>16</v>
      </c>
      <c r="W80" s="23" t="s">
        <v>16</v>
      </c>
      <c r="X80" s="23" t="s">
        <v>16</v>
      </c>
      <c r="Y80" s="23" t="s">
        <v>16</v>
      </c>
      <c r="Z80" s="23" t="s">
        <v>16</v>
      </c>
      <c r="AA80" s="23" t="s">
        <v>16</v>
      </c>
      <c r="AB80" s="24" t="s">
        <v>16</v>
      </c>
      <c r="AC80" s="22">
        <f>Empresas!AC80/Empresas!AC79-1</f>
        <v>4.2713354793978642E-2</v>
      </c>
      <c r="AD80" s="23">
        <f>Empresas!AD80/Empresas!AD79-1</f>
        <v>3.4214700400223341E-2</v>
      </c>
      <c r="AE80" s="23">
        <f>Empresas!AE80/Empresas!AE79-1</f>
        <v>4.3791920897580328E-2</v>
      </c>
      <c r="AF80" s="24">
        <f>Empresas!AF80/Empresas!AF79-1</f>
        <v>4.3928041073406865E-2</v>
      </c>
      <c r="AG80" s="22">
        <f>Empresas!AG80/Empresas!AG79-1</f>
        <v>4.2260715681828431E-2</v>
      </c>
      <c r="AH80" s="23">
        <f>Empresas!AH80/Empresas!AH79-1</f>
        <v>-2.8672691151002683E-3</v>
      </c>
      <c r="AI80" s="24">
        <f>Empresas!AI80/Empresas!AI79-1</f>
        <v>5.8140499053591643E-3</v>
      </c>
      <c r="AJ80" s="24">
        <f>Empresas!AJ80/Empresas!AJ79-1</f>
        <v>3.9177117712153597E-2</v>
      </c>
    </row>
    <row r="81" spans="1:36" x14ac:dyDescent="0.3">
      <c r="A81" s="11">
        <v>41395</v>
      </c>
      <c r="B81" s="22" t="s">
        <v>16</v>
      </c>
      <c r="C81" s="23" t="s">
        <v>16</v>
      </c>
      <c r="D81" s="23" t="s">
        <v>16</v>
      </c>
      <c r="E81" s="23" t="s">
        <v>16</v>
      </c>
      <c r="F81" s="23" t="s">
        <v>16</v>
      </c>
      <c r="G81" s="23" t="s">
        <v>16</v>
      </c>
      <c r="H81" s="23" t="s">
        <v>16</v>
      </c>
      <c r="I81" s="23" t="s">
        <v>16</v>
      </c>
      <c r="J81" s="23" t="s">
        <v>16</v>
      </c>
      <c r="K81" s="23" t="s">
        <v>16</v>
      </c>
      <c r="L81" s="23" t="s">
        <v>16</v>
      </c>
      <c r="M81" s="23" t="s">
        <v>16</v>
      </c>
      <c r="N81" s="23" t="s">
        <v>16</v>
      </c>
      <c r="O81" s="23" t="s">
        <v>16</v>
      </c>
      <c r="P81" s="23" t="s">
        <v>16</v>
      </c>
      <c r="Q81" s="23" t="s">
        <v>16</v>
      </c>
      <c r="R81" s="23" t="s">
        <v>16</v>
      </c>
      <c r="S81" s="23" t="s">
        <v>16</v>
      </c>
      <c r="T81" s="23" t="s">
        <v>16</v>
      </c>
      <c r="U81" s="23" t="s">
        <v>16</v>
      </c>
      <c r="V81" s="23" t="s">
        <v>16</v>
      </c>
      <c r="W81" s="23" t="s">
        <v>16</v>
      </c>
      <c r="X81" s="23" t="s">
        <v>16</v>
      </c>
      <c r="Y81" s="23" t="s">
        <v>16</v>
      </c>
      <c r="Z81" s="23" t="s">
        <v>16</v>
      </c>
      <c r="AA81" s="23" t="s">
        <v>16</v>
      </c>
      <c r="AB81" s="24" t="s">
        <v>16</v>
      </c>
      <c r="AC81" s="22">
        <f>Empresas!AC81/Empresas!AC80-1</f>
        <v>-4.5443009666289669E-2</v>
      </c>
      <c r="AD81" s="23">
        <f>Empresas!AD81/Empresas!AD80-1</f>
        <v>-4.8641349386898569E-2</v>
      </c>
      <c r="AE81" s="23">
        <f>Empresas!AE81/Empresas!AE80-1</f>
        <v>-3.4920890449181785E-2</v>
      </c>
      <c r="AF81" s="24">
        <f>Empresas!AF81/Empresas!AF80-1</f>
        <v>-4.7893328356475307E-3</v>
      </c>
      <c r="AG81" s="22">
        <f>Empresas!AG81/Empresas!AG80-1</f>
        <v>-4.3729699569330038E-2</v>
      </c>
      <c r="AH81" s="23">
        <f>Empresas!AH81/Empresas!AH80-1</f>
        <v>-2.6485395476572804E-2</v>
      </c>
      <c r="AI81" s="24">
        <f>Empresas!AI81/Empresas!AI80-1</f>
        <v>1.3904076294811718E-2</v>
      </c>
      <c r="AJ81" s="24">
        <f>Empresas!AJ81/Empresas!AJ80-1</f>
        <v>-4.2120513952193517E-2</v>
      </c>
    </row>
    <row r="82" spans="1:36" x14ac:dyDescent="0.3">
      <c r="A82" s="11">
        <v>41426</v>
      </c>
      <c r="B82" s="22" t="s">
        <v>16</v>
      </c>
      <c r="C82" s="23" t="s">
        <v>16</v>
      </c>
      <c r="D82" s="23" t="s">
        <v>16</v>
      </c>
      <c r="E82" s="23" t="s">
        <v>16</v>
      </c>
      <c r="F82" s="23" t="s">
        <v>16</v>
      </c>
      <c r="G82" s="23" t="s">
        <v>16</v>
      </c>
      <c r="H82" s="23" t="s">
        <v>16</v>
      </c>
      <c r="I82" s="23" t="s">
        <v>16</v>
      </c>
      <c r="J82" s="23" t="s">
        <v>16</v>
      </c>
      <c r="K82" s="23" t="s">
        <v>16</v>
      </c>
      <c r="L82" s="23" t="s">
        <v>16</v>
      </c>
      <c r="M82" s="23" t="s">
        <v>16</v>
      </c>
      <c r="N82" s="23" t="s">
        <v>16</v>
      </c>
      <c r="O82" s="23" t="s">
        <v>16</v>
      </c>
      <c r="P82" s="23" t="s">
        <v>16</v>
      </c>
      <c r="Q82" s="23" t="s">
        <v>16</v>
      </c>
      <c r="R82" s="23" t="s">
        <v>16</v>
      </c>
      <c r="S82" s="23" t="s">
        <v>16</v>
      </c>
      <c r="T82" s="23" t="s">
        <v>16</v>
      </c>
      <c r="U82" s="23" t="s">
        <v>16</v>
      </c>
      <c r="V82" s="23" t="s">
        <v>16</v>
      </c>
      <c r="W82" s="23" t="s">
        <v>16</v>
      </c>
      <c r="X82" s="23" t="s">
        <v>16</v>
      </c>
      <c r="Y82" s="23" t="s">
        <v>16</v>
      </c>
      <c r="Z82" s="23" t="s">
        <v>16</v>
      </c>
      <c r="AA82" s="23" t="s">
        <v>16</v>
      </c>
      <c r="AB82" s="24" t="s">
        <v>16</v>
      </c>
      <c r="AC82" s="22">
        <f>Empresas!AC82/Empresas!AC81-1</f>
        <v>3.9774111841871296E-2</v>
      </c>
      <c r="AD82" s="23">
        <f>Empresas!AD82/Empresas!AD81-1</f>
        <v>-5.861785763001004E-3</v>
      </c>
      <c r="AE82" s="23">
        <f>Empresas!AE82/Empresas!AE81-1</f>
        <v>1.9154616975630256E-2</v>
      </c>
      <c r="AF82" s="24">
        <f>Empresas!AF82/Empresas!AF81-1</f>
        <v>-1.550806941060956E-2</v>
      </c>
      <c r="AG82" s="22">
        <f>Empresas!AG82/Empresas!AG81-1</f>
        <v>1.1649877482886373E-2</v>
      </c>
      <c r="AH82" s="23">
        <f>Empresas!AH82/Empresas!AH81-1</f>
        <v>-2.6855753582646469E-2</v>
      </c>
      <c r="AI82" s="24">
        <f>Empresas!AI82/Empresas!AI81-1</f>
        <v>6.9060831326610561E-3</v>
      </c>
      <c r="AJ82" s="24">
        <f>Empresas!AJ82/Empresas!AJ81-1</f>
        <v>9.371332214615391E-3</v>
      </c>
    </row>
    <row r="83" spans="1:36" x14ac:dyDescent="0.3">
      <c r="A83" s="11">
        <v>41456</v>
      </c>
      <c r="B83" s="22" t="s">
        <v>16</v>
      </c>
      <c r="C83" s="23" t="s">
        <v>16</v>
      </c>
      <c r="D83" s="23" t="s">
        <v>16</v>
      </c>
      <c r="E83" s="23" t="s">
        <v>16</v>
      </c>
      <c r="F83" s="23" t="s">
        <v>16</v>
      </c>
      <c r="G83" s="23" t="s">
        <v>16</v>
      </c>
      <c r="H83" s="23" t="s">
        <v>16</v>
      </c>
      <c r="I83" s="23" t="s">
        <v>16</v>
      </c>
      <c r="J83" s="23" t="s">
        <v>16</v>
      </c>
      <c r="K83" s="23" t="s">
        <v>16</v>
      </c>
      <c r="L83" s="23" t="s">
        <v>16</v>
      </c>
      <c r="M83" s="23" t="s">
        <v>16</v>
      </c>
      <c r="N83" s="23" t="s">
        <v>16</v>
      </c>
      <c r="O83" s="23" t="s">
        <v>16</v>
      </c>
      <c r="P83" s="23" t="s">
        <v>16</v>
      </c>
      <c r="Q83" s="23" t="s">
        <v>16</v>
      </c>
      <c r="R83" s="23" t="s">
        <v>16</v>
      </c>
      <c r="S83" s="23" t="s">
        <v>16</v>
      </c>
      <c r="T83" s="23" t="s">
        <v>16</v>
      </c>
      <c r="U83" s="23" t="s">
        <v>16</v>
      </c>
      <c r="V83" s="23" t="s">
        <v>16</v>
      </c>
      <c r="W83" s="23" t="s">
        <v>16</v>
      </c>
      <c r="X83" s="23" t="s">
        <v>16</v>
      </c>
      <c r="Y83" s="23" t="s">
        <v>16</v>
      </c>
      <c r="Z83" s="23" t="s">
        <v>16</v>
      </c>
      <c r="AA83" s="23" t="s">
        <v>16</v>
      </c>
      <c r="AB83" s="24" t="s">
        <v>16</v>
      </c>
      <c r="AC83" s="22">
        <f>Empresas!AC83/Empresas!AC82-1</f>
        <v>0.11621538043266377</v>
      </c>
      <c r="AD83" s="23">
        <f>Empresas!AD83/Empresas!AD82-1</f>
        <v>9.878037695069497E-2</v>
      </c>
      <c r="AE83" s="23">
        <f>Empresas!AE83/Empresas!AE82-1</f>
        <v>9.033086786454092E-2</v>
      </c>
      <c r="AF83" s="24">
        <f>Empresas!AF83/Empresas!AF82-1</f>
        <v>8.4605723785550646E-2</v>
      </c>
      <c r="AG83" s="22">
        <f>Empresas!AG83/Empresas!AG82-1</f>
        <v>0.10310412900644028</v>
      </c>
      <c r="AH83" s="23">
        <f>Empresas!AH83/Empresas!AH82-1</f>
        <v>1.5304249763090638E-2</v>
      </c>
      <c r="AI83" s="24">
        <f>Empresas!AI83/Empresas!AI82-1</f>
        <v>4.0145240275315519E-3</v>
      </c>
      <c r="AJ83" s="24">
        <f>Empresas!AJ83/Empresas!AJ82-1</f>
        <v>9.7073167491666945E-2</v>
      </c>
    </row>
    <row r="84" spans="1:36" x14ac:dyDescent="0.3">
      <c r="A84" s="11">
        <v>41487</v>
      </c>
      <c r="B84" s="22" t="s">
        <v>16</v>
      </c>
      <c r="C84" s="23" t="s">
        <v>16</v>
      </c>
      <c r="D84" s="23" t="s">
        <v>16</v>
      </c>
      <c r="E84" s="23" t="s">
        <v>16</v>
      </c>
      <c r="F84" s="23" t="s">
        <v>16</v>
      </c>
      <c r="G84" s="23" t="s">
        <v>16</v>
      </c>
      <c r="H84" s="23" t="s">
        <v>16</v>
      </c>
      <c r="I84" s="23" t="s">
        <v>16</v>
      </c>
      <c r="J84" s="23" t="s">
        <v>16</v>
      </c>
      <c r="K84" s="23" t="s">
        <v>16</v>
      </c>
      <c r="L84" s="23" t="s">
        <v>16</v>
      </c>
      <c r="M84" s="23" t="s">
        <v>16</v>
      </c>
      <c r="N84" s="23" t="s">
        <v>16</v>
      </c>
      <c r="O84" s="23" t="s">
        <v>16</v>
      </c>
      <c r="P84" s="23" t="s">
        <v>16</v>
      </c>
      <c r="Q84" s="23" t="s">
        <v>16</v>
      </c>
      <c r="R84" s="23" t="s">
        <v>16</v>
      </c>
      <c r="S84" s="23" t="s">
        <v>16</v>
      </c>
      <c r="T84" s="23" t="s">
        <v>16</v>
      </c>
      <c r="U84" s="23" t="s">
        <v>16</v>
      </c>
      <c r="V84" s="23" t="s">
        <v>16</v>
      </c>
      <c r="W84" s="23" t="s">
        <v>16</v>
      </c>
      <c r="X84" s="23" t="s">
        <v>16</v>
      </c>
      <c r="Y84" s="23" t="s">
        <v>16</v>
      </c>
      <c r="Z84" s="23" t="s">
        <v>16</v>
      </c>
      <c r="AA84" s="23" t="s">
        <v>16</v>
      </c>
      <c r="AB84" s="24" t="s">
        <v>16</v>
      </c>
      <c r="AC84" s="22">
        <f>Empresas!AC84/Empresas!AC83-1</f>
        <v>-8.7755984249524022E-2</v>
      </c>
      <c r="AD84" s="23">
        <f>Empresas!AD84/Empresas!AD83-1</f>
        <v>-3.4692469186095254E-2</v>
      </c>
      <c r="AE84" s="23">
        <f>Empresas!AE84/Empresas!AE83-1</f>
        <v>-3.849448696093849E-2</v>
      </c>
      <c r="AF84" s="24">
        <f>Empresas!AF84/Empresas!AF83-1</f>
        <v>-3.4318017711707172E-2</v>
      </c>
      <c r="AG84" s="22">
        <f>Empresas!AG84/Empresas!AG83-1</f>
        <v>-4.7084864742983679E-2</v>
      </c>
      <c r="AH84" s="23">
        <f>Empresas!AH84/Empresas!AH83-1</f>
        <v>2.4603739007491576E-2</v>
      </c>
      <c r="AI84" s="24">
        <f>Empresas!AI84/Empresas!AI83-1</f>
        <v>4.4998429982953336E-2</v>
      </c>
      <c r="AJ84" s="24">
        <f>Empresas!AJ84/Empresas!AJ83-1</f>
        <v>-4.2419277419208479E-2</v>
      </c>
    </row>
    <row r="85" spans="1:36" x14ac:dyDescent="0.3">
      <c r="A85" s="11">
        <v>41518</v>
      </c>
      <c r="B85" s="31" t="s">
        <v>16</v>
      </c>
      <c r="C85" s="32" t="s">
        <v>16</v>
      </c>
      <c r="D85" s="32" t="s">
        <v>16</v>
      </c>
      <c r="E85" s="32" t="s">
        <v>16</v>
      </c>
      <c r="F85" s="32" t="s">
        <v>16</v>
      </c>
      <c r="G85" s="32" t="s">
        <v>16</v>
      </c>
      <c r="H85" s="32" t="s">
        <v>16</v>
      </c>
      <c r="I85" s="32" t="s">
        <v>16</v>
      </c>
      <c r="J85" s="32" t="s">
        <v>16</v>
      </c>
      <c r="K85" s="32" t="s">
        <v>16</v>
      </c>
      <c r="L85" s="32" t="s">
        <v>16</v>
      </c>
      <c r="M85" s="32" t="s">
        <v>16</v>
      </c>
      <c r="N85" s="32" t="s">
        <v>16</v>
      </c>
      <c r="O85" s="32" t="s">
        <v>16</v>
      </c>
      <c r="P85" s="32" t="s">
        <v>16</v>
      </c>
      <c r="Q85" s="32" t="s">
        <v>16</v>
      </c>
      <c r="R85" s="32" t="s">
        <v>16</v>
      </c>
      <c r="S85" s="32" t="s">
        <v>16</v>
      </c>
      <c r="T85" s="32" t="s">
        <v>16</v>
      </c>
      <c r="U85" s="32" t="s">
        <v>16</v>
      </c>
      <c r="V85" s="32" t="s">
        <v>16</v>
      </c>
      <c r="W85" s="32" t="s">
        <v>16</v>
      </c>
      <c r="X85" s="32" t="s">
        <v>16</v>
      </c>
      <c r="Y85" s="32" t="s">
        <v>16</v>
      </c>
      <c r="Z85" s="32" t="s">
        <v>16</v>
      </c>
      <c r="AA85" s="32" t="s">
        <v>16</v>
      </c>
      <c r="AB85" s="33" t="s">
        <v>16</v>
      </c>
      <c r="AC85" s="31">
        <f>Empresas!AC85/Empresas!AC84-1</f>
        <v>-6.2120193009353897E-2</v>
      </c>
      <c r="AD85" s="32">
        <f>Empresas!AD85/Empresas!AD84-1</f>
        <v>-3.868970702435548E-2</v>
      </c>
      <c r="AE85" s="32">
        <f>Empresas!AE85/Empresas!AE84-1</f>
        <v>-6.9496963075845741E-2</v>
      </c>
      <c r="AF85" s="33">
        <f>Empresas!AF85/Empresas!AF84-1</f>
        <v>-2.353629952442593E-2</v>
      </c>
      <c r="AG85" s="31">
        <f>Empresas!AG85/Empresas!AG84-1</f>
        <v>-5.795231975925641E-2</v>
      </c>
      <c r="AH85" s="32">
        <f>Empresas!AH85/Empresas!AH84-1</f>
        <v>1.2844147849273568E-3</v>
      </c>
      <c r="AI85" s="33">
        <f>Empresas!AI85/Empresas!AI84-1</f>
        <v>1.255356672077057E-2</v>
      </c>
      <c r="AJ85" s="33">
        <f>Empresas!AJ85/Empresas!AJ84-1</f>
        <v>-5.3874471965276616E-2</v>
      </c>
    </row>
    <row r="86" spans="1:36" x14ac:dyDescent="0.3">
      <c r="A86" s="11">
        <v>41548</v>
      </c>
      <c r="B86" s="22" t="s">
        <v>16</v>
      </c>
      <c r="C86" s="23" t="s">
        <v>16</v>
      </c>
      <c r="D86" s="23" t="s">
        <v>16</v>
      </c>
      <c r="E86" s="23" t="s">
        <v>16</v>
      </c>
      <c r="F86" s="23" t="s">
        <v>16</v>
      </c>
      <c r="G86" s="23" t="s">
        <v>16</v>
      </c>
      <c r="H86" s="23" t="s">
        <v>16</v>
      </c>
      <c r="I86" s="23" t="s">
        <v>16</v>
      </c>
      <c r="J86" s="23" t="s">
        <v>16</v>
      </c>
      <c r="K86" s="23" t="s">
        <v>16</v>
      </c>
      <c r="L86" s="23" t="s">
        <v>16</v>
      </c>
      <c r="M86" s="23" t="s">
        <v>16</v>
      </c>
      <c r="N86" s="23" t="s">
        <v>16</v>
      </c>
      <c r="O86" s="23" t="s">
        <v>16</v>
      </c>
      <c r="P86" s="23" t="s">
        <v>16</v>
      </c>
      <c r="Q86" s="23" t="s">
        <v>16</v>
      </c>
      <c r="R86" s="23" t="s">
        <v>16</v>
      </c>
      <c r="S86" s="23" t="s">
        <v>16</v>
      </c>
      <c r="T86" s="23" t="s">
        <v>16</v>
      </c>
      <c r="U86" s="23" t="s">
        <v>16</v>
      </c>
      <c r="V86" s="23" t="s">
        <v>16</v>
      </c>
      <c r="W86" s="23" t="s">
        <v>16</v>
      </c>
      <c r="X86" s="23" t="s">
        <v>16</v>
      </c>
      <c r="Y86" s="23" t="s">
        <v>16</v>
      </c>
      <c r="Z86" s="23" t="s">
        <v>16</v>
      </c>
      <c r="AA86" s="23" t="s">
        <v>16</v>
      </c>
      <c r="AB86" s="24" t="s">
        <v>16</v>
      </c>
      <c r="AC86" s="22">
        <f>Empresas!AC86/Empresas!AC85-1</f>
        <v>5.0821873946461871E-2</v>
      </c>
      <c r="AD86" s="23">
        <f>Empresas!AD86/Empresas!AD85-1</f>
        <v>3.5709937975656247E-2</v>
      </c>
      <c r="AE86" s="23">
        <f>Empresas!AE86/Empresas!AE85-1</f>
        <v>6.4593310275475879E-2</v>
      </c>
      <c r="AF86" s="24">
        <f>Empresas!AF86/Empresas!AF85-1</f>
        <v>0.10175183775640062</v>
      </c>
      <c r="AG86" s="22">
        <f>Empresas!AG86/Empresas!AG85-1</f>
        <v>5.2829131261086015E-2</v>
      </c>
      <c r="AH86" s="23">
        <f>Empresas!AH86/Empresas!AH85-1</f>
        <v>1.3468094297108157E-2</v>
      </c>
      <c r="AI86" s="24">
        <f>Empresas!AI86/Empresas!AI85-1</f>
        <v>1.2031873347289057E-2</v>
      </c>
      <c r="AJ86" s="24">
        <f>Empresas!AJ86/Empresas!AJ85-1</f>
        <v>5.0029706772448668E-2</v>
      </c>
    </row>
    <row r="87" spans="1:36" x14ac:dyDescent="0.3">
      <c r="A87" s="11">
        <v>41579</v>
      </c>
      <c r="B87" s="22" t="s">
        <v>16</v>
      </c>
      <c r="C87" s="23" t="s">
        <v>16</v>
      </c>
      <c r="D87" s="23" t="s">
        <v>16</v>
      </c>
      <c r="E87" s="23" t="s">
        <v>16</v>
      </c>
      <c r="F87" s="23" t="s">
        <v>16</v>
      </c>
      <c r="G87" s="23" t="s">
        <v>16</v>
      </c>
      <c r="H87" s="23" t="s">
        <v>16</v>
      </c>
      <c r="I87" s="23" t="s">
        <v>16</v>
      </c>
      <c r="J87" s="23" t="s">
        <v>16</v>
      </c>
      <c r="K87" s="23" t="s">
        <v>16</v>
      </c>
      <c r="L87" s="23" t="s">
        <v>16</v>
      </c>
      <c r="M87" s="23" t="s">
        <v>16</v>
      </c>
      <c r="N87" s="23" t="s">
        <v>16</v>
      </c>
      <c r="O87" s="23" t="s">
        <v>16</v>
      </c>
      <c r="P87" s="23" t="s">
        <v>16</v>
      </c>
      <c r="Q87" s="23" t="s">
        <v>16</v>
      </c>
      <c r="R87" s="23" t="s">
        <v>16</v>
      </c>
      <c r="S87" s="23" t="s">
        <v>16</v>
      </c>
      <c r="T87" s="23" t="s">
        <v>16</v>
      </c>
      <c r="U87" s="23" t="s">
        <v>16</v>
      </c>
      <c r="V87" s="23" t="s">
        <v>16</v>
      </c>
      <c r="W87" s="23" t="s">
        <v>16</v>
      </c>
      <c r="X87" s="23" t="s">
        <v>16</v>
      </c>
      <c r="Y87" s="23" t="s">
        <v>16</v>
      </c>
      <c r="Z87" s="23" t="s">
        <v>16</v>
      </c>
      <c r="AA87" s="23" t="s">
        <v>16</v>
      </c>
      <c r="AB87" s="24" t="s">
        <v>16</v>
      </c>
      <c r="AC87" s="22">
        <f>Empresas!AC87/Empresas!AC86-1</f>
        <v>-8.2627812544506352E-2</v>
      </c>
      <c r="AD87" s="23">
        <f>Empresas!AD87/Empresas!AD86-1</f>
        <v>-6.6523198591668664E-2</v>
      </c>
      <c r="AE87" s="23">
        <f>Empresas!AE87/Empresas!AE86-1</f>
        <v>-4.8458782020130098E-2</v>
      </c>
      <c r="AF87" s="24">
        <f>Empresas!AF87/Empresas!AF86-1</f>
        <v>-8.4210557661495433E-2</v>
      </c>
      <c r="AG87" s="22">
        <f>Empresas!AG87/Empresas!AG86-1</f>
        <v>-6.2973860101286916E-2</v>
      </c>
      <c r="AH87" s="23">
        <f>Empresas!AH87/Empresas!AH86-1</f>
        <v>-3.9402161418995663E-2</v>
      </c>
      <c r="AI87" s="24">
        <f>Empresas!AI87/Empresas!AI86-1</f>
        <v>-1.3470678610298714E-2</v>
      </c>
      <c r="AJ87" s="24">
        <f>Empresas!AJ87/Empresas!AJ86-1</f>
        <v>-6.1058403631245151E-2</v>
      </c>
    </row>
    <row r="88" spans="1:36" ht="15" thickBot="1" x14ac:dyDescent="0.35">
      <c r="A88" s="15">
        <v>41609</v>
      </c>
      <c r="B88" s="25" t="s">
        <v>16</v>
      </c>
      <c r="C88" s="26" t="s">
        <v>16</v>
      </c>
      <c r="D88" s="26" t="s">
        <v>16</v>
      </c>
      <c r="E88" s="26" t="s">
        <v>16</v>
      </c>
      <c r="F88" s="26" t="s">
        <v>16</v>
      </c>
      <c r="G88" s="26" t="s">
        <v>16</v>
      </c>
      <c r="H88" s="26" t="s">
        <v>16</v>
      </c>
      <c r="I88" s="26" t="s">
        <v>16</v>
      </c>
      <c r="J88" s="26" t="s">
        <v>16</v>
      </c>
      <c r="K88" s="26" t="s">
        <v>16</v>
      </c>
      <c r="L88" s="26" t="s">
        <v>16</v>
      </c>
      <c r="M88" s="26" t="s">
        <v>16</v>
      </c>
      <c r="N88" s="26" t="s">
        <v>16</v>
      </c>
      <c r="O88" s="26" t="s">
        <v>16</v>
      </c>
      <c r="P88" s="26" t="s">
        <v>16</v>
      </c>
      <c r="Q88" s="26" t="s">
        <v>16</v>
      </c>
      <c r="R88" s="26" t="s">
        <v>16</v>
      </c>
      <c r="S88" s="26" t="s">
        <v>16</v>
      </c>
      <c r="T88" s="26" t="s">
        <v>16</v>
      </c>
      <c r="U88" s="26" t="s">
        <v>16</v>
      </c>
      <c r="V88" s="26" t="s">
        <v>16</v>
      </c>
      <c r="W88" s="26" t="s">
        <v>16</v>
      </c>
      <c r="X88" s="26" t="s">
        <v>16</v>
      </c>
      <c r="Y88" s="26" t="s">
        <v>16</v>
      </c>
      <c r="Z88" s="26" t="s">
        <v>16</v>
      </c>
      <c r="AA88" s="26" t="s">
        <v>16</v>
      </c>
      <c r="AB88" s="27" t="s">
        <v>16</v>
      </c>
      <c r="AC88" s="25">
        <f>Empresas!AC88/Empresas!AC87-1</f>
        <v>0.31555368229174086</v>
      </c>
      <c r="AD88" s="26">
        <f>Empresas!AD88/Empresas!AD87-1</f>
        <v>-0.14683363232426927</v>
      </c>
      <c r="AE88" s="26">
        <f>Empresas!AE88/Empresas!AE87-1</f>
        <v>-7.460943136013154E-2</v>
      </c>
      <c r="AF88" s="27">
        <f>Empresas!AF88/Empresas!AF87-1</f>
        <v>-0.10828272657861571</v>
      </c>
      <c r="AG88" s="25">
        <f>Empresas!AG88/Empresas!AG87-1</f>
        <v>-6.9903261629711166E-2</v>
      </c>
      <c r="AH88" s="26">
        <f>Empresas!AH88/Empresas!AH87-1</f>
        <v>-2.2797466372554642E-2</v>
      </c>
      <c r="AI88" s="27">
        <f>Empresas!AI88/Empresas!AI87-1</f>
        <v>-1.1200982122677838E-2</v>
      </c>
      <c r="AJ88" s="27">
        <f>Empresas!AJ88/Empresas!AJ87-1</f>
        <v>-6.6456648901343063E-2</v>
      </c>
    </row>
    <row r="89" spans="1:36" x14ac:dyDescent="0.3">
      <c r="A89" s="7">
        <v>41640</v>
      </c>
      <c r="B89" s="28" t="s">
        <v>16</v>
      </c>
      <c r="C89" s="29" t="s">
        <v>16</v>
      </c>
      <c r="D89" s="29" t="s">
        <v>16</v>
      </c>
      <c r="E89" s="29" t="s">
        <v>16</v>
      </c>
      <c r="F89" s="29" t="s">
        <v>16</v>
      </c>
      <c r="G89" s="29" t="s">
        <v>16</v>
      </c>
      <c r="H89" s="29" t="s">
        <v>16</v>
      </c>
      <c r="I89" s="29" t="s">
        <v>16</v>
      </c>
      <c r="J89" s="29" t="s">
        <v>16</v>
      </c>
      <c r="K89" s="29" t="s">
        <v>16</v>
      </c>
      <c r="L89" s="29" t="s">
        <v>16</v>
      </c>
      <c r="M89" s="29" t="s">
        <v>16</v>
      </c>
      <c r="N89" s="29" t="s">
        <v>16</v>
      </c>
      <c r="O89" s="29" t="s">
        <v>16</v>
      </c>
      <c r="P89" s="29" t="s">
        <v>16</v>
      </c>
      <c r="Q89" s="29" t="s">
        <v>16</v>
      </c>
      <c r="R89" s="29" t="s">
        <v>16</v>
      </c>
      <c r="S89" s="29" t="s">
        <v>16</v>
      </c>
      <c r="T89" s="29" t="s">
        <v>16</v>
      </c>
      <c r="U89" s="29" t="s">
        <v>16</v>
      </c>
      <c r="V89" s="29" t="s">
        <v>16</v>
      </c>
      <c r="W89" s="29" t="s">
        <v>16</v>
      </c>
      <c r="X89" s="29" t="s">
        <v>16</v>
      </c>
      <c r="Y89" s="29" t="s">
        <v>16</v>
      </c>
      <c r="Z89" s="29" t="s">
        <v>16</v>
      </c>
      <c r="AA89" s="29" t="s">
        <v>16</v>
      </c>
      <c r="AB89" s="30" t="s">
        <v>16</v>
      </c>
      <c r="AC89" s="28">
        <f>Empresas!AC89/Empresas!AC88-1</f>
        <v>-0.16134811192127685</v>
      </c>
      <c r="AD89" s="29">
        <f>Empresas!AD89/Empresas!AD88-1</f>
        <v>0.13336978602562977</v>
      </c>
      <c r="AE89" s="29">
        <f>Empresas!AE89/Empresas!AE88-1</f>
        <v>6.9686741255804208E-2</v>
      </c>
      <c r="AF89" s="30">
        <f>Empresas!AF89/Empresas!AF88-1</f>
        <v>8.5287865834577925E-2</v>
      </c>
      <c r="AG89" s="28">
        <f>Empresas!AG89/Empresas!AG88-1</f>
        <v>6.3691373646647786E-2</v>
      </c>
      <c r="AH89" s="29">
        <f>Empresas!AH89/Empresas!AH88-1</f>
        <v>4.3002878194690952E-2</v>
      </c>
      <c r="AI89" s="30">
        <f>Empresas!AI89/Empresas!AI88-1</f>
        <v>1.1529192319829962E-2</v>
      </c>
      <c r="AJ89" s="30">
        <f>Empresas!AJ89/Empresas!AJ88-1</f>
        <v>6.1754160614562847E-2</v>
      </c>
    </row>
    <row r="90" spans="1:36" x14ac:dyDescent="0.3">
      <c r="A90" s="11">
        <v>41671</v>
      </c>
      <c r="B90" s="22" t="s">
        <v>16</v>
      </c>
      <c r="C90" s="23" t="s">
        <v>16</v>
      </c>
      <c r="D90" s="23" t="s">
        <v>16</v>
      </c>
      <c r="E90" s="23" t="s">
        <v>16</v>
      </c>
      <c r="F90" s="23" t="s">
        <v>16</v>
      </c>
      <c r="G90" s="23" t="s">
        <v>16</v>
      </c>
      <c r="H90" s="23" t="s">
        <v>16</v>
      </c>
      <c r="I90" s="23" t="s">
        <v>16</v>
      </c>
      <c r="J90" s="23" t="s">
        <v>16</v>
      </c>
      <c r="K90" s="23" t="s">
        <v>16</v>
      </c>
      <c r="L90" s="23" t="s">
        <v>16</v>
      </c>
      <c r="M90" s="23" t="s">
        <v>16</v>
      </c>
      <c r="N90" s="23" t="s">
        <v>16</v>
      </c>
      <c r="O90" s="23" t="s">
        <v>16</v>
      </c>
      <c r="P90" s="23" t="s">
        <v>16</v>
      </c>
      <c r="Q90" s="23" t="s">
        <v>16</v>
      </c>
      <c r="R90" s="23" t="s">
        <v>16</v>
      </c>
      <c r="S90" s="23" t="s">
        <v>16</v>
      </c>
      <c r="T90" s="23" t="s">
        <v>16</v>
      </c>
      <c r="U90" s="23" t="s">
        <v>16</v>
      </c>
      <c r="V90" s="23" t="s">
        <v>16</v>
      </c>
      <c r="W90" s="23" t="s">
        <v>16</v>
      </c>
      <c r="X90" s="23" t="s">
        <v>16</v>
      </c>
      <c r="Y90" s="23" t="s">
        <v>16</v>
      </c>
      <c r="Z90" s="23" t="s">
        <v>16</v>
      </c>
      <c r="AA90" s="23" t="s">
        <v>16</v>
      </c>
      <c r="AB90" s="24" t="s">
        <v>16</v>
      </c>
      <c r="AC90" s="22">
        <f>Empresas!AC90/Empresas!AC89-1</f>
        <v>0.30026906283908117</v>
      </c>
      <c r="AD90" s="23">
        <f>Empresas!AD90/Empresas!AD89-1</f>
        <v>3.6784961352805734E-2</v>
      </c>
      <c r="AE90" s="23">
        <f>Empresas!AE90/Empresas!AE89-1</f>
        <v>4.5176099235342271E-2</v>
      </c>
      <c r="AF90" s="24">
        <f>Empresas!AF90/Empresas!AF89-1</f>
        <v>1.8041737836075988E-2</v>
      </c>
      <c r="AG90" s="22">
        <f>Empresas!AG90/Empresas!AG89-1</f>
        <v>7.6049457485672711E-2</v>
      </c>
      <c r="AH90" s="23">
        <f>Empresas!AH90/Empresas!AH89-1</f>
        <v>1.2271373055552814E-2</v>
      </c>
      <c r="AI90" s="24">
        <f>Empresas!AI90/Empresas!AI89-1</f>
        <v>1.3935746204128074E-2</v>
      </c>
      <c r="AJ90" s="24">
        <f>Empresas!AJ90/Empresas!AJ89-1</f>
        <v>7.1488718637759296E-2</v>
      </c>
    </row>
    <row r="91" spans="1:36" x14ac:dyDescent="0.3">
      <c r="A91" s="11">
        <v>41699</v>
      </c>
      <c r="B91" s="22" t="s">
        <v>16</v>
      </c>
      <c r="C91" s="23" t="s">
        <v>16</v>
      </c>
      <c r="D91" s="23" t="s">
        <v>16</v>
      </c>
      <c r="E91" s="23" t="s">
        <v>16</v>
      </c>
      <c r="F91" s="23" t="s">
        <v>16</v>
      </c>
      <c r="G91" s="23" t="s">
        <v>16</v>
      </c>
      <c r="H91" s="23" t="s">
        <v>16</v>
      </c>
      <c r="I91" s="23" t="s">
        <v>16</v>
      </c>
      <c r="J91" s="23" t="s">
        <v>16</v>
      </c>
      <c r="K91" s="23" t="s">
        <v>16</v>
      </c>
      <c r="L91" s="23" t="s">
        <v>16</v>
      </c>
      <c r="M91" s="23" t="s">
        <v>16</v>
      </c>
      <c r="N91" s="23" t="s">
        <v>16</v>
      </c>
      <c r="O91" s="23" t="s">
        <v>16</v>
      </c>
      <c r="P91" s="23" t="s">
        <v>16</v>
      </c>
      <c r="Q91" s="23" t="s">
        <v>16</v>
      </c>
      <c r="R91" s="23" t="s">
        <v>16</v>
      </c>
      <c r="S91" s="23" t="s">
        <v>16</v>
      </c>
      <c r="T91" s="23" t="s">
        <v>16</v>
      </c>
      <c r="U91" s="23" t="s">
        <v>16</v>
      </c>
      <c r="V91" s="23" t="s">
        <v>16</v>
      </c>
      <c r="W91" s="23" t="s">
        <v>16</v>
      </c>
      <c r="X91" s="23" t="s">
        <v>16</v>
      </c>
      <c r="Y91" s="23" t="s">
        <v>16</v>
      </c>
      <c r="Z91" s="23" t="s">
        <v>16</v>
      </c>
      <c r="AA91" s="23" t="s">
        <v>16</v>
      </c>
      <c r="AB91" s="24" t="s">
        <v>16</v>
      </c>
      <c r="AC91" s="22">
        <f>Empresas!AC91/Empresas!AC90-1</f>
        <v>-0.28587601184336087</v>
      </c>
      <c r="AD91" s="23">
        <f>Empresas!AD91/Empresas!AD90-1</f>
        <v>6.74404139787943E-3</v>
      </c>
      <c r="AE91" s="23">
        <f>Empresas!AE91/Empresas!AE90-1</f>
        <v>-3.7292325077155186E-2</v>
      </c>
      <c r="AF91" s="24">
        <f>Empresas!AF91/Empresas!AF90-1</f>
        <v>-9.510646889285046E-3</v>
      </c>
      <c r="AG91" s="22">
        <f>Empresas!AG91/Empresas!AG90-1</f>
        <v>-5.6694117737209893E-2</v>
      </c>
      <c r="AH91" s="23">
        <f>Empresas!AH91/Empresas!AH90-1</f>
        <v>-1.7480572184062182E-2</v>
      </c>
      <c r="AI91" s="24">
        <f>Empresas!AI91/Empresas!AI90-1</f>
        <v>3.3585733653418437E-4</v>
      </c>
      <c r="AJ91" s="24">
        <f>Empresas!AJ91/Empresas!AJ90-1</f>
        <v>-5.3819703694484744E-2</v>
      </c>
    </row>
    <row r="92" spans="1:36" x14ac:dyDescent="0.3">
      <c r="A92" s="11">
        <v>41730</v>
      </c>
      <c r="B92" s="22" t="s">
        <v>16</v>
      </c>
      <c r="C92" s="23" t="s">
        <v>16</v>
      </c>
      <c r="D92" s="23" t="s">
        <v>16</v>
      </c>
      <c r="E92" s="23" t="s">
        <v>16</v>
      </c>
      <c r="F92" s="23" t="s">
        <v>16</v>
      </c>
      <c r="G92" s="23" t="s">
        <v>16</v>
      </c>
      <c r="H92" s="23" t="s">
        <v>16</v>
      </c>
      <c r="I92" s="23" t="s">
        <v>16</v>
      </c>
      <c r="J92" s="23" t="s">
        <v>16</v>
      </c>
      <c r="K92" s="23" t="s">
        <v>16</v>
      </c>
      <c r="L92" s="23" t="s">
        <v>16</v>
      </c>
      <c r="M92" s="23" t="s">
        <v>16</v>
      </c>
      <c r="N92" s="23" t="s">
        <v>16</v>
      </c>
      <c r="O92" s="23" t="s">
        <v>16</v>
      </c>
      <c r="P92" s="23" t="s">
        <v>16</v>
      </c>
      <c r="Q92" s="23" t="s">
        <v>16</v>
      </c>
      <c r="R92" s="23" t="s">
        <v>16</v>
      </c>
      <c r="S92" s="23" t="s">
        <v>16</v>
      </c>
      <c r="T92" s="23" t="s">
        <v>16</v>
      </c>
      <c r="U92" s="23" t="s">
        <v>16</v>
      </c>
      <c r="V92" s="23" t="s">
        <v>16</v>
      </c>
      <c r="W92" s="23" t="s">
        <v>16</v>
      </c>
      <c r="X92" s="23" t="s">
        <v>16</v>
      </c>
      <c r="Y92" s="23" t="s">
        <v>16</v>
      </c>
      <c r="Z92" s="23" t="s">
        <v>16</v>
      </c>
      <c r="AA92" s="23" t="s">
        <v>16</v>
      </c>
      <c r="AB92" s="24" t="s">
        <v>16</v>
      </c>
      <c r="AC92" s="22">
        <f>Empresas!AC92/Empresas!AC91-1</f>
        <v>2.8561866485909526E-2</v>
      </c>
      <c r="AD92" s="23">
        <f>Empresas!AD92/Empresas!AD91-1</f>
        <v>2.3015709630744174E-2</v>
      </c>
      <c r="AE92" s="23">
        <f>Empresas!AE92/Empresas!AE91-1</f>
        <v>7.992825110604751E-2</v>
      </c>
      <c r="AF92" s="24">
        <f>Empresas!AF92/Empresas!AF91-1</f>
        <v>1.1704617494537439E-2</v>
      </c>
      <c r="AG92" s="22">
        <f>Empresas!AG92/Empresas!AG91-1</f>
        <v>5.1328711573611185E-2</v>
      </c>
      <c r="AH92" s="23">
        <f>Empresas!AH92/Empresas!AH91-1</f>
        <v>-9.4047069397145133E-3</v>
      </c>
      <c r="AI92" s="24">
        <f>Empresas!AI92/Empresas!AI91-1</f>
        <v>-1.4441905915099085E-3</v>
      </c>
      <c r="AJ92" s="24">
        <f>Empresas!AJ92/Empresas!AJ91-1</f>
        <v>4.7133986959946972E-2</v>
      </c>
    </row>
    <row r="93" spans="1:36" x14ac:dyDescent="0.3">
      <c r="A93" s="11">
        <v>41760</v>
      </c>
      <c r="B93" s="22" t="s">
        <v>16</v>
      </c>
      <c r="C93" s="23" t="s">
        <v>16</v>
      </c>
      <c r="D93" s="23" t="s">
        <v>16</v>
      </c>
      <c r="E93" s="23" t="s">
        <v>16</v>
      </c>
      <c r="F93" s="23" t="s">
        <v>16</v>
      </c>
      <c r="G93" s="23" t="s">
        <v>16</v>
      </c>
      <c r="H93" s="23" t="s">
        <v>16</v>
      </c>
      <c r="I93" s="23" t="s">
        <v>16</v>
      </c>
      <c r="J93" s="23" t="s">
        <v>16</v>
      </c>
      <c r="K93" s="23" t="s">
        <v>16</v>
      </c>
      <c r="L93" s="23" t="s">
        <v>16</v>
      </c>
      <c r="M93" s="23" t="s">
        <v>16</v>
      </c>
      <c r="N93" s="23" t="s">
        <v>16</v>
      </c>
      <c r="O93" s="23" t="s">
        <v>16</v>
      </c>
      <c r="P93" s="23" t="s">
        <v>16</v>
      </c>
      <c r="Q93" s="23" t="s">
        <v>16</v>
      </c>
      <c r="R93" s="23" t="s">
        <v>16</v>
      </c>
      <c r="S93" s="23" t="s">
        <v>16</v>
      </c>
      <c r="T93" s="23" t="s">
        <v>16</v>
      </c>
      <c r="U93" s="23" t="s">
        <v>16</v>
      </c>
      <c r="V93" s="23" t="s">
        <v>16</v>
      </c>
      <c r="W93" s="23" t="s">
        <v>16</v>
      </c>
      <c r="X93" s="23" t="s">
        <v>16</v>
      </c>
      <c r="Y93" s="23" t="s">
        <v>16</v>
      </c>
      <c r="Z93" s="23" t="s">
        <v>16</v>
      </c>
      <c r="AA93" s="23" t="s">
        <v>16</v>
      </c>
      <c r="AB93" s="24" t="s">
        <v>16</v>
      </c>
      <c r="AC93" s="22">
        <f>Empresas!AC93/Empresas!AC92-1</f>
        <v>1.6170689298087959E-2</v>
      </c>
      <c r="AD93" s="23">
        <f>Empresas!AD93/Empresas!AD92-1</f>
        <v>2.1853656907075525E-2</v>
      </c>
      <c r="AE93" s="23">
        <f>Empresas!AE93/Empresas!AE92-1</f>
        <v>2.0244074478537488E-2</v>
      </c>
      <c r="AF93" s="24">
        <f>Empresas!AF93/Empresas!AF92-1</f>
        <v>3.7721975425800469E-2</v>
      </c>
      <c r="AG93" s="22">
        <f>Empresas!AG93/Empresas!AG92-1</f>
        <v>2.2976240804637893E-2</v>
      </c>
      <c r="AH93" s="23">
        <f>Empresas!AH93/Empresas!AH92-1</f>
        <v>-1.2054186003787826E-2</v>
      </c>
      <c r="AI93" s="24">
        <f>Empresas!AI93/Empresas!AI92-1</f>
        <v>-1.6135023654690883E-3</v>
      </c>
      <c r="AJ93" s="24">
        <f>Empresas!AJ93/Empresas!AJ92-1</f>
        <v>2.07547580234273E-2</v>
      </c>
    </row>
    <row r="94" spans="1:36" x14ac:dyDescent="0.3">
      <c r="A94" s="11">
        <v>41791</v>
      </c>
      <c r="B94" s="22" t="s">
        <v>16</v>
      </c>
      <c r="C94" s="23" t="s">
        <v>16</v>
      </c>
      <c r="D94" s="23" t="s">
        <v>16</v>
      </c>
      <c r="E94" s="23" t="s">
        <v>16</v>
      </c>
      <c r="F94" s="23" t="s">
        <v>16</v>
      </c>
      <c r="G94" s="23" t="s">
        <v>16</v>
      </c>
      <c r="H94" s="23" t="s">
        <v>16</v>
      </c>
      <c r="I94" s="23" t="s">
        <v>16</v>
      </c>
      <c r="J94" s="23" t="s">
        <v>16</v>
      </c>
      <c r="K94" s="23" t="s">
        <v>16</v>
      </c>
      <c r="L94" s="23" t="s">
        <v>16</v>
      </c>
      <c r="M94" s="23" t="s">
        <v>16</v>
      </c>
      <c r="N94" s="23" t="s">
        <v>16</v>
      </c>
      <c r="O94" s="23" t="s">
        <v>16</v>
      </c>
      <c r="P94" s="23" t="s">
        <v>16</v>
      </c>
      <c r="Q94" s="23" t="s">
        <v>16</v>
      </c>
      <c r="R94" s="23" t="s">
        <v>16</v>
      </c>
      <c r="S94" s="23" t="s">
        <v>16</v>
      </c>
      <c r="T94" s="23" t="s">
        <v>16</v>
      </c>
      <c r="U94" s="23" t="s">
        <v>16</v>
      </c>
      <c r="V94" s="23" t="s">
        <v>16</v>
      </c>
      <c r="W94" s="23" t="s">
        <v>16</v>
      </c>
      <c r="X94" s="23" t="s">
        <v>16</v>
      </c>
      <c r="Y94" s="23" t="s">
        <v>16</v>
      </c>
      <c r="Z94" s="23" t="s">
        <v>16</v>
      </c>
      <c r="AA94" s="23" t="s">
        <v>16</v>
      </c>
      <c r="AB94" s="24" t="s">
        <v>16</v>
      </c>
      <c r="AC94" s="22">
        <f>Empresas!AC94/Empresas!AC93-1</f>
        <v>2.3764074878681596E-2</v>
      </c>
      <c r="AD94" s="23">
        <f>Empresas!AD94/Empresas!AD93-1</f>
        <v>-8.2726110272795306E-2</v>
      </c>
      <c r="AE94" s="23">
        <f>Empresas!AE94/Empresas!AE93-1</f>
        <v>-0.12096175534208509</v>
      </c>
      <c r="AF94" s="24">
        <f>Empresas!AF94/Empresas!AF93-1</f>
        <v>-7.7475867588764902E-2</v>
      </c>
      <c r="AG94" s="22">
        <f>Empresas!AG94/Empresas!AG93-1</f>
        <v>-9.1488917242741774E-2</v>
      </c>
      <c r="AH94" s="23">
        <f>Empresas!AH94/Empresas!AH93-1</f>
        <v>-3.7506348397674083E-2</v>
      </c>
      <c r="AI94" s="24">
        <f>Empresas!AI94/Empresas!AI93-1</f>
        <v>-1.0544923023249719E-2</v>
      </c>
      <c r="AJ94" s="24">
        <f>Empresas!AJ94/Empresas!AJ93-1</f>
        <v>-8.7665071289481422E-2</v>
      </c>
    </row>
    <row r="95" spans="1:36" x14ac:dyDescent="0.3">
      <c r="A95" s="11">
        <v>41821</v>
      </c>
      <c r="B95" s="22" t="s">
        <v>16</v>
      </c>
      <c r="C95" s="23" t="s">
        <v>16</v>
      </c>
      <c r="D95" s="23" t="s">
        <v>16</v>
      </c>
      <c r="E95" s="23" t="s">
        <v>16</v>
      </c>
      <c r="F95" s="23" t="s">
        <v>16</v>
      </c>
      <c r="G95" s="23" t="s">
        <v>16</v>
      </c>
      <c r="H95" s="23" t="s">
        <v>16</v>
      </c>
      <c r="I95" s="23" t="s">
        <v>16</v>
      </c>
      <c r="J95" s="23" t="s">
        <v>16</v>
      </c>
      <c r="K95" s="23" t="s">
        <v>16</v>
      </c>
      <c r="L95" s="23" t="s">
        <v>16</v>
      </c>
      <c r="M95" s="23" t="s">
        <v>16</v>
      </c>
      <c r="N95" s="23" t="s">
        <v>16</v>
      </c>
      <c r="O95" s="23" t="s">
        <v>16</v>
      </c>
      <c r="P95" s="23" t="s">
        <v>16</v>
      </c>
      <c r="Q95" s="23" t="s">
        <v>16</v>
      </c>
      <c r="R95" s="23" t="s">
        <v>16</v>
      </c>
      <c r="S95" s="23" t="s">
        <v>16</v>
      </c>
      <c r="T95" s="23" t="s">
        <v>16</v>
      </c>
      <c r="U95" s="23" t="s">
        <v>16</v>
      </c>
      <c r="V95" s="23" t="s">
        <v>16</v>
      </c>
      <c r="W95" s="23" t="s">
        <v>16</v>
      </c>
      <c r="X95" s="23" t="s">
        <v>16</v>
      </c>
      <c r="Y95" s="23" t="s">
        <v>16</v>
      </c>
      <c r="Z95" s="23" t="s">
        <v>16</v>
      </c>
      <c r="AA95" s="23" t="s">
        <v>16</v>
      </c>
      <c r="AB95" s="24" t="s">
        <v>16</v>
      </c>
      <c r="AC95" s="22">
        <f>Empresas!AC95/Empresas!AC94-1</f>
        <v>3.4724617311553185E-2</v>
      </c>
      <c r="AD95" s="23">
        <f>Empresas!AD95/Empresas!AD94-1</f>
        <v>0.13905542601896737</v>
      </c>
      <c r="AE95" s="23">
        <f>Empresas!AE95/Empresas!AE94-1</f>
        <v>0.19118438199134169</v>
      </c>
      <c r="AF95" s="24">
        <f>Empresas!AF95/Empresas!AF94-1</f>
        <v>0.10584835711966267</v>
      </c>
      <c r="AG95" s="22">
        <f>Empresas!AG95/Empresas!AG94-1</f>
        <v>0.15720689158114953</v>
      </c>
      <c r="AH95" s="23">
        <f>Empresas!AH95/Empresas!AH94-1</f>
        <v>2.003645074546534E-2</v>
      </c>
      <c r="AI95" s="24">
        <f>Empresas!AI95/Empresas!AI94-1</f>
        <v>1.0543373642594167E-2</v>
      </c>
      <c r="AJ95" s="24">
        <f>Empresas!AJ95/Empresas!AJ94-1</f>
        <v>0.14763692864515288</v>
      </c>
    </row>
    <row r="96" spans="1:36" x14ac:dyDescent="0.3">
      <c r="A96" s="11">
        <v>41852</v>
      </c>
      <c r="B96" s="22" t="s">
        <v>16</v>
      </c>
      <c r="C96" s="23" t="s">
        <v>16</v>
      </c>
      <c r="D96" s="23" t="s">
        <v>16</v>
      </c>
      <c r="E96" s="23" t="s">
        <v>16</v>
      </c>
      <c r="F96" s="23" t="s">
        <v>16</v>
      </c>
      <c r="G96" s="23" t="s">
        <v>16</v>
      </c>
      <c r="H96" s="23" t="s">
        <v>16</v>
      </c>
      <c r="I96" s="23" t="s">
        <v>16</v>
      </c>
      <c r="J96" s="23" t="s">
        <v>16</v>
      </c>
      <c r="K96" s="23" t="s">
        <v>16</v>
      </c>
      <c r="L96" s="23" t="s">
        <v>16</v>
      </c>
      <c r="M96" s="23" t="s">
        <v>16</v>
      </c>
      <c r="N96" s="23" t="s">
        <v>16</v>
      </c>
      <c r="O96" s="23" t="s">
        <v>16</v>
      </c>
      <c r="P96" s="23" t="s">
        <v>16</v>
      </c>
      <c r="Q96" s="23" t="s">
        <v>16</v>
      </c>
      <c r="R96" s="23" t="s">
        <v>16</v>
      </c>
      <c r="S96" s="23" t="s">
        <v>16</v>
      </c>
      <c r="T96" s="23" t="s">
        <v>16</v>
      </c>
      <c r="U96" s="23" t="s">
        <v>16</v>
      </c>
      <c r="V96" s="23" t="s">
        <v>16</v>
      </c>
      <c r="W96" s="23" t="s">
        <v>16</v>
      </c>
      <c r="X96" s="23" t="s">
        <v>16</v>
      </c>
      <c r="Y96" s="23" t="s">
        <v>16</v>
      </c>
      <c r="Z96" s="23" t="s">
        <v>16</v>
      </c>
      <c r="AA96" s="23" t="s">
        <v>16</v>
      </c>
      <c r="AB96" s="24" t="s">
        <v>16</v>
      </c>
      <c r="AC96" s="22">
        <f>Empresas!AC96/Empresas!AC95-1</f>
        <v>6.562752370340208E-3</v>
      </c>
      <c r="AD96" s="23">
        <f>Empresas!AD96/Empresas!AD95-1</f>
        <v>1.8166427520953432E-2</v>
      </c>
      <c r="AE96" s="23">
        <f>Empresas!AE96/Empresas!AE95-1</f>
        <v>-9.6282153579253515E-3</v>
      </c>
      <c r="AF96" s="24">
        <f>Empresas!AF96/Empresas!AF95-1</f>
        <v>2.5725578867168863E-2</v>
      </c>
      <c r="AG96" s="22">
        <f>Empresas!AG96/Empresas!AG95-1</f>
        <v>5.6975370205243347E-3</v>
      </c>
      <c r="AH96" s="23">
        <f>Empresas!AH96/Empresas!AH95-1</f>
        <v>-5.0446648408580819E-3</v>
      </c>
      <c r="AI96" s="24">
        <f>Empresas!AI96/Empresas!AI95-1</f>
        <v>-2.339065806729046E-4</v>
      </c>
      <c r="AJ96" s="24">
        <f>Empresas!AJ96/Empresas!AJ95-1</f>
        <v>5.0949519211729299E-3</v>
      </c>
    </row>
    <row r="97" spans="1:36" x14ac:dyDescent="0.3">
      <c r="A97" s="11">
        <v>41883</v>
      </c>
      <c r="B97" s="22" t="s">
        <v>16</v>
      </c>
      <c r="C97" s="23" t="s">
        <v>16</v>
      </c>
      <c r="D97" s="23" t="s">
        <v>16</v>
      </c>
      <c r="E97" s="23" t="s">
        <v>16</v>
      </c>
      <c r="F97" s="23" t="s">
        <v>16</v>
      </c>
      <c r="G97" s="23" t="s">
        <v>16</v>
      </c>
      <c r="H97" s="23" t="s">
        <v>16</v>
      </c>
      <c r="I97" s="23" t="s">
        <v>16</v>
      </c>
      <c r="J97" s="23" t="s">
        <v>16</v>
      </c>
      <c r="K97" s="23" t="s">
        <v>16</v>
      </c>
      <c r="L97" s="23" t="s">
        <v>16</v>
      </c>
      <c r="M97" s="23" t="s">
        <v>16</v>
      </c>
      <c r="N97" s="23" t="s">
        <v>16</v>
      </c>
      <c r="O97" s="23" t="s">
        <v>16</v>
      </c>
      <c r="P97" s="23" t="s">
        <v>16</v>
      </c>
      <c r="Q97" s="23" t="s">
        <v>16</v>
      </c>
      <c r="R97" s="23" t="s">
        <v>16</v>
      </c>
      <c r="S97" s="23" t="s">
        <v>16</v>
      </c>
      <c r="T97" s="23" t="s">
        <v>16</v>
      </c>
      <c r="U97" s="23" t="s">
        <v>16</v>
      </c>
      <c r="V97" s="23" t="s">
        <v>16</v>
      </c>
      <c r="W97" s="23" t="s">
        <v>16</v>
      </c>
      <c r="X97" s="23" t="s">
        <v>16</v>
      </c>
      <c r="Y97" s="23" t="s">
        <v>16</v>
      </c>
      <c r="Z97" s="23" t="s">
        <v>16</v>
      </c>
      <c r="AA97" s="23" t="s">
        <v>16</v>
      </c>
      <c r="AB97" s="24" t="s">
        <v>16</v>
      </c>
      <c r="AC97" s="22">
        <f>Empresas!AC97/Empresas!AC96-1</f>
        <v>5.1906686510232447E-2</v>
      </c>
      <c r="AD97" s="23">
        <f>Empresas!AD97/Empresas!AD96-1</f>
        <v>7.9551406096270316E-2</v>
      </c>
      <c r="AE97" s="23">
        <f>Empresas!AE97/Empresas!AE96-1</f>
        <v>5.4028607116312299E-2</v>
      </c>
      <c r="AF97" s="24">
        <f>Empresas!AF97/Empresas!AF96-1</f>
        <v>0.12285770232312654</v>
      </c>
      <c r="AG97" s="22">
        <f>Empresas!AG97/Empresas!AG96-1</f>
        <v>7.0669537311335739E-2</v>
      </c>
      <c r="AH97" s="23">
        <f>Empresas!AH97/Empresas!AH96-1</f>
        <v>-3.9337712649611944E-4</v>
      </c>
      <c r="AI97" s="24">
        <f>Empresas!AI97/Empresas!AI96-1</f>
        <v>-3.1440898966048625E-3</v>
      </c>
      <c r="AJ97" s="24">
        <f>Empresas!AJ97/Empresas!AJ96-1</f>
        <v>6.6335428596677071E-2</v>
      </c>
    </row>
    <row r="98" spans="1:36" x14ac:dyDescent="0.3">
      <c r="A98" s="11">
        <v>41913</v>
      </c>
      <c r="B98" s="22" t="s">
        <v>16</v>
      </c>
      <c r="C98" s="23" t="s">
        <v>16</v>
      </c>
      <c r="D98" s="23" t="s">
        <v>16</v>
      </c>
      <c r="E98" s="23" t="s">
        <v>16</v>
      </c>
      <c r="F98" s="23" t="s">
        <v>16</v>
      </c>
      <c r="G98" s="23" t="s">
        <v>16</v>
      </c>
      <c r="H98" s="23" t="s">
        <v>16</v>
      </c>
      <c r="I98" s="23" t="s">
        <v>16</v>
      </c>
      <c r="J98" s="23" t="s">
        <v>16</v>
      </c>
      <c r="K98" s="23" t="s">
        <v>16</v>
      </c>
      <c r="L98" s="23" t="s">
        <v>16</v>
      </c>
      <c r="M98" s="23" t="s">
        <v>16</v>
      </c>
      <c r="N98" s="23" t="s">
        <v>16</v>
      </c>
      <c r="O98" s="23" t="s">
        <v>16</v>
      </c>
      <c r="P98" s="23" t="s">
        <v>16</v>
      </c>
      <c r="Q98" s="23" t="s">
        <v>16</v>
      </c>
      <c r="R98" s="23" t="s">
        <v>16</v>
      </c>
      <c r="S98" s="23" t="s">
        <v>16</v>
      </c>
      <c r="T98" s="23" t="s">
        <v>16</v>
      </c>
      <c r="U98" s="23" t="s">
        <v>16</v>
      </c>
      <c r="V98" s="23" t="s">
        <v>16</v>
      </c>
      <c r="W98" s="23" t="s">
        <v>16</v>
      </c>
      <c r="X98" s="23" t="s">
        <v>16</v>
      </c>
      <c r="Y98" s="23" t="s">
        <v>16</v>
      </c>
      <c r="Z98" s="23" t="s">
        <v>16</v>
      </c>
      <c r="AA98" s="23" t="s">
        <v>16</v>
      </c>
      <c r="AB98" s="24" t="s">
        <v>16</v>
      </c>
      <c r="AC98" s="22">
        <f>Empresas!AC98/Empresas!AC97-1</f>
        <v>-1.5771419485958504E-2</v>
      </c>
      <c r="AD98" s="23">
        <f>Empresas!AD98/Empresas!AD97-1</f>
        <v>-1.2293151164387672E-2</v>
      </c>
      <c r="AE98" s="23">
        <f>Empresas!AE98/Empresas!AE97-1</f>
        <v>2.3906714188230982E-3</v>
      </c>
      <c r="AF98" s="24">
        <f>Empresas!AF98/Empresas!AF97-1</f>
        <v>-3.6181968389353503E-2</v>
      </c>
      <c r="AG98" s="22">
        <f>Empresas!AG98/Empresas!AG97-1</f>
        <v>-6.9605893462081347E-3</v>
      </c>
      <c r="AH98" s="23">
        <f>Empresas!AH98/Empresas!AH97-1</f>
        <v>-6.131849823067248E-3</v>
      </c>
      <c r="AI98" s="24">
        <f>Empresas!AI98/Empresas!AI97-1</f>
        <v>-7.8462138664647796E-4</v>
      </c>
      <c r="AJ98" s="24">
        <f>Empresas!AJ98/Empresas!AJ97-1</f>
        <v>-6.8577699733735065E-3</v>
      </c>
    </row>
    <row r="99" spans="1:36" x14ac:dyDescent="0.3">
      <c r="A99" s="11">
        <v>41944</v>
      </c>
      <c r="B99" s="22" t="s">
        <v>16</v>
      </c>
      <c r="C99" s="23" t="s">
        <v>16</v>
      </c>
      <c r="D99" s="23" t="s">
        <v>16</v>
      </c>
      <c r="E99" s="23" t="s">
        <v>16</v>
      </c>
      <c r="F99" s="23" t="s">
        <v>16</v>
      </c>
      <c r="G99" s="23" t="s">
        <v>16</v>
      </c>
      <c r="H99" s="23" t="s">
        <v>16</v>
      </c>
      <c r="I99" s="23" t="s">
        <v>16</v>
      </c>
      <c r="J99" s="23" t="s">
        <v>16</v>
      </c>
      <c r="K99" s="23" t="s">
        <v>16</v>
      </c>
      <c r="L99" s="23" t="s">
        <v>16</v>
      </c>
      <c r="M99" s="23" t="s">
        <v>16</v>
      </c>
      <c r="N99" s="23" t="s">
        <v>16</v>
      </c>
      <c r="O99" s="23" t="s">
        <v>16</v>
      </c>
      <c r="P99" s="23" t="s">
        <v>16</v>
      </c>
      <c r="Q99" s="23" t="s">
        <v>16</v>
      </c>
      <c r="R99" s="23" t="s">
        <v>16</v>
      </c>
      <c r="S99" s="23" t="s">
        <v>16</v>
      </c>
      <c r="T99" s="23" t="s">
        <v>16</v>
      </c>
      <c r="U99" s="23" t="s">
        <v>16</v>
      </c>
      <c r="V99" s="23" t="s">
        <v>16</v>
      </c>
      <c r="W99" s="23" t="s">
        <v>16</v>
      </c>
      <c r="X99" s="23" t="s">
        <v>16</v>
      </c>
      <c r="Y99" s="23" t="s">
        <v>16</v>
      </c>
      <c r="Z99" s="23" t="s">
        <v>16</v>
      </c>
      <c r="AA99" s="23" t="s">
        <v>16</v>
      </c>
      <c r="AB99" s="24" t="s">
        <v>16</v>
      </c>
      <c r="AC99" s="22">
        <f>Empresas!AC99/Empresas!AC98-1</f>
        <v>-0.10156968572263791</v>
      </c>
      <c r="AD99" s="23">
        <f>Empresas!AD99/Empresas!AD98-1</f>
        <v>-9.4343086651789254E-2</v>
      </c>
      <c r="AE99" s="23">
        <f>Empresas!AE99/Empresas!AE98-1</f>
        <v>-0.10633542525532291</v>
      </c>
      <c r="AF99" s="24">
        <f>Empresas!AF99/Empresas!AF98-1</f>
        <v>-0.10211482084272361</v>
      </c>
      <c r="AG99" s="22">
        <f>Empresas!AG99/Empresas!AG98-1</f>
        <v>-0.10451265709477198</v>
      </c>
      <c r="AH99" s="23">
        <f>Empresas!AH99/Empresas!AH98-1</f>
        <v>-3.3518584663586259E-2</v>
      </c>
      <c r="AI99" s="24">
        <f>Empresas!AI99/Empresas!AI98-1</f>
        <v>-1.3006065932538724E-2</v>
      </c>
      <c r="AJ99" s="24">
        <f>Empresas!AJ99/Empresas!AJ98-1</f>
        <v>-0.10026221559047321</v>
      </c>
    </row>
    <row r="100" spans="1:36" ht="15" thickBot="1" x14ac:dyDescent="0.35">
      <c r="A100" s="15">
        <v>41974</v>
      </c>
      <c r="B100" s="25" t="s">
        <v>16</v>
      </c>
      <c r="C100" s="26" t="s">
        <v>16</v>
      </c>
      <c r="D100" s="26" t="s">
        <v>16</v>
      </c>
      <c r="E100" s="26" t="s">
        <v>16</v>
      </c>
      <c r="F100" s="26" t="s">
        <v>16</v>
      </c>
      <c r="G100" s="26" t="s">
        <v>16</v>
      </c>
      <c r="H100" s="26" t="s">
        <v>16</v>
      </c>
      <c r="I100" s="26" t="s">
        <v>16</v>
      </c>
      <c r="J100" s="26" t="s">
        <v>16</v>
      </c>
      <c r="K100" s="26" t="s">
        <v>16</v>
      </c>
      <c r="L100" s="26" t="s">
        <v>16</v>
      </c>
      <c r="M100" s="26" t="s">
        <v>16</v>
      </c>
      <c r="N100" s="26" t="s">
        <v>16</v>
      </c>
      <c r="O100" s="26" t="s">
        <v>16</v>
      </c>
      <c r="P100" s="26" t="s">
        <v>16</v>
      </c>
      <c r="Q100" s="26" t="s">
        <v>16</v>
      </c>
      <c r="R100" s="26" t="s">
        <v>16</v>
      </c>
      <c r="S100" s="26" t="s">
        <v>16</v>
      </c>
      <c r="T100" s="26" t="s">
        <v>16</v>
      </c>
      <c r="U100" s="26" t="s">
        <v>16</v>
      </c>
      <c r="V100" s="26" t="s">
        <v>16</v>
      </c>
      <c r="W100" s="26" t="s">
        <v>16</v>
      </c>
      <c r="X100" s="26" t="s">
        <v>16</v>
      </c>
      <c r="Y100" s="26" t="s">
        <v>16</v>
      </c>
      <c r="Z100" s="26" t="s">
        <v>16</v>
      </c>
      <c r="AA100" s="26" t="s">
        <v>16</v>
      </c>
      <c r="AB100" s="27" t="s">
        <v>16</v>
      </c>
      <c r="AC100" s="25">
        <f>Empresas!AC100/Empresas!AC99-1</f>
        <v>-0.12953698619580767</v>
      </c>
      <c r="AD100" s="26">
        <f>Empresas!AD100/Empresas!AD99-1</f>
        <v>-0.13724205269174028</v>
      </c>
      <c r="AE100" s="26">
        <f>Empresas!AE100/Empresas!AE99-1</f>
        <v>-0.12745139779279469</v>
      </c>
      <c r="AF100" s="27">
        <f>Empresas!AF100/Empresas!AF99-1</f>
        <v>-0.10261458567362969</v>
      </c>
      <c r="AG100" s="25">
        <f>Empresas!AG100/Empresas!AG99-1</f>
        <v>-0.138454825660693</v>
      </c>
      <c r="AH100" s="26">
        <f>Empresas!AH100/Empresas!AH99-1</f>
        <v>-3.7755669159184491E-2</v>
      </c>
      <c r="AI100" s="27">
        <f>Empresas!AI100/Empresas!AI99-1</f>
        <v>-2.6179256392396821E-3</v>
      </c>
      <c r="AJ100" s="27">
        <f>Empresas!AJ100/Empresas!AJ99-1</f>
        <v>-0.13187804313947316</v>
      </c>
    </row>
    <row r="101" spans="1:36" x14ac:dyDescent="0.3">
      <c r="A101" s="7">
        <v>42006</v>
      </c>
      <c r="B101" s="28" t="s">
        <v>16</v>
      </c>
      <c r="C101" s="29" t="s">
        <v>16</v>
      </c>
      <c r="D101" s="29" t="s">
        <v>16</v>
      </c>
      <c r="E101" s="29" t="s">
        <v>16</v>
      </c>
      <c r="F101" s="29" t="s">
        <v>16</v>
      </c>
      <c r="G101" s="29" t="s">
        <v>16</v>
      </c>
      <c r="H101" s="29" t="s">
        <v>16</v>
      </c>
      <c r="I101" s="29" t="s">
        <v>16</v>
      </c>
      <c r="J101" s="29" t="s">
        <v>16</v>
      </c>
      <c r="K101" s="29" t="s">
        <v>16</v>
      </c>
      <c r="L101" s="29" t="s">
        <v>16</v>
      </c>
      <c r="M101" s="29" t="s">
        <v>16</v>
      </c>
      <c r="N101" s="29" t="s">
        <v>16</v>
      </c>
      <c r="O101" s="29" t="s">
        <v>16</v>
      </c>
      <c r="P101" s="29" t="s">
        <v>16</v>
      </c>
      <c r="Q101" s="29" t="s">
        <v>16</v>
      </c>
      <c r="R101" s="29" t="s">
        <v>16</v>
      </c>
      <c r="S101" s="29" t="s">
        <v>16</v>
      </c>
      <c r="T101" s="29" t="s">
        <v>16</v>
      </c>
      <c r="U101" s="29" t="s">
        <v>16</v>
      </c>
      <c r="V101" s="29" t="s">
        <v>16</v>
      </c>
      <c r="W101" s="29" t="s">
        <v>16</v>
      </c>
      <c r="X101" s="29" t="s">
        <v>16</v>
      </c>
      <c r="Y101" s="29" t="s">
        <v>16</v>
      </c>
      <c r="Z101" s="29" t="s">
        <v>16</v>
      </c>
      <c r="AA101" s="29" t="s">
        <v>16</v>
      </c>
      <c r="AB101" s="30" t="s">
        <v>16</v>
      </c>
      <c r="AC101" s="28">
        <f>Empresas!AC101/Empresas!AC100-1</f>
        <v>0.1550217268491656</v>
      </c>
      <c r="AD101" s="29">
        <f>Empresas!AD101/Empresas!AD100-1</f>
        <v>0.12178612629386487</v>
      </c>
      <c r="AE101" s="29">
        <f>Empresas!AE101/Empresas!AE100-1</f>
        <v>0.11881184608888917</v>
      </c>
      <c r="AF101" s="30">
        <f>Empresas!AF101/Empresas!AF100-1</f>
        <v>8.6962932571680973E-2</v>
      </c>
      <c r="AG101" s="28">
        <f>Empresas!AG101/Empresas!AG100-1</f>
        <v>0.13161007235239208</v>
      </c>
      <c r="AH101" s="29">
        <f>Empresas!AH101/Empresas!AH100-1</f>
        <v>1.8747443582717516E-2</v>
      </c>
      <c r="AI101" s="30">
        <f>Empresas!AI101/Empresas!AI100-1</f>
        <v>-4.1596027672234914E-3</v>
      </c>
      <c r="AJ101" s="30">
        <f>Empresas!AJ101/Empresas!AJ100-1</f>
        <v>0.12358671046359326</v>
      </c>
    </row>
    <row r="102" spans="1:36" x14ac:dyDescent="0.3">
      <c r="A102" s="11">
        <v>42036</v>
      </c>
      <c r="B102" s="22" t="s">
        <v>16</v>
      </c>
      <c r="C102" s="23" t="s">
        <v>16</v>
      </c>
      <c r="D102" s="23" t="s">
        <v>16</v>
      </c>
      <c r="E102" s="23" t="s">
        <v>16</v>
      </c>
      <c r="F102" s="23" t="s">
        <v>16</v>
      </c>
      <c r="G102" s="23" t="s">
        <v>16</v>
      </c>
      <c r="H102" s="23" t="s">
        <v>16</v>
      </c>
      <c r="I102" s="23" t="s">
        <v>16</v>
      </c>
      <c r="J102" s="23" t="s">
        <v>16</v>
      </c>
      <c r="K102" s="23" t="s">
        <v>16</v>
      </c>
      <c r="L102" s="23" t="s">
        <v>16</v>
      </c>
      <c r="M102" s="23" t="s">
        <v>16</v>
      </c>
      <c r="N102" s="23" t="s">
        <v>16</v>
      </c>
      <c r="O102" s="23" t="s">
        <v>16</v>
      </c>
      <c r="P102" s="23" t="s">
        <v>16</v>
      </c>
      <c r="Q102" s="23" t="s">
        <v>16</v>
      </c>
      <c r="R102" s="23" t="s">
        <v>16</v>
      </c>
      <c r="S102" s="23" t="s">
        <v>16</v>
      </c>
      <c r="T102" s="23" t="s">
        <v>16</v>
      </c>
      <c r="U102" s="23" t="s">
        <v>16</v>
      </c>
      <c r="V102" s="23" t="s">
        <v>16</v>
      </c>
      <c r="W102" s="23" t="s">
        <v>16</v>
      </c>
      <c r="X102" s="23" t="s">
        <v>16</v>
      </c>
      <c r="Y102" s="23" t="s">
        <v>16</v>
      </c>
      <c r="Z102" s="23" t="s">
        <v>16</v>
      </c>
      <c r="AA102" s="23" t="s">
        <v>16</v>
      </c>
      <c r="AB102" s="24" t="s">
        <v>16</v>
      </c>
      <c r="AC102" s="22">
        <f>Empresas!AC102/Empresas!AC101-1</f>
        <v>3.6262508100181057E-2</v>
      </c>
      <c r="AD102" s="23">
        <f>Empresas!AD102/Empresas!AD101-1</f>
        <v>5.544688276138432E-2</v>
      </c>
      <c r="AE102" s="23">
        <f>Empresas!AE102/Empresas!AE101-1</f>
        <v>6.6108942034064366E-2</v>
      </c>
      <c r="AF102" s="24">
        <f>Empresas!AF102/Empresas!AF101-1</f>
        <v>5.6589059514226436E-2</v>
      </c>
      <c r="AG102" s="22">
        <f>Empresas!AG102/Empresas!AG101-1</f>
        <v>6.1852883246151347E-2</v>
      </c>
      <c r="AH102" s="23">
        <f>Empresas!AH102/Empresas!AH101-1</f>
        <v>-9.7282194145720258E-4</v>
      </c>
      <c r="AI102" s="24">
        <f>Empresas!AI102/Empresas!AI101-1</f>
        <v>-1.2572904852124478E-2</v>
      </c>
      <c r="AJ102" s="24">
        <f>Empresas!AJ102/Empresas!AJ101-1</f>
        <v>5.7837252082442836E-2</v>
      </c>
    </row>
    <row r="103" spans="1:36" x14ac:dyDescent="0.3">
      <c r="A103" s="11">
        <v>42064</v>
      </c>
      <c r="B103" s="22" t="s">
        <v>16</v>
      </c>
      <c r="C103" s="23" t="s">
        <v>16</v>
      </c>
      <c r="D103" s="23" t="s">
        <v>16</v>
      </c>
      <c r="E103" s="23" t="s">
        <v>16</v>
      </c>
      <c r="F103" s="23" t="s">
        <v>16</v>
      </c>
      <c r="G103" s="23" t="s">
        <v>16</v>
      </c>
      <c r="H103" s="23" t="s">
        <v>16</v>
      </c>
      <c r="I103" s="23" t="s">
        <v>16</v>
      </c>
      <c r="J103" s="23" t="s">
        <v>16</v>
      </c>
      <c r="K103" s="23" t="s">
        <v>16</v>
      </c>
      <c r="L103" s="23" t="s">
        <v>16</v>
      </c>
      <c r="M103" s="23" t="s">
        <v>16</v>
      </c>
      <c r="N103" s="23" t="s">
        <v>16</v>
      </c>
      <c r="O103" s="23" t="s">
        <v>16</v>
      </c>
      <c r="P103" s="23" t="s">
        <v>16</v>
      </c>
      <c r="Q103" s="23" t="s">
        <v>16</v>
      </c>
      <c r="R103" s="23" t="s">
        <v>16</v>
      </c>
      <c r="S103" s="23" t="s">
        <v>16</v>
      </c>
      <c r="T103" s="23" t="s">
        <v>16</v>
      </c>
      <c r="U103" s="23" t="s">
        <v>16</v>
      </c>
      <c r="V103" s="23" t="s">
        <v>16</v>
      </c>
      <c r="W103" s="23" t="s">
        <v>16</v>
      </c>
      <c r="X103" s="23" t="s">
        <v>16</v>
      </c>
      <c r="Y103" s="23" t="s">
        <v>16</v>
      </c>
      <c r="Z103" s="23" t="s">
        <v>16</v>
      </c>
      <c r="AA103" s="23" t="s">
        <v>16</v>
      </c>
      <c r="AB103" s="24" t="s">
        <v>16</v>
      </c>
      <c r="AC103" s="22">
        <f>Empresas!AC103/Empresas!AC102-1</f>
        <v>3.6588538528804504E-2</v>
      </c>
      <c r="AD103" s="23">
        <f>Empresas!AD103/Empresas!AD102-1</f>
        <v>5.6604384317934242E-2</v>
      </c>
      <c r="AE103" s="23">
        <f>Empresas!AE103/Empresas!AE102-1</f>
        <v>8.4520500383018726E-2</v>
      </c>
      <c r="AF103" s="24">
        <f>Empresas!AF103/Empresas!AF102-1</f>
        <v>5.8649920129295152E-2</v>
      </c>
      <c r="AG103" s="22">
        <f>Empresas!AG103/Empresas!AG102-1</f>
        <v>7.3489865915301156E-2</v>
      </c>
      <c r="AH103" s="23">
        <f>Empresas!AH103/Empresas!AH102-1</f>
        <v>-4.7895705671013977E-2</v>
      </c>
      <c r="AI103" s="24">
        <f>Empresas!AI103/Empresas!AI102-1</f>
        <v>-6.1456290498616339E-2</v>
      </c>
      <c r="AJ103" s="24">
        <f>Empresas!AJ103/Empresas!AJ102-1</f>
        <v>6.6277991065780473E-2</v>
      </c>
    </row>
    <row r="104" spans="1:36" x14ac:dyDescent="0.3">
      <c r="A104" s="11">
        <v>42095</v>
      </c>
      <c r="B104" s="22" t="s">
        <v>16</v>
      </c>
      <c r="C104" s="23" t="s">
        <v>16</v>
      </c>
      <c r="D104" s="23" t="s">
        <v>16</v>
      </c>
      <c r="E104" s="23" t="s">
        <v>16</v>
      </c>
      <c r="F104" s="23" t="s">
        <v>16</v>
      </c>
      <c r="G104" s="23" t="s">
        <v>16</v>
      </c>
      <c r="H104" s="23" t="s">
        <v>16</v>
      </c>
      <c r="I104" s="23" t="s">
        <v>16</v>
      </c>
      <c r="J104" s="23" t="s">
        <v>16</v>
      </c>
      <c r="K104" s="23" t="s">
        <v>16</v>
      </c>
      <c r="L104" s="23" t="s">
        <v>16</v>
      </c>
      <c r="M104" s="23" t="s">
        <v>16</v>
      </c>
      <c r="N104" s="23" t="s">
        <v>16</v>
      </c>
      <c r="O104" s="23" t="s">
        <v>16</v>
      </c>
      <c r="P104" s="23" t="s">
        <v>16</v>
      </c>
      <c r="Q104" s="23" t="s">
        <v>16</v>
      </c>
      <c r="R104" s="23" t="s">
        <v>16</v>
      </c>
      <c r="S104" s="23" t="s">
        <v>16</v>
      </c>
      <c r="T104" s="23" t="s">
        <v>16</v>
      </c>
      <c r="U104" s="23" t="s">
        <v>16</v>
      </c>
      <c r="V104" s="23" t="s">
        <v>16</v>
      </c>
      <c r="W104" s="23" t="s">
        <v>16</v>
      </c>
      <c r="X104" s="23" t="s">
        <v>16</v>
      </c>
      <c r="Y104" s="23" t="s">
        <v>16</v>
      </c>
      <c r="Z104" s="23" t="s">
        <v>16</v>
      </c>
      <c r="AA104" s="23" t="s">
        <v>16</v>
      </c>
      <c r="AB104" s="24" t="s">
        <v>16</v>
      </c>
      <c r="AC104" s="22">
        <f>Empresas!AC104/Empresas!AC103-1</f>
        <v>-0.11641390202447577</v>
      </c>
      <c r="AD104" s="23">
        <f>Empresas!AD104/Empresas!AD103-1</f>
        <v>-0.14034841902340323</v>
      </c>
      <c r="AE104" s="23">
        <f>Empresas!AE104/Empresas!AE103-1</f>
        <v>-0.12981948740221805</v>
      </c>
      <c r="AF104" s="24">
        <f>Empresas!AF104/Empresas!AF103-1</f>
        <v>-0.17327943464399842</v>
      </c>
      <c r="AG104" s="22">
        <f>Empresas!AG104/Empresas!AG103-1</f>
        <v>-0.13585289966712799</v>
      </c>
      <c r="AH104" s="23">
        <f>Empresas!AH104/Empresas!AH103-1</f>
        <v>-9.7897235730993071E-2</v>
      </c>
      <c r="AI104" s="24">
        <f>Empresas!AI104/Empresas!AI103-1</f>
        <v>-8.6071929703409489E-2</v>
      </c>
      <c r="AJ104" s="24">
        <f>Empresas!AJ104/Empresas!AJ103-1</f>
        <v>-0.13377209607695673</v>
      </c>
    </row>
    <row r="105" spans="1:36" x14ac:dyDescent="0.3">
      <c r="A105" s="11">
        <v>42125</v>
      </c>
      <c r="B105" s="22" t="s">
        <v>16</v>
      </c>
      <c r="C105" s="23" t="s">
        <v>16</v>
      </c>
      <c r="D105" s="23" t="s">
        <v>16</v>
      </c>
      <c r="E105" s="23" t="s">
        <v>16</v>
      </c>
      <c r="F105" s="23" t="s">
        <v>16</v>
      </c>
      <c r="G105" s="23" t="s">
        <v>16</v>
      </c>
      <c r="H105" s="23" t="s">
        <v>16</v>
      </c>
      <c r="I105" s="23" t="s">
        <v>16</v>
      </c>
      <c r="J105" s="23" t="s">
        <v>16</v>
      </c>
      <c r="K105" s="23" t="s">
        <v>16</v>
      </c>
      <c r="L105" s="23" t="s">
        <v>16</v>
      </c>
      <c r="M105" s="23" t="s">
        <v>16</v>
      </c>
      <c r="N105" s="23" t="s">
        <v>16</v>
      </c>
      <c r="O105" s="23" t="s">
        <v>16</v>
      </c>
      <c r="P105" s="23" t="s">
        <v>16</v>
      </c>
      <c r="Q105" s="23" t="s">
        <v>16</v>
      </c>
      <c r="R105" s="23" t="s">
        <v>16</v>
      </c>
      <c r="S105" s="23" t="s">
        <v>16</v>
      </c>
      <c r="T105" s="23" t="s">
        <v>16</v>
      </c>
      <c r="U105" s="23" t="s">
        <v>16</v>
      </c>
      <c r="V105" s="23" t="s">
        <v>16</v>
      </c>
      <c r="W105" s="23" t="s">
        <v>16</v>
      </c>
      <c r="X105" s="23" t="s">
        <v>16</v>
      </c>
      <c r="Y105" s="23" t="s">
        <v>16</v>
      </c>
      <c r="Z105" s="23" t="s">
        <v>16</v>
      </c>
      <c r="AA105" s="23" t="s">
        <v>16</v>
      </c>
      <c r="AB105" s="24" t="s">
        <v>16</v>
      </c>
      <c r="AC105" s="22">
        <f>Empresas!AC105/Empresas!AC104-1</f>
        <v>-3.8348733284440106E-3</v>
      </c>
      <c r="AD105" s="23">
        <f>Empresas!AD105/Empresas!AD104-1</f>
        <v>-2.825911426236305E-2</v>
      </c>
      <c r="AE105" s="23">
        <f>Empresas!AE105/Empresas!AE104-1</f>
        <v>-4.1139745262491534E-2</v>
      </c>
      <c r="AF105" s="24">
        <f>Empresas!AF105/Empresas!AF104-1</f>
        <v>2.4042324059189157E-2</v>
      </c>
      <c r="AG105" s="22">
        <f>Empresas!AG105/Empresas!AG104-1</f>
        <v>-3.1088231793250487E-2</v>
      </c>
      <c r="AH105" s="23">
        <f>Empresas!AH105/Empresas!AH104-1</f>
        <v>-2.4176476109170286E-2</v>
      </c>
      <c r="AI105" s="24">
        <f>Empresas!AI105/Empresas!AI104-1</f>
        <v>-1.1189506760299395E-2</v>
      </c>
      <c r="AJ105" s="24">
        <f>Empresas!AJ105/Empresas!AJ104-1</f>
        <v>-3.0582298018026921E-2</v>
      </c>
    </row>
    <row r="106" spans="1:36" x14ac:dyDescent="0.3">
      <c r="A106" s="11">
        <v>42156</v>
      </c>
      <c r="B106" s="22" t="s">
        <v>16</v>
      </c>
      <c r="C106" s="23" t="s">
        <v>16</v>
      </c>
      <c r="D106" s="23" t="s">
        <v>16</v>
      </c>
      <c r="E106" s="23" t="s">
        <v>16</v>
      </c>
      <c r="F106" s="23" t="s">
        <v>16</v>
      </c>
      <c r="G106" s="23" t="s">
        <v>16</v>
      </c>
      <c r="H106" s="23" t="s">
        <v>16</v>
      </c>
      <c r="I106" s="23" t="s">
        <v>16</v>
      </c>
      <c r="J106" s="23" t="s">
        <v>16</v>
      </c>
      <c r="K106" s="23" t="s">
        <v>16</v>
      </c>
      <c r="L106" s="23" t="s">
        <v>16</v>
      </c>
      <c r="M106" s="23" t="s">
        <v>16</v>
      </c>
      <c r="N106" s="23" t="s">
        <v>16</v>
      </c>
      <c r="O106" s="23" t="s">
        <v>16</v>
      </c>
      <c r="P106" s="23" t="s">
        <v>16</v>
      </c>
      <c r="Q106" s="23" t="s">
        <v>16</v>
      </c>
      <c r="R106" s="23" t="s">
        <v>16</v>
      </c>
      <c r="S106" s="23" t="s">
        <v>16</v>
      </c>
      <c r="T106" s="23" t="s">
        <v>16</v>
      </c>
      <c r="U106" s="23" t="s">
        <v>16</v>
      </c>
      <c r="V106" s="23" t="s">
        <v>16</v>
      </c>
      <c r="W106" s="23" t="s">
        <v>16</v>
      </c>
      <c r="X106" s="23" t="s">
        <v>16</v>
      </c>
      <c r="Y106" s="23" t="s">
        <v>16</v>
      </c>
      <c r="Z106" s="23" t="s">
        <v>16</v>
      </c>
      <c r="AA106" s="23" t="s">
        <v>16</v>
      </c>
      <c r="AB106" s="24" t="s">
        <v>16</v>
      </c>
      <c r="AC106" s="22">
        <f>Empresas!AC106/Empresas!AC105-1</f>
        <v>-2.0409173865196362E-2</v>
      </c>
      <c r="AD106" s="23">
        <f>Empresas!AD106/Empresas!AD105-1</f>
        <v>-3.5204749734960572E-3</v>
      </c>
      <c r="AE106" s="23">
        <f>Empresas!AE106/Empresas!AE105-1</f>
        <v>3.4573423875297049E-3</v>
      </c>
      <c r="AF106" s="24">
        <f>Empresas!AF106/Empresas!AF105-1</f>
        <v>5.688566773555559E-3</v>
      </c>
      <c r="AG106" s="22">
        <f>Empresas!AG106/Empresas!AG105-1</f>
        <v>-1.7732291271839173E-3</v>
      </c>
      <c r="AH106" s="23">
        <f>Empresas!AH106/Empresas!AH105-1</f>
        <v>-1.2758336054044306E-2</v>
      </c>
      <c r="AI106" s="24">
        <f>Empresas!AI106/Empresas!AI105-1</f>
        <v>-1.8841444809815089E-3</v>
      </c>
      <c r="AJ106" s="24">
        <f>Empresas!AJ106/Empresas!AJ105-1</f>
        <v>-2.2601639648398564E-3</v>
      </c>
    </row>
    <row r="107" spans="1:36" x14ac:dyDescent="0.3">
      <c r="A107" s="11">
        <v>42186</v>
      </c>
      <c r="B107" s="22" t="s">
        <v>16</v>
      </c>
      <c r="C107" s="23" t="s">
        <v>16</v>
      </c>
      <c r="D107" s="23" t="s">
        <v>16</v>
      </c>
      <c r="E107" s="23" t="s">
        <v>16</v>
      </c>
      <c r="F107" s="23" t="s">
        <v>16</v>
      </c>
      <c r="G107" s="23" t="s">
        <v>16</v>
      </c>
      <c r="H107" s="23" t="s">
        <v>16</v>
      </c>
      <c r="I107" s="23" t="s">
        <v>16</v>
      </c>
      <c r="J107" s="23" t="s">
        <v>16</v>
      </c>
      <c r="K107" s="23" t="s">
        <v>16</v>
      </c>
      <c r="L107" s="23" t="s">
        <v>16</v>
      </c>
      <c r="M107" s="23" t="s">
        <v>16</v>
      </c>
      <c r="N107" s="23" t="s">
        <v>16</v>
      </c>
      <c r="O107" s="23" t="s">
        <v>16</v>
      </c>
      <c r="P107" s="23" t="s">
        <v>16</v>
      </c>
      <c r="Q107" s="23" t="s">
        <v>16</v>
      </c>
      <c r="R107" s="23" t="s">
        <v>16</v>
      </c>
      <c r="S107" s="23" t="s">
        <v>16</v>
      </c>
      <c r="T107" s="23" t="s">
        <v>16</v>
      </c>
      <c r="U107" s="23" t="s">
        <v>16</v>
      </c>
      <c r="V107" s="23" t="s">
        <v>16</v>
      </c>
      <c r="W107" s="23" t="s">
        <v>16</v>
      </c>
      <c r="X107" s="23" t="s">
        <v>16</v>
      </c>
      <c r="Y107" s="23" t="s">
        <v>16</v>
      </c>
      <c r="Z107" s="23" t="s">
        <v>16</v>
      </c>
      <c r="AA107" s="23" t="s">
        <v>16</v>
      </c>
      <c r="AB107" s="24" t="s">
        <v>16</v>
      </c>
      <c r="AC107" s="22">
        <f>Empresas!AC107/Empresas!AC106-1</f>
        <v>6.3415094555484552E-2</v>
      </c>
      <c r="AD107" s="23">
        <f>Empresas!AD107/Empresas!AD106-1</f>
        <v>6.1422203776783979E-2</v>
      </c>
      <c r="AE107" s="23">
        <f>Empresas!AE107/Empresas!AE106-1</f>
        <v>9.0175023812422817E-2</v>
      </c>
      <c r="AF107" s="24">
        <f>Empresas!AF107/Empresas!AF106-1</f>
        <v>6.5876943630000406E-2</v>
      </c>
      <c r="AG107" s="22">
        <f>Empresas!AG107/Empresas!AG106-1</f>
        <v>7.8058177091704595E-2</v>
      </c>
      <c r="AH107" s="23">
        <f>Empresas!AH107/Empresas!AH106-1</f>
        <v>3.1053181318771994E-3</v>
      </c>
      <c r="AI107" s="24">
        <f>Empresas!AI107/Empresas!AI106-1</f>
        <v>5.8012134947313942E-3</v>
      </c>
      <c r="AJ107" s="24">
        <f>Empresas!AJ107/Empresas!AJ106-1</f>
        <v>7.4028947147557256E-2</v>
      </c>
    </row>
    <row r="108" spans="1:36" x14ac:dyDescent="0.3">
      <c r="A108" s="11">
        <v>42217</v>
      </c>
      <c r="B108" s="22" t="s">
        <v>16</v>
      </c>
      <c r="C108" s="23" t="s">
        <v>16</v>
      </c>
      <c r="D108" s="23" t="s">
        <v>16</v>
      </c>
      <c r="E108" s="23" t="s">
        <v>16</v>
      </c>
      <c r="F108" s="23" t="s">
        <v>16</v>
      </c>
      <c r="G108" s="23" t="s">
        <v>16</v>
      </c>
      <c r="H108" s="23" t="s">
        <v>16</v>
      </c>
      <c r="I108" s="23" t="s">
        <v>16</v>
      </c>
      <c r="J108" s="23" t="s">
        <v>16</v>
      </c>
      <c r="K108" s="23" t="s">
        <v>16</v>
      </c>
      <c r="L108" s="23" t="s">
        <v>16</v>
      </c>
      <c r="M108" s="23" t="s">
        <v>16</v>
      </c>
      <c r="N108" s="23" t="s">
        <v>16</v>
      </c>
      <c r="O108" s="23" t="s">
        <v>16</v>
      </c>
      <c r="P108" s="23" t="s">
        <v>16</v>
      </c>
      <c r="Q108" s="23" t="s">
        <v>16</v>
      </c>
      <c r="R108" s="23" t="s">
        <v>16</v>
      </c>
      <c r="S108" s="23" t="s">
        <v>16</v>
      </c>
      <c r="T108" s="23" t="s">
        <v>16</v>
      </c>
      <c r="U108" s="23" t="s">
        <v>16</v>
      </c>
      <c r="V108" s="23" t="s">
        <v>16</v>
      </c>
      <c r="W108" s="23" t="s">
        <v>16</v>
      </c>
      <c r="X108" s="23" t="s">
        <v>16</v>
      </c>
      <c r="Y108" s="23" t="s">
        <v>16</v>
      </c>
      <c r="Z108" s="23" t="s">
        <v>16</v>
      </c>
      <c r="AA108" s="23" t="s">
        <v>16</v>
      </c>
      <c r="AB108" s="24" t="s">
        <v>16</v>
      </c>
      <c r="AC108" s="22">
        <f>Empresas!AC108/Empresas!AC107-1</f>
        <v>-2.1341184555126014E-2</v>
      </c>
      <c r="AD108" s="23">
        <f>Empresas!AD108/Empresas!AD107-1</f>
        <v>-1.7024557484461855E-2</v>
      </c>
      <c r="AE108" s="23">
        <f>Empresas!AE108/Empresas!AE107-1</f>
        <v>-3.3726649057159053E-2</v>
      </c>
      <c r="AF108" s="24">
        <f>Empresas!AF108/Empresas!AF107-1</f>
        <v>-1.6578497102772816E-2</v>
      </c>
      <c r="AG108" s="22">
        <f>Empresas!AG108/Empresas!AG107-1</f>
        <v>-2.5583960375626713E-2</v>
      </c>
      <c r="AH108" s="23">
        <f>Empresas!AH108/Empresas!AH107-1</f>
        <v>-9.1220790929587015E-3</v>
      </c>
      <c r="AI108" s="24">
        <f>Empresas!AI108/Empresas!AI107-1</f>
        <v>-8.7981658349955971E-3</v>
      </c>
      <c r="AJ108" s="24">
        <f>Empresas!AJ108/Empresas!AJ107-1</f>
        <v>-2.4748146948622929E-2</v>
      </c>
    </row>
    <row r="109" spans="1:36" x14ac:dyDescent="0.3">
      <c r="A109" s="11">
        <v>42248</v>
      </c>
      <c r="B109" s="22" t="s">
        <v>16</v>
      </c>
      <c r="C109" s="23" t="s">
        <v>16</v>
      </c>
      <c r="D109" s="23" t="s">
        <v>16</v>
      </c>
      <c r="E109" s="23" t="s">
        <v>16</v>
      </c>
      <c r="F109" s="23" t="s">
        <v>16</v>
      </c>
      <c r="G109" s="23" t="s">
        <v>16</v>
      </c>
      <c r="H109" s="23" t="s">
        <v>16</v>
      </c>
      <c r="I109" s="23" t="s">
        <v>16</v>
      </c>
      <c r="J109" s="23" t="s">
        <v>16</v>
      </c>
      <c r="K109" s="23" t="s">
        <v>16</v>
      </c>
      <c r="L109" s="23" t="s">
        <v>16</v>
      </c>
      <c r="M109" s="23" t="s">
        <v>16</v>
      </c>
      <c r="N109" s="23" t="s">
        <v>16</v>
      </c>
      <c r="O109" s="23" t="s">
        <v>16</v>
      </c>
      <c r="P109" s="23" t="s">
        <v>16</v>
      </c>
      <c r="Q109" s="23" t="s">
        <v>16</v>
      </c>
      <c r="R109" s="23" t="s">
        <v>16</v>
      </c>
      <c r="S109" s="23" t="s">
        <v>16</v>
      </c>
      <c r="T109" s="23" t="s">
        <v>16</v>
      </c>
      <c r="U109" s="23" t="s">
        <v>16</v>
      </c>
      <c r="V109" s="23" t="s">
        <v>16</v>
      </c>
      <c r="W109" s="23" t="s">
        <v>16</v>
      </c>
      <c r="X109" s="23" t="s">
        <v>16</v>
      </c>
      <c r="Y109" s="23" t="s">
        <v>16</v>
      </c>
      <c r="Z109" s="23" t="s">
        <v>16</v>
      </c>
      <c r="AA109" s="23" t="s">
        <v>16</v>
      </c>
      <c r="AB109" s="24" t="s">
        <v>16</v>
      </c>
      <c r="AC109" s="22">
        <f>Empresas!AC109/Empresas!AC108-1</f>
        <v>-1.6563248986868673E-2</v>
      </c>
      <c r="AD109" s="23">
        <f>Empresas!AD109/Empresas!AD108-1</f>
        <v>-3.6648676976627215E-3</v>
      </c>
      <c r="AE109" s="23">
        <f>Empresas!AE109/Empresas!AE108-1</f>
        <v>-1.8458247323357435E-3</v>
      </c>
      <c r="AF109" s="24">
        <f>Empresas!AF109/Empresas!AF108-1</f>
        <v>1.9312002568374398E-2</v>
      </c>
      <c r="AG109" s="22">
        <f>Empresas!AG109/Empresas!AG108-1</f>
        <v>-3.7306743987939317E-3</v>
      </c>
      <c r="AH109" s="23">
        <f>Empresas!AH109/Empresas!AH108-1</f>
        <v>-9.7157925154837121E-3</v>
      </c>
      <c r="AI109" s="24">
        <f>Empresas!AI109/Empresas!AI108-1</f>
        <v>-3.0856714951976727E-4</v>
      </c>
      <c r="AJ109" s="24">
        <f>Empresas!AJ109/Empresas!AJ108-1</f>
        <v>-3.9454026118411756E-3</v>
      </c>
    </row>
    <row r="110" spans="1:36" x14ac:dyDescent="0.3">
      <c r="A110" s="11">
        <v>42278</v>
      </c>
      <c r="B110" s="22" t="s">
        <v>16</v>
      </c>
      <c r="C110" s="23" t="s">
        <v>16</v>
      </c>
      <c r="D110" s="23" t="s">
        <v>16</v>
      </c>
      <c r="E110" s="23" t="s">
        <v>16</v>
      </c>
      <c r="F110" s="23" t="s">
        <v>16</v>
      </c>
      <c r="G110" s="23" t="s">
        <v>16</v>
      </c>
      <c r="H110" s="23" t="s">
        <v>16</v>
      </c>
      <c r="I110" s="23" t="s">
        <v>16</v>
      </c>
      <c r="J110" s="23" t="s">
        <v>16</v>
      </c>
      <c r="K110" s="23" t="s">
        <v>16</v>
      </c>
      <c r="L110" s="23" t="s">
        <v>16</v>
      </c>
      <c r="M110" s="23" t="s">
        <v>16</v>
      </c>
      <c r="N110" s="23" t="s">
        <v>16</v>
      </c>
      <c r="O110" s="23" t="s">
        <v>16</v>
      </c>
      <c r="P110" s="23" t="s">
        <v>16</v>
      </c>
      <c r="Q110" s="23" t="s">
        <v>16</v>
      </c>
      <c r="R110" s="23" t="s">
        <v>16</v>
      </c>
      <c r="S110" s="23" t="s">
        <v>16</v>
      </c>
      <c r="T110" s="23" t="s">
        <v>16</v>
      </c>
      <c r="U110" s="23" t="s">
        <v>16</v>
      </c>
      <c r="V110" s="23" t="s">
        <v>16</v>
      </c>
      <c r="W110" s="23" t="s">
        <v>16</v>
      </c>
      <c r="X110" s="23" t="s">
        <v>16</v>
      </c>
      <c r="Y110" s="23" t="s">
        <v>16</v>
      </c>
      <c r="Z110" s="23" t="s">
        <v>16</v>
      </c>
      <c r="AA110" s="23" t="s">
        <v>16</v>
      </c>
      <c r="AB110" s="24" t="s">
        <v>16</v>
      </c>
      <c r="AC110" s="22">
        <f>Empresas!AC110/Empresas!AC109-1</f>
        <v>5.0044917491151475E-2</v>
      </c>
      <c r="AD110" s="23">
        <f>Empresas!AD110/Empresas!AD109-1</f>
        <v>5.2803522964393945E-2</v>
      </c>
      <c r="AE110" s="23">
        <f>Empresas!AE110/Empresas!AE109-1</f>
        <v>2.0621782125380239E-2</v>
      </c>
      <c r="AF110" s="24">
        <f>Empresas!AF110/Empresas!AF109-1</f>
        <v>1.5105210088758092E-2</v>
      </c>
      <c r="AG110" s="22">
        <f>Empresas!AG110/Empresas!AG109-1</f>
        <v>4.0646456573679934E-2</v>
      </c>
      <c r="AH110" s="23">
        <f>Empresas!AH110/Empresas!AH109-1</f>
        <v>-1.1069747904780436E-2</v>
      </c>
      <c r="AI110" s="24">
        <f>Empresas!AI110/Empresas!AI109-1</f>
        <v>-1.7032661846980712E-3</v>
      </c>
      <c r="AJ110" s="24">
        <f>Empresas!AJ110/Empresas!AJ109-1</f>
        <v>3.809188190914492E-2</v>
      </c>
    </row>
    <row r="111" spans="1:36" x14ac:dyDescent="0.3">
      <c r="A111" s="11">
        <v>42309</v>
      </c>
      <c r="B111" s="22" t="s">
        <v>16</v>
      </c>
      <c r="C111" s="23" t="s">
        <v>16</v>
      </c>
      <c r="D111" s="23" t="s">
        <v>16</v>
      </c>
      <c r="E111" s="23" t="s">
        <v>16</v>
      </c>
      <c r="F111" s="23" t="s">
        <v>16</v>
      </c>
      <c r="G111" s="23" t="s">
        <v>16</v>
      </c>
      <c r="H111" s="23" t="s">
        <v>16</v>
      </c>
      <c r="I111" s="23" t="s">
        <v>16</v>
      </c>
      <c r="J111" s="23" t="s">
        <v>16</v>
      </c>
      <c r="K111" s="23" t="s">
        <v>16</v>
      </c>
      <c r="L111" s="23" t="s">
        <v>16</v>
      </c>
      <c r="M111" s="23" t="s">
        <v>16</v>
      </c>
      <c r="N111" s="23" t="s">
        <v>16</v>
      </c>
      <c r="O111" s="23" t="s">
        <v>16</v>
      </c>
      <c r="P111" s="23" t="s">
        <v>16</v>
      </c>
      <c r="Q111" s="23" t="s">
        <v>16</v>
      </c>
      <c r="R111" s="23" t="s">
        <v>16</v>
      </c>
      <c r="S111" s="23" t="s">
        <v>16</v>
      </c>
      <c r="T111" s="23" t="s">
        <v>16</v>
      </c>
      <c r="U111" s="23" t="s">
        <v>16</v>
      </c>
      <c r="V111" s="23" t="s">
        <v>16</v>
      </c>
      <c r="W111" s="23" t="s">
        <v>16</v>
      </c>
      <c r="X111" s="23" t="s">
        <v>16</v>
      </c>
      <c r="Y111" s="23" t="s">
        <v>16</v>
      </c>
      <c r="Z111" s="23" t="s">
        <v>16</v>
      </c>
      <c r="AA111" s="23" t="s">
        <v>16</v>
      </c>
      <c r="AB111" s="24" t="s">
        <v>16</v>
      </c>
      <c r="AC111" s="22">
        <f>Empresas!AC111/Empresas!AC110-1</f>
        <v>-5.3988561811561531E-2</v>
      </c>
      <c r="AD111" s="23">
        <f>Empresas!AD111/Empresas!AD110-1</f>
        <v>-1.4917559758349963E-2</v>
      </c>
      <c r="AE111" s="23">
        <f>Empresas!AE111/Empresas!AE110-1</f>
        <v>4.2183932780722078E-2</v>
      </c>
      <c r="AF111" s="24">
        <f>Empresas!AF111/Empresas!AF110-1</f>
        <v>-3.9471118061997323E-2</v>
      </c>
      <c r="AG111" s="22">
        <f>Empresas!AG111/Empresas!AG110-1</f>
        <v>4.9164794488787411E-3</v>
      </c>
      <c r="AH111" s="23">
        <f>Empresas!AH111/Empresas!AH110-1</f>
        <v>3.4899384967277403E-3</v>
      </c>
      <c r="AI111" s="24">
        <f>Empresas!AI111/Empresas!AI110-1</f>
        <v>8.2590644261930635E-3</v>
      </c>
      <c r="AJ111" s="24">
        <f>Empresas!AJ111/Empresas!AJ110-1</f>
        <v>4.8922307589374103E-3</v>
      </c>
    </row>
    <row r="112" spans="1:36" ht="15" thickBot="1" x14ac:dyDescent="0.35">
      <c r="A112" s="15">
        <v>42339</v>
      </c>
      <c r="B112" s="25" t="s">
        <v>16</v>
      </c>
      <c r="C112" s="26" t="s">
        <v>16</v>
      </c>
      <c r="D112" s="26" t="s">
        <v>16</v>
      </c>
      <c r="E112" s="26" t="s">
        <v>16</v>
      </c>
      <c r="F112" s="26" t="s">
        <v>16</v>
      </c>
      <c r="G112" s="26" t="s">
        <v>16</v>
      </c>
      <c r="H112" s="26" t="s">
        <v>16</v>
      </c>
      <c r="I112" s="26" t="s">
        <v>16</v>
      </c>
      <c r="J112" s="26" t="s">
        <v>16</v>
      </c>
      <c r="K112" s="26" t="s">
        <v>16</v>
      </c>
      <c r="L112" s="26" t="s">
        <v>16</v>
      </c>
      <c r="M112" s="26" t="s">
        <v>16</v>
      </c>
      <c r="N112" s="26" t="s">
        <v>16</v>
      </c>
      <c r="O112" s="26" t="s">
        <v>16</v>
      </c>
      <c r="P112" s="26" t="s">
        <v>16</v>
      </c>
      <c r="Q112" s="26" t="s">
        <v>16</v>
      </c>
      <c r="R112" s="26" t="s">
        <v>16</v>
      </c>
      <c r="S112" s="26" t="s">
        <v>16</v>
      </c>
      <c r="T112" s="26" t="s">
        <v>16</v>
      </c>
      <c r="U112" s="26" t="s">
        <v>16</v>
      </c>
      <c r="V112" s="26" t="s">
        <v>16</v>
      </c>
      <c r="W112" s="26" t="s">
        <v>16</v>
      </c>
      <c r="X112" s="26" t="s">
        <v>16</v>
      </c>
      <c r="Y112" s="26" t="s">
        <v>16</v>
      </c>
      <c r="Z112" s="26" t="s">
        <v>16</v>
      </c>
      <c r="AA112" s="26" t="s">
        <v>16</v>
      </c>
      <c r="AB112" s="27" t="s">
        <v>16</v>
      </c>
      <c r="AC112" s="25">
        <f>Empresas!AC112/Empresas!AC111-1</f>
        <v>-0.16036454744519646</v>
      </c>
      <c r="AD112" s="26">
        <f>Empresas!AD112/Empresas!AD111-1</f>
        <v>-0.17124674673916596</v>
      </c>
      <c r="AE112" s="26">
        <f>Empresas!AE112/Empresas!AE111-1</f>
        <v>-0.18084088819806599</v>
      </c>
      <c r="AF112" s="27">
        <f>Empresas!AF112/Empresas!AF111-1</f>
        <v>-0.12842833271005727</v>
      </c>
      <c r="AG112" s="25">
        <f>Empresas!AG112/Empresas!AG111-1</f>
        <v>-0.18164772327969569</v>
      </c>
      <c r="AH112" s="26">
        <f>Empresas!AH112/Empresas!AH111-1</f>
        <v>-2.7066716581238937E-2</v>
      </c>
      <c r="AI112" s="27">
        <f>Empresas!AI112/Empresas!AI111-1</f>
        <v>-1.1358412250090932E-3</v>
      </c>
      <c r="AJ112" s="27">
        <f>Empresas!AJ112/Empresas!AJ111-1</f>
        <v>-0.17385115937717399</v>
      </c>
    </row>
    <row r="113" spans="1:36" x14ac:dyDescent="0.3">
      <c r="A113" s="7">
        <v>42371</v>
      </c>
      <c r="B113" s="28" t="s">
        <v>16</v>
      </c>
      <c r="C113" s="29" t="s">
        <v>16</v>
      </c>
      <c r="D113" s="29" t="s">
        <v>16</v>
      </c>
      <c r="E113" s="29" t="s">
        <v>16</v>
      </c>
      <c r="F113" s="29" t="s">
        <v>16</v>
      </c>
      <c r="G113" s="29" t="s">
        <v>16</v>
      </c>
      <c r="H113" s="29" t="s">
        <v>16</v>
      </c>
      <c r="I113" s="29" t="s">
        <v>16</v>
      </c>
      <c r="J113" s="29" t="s">
        <v>16</v>
      </c>
      <c r="K113" s="29" t="s">
        <v>16</v>
      </c>
      <c r="L113" s="29" t="s">
        <v>16</v>
      </c>
      <c r="M113" s="29" t="s">
        <v>16</v>
      </c>
      <c r="N113" s="29" t="s">
        <v>16</v>
      </c>
      <c r="O113" s="29" t="s">
        <v>16</v>
      </c>
      <c r="P113" s="29" t="s">
        <v>16</v>
      </c>
      <c r="Q113" s="29" t="s">
        <v>16</v>
      </c>
      <c r="R113" s="29" t="s">
        <v>16</v>
      </c>
      <c r="S113" s="29" t="s">
        <v>16</v>
      </c>
      <c r="T113" s="29" t="s">
        <v>16</v>
      </c>
      <c r="U113" s="29" t="s">
        <v>16</v>
      </c>
      <c r="V113" s="29" t="s">
        <v>16</v>
      </c>
      <c r="W113" s="29" t="s">
        <v>16</v>
      </c>
      <c r="X113" s="29" t="s">
        <v>16</v>
      </c>
      <c r="Y113" s="29" t="s">
        <v>16</v>
      </c>
      <c r="Z113" s="29" t="s">
        <v>16</v>
      </c>
      <c r="AA113" s="29" t="s">
        <v>16</v>
      </c>
      <c r="AB113" s="30" t="s">
        <v>16</v>
      </c>
      <c r="AC113" s="28">
        <f>Empresas!AC113/Empresas!AC112-1</f>
        <v>8.351563603466361E-2</v>
      </c>
      <c r="AD113" s="29">
        <f>Empresas!AD113/Empresas!AD112-1</f>
        <v>5.0806938860355588E-2</v>
      </c>
      <c r="AE113" s="29">
        <f>Empresas!AE113/Empresas!AE112-1</f>
        <v>2.926032071034057E-2</v>
      </c>
      <c r="AF113" s="30">
        <f>Empresas!AF113/Empresas!AF112-1</f>
        <v>1.5438268088963536E-2</v>
      </c>
      <c r="AG113" s="28">
        <f>Empresas!AG113/Empresas!AG112-1</f>
        <v>4.7935492119638878E-2</v>
      </c>
      <c r="AH113" s="29">
        <f>Empresas!AH113/Empresas!AH112-1</f>
        <v>-1.2587768480065487E-2</v>
      </c>
      <c r="AI113" s="30">
        <f>Empresas!AI113/Empresas!AI112-1</f>
        <v>-3.018894273542605E-2</v>
      </c>
      <c r="AJ113" s="30">
        <f>Empresas!AJ113/Empresas!AJ112-1</f>
        <v>4.4233216891998994E-2</v>
      </c>
    </row>
    <row r="114" spans="1:36" x14ac:dyDescent="0.3">
      <c r="A114" s="11">
        <v>42401</v>
      </c>
      <c r="B114" s="22" t="s">
        <v>16</v>
      </c>
      <c r="C114" s="23" t="s">
        <v>16</v>
      </c>
      <c r="D114" s="23" t="s">
        <v>16</v>
      </c>
      <c r="E114" s="23" t="s">
        <v>16</v>
      </c>
      <c r="F114" s="23" t="s">
        <v>16</v>
      </c>
      <c r="G114" s="23" t="s">
        <v>16</v>
      </c>
      <c r="H114" s="23" t="s">
        <v>16</v>
      </c>
      <c r="I114" s="23" t="s">
        <v>16</v>
      </c>
      <c r="J114" s="23" t="s">
        <v>16</v>
      </c>
      <c r="K114" s="23" t="s">
        <v>16</v>
      </c>
      <c r="L114" s="23" t="s">
        <v>16</v>
      </c>
      <c r="M114" s="23" t="s">
        <v>16</v>
      </c>
      <c r="N114" s="23" t="s">
        <v>16</v>
      </c>
      <c r="O114" s="23" t="s">
        <v>16</v>
      </c>
      <c r="P114" s="23" t="s">
        <v>16</v>
      </c>
      <c r="Q114" s="23" t="s">
        <v>16</v>
      </c>
      <c r="R114" s="23" t="s">
        <v>16</v>
      </c>
      <c r="S114" s="23" t="s">
        <v>16</v>
      </c>
      <c r="T114" s="23" t="s">
        <v>16</v>
      </c>
      <c r="U114" s="23" t="s">
        <v>16</v>
      </c>
      <c r="V114" s="23" t="s">
        <v>16</v>
      </c>
      <c r="W114" s="23" t="s">
        <v>16</v>
      </c>
      <c r="X114" s="23" t="s">
        <v>16</v>
      </c>
      <c r="Y114" s="23" t="s">
        <v>16</v>
      </c>
      <c r="Z114" s="23" t="s">
        <v>16</v>
      </c>
      <c r="AA114" s="23" t="s">
        <v>16</v>
      </c>
      <c r="AB114" s="24" t="s">
        <v>16</v>
      </c>
      <c r="AC114" s="22">
        <f>Empresas!AC114/Empresas!AC113-1</f>
        <v>4.1838124858657899E-2</v>
      </c>
      <c r="AD114" s="23">
        <f>Empresas!AD114/Empresas!AD113-1</f>
        <v>6.3870469980793265E-2</v>
      </c>
      <c r="AE114" s="23">
        <f>Empresas!AE114/Empresas!AE113-1</f>
        <v>3.1273633315168858E-2</v>
      </c>
      <c r="AF114" s="24">
        <f>Empresas!AF114/Empresas!AF113-1</f>
        <v>7.6250327923221617E-2</v>
      </c>
      <c r="AG114" s="22">
        <f>Empresas!AG114/Empresas!AG113-1</f>
        <v>5.0100229337709745E-2</v>
      </c>
      <c r="AH114" s="23">
        <f>Empresas!AH114/Empresas!AH113-1</f>
        <v>7.4857605586384768E-3</v>
      </c>
      <c r="AI114" s="24">
        <f>Empresas!AI114/Empresas!AI113-1</f>
        <v>-2.8045001753740362E-3</v>
      </c>
      <c r="AJ114" s="24">
        <f>Empresas!AJ114/Empresas!AJ113-1</f>
        <v>4.766859365455911E-2</v>
      </c>
    </row>
    <row r="115" spans="1:36" x14ac:dyDescent="0.3">
      <c r="A115" s="11">
        <v>42430</v>
      </c>
      <c r="B115" s="22" t="s">
        <v>16</v>
      </c>
      <c r="C115" s="23" t="s">
        <v>16</v>
      </c>
      <c r="D115" s="23" t="s">
        <v>16</v>
      </c>
      <c r="E115" s="23" t="s">
        <v>16</v>
      </c>
      <c r="F115" s="23" t="s">
        <v>16</v>
      </c>
      <c r="G115" s="23" t="s">
        <v>16</v>
      </c>
      <c r="H115" s="23" t="s">
        <v>16</v>
      </c>
      <c r="I115" s="23" t="s">
        <v>16</v>
      </c>
      <c r="J115" s="23" t="s">
        <v>16</v>
      </c>
      <c r="K115" s="23" t="s">
        <v>16</v>
      </c>
      <c r="L115" s="23" t="s">
        <v>16</v>
      </c>
      <c r="M115" s="23" t="s">
        <v>16</v>
      </c>
      <c r="N115" s="23" t="s">
        <v>16</v>
      </c>
      <c r="O115" s="23" t="s">
        <v>16</v>
      </c>
      <c r="P115" s="23" t="s">
        <v>16</v>
      </c>
      <c r="Q115" s="23" t="s">
        <v>16</v>
      </c>
      <c r="R115" s="23" t="s">
        <v>16</v>
      </c>
      <c r="S115" s="23" t="s">
        <v>16</v>
      </c>
      <c r="T115" s="23" t="s">
        <v>16</v>
      </c>
      <c r="U115" s="23" t="s">
        <v>16</v>
      </c>
      <c r="V115" s="23" t="s">
        <v>16</v>
      </c>
      <c r="W115" s="23" t="s">
        <v>16</v>
      </c>
      <c r="X115" s="23" t="s">
        <v>16</v>
      </c>
      <c r="Y115" s="23" t="s">
        <v>16</v>
      </c>
      <c r="Z115" s="23" t="s">
        <v>16</v>
      </c>
      <c r="AA115" s="23" t="s">
        <v>16</v>
      </c>
      <c r="AB115" s="24" t="s">
        <v>16</v>
      </c>
      <c r="AC115" s="22">
        <f>Empresas!AC115/Empresas!AC114-1</f>
        <v>0.13492362617489273</v>
      </c>
      <c r="AD115" s="23">
        <f>Empresas!AD115/Empresas!AD114-1</f>
        <v>0.12567571601950167</v>
      </c>
      <c r="AE115" s="23">
        <f>Empresas!AE115/Empresas!AE114-1</f>
        <v>0.18617215819614552</v>
      </c>
      <c r="AF115" s="24">
        <f>Empresas!AF115/Empresas!AF114-1</f>
        <v>0.13335919332187385</v>
      </c>
      <c r="AG115" s="22">
        <f>Empresas!AG115/Empresas!AG114-1</f>
        <v>0.16001443311617614</v>
      </c>
      <c r="AH115" s="23">
        <f>Empresas!AH115/Empresas!AH114-1</f>
        <v>1.8096521675931676E-2</v>
      </c>
      <c r="AI115" s="24">
        <f>Empresas!AI115/Empresas!AI114-1</f>
        <v>-7.8931405692228562E-4</v>
      </c>
      <c r="AJ115" s="24">
        <f>Empresas!AJ115/Empresas!AJ114-1</f>
        <v>0.15240279509569521</v>
      </c>
    </row>
    <row r="116" spans="1:36" x14ac:dyDescent="0.3">
      <c r="A116" s="11">
        <v>42461</v>
      </c>
      <c r="B116" s="22" t="s">
        <v>16</v>
      </c>
      <c r="C116" s="23" t="s">
        <v>16</v>
      </c>
      <c r="D116" s="23" t="s">
        <v>16</v>
      </c>
      <c r="E116" s="23" t="s">
        <v>16</v>
      </c>
      <c r="F116" s="23" t="s">
        <v>16</v>
      </c>
      <c r="G116" s="23" t="s">
        <v>16</v>
      </c>
      <c r="H116" s="23" t="s">
        <v>16</v>
      </c>
      <c r="I116" s="23" t="s">
        <v>16</v>
      </c>
      <c r="J116" s="23" t="s">
        <v>16</v>
      </c>
      <c r="K116" s="23" t="s">
        <v>16</v>
      </c>
      <c r="L116" s="23" t="s">
        <v>16</v>
      </c>
      <c r="M116" s="23" t="s">
        <v>16</v>
      </c>
      <c r="N116" s="23" t="s">
        <v>16</v>
      </c>
      <c r="O116" s="23" t="s">
        <v>16</v>
      </c>
      <c r="P116" s="23" t="s">
        <v>16</v>
      </c>
      <c r="Q116" s="23" t="s">
        <v>16</v>
      </c>
      <c r="R116" s="23" t="s">
        <v>16</v>
      </c>
      <c r="S116" s="23" t="s">
        <v>16</v>
      </c>
      <c r="T116" s="23" t="s">
        <v>16</v>
      </c>
      <c r="U116" s="23" t="s">
        <v>16</v>
      </c>
      <c r="V116" s="23" t="s">
        <v>16</v>
      </c>
      <c r="W116" s="23" t="s">
        <v>16</v>
      </c>
      <c r="X116" s="23" t="s">
        <v>16</v>
      </c>
      <c r="Y116" s="23" t="s">
        <v>16</v>
      </c>
      <c r="Z116" s="23" t="s">
        <v>16</v>
      </c>
      <c r="AA116" s="23" t="s">
        <v>16</v>
      </c>
      <c r="AB116" s="24" t="s">
        <v>16</v>
      </c>
      <c r="AC116" s="22">
        <f>Empresas!AC116/Empresas!AC115-1</f>
        <v>-0.11371245633902194</v>
      </c>
      <c r="AD116" s="23">
        <f>Empresas!AD116/Empresas!AD115-1</f>
        <v>-0.10755952229553623</v>
      </c>
      <c r="AE116" s="23">
        <f>Empresas!AE116/Empresas!AE115-1</f>
        <v>-0.12391055375576665</v>
      </c>
      <c r="AF116" s="24">
        <f>Empresas!AF116/Empresas!AF115-1</f>
        <v>-9.5372037619236072E-2</v>
      </c>
      <c r="AG116" s="22">
        <f>Empresas!AG116/Empresas!AG115-1</f>
        <v>-0.11991278306926967</v>
      </c>
      <c r="AH116" s="23">
        <f>Empresas!AH116/Empresas!AH115-1</f>
        <v>-1.9211345047480344E-2</v>
      </c>
      <c r="AI116" s="24">
        <f>Empresas!AI116/Empresas!AI115-1</f>
        <v>-7.1312404771249893E-3</v>
      </c>
      <c r="AJ116" s="24">
        <f>Empresas!AJ116/Empresas!AJ115-1</f>
        <v>-0.11517202554355321</v>
      </c>
    </row>
    <row r="117" spans="1:36" x14ac:dyDescent="0.3">
      <c r="A117" s="11">
        <v>42491</v>
      </c>
      <c r="B117" s="22" t="s">
        <v>16</v>
      </c>
      <c r="C117" s="23" t="s">
        <v>16</v>
      </c>
      <c r="D117" s="23" t="s">
        <v>16</v>
      </c>
      <c r="E117" s="23" t="s">
        <v>16</v>
      </c>
      <c r="F117" s="23" t="s">
        <v>16</v>
      </c>
      <c r="G117" s="23" t="s">
        <v>16</v>
      </c>
      <c r="H117" s="23" t="s">
        <v>16</v>
      </c>
      <c r="I117" s="23" t="s">
        <v>16</v>
      </c>
      <c r="J117" s="23" t="s">
        <v>16</v>
      </c>
      <c r="K117" s="23" t="s">
        <v>16</v>
      </c>
      <c r="L117" s="23" t="s">
        <v>16</v>
      </c>
      <c r="M117" s="23" t="s">
        <v>16</v>
      </c>
      <c r="N117" s="23" t="s">
        <v>16</v>
      </c>
      <c r="O117" s="23" t="s">
        <v>16</v>
      </c>
      <c r="P117" s="23" t="s">
        <v>16</v>
      </c>
      <c r="Q117" s="23" t="s">
        <v>16</v>
      </c>
      <c r="R117" s="23" t="s">
        <v>16</v>
      </c>
      <c r="S117" s="23" t="s">
        <v>16</v>
      </c>
      <c r="T117" s="23" t="s">
        <v>16</v>
      </c>
      <c r="U117" s="23" t="s">
        <v>16</v>
      </c>
      <c r="V117" s="23" t="s">
        <v>16</v>
      </c>
      <c r="W117" s="23" t="s">
        <v>16</v>
      </c>
      <c r="X117" s="23" t="s">
        <v>16</v>
      </c>
      <c r="Y117" s="23" t="s">
        <v>16</v>
      </c>
      <c r="Z117" s="23" t="s">
        <v>16</v>
      </c>
      <c r="AA117" s="23" t="s">
        <v>16</v>
      </c>
      <c r="AB117" s="24" t="s">
        <v>16</v>
      </c>
      <c r="AC117" s="22">
        <f>Empresas!AC117/Empresas!AC116-1</f>
        <v>0.12512856735577182</v>
      </c>
      <c r="AD117" s="23">
        <f>Empresas!AD117/Empresas!AD116-1</f>
        <v>0.12795130781238462</v>
      </c>
      <c r="AE117" s="23">
        <f>Empresas!AE117/Empresas!AE116-1</f>
        <v>0.11092064386044886</v>
      </c>
      <c r="AF117" s="24">
        <f>Empresas!AF117/Empresas!AF116-1</f>
        <v>9.8545481919585232E-2</v>
      </c>
      <c r="AG117" s="22">
        <f>Empresas!AG117/Empresas!AG116-1</f>
        <v>0.12622521438857293</v>
      </c>
      <c r="AH117" s="23">
        <f>Empresas!AH117/Empresas!AH116-1</f>
        <v>3.7240711129273851E-3</v>
      </c>
      <c r="AI117" s="24">
        <f>Empresas!AI117/Empresas!AI116-1</f>
        <v>-1.9453790465121523E-3</v>
      </c>
      <c r="AJ117" s="24">
        <f>Empresas!AJ117/Empresas!AJ116-1</f>
        <v>0.11990588395107293</v>
      </c>
    </row>
    <row r="118" spans="1:36" x14ac:dyDescent="0.3">
      <c r="A118" s="11">
        <v>42522</v>
      </c>
      <c r="B118" s="22" t="s">
        <v>16</v>
      </c>
      <c r="C118" s="23" t="s">
        <v>16</v>
      </c>
      <c r="D118" s="23" t="s">
        <v>16</v>
      </c>
      <c r="E118" s="23" t="s">
        <v>16</v>
      </c>
      <c r="F118" s="23" t="s">
        <v>16</v>
      </c>
      <c r="G118" s="23" t="s">
        <v>16</v>
      </c>
      <c r="H118" s="23" t="s">
        <v>16</v>
      </c>
      <c r="I118" s="23" t="s">
        <v>16</v>
      </c>
      <c r="J118" s="23" t="s">
        <v>16</v>
      </c>
      <c r="K118" s="23" t="s">
        <v>16</v>
      </c>
      <c r="L118" s="23" t="s">
        <v>16</v>
      </c>
      <c r="M118" s="23" t="s">
        <v>16</v>
      </c>
      <c r="N118" s="23" t="s">
        <v>16</v>
      </c>
      <c r="O118" s="23" t="s">
        <v>16</v>
      </c>
      <c r="P118" s="23" t="s">
        <v>16</v>
      </c>
      <c r="Q118" s="23" t="s">
        <v>16</v>
      </c>
      <c r="R118" s="23" t="s">
        <v>16</v>
      </c>
      <c r="S118" s="23" t="s">
        <v>16</v>
      </c>
      <c r="T118" s="23" t="s">
        <v>16</v>
      </c>
      <c r="U118" s="23" t="s">
        <v>16</v>
      </c>
      <c r="V118" s="23" t="s">
        <v>16</v>
      </c>
      <c r="W118" s="23" t="s">
        <v>16</v>
      </c>
      <c r="X118" s="23" t="s">
        <v>16</v>
      </c>
      <c r="Y118" s="23" t="s">
        <v>16</v>
      </c>
      <c r="Z118" s="23" t="s">
        <v>16</v>
      </c>
      <c r="AA118" s="23" t="s">
        <v>16</v>
      </c>
      <c r="AB118" s="24" t="s">
        <v>16</v>
      </c>
      <c r="AC118" s="22">
        <f>Empresas!AC118/Empresas!AC117-1</f>
        <v>-3.7526264501894335E-2</v>
      </c>
      <c r="AD118" s="23">
        <f>Empresas!AD118/Empresas!AD117-1</f>
        <v>-4.3029049525654783E-2</v>
      </c>
      <c r="AE118" s="23">
        <f>Empresas!AE118/Empresas!AE117-1</f>
        <v>2.973887096637684E-2</v>
      </c>
      <c r="AF118" s="24">
        <f>Empresas!AF118/Empresas!AF117-1</f>
        <v>8.1746794138898737E-2</v>
      </c>
      <c r="AG118" s="22">
        <f>Empresas!AG118/Empresas!AG117-1</f>
        <v>-1.083976617838045E-2</v>
      </c>
      <c r="AH118" s="23">
        <f>Empresas!AH118/Empresas!AH117-1</f>
        <v>1.7883893721788002E-2</v>
      </c>
      <c r="AI118" s="24">
        <f>Empresas!AI118/Empresas!AI117-1</f>
        <v>6.8702915433820344E-3</v>
      </c>
      <c r="AJ118" s="24">
        <f>Empresas!AJ118/Empresas!AJ117-1</f>
        <v>-9.6226283111290334E-3</v>
      </c>
    </row>
    <row r="119" spans="1:36" x14ac:dyDescent="0.3">
      <c r="A119" s="11">
        <v>42552</v>
      </c>
      <c r="B119" s="22" t="s">
        <v>16</v>
      </c>
      <c r="C119" s="23" t="s">
        <v>16</v>
      </c>
      <c r="D119" s="23" t="s">
        <v>16</v>
      </c>
      <c r="E119" s="23" t="s">
        <v>16</v>
      </c>
      <c r="F119" s="23" t="s">
        <v>16</v>
      </c>
      <c r="G119" s="23" t="s">
        <v>16</v>
      </c>
      <c r="H119" s="23" t="s">
        <v>16</v>
      </c>
      <c r="I119" s="23" t="s">
        <v>16</v>
      </c>
      <c r="J119" s="23" t="s">
        <v>16</v>
      </c>
      <c r="K119" s="23" t="s">
        <v>16</v>
      </c>
      <c r="L119" s="23" t="s">
        <v>16</v>
      </c>
      <c r="M119" s="23" t="s">
        <v>16</v>
      </c>
      <c r="N119" s="23" t="s">
        <v>16</v>
      </c>
      <c r="O119" s="23" t="s">
        <v>16</v>
      </c>
      <c r="P119" s="23" t="s">
        <v>16</v>
      </c>
      <c r="Q119" s="23" t="s">
        <v>16</v>
      </c>
      <c r="R119" s="23" t="s">
        <v>16</v>
      </c>
      <c r="S119" s="23" t="s">
        <v>16</v>
      </c>
      <c r="T119" s="23" t="s">
        <v>16</v>
      </c>
      <c r="U119" s="23" t="s">
        <v>16</v>
      </c>
      <c r="V119" s="23" t="s">
        <v>16</v>
      </c>
      <c r="W119" s="23" t="s">
        <v>16</v>
      </c>
      <c r="X119" s="23" t="s">
        <v>16</v>
      </c>
      <c r="Y119" s="23" t="s">
        <v>16</v>
      </c>
      <c r="Z119" s="23" t="s">
        <v>16</v>
      </c>
      <c r="AA119" s="23" t="s">
        <v>16</v>
      </c>
      <c r="AB119" s="24" t="s">
        <v>16</v>
      </c>
      <c r="AC119" s="22">
        <f>Empresas!AC119/Empresas!AC118-1</f>
        <v>-4.5861765375227348E-2</v>
      </c>
      <c r="AD119" s="23">
        <f>Empresas!AD119/Empresas!AD118-1</f>
        <v>-4.4609363542509217E-2</v>
      </c>
      <c r="AE119" s="23">
        <f>Empresas!AE119/Empresas!AE118-1</f>
        <v>-7.5570303996428945E-2</v>
      </c>
      <c r="AF119" s="24">
        <f>Empresas!AF119/Empresas!AF118-1</f>
        <v>-0.11649417146186658</v>
      </c>
      <c r="AG119" s="22">
        <f>Empresas!AG119/Empresas!AG118-1</f>
        <v>-6.1715067708917326E-2</v>
      </c>
      <c r="AH119" s="23">
        <f>Empresas!AH119/Empresas!AH118-1</f>
        <v>-1.8015283888914047E-2</v>
      </c>
      <c r="AI119" s="24">
        <f>Empresas!AI119/Empresas!AI118-1</f>
        <v>-7.3255980442865631E-3</v>
      </c>
      <c r="AJ119" s="24">
        <f>Empresas!AJ119/Empresas!AJ118-1</f>
        <v>-5.9567321172673382E-2</v>
      </c>
    </row>
    <row r="120" spans="1:36" x14ac:dyDescent="0.3">
      <c r="A120" s="11">
        <v>42583</v>
      </c>
      <c r="B120" s="22" t="s">
        <v>16</v>
      </c>
      <c r="C120" s="23" t="s">
        <v>16</v>
      </c>
      <c r="D120" s="23" t="s">
        <v>16</v>
      </c>
      <c r="E120" s="23" t="s">
        <v>16</v>
      </c>
      <c r="F120" s="23" t="s">
        <v>16</v>
      </c>
      <c r="G120" s="23" t="s">
        <v>16</v>
      </c>
      <c r="H120" s="23" t="s">
        <v>16</v>
      </c>
      <c r="I120" s="23" t="s">
        <v>16</v>
      </c>
      <c r="J120" s="23" t="s">
        <v>16</v>
      </c>
      <c r="K120" s="23" t="s">
        <v>16</v>
      </c>
      <c r="L120" s="23" t="s">
        <v>16</v>
      </c>
      <c r="M120" s="23" t="s">
        <v>16</v>
      </c>
      <c r="N120" s="23" t="s">
        <v>16</v>
      </c>
      <c r="O120" s="23" t="s">
        <v>16</v>
      </c>
      <c r="P120" s="23" t="s">
        <v>16</v>
      </c>
      <c r="Q120" s="23" t="s">
        <v>16</v>
      </c>
      <c r="R120" s="23" t="s">
        <v>16</v>
      </c>
      <c r="S120" s="23" t="s">
        <v>16</v>
      </c>
      <c r="T120" s="23" t="s">
        <v>16</v>
      </c>
      <c r="U120" s="23" t="s">
        <v>16</v>
      </c>
      <c r="V120" s="23" t="s">
        <v>16</v>
      </c>
      <c r="W120" s="23" t="s">
        <v>16</v>
      </c>
      <c r="X120" s="23" t="s">
        <v>16</v>
      </c>
      <c r="Y120" s="23" t="s">
        <v>16</v>
      </c>
      <c r="Z120" s="23" t="s">
        <v>16</v>
      </c>
      <c r="AA120" s="23" t="s">
        <v>16</v>
      </c>
      <c r="AB120" s="24" t="s">
        <v>16</v>
      </c>
      <c r="AC120" s="22">
        <f>Empresas!AC120/Empresas!AC119-1</f>
        <v>5.8448105706000453E-2</v>
      </c>
      <c r="AD120" s="23">
        <f>Empresas!AD120/Empresas!AD119-1</f>
        <v>4.9292582605872548E-2</v>
      </c>
      <c r="AE120" s="23">
        <f>Empresas!AE120/Empresas!AE119-1</f>
        <v>0.18852979435390571</v>
      </c>
      <c r="AF120" s="24">
        <f>Empresas!AF120/Empresas!AF119-1</f>
        <v>0.10649437904356329</v>
      </c>
      <c r="AG120" s="22">
        <f>Empresas!AG120/Empresas!AG119-1</f>
        <v>0.121382126417799</v>
      </c>
      <c r="AH120" s="23">
        <f>Empresas!AH120/Empresas!AH119-1</f>
        <v>-6.8218071460484531E-2</v>
      </c>
      <c r="AI120" s="24">
        <f>Empresas!AI120/Empresas!AI119-1</f>
        <v>-7.3916142647054373E-2</v>
      </c>
      <c r="AJ120" s="24">
        <f>Empresas!AJ120/Empresas!AJ119-1</f>
        <v>0.11201463428017355</v>
      </c>
    </row>
    <row r="121" spans="1:36" x14ac:dyDescent="0.3">
      <c r="A121" s="11">
        <v>42614</v>
      </c>
      <c r="B121" s="22" t="s">
        <v>16</v>
      </c>
      <c r="C121" s="23" t="s">
        <v>16</v>
      </c>
      <c r="D121" s="23" t="s">
        <v>16</v>
      </c>
      <c r="E121" s="23" t="s">
        <v>16</v>
      </c>
      <c r="F121" s="23" t="s">
        <v>16</v>
      </c>
      <c r="G121" s="23" t="s">
        <v>16</v>
      </c>
      <c r="H121" s="23" t="s">
        <v>16</v>
      </c>
      <c r="I121" s="23" t="s">
        <v>16</v>
      </c>
      <c r="J121" s="23" t="s">
        <v>16</v>
      </c>
      <c r="K121" s="23" t="s">
        <v>16</v>
      </c>
      <c r="L121" s="23" t="s">
        <v>16</v>
      </c>
      <c r="M121" s="23" t="s">
        <v>16</v>
      </c>
      <c r="N121" s="23" t="s">
        <v>16</v>
      </c>
      <c r="O121" s="23" t="s">
        <v>16</v>
      </c>
      <c r="P121" s="23" t="s">
        <v>16</v>
      </c>
      <c r="Q121" s="23" t="s">
        <v>16</v>
      </c>
      <c r="R121" s="23" t="s">
        <v>16</v>
      </c>
      <c r="S121" s="23" t="s">
        <v>16</v>
      </c>
      <c r="T121" s="23" t="s">
        <v>16</v>
      </c>
      <c r="U121" s="23" t="s">
        <v>16</v>
      </c>
      <c r="V121" s="23" t="s">
        <v>16</v>
      </c>
      <c r="W121" s="23" t="s">
        <v>16</v>
      </c>
      <c r="X121" s="23" t="s">
        <v>16</v>
      </c>
      <c r="Y121" s="23" t="s">
        <v>16</v>
      </c>
      <c r="Z121" s="23" t="s">
        <v>16</v>
      </c>
      <c r="AA121" s="23" t="s">
        <v>16</v>
      </c>
      <c r="AB121" s="24" t="s">
        <v>16</v>
      </c>
      <c r="AC121" s="22">
        <f>Empresas!AC121/Empresas!AC120-1</f>
        <v>-4.869506103414234E-2</v>
      </c>
      <c r="AD121" s="23">
        <f>Empresas!AD121/Empresas!AD120-1</f>
        <v>-2.0954297535890287E-2</v>
      </c>
      <c r="AE121" s="23">
        <f>Empresas!AE121/Empresas!AE120-1</f>
        <v>-0.12816019040774784</v>
      </c>
      <c r="AF121" s="24">
        <f>Empresas!AF121/Empresas!AF120-1</f>
        <v>-9.4506062743390573E-2</v>
      </c>
      <c r="AG121" s="22">
        <f>Empresas!AG121/Empresas!AG120-1</f>
        <v>-7.8355576062902776E-2</v>
      </c>
      <c r="AH121" s="23">
        <f>Empresas!AH121/Empresas!AH120-1</f>
        <v>5.1318252629222183E-3</v>
      </c>
      <c r="AI121" s="24">
        <f>Empresas!AI121/Empresas!AI120-1</f>
        <v>1.4399734473416803E-2</v>
      </c>
      <c r="AJ121" s="24">
        <f>Empresas!AJ121/Empresas!AJ120-1</f>
        <v>-7.4849961697514789E-2</v>
      </c>
    </row>
    <row r="122" spans="1:36" x14ac:dyDescent="0.3">
      <c r="A122" s="11">
        <v>42644</v>
      </c>
      <c r="B122" s="22" t="s">
        <v>16</v>
      </c>
      <c r="C122" s="23" t="s">
        <v>16</v>
      </c>
      <c r="D122" s="23" t="s">
        <v>16</v>
      </c>
      <c r="E122" s="23" t="s">
        <v>16</v>
      </c>
      <c r="F122" s="23" t="s">
        <v>16</v>
      </c>
      <c r="G122" s="23" t="s">
        <v>16</v>
      </c>
      <c r="H122" s="23" t="s">
        <v>16</v>
      </c>
      <c r="I122" s="23" t="s">
        <v>16</v>
      </c>
      <c r="J122" s="23" t="s">
        <v>16</v>
      </c>
      <c r="K122" s="23" t="s">
        <v>16</v>
      </c>
      <c r="L122" s="23" t="s">
        <v>16</v>
      </c>
      <c r="M122" s="23" t="s">
        <v>16</v>
      </c>
      <c r="N122" s="23" t="s">
        <v>16</v>
      </c>
      <c r="O122" s="23" t="s">
        <v>16</v>
      </c>
      <c r="P122" s="23" t="s">
        <v>16</v>
      </c>
      <c r="Q122" s="23" t="s">
        <v>16</v>
      </c>
      <c r="R122" s="23" t="s">
        <v>16</v>
      </c>
      <c r="S122" s="23" t="s">
        <v>16</v>
      </c>
      <c r="T122" s="23" t="s">
        <v>16</v>
      </c>
      <c r="U122" s="23" t="s">
        <v>16</v>
      </c>
      <c r="V122" s="23" t="s">
        <v>16</v>
      </c>
      <c r="W122" s="23" t="s">
        <v>16</v>
      </c>
      <c r="X122" s="23" t="s">
        <v>16</v>
      </c>
      <c r="Y122" s="23" t="s">
        <v>16</v>
      </c>
      <c r="Z122" s="23" t="s">
        <v>16</v>
      </c>
      <c r="AA122" s="23" t="s">
        <v>16</v>
      </c>
      <c r="AB122" s="24" t="s">
        <v>16</v>
      </c>
      <c r="AC122" s="22">
        <f>Empresas!AC122/Empresas!AC121-1</f>
        <v>-7.6749350847378772E-2</v>
      </c>
      <c r="AD122" s="23">
        <f>Empresas!AD122/Empresas!AD121-1</f>
        <v>-9.6883723423753509E-2</v>
      </c>
      <c r="AE122" s="23">
        <f>Empresas!AE122/Empresas!AE121-1</f>
        <v>-0.10710608882870598</v>
      </c>
      <c r="AF122" s="24">
        <f>Empresas!AF122/Empresas!AF121-1</f>
        <v>-6.870937120761722E-2</v>
      </c>
      <c r="AG122" s="22">
        <f>Empresas!AG122/Empresas!AG121-1</f>
        <v>-0.10327936208498656</v>
      </c>
      <c r="AH122" s="23">
        <f>Empresas!AH122/Empresas!AH121-1</f>
        <v>-9.9142482552355693E-3</v>
      </c>
      <c r="AI122" s="24">
        <f>Empresas!AI122/Empresas!AI121-1</f>
        <v>3.5511323655113003E-4</v>
      </c>
      <c r="AJ122" s="24">
        <f>Empresas!AJ122/Empresas!AJ121-1</f>
        <v>-9.9012654493651153E-2</v>
      </c>
    </row>
    <row r="123" spans="1:36" x14ac:dyDescent="0.3">
      <c r="A123" s="11">
        <v>42675</v>
      </c>
      <c r="B123" s="22" t="s">
        <v>16</v>
      </c>
      <c r="C123" s="23" t="s">
        <v>16</v>
      </c>
      <c r="D123" s="23" t="s">
        <v>16</v>
      </c>
      <c r="E123" s="23" t="s">
        <v>16</v>
      </c>
      <c r="F123" s="23" t="s">
        <v>16</v>
      </c>
      <c r="G123" s="23" t="s">
        <v>16</v>
      </c>
      <c r="H123" s="23" t="s">
        <v>16</v>
      </c>
      <c r="I123" s="23" t="s">
        <v>16</v>
      </c>
      <c r="J123" s="23" t="s">
        <v>16</v>
      </c>
      <c r="K123" s="23" t="s">
        <v>16</v>
      </c>
      <c r="L123" s="23" t="s">
        <v>16</v>
      </c>
      <c r="M123" s="23" t="s">
        <v>16</v>
      </c>
      <c r="N123" s="23" t="s">
        <v>16</v>
      </c>
      <c r="O123" s="23" t="s">
        <v>16</v>
      </c>
      <c r="P123" s="23" t="s">
        <v>16</v>
      </c>
      <c r="Q123" s="23" t="s">
        <v>16</v>
      </c>
      <c r="R123" s="23" t="s">
        <v>16</v>
      </c>
      <c r="S123" s="23" t="s">
        <v>16</v>
      </c>
      <c r="T123" s="23" t="s">
        <v>16</v>
      </c>
      <c r="U123" s="23" t="s">
        <v>16</v>
      </c>
      <c r="V123" s="23" t="s">
        <v>16</v>
      </c>
      <c r="W123" s="23" t="s">
        <v>16</v>
      </c>
      <c r="X123" s="23" t="s">
        <v>16</v>
      </c>
      <c r="Y123" s="23" t="s">
        <v>16</v>
      </c>
      <c r="Z123" s="23" t="s">
        <v>16</v>
      </c>
      <c r="AA123" s="23" t="s">
        <v>16</v>
      </c>
      <c r="AB123" s="24" t="s">
        <v>16</v>
      </c>
      <c r="AC123" s="22">
        <f>Empresas!AC123/Empresas!AC122-1</f>
        <v>-2.266324480802262E-2</v>
      </c>
      <c r="AD123" s="23">
        <f>Empresas!AD123/Empresas!AD122-1</f>
        <v>4.2338401162618222E-3</v>
      </c>
      <c r="AE123" s="23">
        <f>Empresas!AE123/Empresas!AE122-1</f>
        <v>-1.0384198218509999E-2</v>
      </c>
      <c r="AF123" s="24">
        <f>Empresas!AF123/Empresas!AF122-1</f>
        <v>-1.2142331124250338E-2</v>
      </c>
      <c r="AG123" s="22">
        <f>Empresas!AG123/Empresas!AG122-1</f>
        <v>-5.1166908596443905E-3</v>
      </c>
      <c r="AH123" s="23">
        <f>Empresas!AH123/Empresas!AH122-1</f>
        <v>-6.015341280570019E-3</v>
      </c>
      <c r="AI123" s="24">
        <f>Empresas!AI123/Empresas!AI122-1</f>
        <v>-3.7508237551527879E-3</v>
      </c>
      <c r="AJ123" s="24">
        <f>Empresas!AJ123/Empresas!AJ122-1</f>
        <v>-5.139134942163448E-3</v>
      </c>
    </row>
    <row r="124" spans="1:36" ht="15" thickBot="1" x14ac:dyDescent="0.35">
      <c r="A124" s="15">
        <v>42705</v>
      </c>
      <c r="B124" s="25" t="s">
        <v>16</v>
      </c>
      <c r="C124" s="26" t="s">
        <v>16</v>
      </c>
      <c r="D124" s="26" t="s">
        <v>16</v>
      </c>
      <c r="E124" s="26" t="s">
        <v>16</v>
      </c>
      <c r="F124" s="26" t="s">
        <v>16</v>
      </c>
      <c r="G124" s="26" t="s">
        <v>16</v>
      </c>
      <c r="H124" s="26" t="s">
        <v>16</v>
      </c>
      <c r="I124" s="26" t="s">
        <v>16</v>
      </c>
      <c r="J124" s="26" t="s">
        <v>16</v>
      </c>
      <c r="K124" s="26" t="s">
        <v>16</v>
      </c>
      <c r="L124" s="26" t="s">
        <v>16</v>
      </c>
      <c r="M124" s="26" t="s">
        <v>16</v>
      </c>
      <c r="N124" s="26" t="s">
        <v>16</v>
      </c>
      <c r="O124" s="26" t="s">
        <v>16</v>
      </c>
      <c r="P124" s="26" t="s">
        <v>16</v>
      </c>
      <c r="Q124" s="26" t="s">
        <v>16</v>
      </c>
      <c r="R124" s="26" t="s">
        <v>16</v>
      </c>
      <c r="S124" s="26" t="s">
        <v>16</v>
      </c>
      <c r="T124" s="26" t="s">
        <v>16</v>
      </c>
      <c r="U124" s="26" t="s">
        <v>16</v>
      </c>
      <c r="V124" s="26" t="s">
        <v>16</v>
      </c>
      <c r="W124" s="26" t="s">
        <v>16</v>
      </c>
      <c r="X124" s="26" t="s">
        <v>16</v>
      </c>
      <c r="Y124" s="26" t="s">
        <v>16</v>
      </c>
      <c r="Z124" s="26" t="s">
        <v>16</v>
      </c>
      <c r="AA124" s="26" t="s">
        <v>16</v>
      </c>
      <c r="AB124" s="27" t="s">
        <v>16</v>
      </c>
      <c r="AC124" s="25">
        <f>Empresas!AC124/Empresas!AC123-1</f>
        <v>-2.1845726039505409E-2</v>
      </c>
      <c r="AD124" s="26">
        <f>Empresas!AD124/Empresas!AD123-1</f>
        <v>-0.11339503241304572</v>
      </c>
      <c r="AE124" s="26">
        <f>Empresas!AE124/Empresas!AE123-1</f>
        <v>-6.4467748773592848E-2</v>
      </c>
      <c r="AF124" s="27">
        <f>Empresas!AF124/Empresas!AF123-1</f>
        <v>1.8753528438975486E-2</v>
      </c>
      <c r="AG124" s="25">
        <f>Empresas!AG124/Empresas!AG123-1</f>
        <v>-8.4706041657807818E-2</v>
      </c>
      <c r="AH124" s="26">
        <f>Empresas!AH124/Empresas!AH123-1</f>
        <v>-1.4439283382006396E-2</v>
      </c>
      <c r="AI124" s="27">
        <f>Empresas!AI124/Empresas!AI123-1</f>
        <v>-4.6270166061290752E-4</v>
      </c>
      <c r="AJ124" s="27">
        <f>Empresas!AJ124/Empresas!AJ123-1</f>
        <v>-8.1110731241505807E-2</v>
      </c>
    </row>
    <row r="125" spans="1:36" x14ac:dyDescent="0.3">
      <c r="A125" s="7">
        <v>42737</v>
      </c>
      <c r="B125" s="28" t="s">
        <v>16</v>
      </c>
      <c r="C125" s="29" t="s">
        <v>16</v>
      </c>
      <c r="D125" s="29" t="s">
        <v>16</v>
      </c>
      <c r="E125" s="29" t="s">
        <v>16</v>
      </c>
      <c r="F125" s="29" t="s">
        <v>16</v>
      </c>
      <c r="G125" s="29" t="s">
        <v>16</v>
      </c>
      <c r="H125" s="29" t="s">
        <v>16</v>
      </c>
      <c r="I125" s="29" t="s">
        <v>16</v>
      </c>
      <c r="J125" s="29" t="s">
        <v>16</v>
      </c>
      <c r="K125" s="29" t="s">
        <v>16</v>
      </c>
      <c r="L125" s="29" t="s">
        <v>16</v>
      </c>
      <c r="M125" s="29" t="s">
        <v>16</v>
      </c>
      <c r="N125" s="29" t="s">
        <v>16</v>
      </c>
      <c r="O125" s="29" t="s">
        <v>16</v>
      </c>
      <c r="P125" s="29" t="s">
        <v>16</v>
      </c>
      <c r="Q125" s="29" t="s">
        <v>16</v>
      </c>
      <c r="R125" s="29" t="s">
        <v>16</v>
      </c>
      <c r="S125" s="29" t="s">
        <v>16</v>
      </c>
      <c r="T125" s="29" t="s">
        <v>16</v>
      </c>
      <c r="U125" s="29" t="s">
        <v>16</v>
      </c>
      <c r="V125" s="29" t="s">
        <v>16</v>
      </c>
      <c r="W125" s="29" t="s">
        <v>16</v>
      </c>
      <c r="X125" s="29" t="s">
        <v>16</v>
      </c>
      <c r="Y125" s="29" t="s">
        <v>16</v>
      </c>
      <c r="Z125" s="29" t="s">
        <v>16</v>
      </c>
      <c r="AA125" s="29" t="s">
        <v>16</v>
      </c>
      <c r="AB125" s="30" t="s">
        <v>16</v>
      </c>
      <c r="AC125" s="28">
        <f>Empresas!AC125/Empresas!AC124-1</f>
        <v>6.0611073927138825E-2</v>
      </c>
      <c r="AD125" s="29">
        <f>Empresas!AD125/Empresas!AD124-1</f>
        <v>0.13251960702702648</v>
      </c>
      <c r="AE125" s="29">
        <f>Empresas!AE125/Empresas!AE124-1</f>
        <v>0.13972454099774589</v>
      </c>
      <c r="AF125" s="30">
        <f>Empresas!AF125/Empresas!AF124-1</f>
        <v>-1.0944796833567527E-2</v>
      </c>
      <c r="AG125" s="28">
        <f>Empresas!AG125/Empresas!AG124-1</f>
        <v>0.13279451560136279</v>
      </c>
      <c r="AH125" s="29">
        <f>Empresas!AH125/Empresas!AH124-1</f>
        <v>4.7513042500362257E-3</v>
      </c>
      <c r="AI125" s="30">
        <f>Empresas!AI125/Empresas!AI124-1</f>
        <v>-9.2870167810406024E-3</v>
      </c>
      <c r="AJ125" s="30">
        <f>Empresas!AJ125/Empresas!AJ124-1</f>
        <v>0.12586511377904785</v>
      </c>
    </row>
    <row r="126" spans="1:36" x14ac:dyDescent="0.3">
      <c r="A126" s="11">
        <v>42767</v>
      </c>
      <c r="B126" s="22" t="s">
        <v>16</v>
      </c>
      <c r="C126" s="23" t="s">
        <v>16</v>
      </c>
      <c r="D126" s="23" t="s">
        <v>16</v>
      </c>
      <c r="E126" s="23" t="s">
        <v>16</v>
      </c>
      <c r="F126" s="23" t="s">
        <v>16</v>
      </c>
      <c r="G126" s="23" t="s">
        <v>16</v>
      </c>
      <c r="H126" s="23" t="s">
        <v>16</v>
      </c>
      <c r="I126" s="23" t="s">
        <v>16</v>
      </c>
      <c r="J126" s="23" t="s">
        <v>16</v>
      </c>
      <c r="K126" s="23" t="s">
        <v>16</v>
      </c>
      <c r="L126" s="23" t="s">
        <v>16</v>
      </c>
      <c r="M126" s="23" t="s">
        <v>16</v>
      </c>
      <c r="N126" s="23" t="s">
        <v>16</v>
      </c>
      <c r="O126" s="23" t="s">
        <v>16</v>
      </c>
      <c r="P126" s="23" t="s">
        <v>16</v>
      </c>
      <c r="Q126" s="23" t="s">
        <v>16</v>
      </c>
      <c r="R126" s="23" t="s">
        <v>16</v>
      </c>
      <c r="S126" s="23" t="s">
        <v>16</v>
      </c>
      <c r="T126" s="23" t="s">
        <v>16</v>
      </c>
      <c r="U126" s="23" t="s">
        <v>16</v>
      </c>
      <c r="V126" s="23" t="s">
        <v>16</v>
      </c>
      <c r="W126" s="23" t="s">
        <v>16</v>
      </c>
      <c r="X126" s="23" t="s">
        <v>16</v>
      </c>
      <c r="Y126" s="23" t="s">
        <v>16</v>
      </c>
      <c r="Z126" s="23" t="s">
        <v>16</v>
      </c>
      <c r="AA126" s="23" t="s">
        <v>16</v>
      </c>
      <c r="AB126" s="24" t="s">
        <v>16</v>
      </c>
      <c r="AC126" s="22">
        <f>Empresas!AC126/Empresas!AC125-1</f>
        <v>-4.611524668585576E-2</v>
      </c>
      <c r="AD126" s="23">
        <f>Empresas!AD126/Empresas!AD125-1</f>
        <v>-4.0391818438551663E-2</v>
      </c>
      <c r="AE126" s="23">
        <f>Empresas!AE126/Empresas!AE125-1</f>
        <v>-8.9661697703860566E-2</v>
      </c>
      <c r="AF126" s="24">
        <f>Empresas!AF126/Empresas!AF125-1</f>
        <v>-5.6398433615897803E-2</v>
      </c>
      <c r="AG126" s="22">
        <f>Empresas!AG126/Empresas!AG125-1</f>
        <v>-6.6057383444743212E-2</v>
      </c>
      <c r="AH126" s="23">
        <f>Empresas!AH126/Empresas!AH125-1</f>
        <v>-7.1756317493134603E-3</v>
      </c>
      <c r="AI126" s="24">
        <f>Empresas!AI126/Empresas!AI125-1</f>
        <v>-6.3736786347416974E-3</v>
      </c>
      <c r="AJ126" s="24">
        <f>Empresas!AJ126/Empresas!AJ125-1</f>
        <v>-6.3274426106340154E-2</v>
      </c>
    </row>
    <row r="127" spans="1:36" x14ac:dyDescent="0.3">
      <c r="A127" s="11">
        <v>42795</v>
      </c>
      <c r="B127" s="22" t="s">
        <v>16</v>
      </c>
      <c r="C127" s="23" t="s">
        <v>16</v>
      </c>
      <c r="D127" s="23" t="s">
        <v>16</v>
      </c>
      <c r="E127" s="23" t="s">
        <v>16</v>
      </c>
      <c r="F127" s="23" t="s">
        <v>16</v>
      </c>
      <c r="G127" s="23" t="s">
        <v>16</v>
      </c>
      <c r="H127" s="23" t="s">
        <v>16</v>
      </c>
      <c r="I127" s="23" t="s">
        <v>16</v>
      </c>
      <c r="J127" s="23" t="s">
        <v>16</v>
      </c>
      <c r="K127" s="23" t="s">
        <v>16</v>
      </c>
      <c r="L127" s="23" t="s">
        <v>16</v>
      </c>
      <c r="M127" s="23" t="s">
        <v>16</v>
      </c>
      <c r="N127" s="23" t="s">
        <v>16</v>
      </c>
      <c r="O127" s="23" t="s">
        <v>16</v>
      </c>
      <c r="P127" s="23" t="s">
        <v>16</v>
      </c>
      <c r="Q127" s="23" t="s">
        <v>16</v>
      </c>
      <c r="R127" s="23" t="s">
        <v>16</v>
      </c>
      <c r="S127" s="23" t="s">
        <v>16</v>
      </c>
      <c r="T127" s="23" t="s">
        <v>16</v>
      </c>
      <c r="U127" s="23" t="s">
        <v>16</v>
      </c>
      <c r="V127" s="23" t="s">
        <v>16</v>
      </c>
      <c r="W127" s="23" t="s">
        <v>16</v>
      </c>
      <c r="X127" s="23" t="s">
        <v>16</v>
      </c>
      <c r="Y127" s="23" t="s">
        <v>16</v>
      </c>
      <c r="Z127" s="23" t="s">
        <v>16</v>
      </c>
      <c r="AA127" s="23" t="s">
        <v>16</v>
      </c>
      <c r="AB127" s="24" t="s">
        <v>16</v>
      </c>
      <c r="AC127" s="22">
        <f>Empresas!AC127/Empresas!AC126-1</f>
        <v>0.11601698196000543</v>
      </c>
      <c r="AD127" s="23">
        <f>Empresas!AD127/Empresas!AD126-1</f>
        <v>0.13995470230342777</v>
      </c>
      <c r="AE127" s="23">
        <f>Empresas!AE127/Empresas!AE126-1</f>
        <v>0.1720154493989865</v>
      </c>
      <c r="AF127" s="24">
        <f>Empresas!AF127/Empresas!AF126-1</f>
        <v>0.1532504678160429</v>
      </c>
      <c r="AG127" s="22">
        <f>Empresas!AG127/Empresas!AG126-1</f>
        <v>0.15922083144216193</v>
      </c>
      <c r="AH127" s="23">
        <f>Empresas!AH127/Empresas!AH126-1</f>
        <v>1.0663815688613631E-2</v>
      </c>
      <c r="AI127" s="24">
        <f>Empresas!AI127/Empresas!AI126-1</f>
        <v>-5.2949452582916612E-3</v>
      </c>
      <c r="AJ127" s="24">
        <f>Empresas!AJ127/Empresas!AJ126-1</f>
        <v>0.15164123104153093</v>
      </c>
    </row>
    <row r="128" spans="1:36" x14ac:dyDescent="0.3">
      <c r="A128" s="11">
        <v>42826</v>
      </c>
      <c r="B128" s="22" t="s">
        <v>16</v>
      </c>
      <c r="C128" s="23" t="s">
        <v>16</v>
      </c>
      <c r="D128" s="23" t="s">
        <v>16</v>
      </c>
      <c r="E128" s="23" t="s">
        <v>16</v>
      </c>
      <c r="F128" s="23" t="s">
        <v>16</v>
      </c>
      <c r="G128" s="23" t="s">
        <v>16</v>
      </c>
      <c r="H128" s="23" t="s">
        <v>16</v>
      </c>
      <c r="I128" s="23" t="s">
        <v>16</v>
      </c>
      <c r="J128" s="23" t="s">
        <v>16</v>
      </c>
      <c r="K128" s="23" t="s">
        <v>16</v>
      </c>
      <c r="L128" s="23" t="s">
        <v>16</v>
      </c>
      <c r="M128" s="23" t="s">
        <v>16</v>
      </c>
      <c r="N128" s="23" t="s">
        <v>16</v>
      </c>
      <c r="O128" s="23" t="s">
        <v>16</v>
      </c>
      <c r="P128" s="23" t="s">
        <v>16</v>
      </c>
      <c r="Q128" s="23" t="s">
        <v>16</v>
      </c>
      <c r="R128" s="23" t="s">
        <v>16</v>
      </c>
      <c r="S128" s="23" t="s">
        <v>16</v>
      </c>
      <c r="T128" s="23" t="s">
        <v>16</v>
      </c>
      <c r="U128" s="23" t="s">
        <v>16</v>
      </c>
      <c r="V128" s="23" t="s">
        <v>16</v>
      </c>
      <c r="W128" s="23" t="s">
        <v>16</v>
      </c>
      <c r="X128" s="23" t="s">
        <v>16</v>
      </c>
      <c r="Y128" s="23" t="s">
        <v>16</v>
      </c>
      <c r="Z128" s="23" t="s">
        <v>16</v>
      </c>
      <c r="AA128" s="23" t="s">
        <v>16</v>
      </c>
      <c r="AB128" s="24" t="s">
        <v>16</v>
      </c>
      <c r="AC128" s="22">
        <f>Empresas!AC128/Empresas!AC127-1</f>
        <v>-0.11424163894159323</v>
      </c>
      <c r="AD128" s="23">
        <f>Empresas!AD128/Empresas!AD127-1</f>
        <v>-0.11233776881352076</v>
      </c>
      <c r="AE128" s="23">
        <f>Empresas!AE128/Empresas!AE127-1</f>
        <v>-0.13048194041994465</v>
      </c>
      <c r="AF128" s="24">
        <f>Empresas!AF128/Empresas!AF127-1</f>
        <v>-0.1381213092911675</v>
      </c>
      <c r="AG128" s="22">
        <f>Empresas!AG128/Empresas!AG127-1</f>
        <v>-0.12541298116860466</v>
      </c>
      <c r="AH128" s="23">
        <f>Empresas!AH128/Empresas!AH127-1</f>
        <v>-2.5939152338197435E-2</v>
      </c>
      <c r="AI128" s="24">
        <f>Empresas!AI128/Empresas!AI127-1</f>
        <v>-8.3488811619185643E-3</v>
      </c>
      <c r="AJ128" s="24">
        <f>Empresas!AJ128/Empresas!AJ127-1</f>
        <v>-0.12091547898357247</v>
      </c>
    </row>
    <row r="129" spans="1:36" x14ac:dyDescent="0.3">
      <c r="A129" s="11">
        <v>42856</v>
      </c>
      <c r="B129" s="22" t="s">
        <v>16</v>
      </c>
      <c r="C129" s="23" t="s">
        <v>16</v>
      </c>
      <c r="D129" s="23" t="s">
        <v>16</v>
      </c>
      <c r="E129" s="23" t="s">
        <v>16</v>
      </c>
      <c r="F129" s="23" t="s">
        <v>16</v>
      </c>
      <c r="G129" s="23" t="s">
        <v>16</v>
      </c>
      <c r="H129" s="23" t="s">
        <v>16</v>
      </c>
      <c r="I129" s="23" t="s">
        <v>16</v>
      </c>
      <c r="J129" s="23" t="s">
        <v>16</v>
      </c>
      <c r="K129" s="23" t="s">
        <v>16</v>
      </c>
      <c r="L129" s="23" t="s">
        <v>16</v>
      </c>
      <c r="M129" s="23" t="s">
        <v>16</v>
      </c>
      <c r="N129" s="23" t="s">
        <v>16</v>
      </c>
      <c r="O129" s="23" t="s">
        <v>16</v>
      </c>
      <c r="P129" s="23" t="s">
        <v>16</v>
      </c>
      <c r="Q129" s="23" t="s">
        <v>16</v>
      </c>
      <c r="R129" s="23" t="s">
        <v>16</v>
      </c>
      <c r="S129" s="23" t="s">
        <v>16</v>
      </c>
      <c r="T129" s="23" t="s">
        <v>16</v>
      </c>
      <c r="U129" s="23" t="s">
        <v>16</v>
      </c>
      <c r="V129" s="23" t="s">
        <v>16</v>
      </c>
      <c r="W129" s="23" t="s">
        <v>16</v>
      </c>
      <c r="X129" s="23" t="s">
        <v>16</v>
      </c>
      <c r="Y129" s="23" t="s">
        <v>16</v>
      </c>
      <c r="Z129" s="23" t="s">
        <v>16</v>
      </c>
      <c r="AA129" s="23" t="s">
        <v>16</v>
      </c>
      <c r="AB129" s="24" t="s">
        <v>16</v>
      </c>
      <c r="AC129" s="22">
        <f>Empresas!AC129/Empresas!AC128-1</f>
        <v>0.10853181185331562</v>
      </c>
      <c r="AD129" s="23">
        <f>Empresas!AD129/Empresas!AD128-1</f>
        <v>9.4828576031562584E-2</v>
      </c>
      <c r="AE129" s="23">
        <f>Empresas!AE129/Empresas!AE128-1</f>
        <v>0.15270088993215647</v>
      </c>
      <c r="AF129" s="24">
        <f>Empresas!AF129/Empresas!AF128-1</f>
        <v>0.17291216321752434</v>
      </c>
      <c r="AG129" s="22">
        <f>Empresas!AG129/Empresas!AG128-1</f>
        <v>0.12781335254326764</v>
      </c>
      <c r="AH129" s="23">
        <f>Empresas!AH129/Empresas!AH128-1</f>
        <v>2.4440382794298721E-2</v>
      </c>
      <c r="AI129" s="24">
        <f>Empresas!AI129/Empresas!AI128-1</f>
        <v>5.13836360483233E-3</v>
      </c>
      <c r="AJ129" s="24">
        <f>Empresas!AJ129/Empresas!AJ128-1</f>
        <v>0.1226042310746176</v>
      </c>
    </row>
    <row r="130" spans="1:36" x14ac:dyDescent="0.3">
      <c r="A130" s="11">
        <v>42887</v>
      </c>
      <c r="B130" s="22" t="s">
        <v>16</v>
      </c>
      <c r="C130" s="23" t="s">
        <v>16</v>
      </c>
      <c r="D130" s="23" t="s">
        <v>16</v>
      </c>
      <c r="E130" s="23" t="s">
        <v>16</v>
      </c>
      <c r="F130" s="23" t="s">
        <v>16</v>
      </c>
      <c r="G130" s="23" t="s">
        <v>16</v>
      </c>
      <c r="H130" s="23" t="s">
        <v>16</v>
      </c>
      <c r="I130" s="23" t="s">
        <v>16</v>
      </c>
      <c r="J130" s="23" t="s">
        <v>16</v>
      </c>
      <c r="K130" s="23" t="s">
        <v>16</v>
      </c>
      <c r="L130" s="23" t="s">
        <v>16</v>
      </c>
      <c r="M130" s="23" t="s">
        <v>16</v>
      </c>
      <c r="N130" s="23" t="s">
        <v>16</v>
      </c>
      <c r="O130" s="23" t="s">
        <v>16</v>
      </c>
      <c r="P130" s="23" t="s">
        <v>16</v>
      </c>
      <c r="Q130" s="23" t="s">
        <v>16</v>
      </c>
      <c r="R130" s="23" t="s">
        <v>16</v>
      </c>
      <c r="S130" s="23" t="s">
        <v>16</v>
      </c>
      <c r="T130" s="23" t="s">
        <v>16</v>
      </c>
      <c r="U130" s="23" t="s">
        <v>16</v>
      </c>
      <c r="V130" s="23" t="s">
        <v>16</v>
      </c>
      <c r="W130" s="23" t="s">
        <v>16</v>
      </c>
      <c r="X130" s="23" t="s">
        <v>16</v>
      </c>
      <c r="Y130" s="23" t="s">
        <v>16</v>
      </c>
      <c r="Z130" s="23" t="s">
        <v>16</v>
      </c>
      <c r="AA130" s="23" t="s">
        <v>16</v>
      </c>
      <c r="AB130" s="24" t="s">
        <v>16</v>
      </c>
      <c r="AC130" s="22">
        <f>Empresas!AC130/Empresas!AC129-1</f>
        <v>-5.5990724187961916E-2</v>
      </c>
      <c r="AD130" s="23">
        <f>Empresas!AD130/Empresas!AD129-1</f>
        <v>-4.8042901382109982E-2</v>
      </c>
      <c r="AE130" s="23">
        <f>Empresas!AE130/Empresas!AE129-1</f>
        <v>-8.434833478009951E-2</v>
      </c>
      <c r="AF130" s="24">
        <f>Empresas!AF130/Empresas!AF129-1</f>
        <v>-7.455837836179291E-2</v>
      </c>
      <c r="AG130" s="22">
        <f>Empresas!AG130/Empresas!AG129-1</f>
        <v>-6.7916191531782633E-2</v>
      </c>
      <c r="AH130" s="23">
        <f>Empresas!AH130/Empresas!AH129-1</f>
        <v>-1.6435473939005019E-2</v>
      </c>
      <c r="AI130" s="24">
        <f>Empresas!AI130/Empresas!AI129-1</f>
        <v>-5.0689338856120258E-3</v>
      </c>
      <c r="AJ130" s="24">
        <f>Empresas!AJ130/Empresas!AJ129-1</f>
        <v>-6.5543877642032178E-2</v>
      </c>
    </row>
    <row r="131" spans="1:36" x14ac:dyDescent="0.3">
      <c r="A131" s="11">
        <v>42917</v>
      </c>
      <c r="B131" s="22" t="s">
        <v>16</v>
      </c>
      <c r="C131" s="23" t="s">
        <v>16</v>
      </c>
      <c r="D131" s="23" t="s">
        <v>16</v>
      </c>
      <c r="E131" s="23" t="s">
        <v>16</v>
      </c>
      <c r="F131" s="23" t="s">
        <v>16</v>
      </c>
      <c r="G131" s="23" t="s">
        <v>16</v>
      </c>
      <c r="H131" s="23" t="s">
        <v>16</v>
      </c>
      <c r="I131" s="23" t="s">
        <v>16</v>
      </c>
      <c r="J131" s="23" t="s">
        <v>16</v>
      </c>
      <c r="K131" s="23" t="s">
        <v>16</v>
      </c>
      <c r="L131" s="23" t="s">
        <v>16</v>
      </c>
      <c r="M131" s="23" t="s">
        <v>16</v>
      </c>
      <c r="N131" s="23" t="s">
        <v>16</v>
      </c>
      <c r="O131" s="23" t="s">
        <v>16</v>
      </c>
      <c r="P131" s="23" t="s">
        <v>16</v>
      </c>
      <c r="Q131" s="23" t="s">
        <v>16</v>
      </c>
      <c r="R131" s="23" t="s">
        <v>16</v>
      </c>
      <c r="S131" s="23" t="s">
        <v>16</v>
      </c>
      <c r="T131" s="23" t="s">
        <v>16</v>
      </c>
      <c r="U131" s="23" t="s">
        <v>16</v>
      </c>
      <c r="V131" s="23" t="s">
        <v>16</v>
      </c>
      <c r="W131" s="23" t="s">
        <v>16</v>
      </c>
      <c r="X131" s="23" t="s">
        <v>16</v>
      </c>
      <c r="Y131" s="23" t="s">
        <v>16</v>
      </c>
      <c r="Z131" s="23" t="s">
        <v>16</v>
      </c>
      <c r="AA131" s="23" t="s">
        <v>16</v>
      </c>
      <c r="AB131" s="24" t="s">
        <v>16</v>
      </c>
      <c r="AC131" s="22">
        <f>Empresas!AC131/Empresas!AC130-1</f>
        <v>2.9195564562228382E-2</v>
      </c>
      <c r="AD131" s="23">
        <f>Empresas!AD131/Empresas!AD130-1</f>
        <v>4.2980043369900356E-2</v>
      </c>
      <c r="AE131" s="23">
        <f>Empresas!AE131/Empresas!AE130-1</f>
        <v>0.10016343753992563</v>
      </c>
      <c r="AF131" s="24">
        <f>Empresas!AF131/Empresas!AF130-1</f>
        <v>4.8679122082744053E-2</v>
      </c>
      <c r="AG131" s="22">
        <f>Empresas!AG131/Empresas!AG130-1</f>
        <v>6.9859459726409723E-2</v>
      </c>
      <c r="AH131" s="23">
        <f>Empresas!AH131/Empresas!AH130-1</f>
        <v>7.1931143119534635E-3</v>
      </c>
      <c r="AI131" s="24">
        <f>Empresas!AI131/Empresas!AI130-1</f>
        <v>4.8251083649895055E-3</v>
      </c>
      <c r="AJ131" s="24">
        <f>Empresas!AJ131/Empresas!AJ130-1</f>
        <v>6.6916385309876647E-2</v>
      </c>
    </row>
    <row r="132" spans="1:36" x14ac:dyDescent="0.3">
      <c r="A132" s="11">
        <v>42948</v>
      </c>
      <c r="B132" s="22" t="s">
        <v>16</v>
      </c>
      <c r="C132" s="23" t="s">
        <v>16</v>
      </c>
      <c r="D132" s="23" t="s">
        <v>16</v>
      </c>
      <c r="E132" s="23" t="s">
        <v>16</v>
      </c>
      <c r="F132" s="23" t="s">
        <v>16</v>
      </c>
      <c r="G132" s="23" t="s">
        <v>16</v>
      </c>
      <c r="H132" s="23" t="s">
        <v>16</v>
      </c>
      <c r="I132" s="23" t="s">
        <v>16</v>
      </c>
      <c r="J132" s="23" t="s">
        <v>16</v>
      </c>
      <c r="K132" s="23" t="s">
        <v>16</v>
      </c>
      <c r="L132" s="23" t="s">
        <v>16</v>
      </c>
      <c r="M132" s="23" t="s">
        <v>16</v>
      </c>
      <c r="N132" s="23" t="s">
        <v>16</v>
      </c>
      <c r="O132" s="23" t="s">
        <v>16</v>
      </c>
      <c r="P132" s="23" t="s">
        <v>16</v>
      </c>
      <c r="Q132" s="23" t="s">
        <v>16</v>
      </c>
      <c r="R132" s="23" t="s">
        <v>16</v>
      </c>
      <c r="S132" s="23" t="s">
        <v>16</v>
      </c>
      <c r="T132" s="23" t="s">
        <v>16</v>
      </c>
      <c r="U132" s="23" t="s">
        <v>16</v>
      </c>
      <c r="V132" s="23" t="s">
        <v>16</v>
      </c>
      <c r="W132" s="23" t="s">
        <v>16</v>
      </c>
      <c r="X132" s="23" t="s">
        <v>16</v>
      </c>
      <c r="Y132" s="23" t="s">
        <v>16</v>
      </c>
      <c r="Z132" s="23" t="s">
        <v>16</v>
      </c>
      <c r="AA132" s="23" t="s">
        <v>16</v>
      </c>
      <c r="AB132" s="24" t="s">
        <v>16</v>
      </c>
      <c r="AC132" s="22">
        <f>Empresas!AC132/Empresas!AC131-1</f>
        <v>5.9318715290468838E-2</v>
      </c>
      <c r="AD132" s="23">
        <f>Empresas!AD132/Empresas!AD131-1</f>
        <v>5.338069258306577E-2</v>
      </c>
      <c r="AE132" s="23">
        <f>Empresas!AE132/Empresas!AE131-1</f>
        <v>3.6424136317162237E-2</v>
      </c>
      <c r="AF132" s="24">
        <f>Empresas!AF132/Empresas!AF131-1</f>
        <v>9.7199207705762847E-2</v>
      </c>
      <c r="AG132" s="22">
        <f>Empresas!AG132/Empresas!AG131-1</f>
        <v>4.9142411762381766E-2</v>
      </c>
      <c r="AH132" s="23">
        <f>Empresas!AH132/Empresas!AH131-1</f>
        <v>-3.834935271926021E-3</v>
      </c>
      <c r="AI132" s="24">
        <f>Empresas!AI132/Empresas!AI131-1</f>
        <v>-3.6274889552723177E-3</v>
      </c>
      <c r="AJ132" s="24">
        <f>Empresas!AJ132/Empresas!AJ131-1</f>
        <v>4.6813701879131253E-2</v>
      </c>
    </row>
    <row r="133" spans="1:36" x14ac:dyDescent="0.3">
      <c r="A133" s="11">
        <v>42979</v>
      </c>
      <c r="B133" s="22" t="s">
        <v>16</v>
      </c>
      <c r="C133" s="23" t="s">
        <v>16</v>
      </c>
      <c r="D133" s="23" t="s">
        <v>16</v>
      </c>
      <c r="E133" s="23" t="s">
        <v>16</v>
      </c>
      <c r="F133" s="23" t="s">
        <v>16</v>
      </c>
      <c r="G133" s="23" t="s">
        <v>16</v>
      </c>
      <c r="H133" s="23" t="s">
        <v>16</v>
      </c>
      <c r="I133" s="23" t="s">
        <v>16</v>
      </c>
      <c r="J133" s="23" t="s">
        <v>16</v>
      </c>
      <c r="K133" s="23" t="s">
        <v>16</v>
      </c>
      <c r="L133" s="23" t="s">
        <v>16</v>
      </c>
      <c r="M133" s="23" t="s">
        <v>16</v>
      </c>
      <c r="N133" s="23" t="s">
        <v>16</v>
      </c>
      <c r="O133" s="23" t="s">
        <v>16</v>
      </c>
      <c r="P133" s="23" t="s">
        <v>16</v>
      </c>
      <c r="Q133" s="23" t="s">
        <v>16</v>
      </c>
      <c r="R133" s="23" t="s">
        <v>16</v>
      </c>
      <c r="S133" s="23" t="s">
        <v>16</v>
      </c>
      <c r="T133" s="23" t="s">
        <v>16</v>
      </c>
      <c r="U133" s="23" t="s">
        <v>16</v>
      </c>
      <c r="V133" s="23" t="s">
        <v>16</v>
      </c>
      <c r="W133" s="23" t="s">
        <v>16</v>
      </c>
      <c r="X133" s="23" t="s">
        <v>16</v>
      </c>
      <c r="Y133" s="23" t="s">
        <v>16</v>
      </c>
      <c r="Z133" s="23" t="s">
        <v>16</v>
      </c>
      <c r="AA133" s="23" t="s">
        <v>16</v>
      </c>
      <c r="AB133" s="24" t="s">
        <v>16</v>
      </c>
      <c r="AC133" s="22">
        <f>Empresas!AC133/Empresas!AC132-1</f>
        <v>-5.2495508832738236E-2</v>
      </c>
      <c r="AD133" s="23">
        <f>Empresas!AD133/Empresas!AD132-1</f>
        <v>-6.2258570710621242E-2</v>
      </c>
      <c r="AE133" s="23">
        <f>Empresas!AE133/Empresas!AE132-1</f>
        <v>-8.970148550335566E-2</v>
      </c>
      <c r="AF133" s="24">
        <f>Empresas!AF133/Empresas!AF132-1</f>
        <v>-5.0882250413013752E-2</v>
      </c>
      <c r="AG133" s="22">
        <f>Empresas!AG133/Empresas!AG132-1</f>
        <v>-7.4901524491041926E-2</v>
      </c>
      <c r="AH133" s="23">
        <f>Empresas!AH133/Empresas!AH132-1</f>
        <v>-4.6353389240898935E-2</v>
      </c>
      <c r="AI133" s="24">
        <f>Empresas!AI133/Empresas!AI132-1</f>
        <v>-2.2743590288455073E-2</v>
      </c>
      <c r="AJ133" s="24">
        <f>Empresas!AJ133/Empresas!AJ132-1</f>
        <v>-7.3513713867354502E-2</v>
      </c>
    </row>
    <row r="134" spans="1:36" x14ac:dyDescent="0.3">
      <c r="A134" s="11">
        <v>43009</v>
      </c>
      <c r="B134" s="22" t="s">
        <v>16</v>
      </c>
      <c r="C134" s="23" t="s">
        <v>16</v>
      </c>
      <c r="D134" s="23" t="s">
        <v>16</v>
      </c>
      <c r="E134" s="23" t="s">
        <v>16</v>
      </c>
      <c r="F134" s="23" t="s">
        <v>16</v>
      </c>
      <c r="G134" s="23" t="s">
        <v>16</v>
      </c>
      <c r="H134" s="23" t="s">
        <v>16</v>
      </c>
      <c r="I134" s="23" t="s">
        <v>16</v>
      </c>
      <c r="J134" s="23" t="s">
        <v>16</v>
      </c>
      <c r="K134" s="23" t="s">
        <v>16</v>
      </c>
      <c r="L134" s="23" t="s">
        <v>16</v>
      </c>
      <c r="M134" s="23" t="s">
        <v>16</v>
      </c>
      <c r="N134" s="23" t="s">
        <v>16</v>
      </c>
      <c r="O134" s="23" t="s">
        <v>16</v>
      </c>
      <c r="P134" s="23" t="s">
        <v>16</v>
      </c>
      <c r="Q134" s="23" t="s">
        <v>16</v>
      </c>
      <c r="R134" s="23" t="s">
        <v>16</v>
      </c>
      <c r="S134" s="23" t="s">
        <v>16</v>
      </c>
      <c r="T134" s="23" t="s">
        <v>16</v>
      </c>
      <c r="U134" s="23" t="s">
        <v>16</v>
      </c>
      <c r="V134" s="23" t="s">
        <v>16</v>
      </c>
      <c r="W134" s="23" t="s">
        <v>16</v>
      </c>
      <c r="X134" s="23" t="s">
        <v>16</v>
      </c>
      <c r="Y134" s="23" t="s">
        <v>16</v>
      </c>
      <c r="Z134" s="23" t="s">
        <v>16</v>
      </c>
      <c r="AA134" s="23" t="s">
        <v>16</v>
      </c>
      <c r="AB134" s="24" t="s">
        <v>16</v>
      </c>
      <c r="AC134" s="22">
        <f>Empresas!AC134/Empresas!AC133-1</f>
        <v>0.15653217427147825</v>
      </c>
      <c r="AD134" s="23">
        <f>Empresas!AD134/Empresas!AD133-1</f>
        <v>0.11759472197946041</v>
      </c>
      <c r="AE134" s="23">
        <f>Empresas!AE134/Empresas!AE133-1</f>
        <v>-8.0692929578806027E-2</v>
      </c>
      <c r="AF134" s="24">
        <f>Empresas!AF134/Empresas!AF133-1</f>
        <v>8.2126317578762542E-2</v>
      </c>
      <c r="AG134" s="22">
        <f>Empresas!AG134/Empresas!AG133-1</f>
        <v>3.1306614675525646E-2</v>
      </c>
      <c r="AH134" s="23">
        <f>Empresas!AH134/Empresas!AH133-1</f>
        <v>8.3088834112443832E-2</v>
      </c>
      <c r="AI134" s="24">
        <f>Empresas!AI134/Empresas!AI133-1</f>
        <v>4.1693499828933556E-2</v>
      </c>
      <c r="AJ134" s="24">
        <f>Empresas!AJ134/Empresas!AJ133-1</f>
        <v>3.3192375113973771E-2</v>
      </c>
    </row>
    <row r="135" spans="1:36" x14ac:dyDescent="0.3">
      <c r="A135" s="11">
        <v>43040</v>
      </c>
      <c r="B135" s="22" t="s">
        <v>16</v>
      </c>
      <c r="C135" s="23" t="s">
        <v>16</v>
      </c>
      <c r="D135" s="23" t="s">
        <v>16</v>
      </c>
      <c r="E135" s="23" t="s">
        <v>16</v>
      </c>
      <c r="F135" s="23" t="s">
        <v>16</v>
      </c>
      <c r="G135" s="23" t="s">
        <v>16</v>
      </c>
      <c r="H135" s="23" t="s">
        <v>16</v>
      </c>
      <c r="I135" s="23" t="s">
        <v>16</v>
      </c>
      <c r="J135" s="23" t="s">
        <v>16</v>
      </c>
      <c r="K135" s="23" t="s">
        <v>16</v>
      </c>
      <c r="L135" s="23" t="s">
        <v>16</v>
      </c>
      <c r="M135" s="23" t="s">
        <v>16</v>
      </c>
      <c r="N135" s="23" t="s">
        <v>16</v>
      </c>
      <c r="O135" s="23" t="s">
        <v>16</v>
      </c>
      <c r="P135" s="23" t="s">
        <v>16</v>
      </c>
      <c r="Q135" s="23" t="s">
        <v>16</v>
      </c>
      <c r="R135" s="23" t="s">
        <v>16</v>
      </c>
      <c r="S135" s="23" t="s">
        <v>16</v>
      </c>
      <c r="T135" s="23" t="s">
        <v>16</v>
      </c>
      <c r="U135" s="23" t="s">
        <v>16</v>
      </c>
      <c r="V135" s="23" t="s">
        <v>16</v>
      </c>
      <c r="W135" s="23" t="s">
        <v>16</v>
      </c>
      <c r="X135" s="23" t="s">
        <v>16</v>
      </c>
      <c r="Y135" s="23" t="s">
        <v>16</v>
      </c>
      <c r="Z135" s="23" t="s">
        <v>16</v>
      </c>
      <c r="AA135" s="23" t="s">
        <v>16</v>
      </c>
      <c r="AB135" s="24" t="s">
        <v>16</v>
      </c>
      <c r="AC135" s="22">
        <f>Empresas!AC135/Empresas!AC134-1</f>
        <v>-0.14701188305970703</v>
      </c>
      <c r="AD135" s="23">
        <f>Empresas!AD135/Empresas!AD134-1</f>
        <v>-9.5275174637108107E-2</v>
      </c>
      <c r="AE135" s="23">
        <f>Empresas!AE135/Empresas!AE134-1</f>
        <v>0.14794635345732798</v>
      </c>
      <c r="AF135" s="24">
        <f>Empresas!AF135/Empresas!AF134-1</f>
        <v>-0.10671074572094508</v>
      </c>
      <c r="AG135" s="22">
        <f>Empresas!AG135/Empresas!AG134-1</f>
        <v>-3.1338390593544929E-3</v>
      </c>
      <c r="AH135" s="23">
        <f>Empresas!AH135/Empresas!AH134-1</f>
        <v>-6.2074477009383844E-2</v>
      </c>
      <c r="AI135" s="24">
        <f>Empresas!AI135/Empresas!AI134-1</f>
        <v>-1.9160083783987147E-2</v>
      </c>
      <c r="AJ135" s="24">
        <f>Empresas!AJ135/Empresas!AJ134-1</f>
        <v>-5.4163533320669144E-3</v>
      </c>
    </row>
    <row r="136" spans="1:36" ht="15" thickBot="1" x14ac:dyDescent="0.35">
      <c r="A136" s="15">
        <v>43070</v>
      </c>
      <c r="B136" s="25" t="s">
        <v>16</v>
      </c>
      <c r="C136" s="26" t="s">
        <v>16</v>
      </c>
      <c r="D136" s="26" t="s">
        <v>16</v>
      </c>
      <c r="E136" s="26" t="s">
        <v>16</v>
      </c>
      <c r="F136" s="26" t="s">
        <v>16</v>
      </c>
      <c r="G136" s="26" t="s">
        <v>16</v>
      </c>
      <c r="H136" s="26" t="s">
        <v>16</v>
      </c>
      <c r="I136" s="26" t="s">
        <v>16</v>
      </c>
      <c r="J136" s="26" t="s">
        <v>16</v>
      </c>
      <c r="K136" s="26" t="s">
        <v>16</v>
      </c>
      <c r="L136" s="26" t="s">
        <v>16</v>
      </c>
      <c r="M136" s="26" t="s">
        <v>16</v>
      </c>
      <c r="N136" s="26" t="s">
        <v>16</v>
      </c>
      <c r="O136" s="26" t="s">
        <v>16</v>
      </c>
      <c r="P136" s="26" t="s">
        <v>16</v>
      </c>
      <c r="Q136" s="26" t="s">
        <v>16</v>
      </c>
      <c r="R136" s="26" t="s">
        <v>16</v>
      </c>
      <c r="S136" s="26" t="s">
        <v>16</v>
      </c>
      <c r="T136" s="26" t="s">
        <v>16</v>
      </c>
      <c r="U136" s="26" t="s">
        <v>16</v>
      </c>
      <c r="V136" s="26" t="s">
        <v>16</v>
      </c>
      <c r="W136" s="26" t="s">
        <v>16</v>
      </c>
      <c r="X136" s="26" t="s">
        <v>16</v>
      </c>
      <c r="Y136" s="26" t="s">
        <v>16</v>
      </c>
      <c r="Z136" s="26" t="s">
        <v>16</v>
      </c>
      <c r="AA136" s="26" t="s">
        <v>16</v>
      </c>
      <c r="AB136" s="27" t="s">
        <v>16</v>
      </c>
      <c r="AC136" s="25">
        <f>Empresas!AC136/Empresas!AC135-1</f>
        <v>1.2501639647096496E-2</v>
      </c>
      <c r="AD136" s="26">
        <f>Empresas!AD136/Empresas!AD135-1</f>
        <v>-2.623875297516165E-2</v>
      </c>
      <c r="AE136" s="26">
        <f>Empresas!AE136/Empresas!AE135-1</f>
        <v>4.1272821435978546E-2</v>
      </c>
      <c r="AF136" s="27">
        <f>Empresas!AF136/Empresas!AF135-1</f>
        <v>-5.5826311316437671E-2</v>
      </c>
      <c r="AG136" s="25">
        <f>Empresas!AG136/Empresas!AG135-1</f>
        <v>8.0203314414937221E-3</v>
      </c>
      <c r="AH136" s="26">
        <f>Empresas!AH136/Empresas!AH135-1</f>
        <v>-1.6303284454510791E-3</v>
      </c>
      <c r="AI136" s="27">
        <f>Empresas!AI136/Empresas!AI135-1</f>
        <v>1.9103712199373346E-2</v>
      </c>
      <c r="AJ136" s="27">
        <f>Empresas!AJ136/Empresas!AJ135-1</f>
        <v>7.7842366984244293E-3</v>
      </c>
    </row>
    <row r="137" spans="1:36" x14ac:dyDescent="0.3">
      <c r="A137" s="7">
        <v>43102</v>
      </c>
      <c r="B137" s="28" t="s">
        <v>16</v>
      </c>
      <c r="C137" s="29" t="s">
        <v>16</v>
      </c>
      <c r="D137" s="29" t="s">
        <v>16</v>
      </c>
      <c r="E137" s="29" t="s">
        <v>16</v>
      </c>
      <c r="F137" s="29" t="s">
        <v>16</v>
      </c>
      <c r="G137" s="29" t="s">
        <v>16</v>
      </c>
      <c r="H137" s="29" t="s">
        <v>16</v>
      </c>
      <c r="I137" s="29" t="s">
        <v>16</v>
      </c>
      <c r="J137" s="29" t="s">
        <v>16</v>
      </c>
      <c r="K137" s="29" t="s">
        <v>16</v>
      </c>
      <c r="L137" s="29" t="s">
        <v>16</v>
      </c>
      <c r="M137" s="29" t="s">
        <v>16</v>
      </c>
      <c r="N137" s="29" t="s">
        <v>16</v>
      </c>
      <c r="O137" s="29" t="s">
        <v>16</v>
      </c>
      <c r="P137" s="29" t="s">
        <v>16</v>
      </c>
      <c r="Q137" s="29" t="s">
        <v>16</v>
      </c>
      <c r="R137" s="29" t="s">
        <v>16</v>
      </c>
      <c r="S137" s="29" t="s">
        <v>16</v>
      </c>
      <c r="T137" s="29" t="s">
        <v>16</v>
      </c>
      <c r="U137" s="29" t="s">
        <v>16</v>
      </c>
      <c r="V137" s="29" t="s">
        <v>16</v>
      </c>
      <c r="W137" s="29" t="s">
        <v>16</v>
      </c>
      <c r="X137" s="29" t="s">
        <v>16</v>
      </c>
      <c r="Y137" s="29" t="s">
        <v>16</v>
      </c>
      <c r="Z137" s="29" t="s">
        <v>16</v>
      </c>
      <c r="AA137" s="29" t="s">
        <v>16</v>
      </c>
      <c r="AB137" s="30" t="s">
        <v>16</v>
      </c>
      <c r="AC137" s="28">
        <f>Empresas!AC137/Empresas!AC136-1</f>
        <v>9.8391613375684805E-2</v>
      </c>
      <c r="AD137" s="29">
        <f>Empresas!AD137/Empresas!AD136-1</f>
        <v>7.5218918231971577E-2</v>
      </c>
      <c r="AE137" s="29">
        <f>Empresas!AE137/Empresas!AE136-1</f>
        <v>1.3826390802012645E-2</v>
      </c>
      <c r="AF137" s="30">
        <f>Empresas!AF137/Empresas!AF136-1</f>
        <v>8.7710745347028274E-2</v>
      </c>
      <c r="AG137" s="28">
        <f>Empresas!AG137/Empresas!AG136-1</f>
        <v>6.6164133892358201E-2</v>
      </c>
      <c r="AH137" s="29">
        <f>Empresas!AH137/Empresas!AH136-1</f>
        <v>-0.37919689199603335</v>
      </c>
      <c r="AI137" s="30">
        <f>Empresas!AI137/Empresas!AI136-1</f>
        <v>-0.19578211403530998</v>
      </c>
      <c r="AJ137" s="30">
        <f>Empresas!AJ137/Empresas!AJ136-1</f>
        <v>4.876630721548203E-2</v>
      </c>
    </row>
    <row r="138" spans="1:36" x14ac:dyDescent="0.3">
      <c r="A138" s="11">
        <v>43132</v>
      </c>
      <c r="B138" s="22" t="s">
        <v>16</v>
      </c>
      <c r="C138" s="23" t="s">
        <v>16</v>
      </c>
      <c r="D138" s="23" t="s">
        <v>16</v>
      </c>
      <c r="E138" s="23" t="s">
        <v>16</v>
      </c>
      <c r="F138" s="23" t="s">
        <v>16</v>
      </c>
      <c r="G138" s="23" t="s">
        <v>16</v>
      </c>
      <c r="H138" s="23" t="s">
        <v>16</v>
      </c>
      <c r="I138" s="23" t="s">
        <v>16</v>
      </c>
      <c r="J138" s="23" t="s">
        <v>16</v>
      </c>
      <c r="K138" s="23" t="s">
        <v>16</v>
      </c>
      <c r="L138" s="23" t="s">
        <v>16</v>
      </c>
      <c r="M138" s="23" t="s">
        <v>16</v>
      </c>
      <c r="N138" s="23" t="s">
        <v>16</v>
      </c>
      <c r="O138" s="23" t="s">
        <v>16</v>
      </c>
      <c r="P138" s="23" t="s">
        <v>16</v>
      </c>
      <c r="Q138" s="23" t="s">
        <v>16</v>
      </c>
      <c r="R138" s="23" t="s">
        <v>16</v>
      </c>
      <c r="S138" s="23" t="s">
        <v>16</v>
      </c>
      <c r="T138" s="23" t="s">
        <v>16</v>
      </c>
      <c r="U138" s="23" t="s">
        <v>16</v>
      </c>
      <c r="V138" s="23" t="s">
        <v>16</v>
      </c>
      <c r="W138" s="23" t="s">
        <v>16</v>
      </c>
      <c r="X138" s="23" t="s">
        <v>16</v>
      </c>
      <c r="Y138" s="23" t="s">
        <v>16</v>
      </c>
      <c r="Z138" s="23" t="s">
        <v>16</v>
      </c>
      <c r="AA138" s="23" t="s">
        <v>16</v>
      </c>
      <c r="AB138" s="24" t="s">
        <v>16</v>
      </c>
      <c r="AC138" s="22">
        <f>Empresas!AC138/Empresas!AC137-1</f>
        <v>-0.18279560546402718</v>
      </c>
      <c r="AD138" s="23">
        <f>Empresas!AD138/Empresas!AD137-1</f>
        <v>-0.13224909698280862</v>
      </c>
      <c r="AE138" s="23">
        <f>Empresas!AE138/Empresas!AE137-1</f>
        <v>-0.1688247056823321</v>
      </c>
      <c r="AF138" s="24">
        <f>Empresas!AF138/Empresas!AF137-1</f>
        <v>-7.2227621193707403E-2</v>
      </c>
      <c r="AG138" s="22">
        <f>Empresas!AG138/Empresas!AG137-1</f>
        <v>-0.15744182615613378</v>
      </c>
      <c r="AH138" s="23">
        <f>Empresas!AH138/Empresas!AH137-1</f>
        <v>7.0668118776144873E-3</v>
      </c>
      <c r="AI138" s="24">
        <f>Empresas!AI138/Empresas!AI137-1</f>
        <v>-1.5279578769514357E-2</v>
      </c>
      <c r="AJ138" s="24">
        <f>Empresas!AJ138/Empresas!AJ137-1</f>
        <v>-0.15318995429995375</v>
      </c>
    </row>
    <row r="139" spans="1:36" x14ac:dyDescent="0.3">
      <c r="A139" s="11">
        <v>43160</v>
      </c>
      <c r="B139" s="22" t="s">
        <v>16</v>
      </c>
      <c r="C139" s="23" t="s">
        <v>16</v>
      </c>
      <c r="D139" s="23" t="s">
        <v>16</v>
      </c>
      <c r="E139" s="23" t="s">
        <v>16</v>
      </c>
      <c r="F139" s="23" t="s">
        <v>16</v>
      </c>
      <c r="G139" s="23" t="s">
        <v>16</v>
      </c>
      <c r="H139" s="23" t="s">
        <v>16</v>
      </c>
      <c r="I139" s="23" t="s">
        <v>16</v>
      </c>
      <c r="J139" s="23" t="s">
        <v>16</v>
      </c>
      <c r="K139" s="23" t="s">
        <v>16</v>
      </c>
      <c r="L139" s="23" t="s">
        <v>16</v>
      </c>
      <c r="M139" s="23" t="s">
        <v>16</v>
      </c>
      <c r="N139" s="23" t="s">
        <v>16</v>
      </c>
      <c r="O139" s="23" t="s">
        <v>16</v>
      </c>
      <c r="P139" s="23" t="s">
        <v>16</v>
      </c>
      <c r="Q139" s="23" t="s">
        <v>16</v>
      </c>
      <c r="R139" s="23" t="s">
        <v>16</v>
      </c>
      <c r="S139" s="23" t="s">
        <v>16</v>
      </c>
      <c r="T139" s="23" t="s">
        <v>16</v>
      </c>
      <c r="U139" s="23" t="s">
        <v>16</v>
      </c>
      <c r="V139" s="23" t="s">
        <v>16</v>
      </c>
      <c r="W139" s="23" t="s">
        <v>16</v>
      </c>
      <c r="X139" s="23" t="s">
        <v>16</v>
      </c>
      <c r="Y139" s="23" t="s">
        <v>16</v>
      </c>
      <c r="Z139" s="23" t="s">
        <v>16</v>
      </c>
      <c r="AA139" s="23" t="s">
        <v>16</v>
      </c>
      <c r="AB139" s="24" t="s">
        <v>16</v>
      </c>
      <c r="AC139" s="22">
        <f>Empresas!AC139/Empresas!AC138-1</f>
        <v>0.18664511250453852</v>
      </c>
      <c r="AD139" s="23">
        <f>Empresas!AD139/Empresas!AD138-1</f>
        <v>0.13652468504114212</v>
      </c>
      <c r="AE139" s="23">
        <f>Empresas!AE139/Empresas!AE138-1</f>
        <v>0.23034127125076709</v>
      </c>
      <c r="AF139" s="24">
        <f>Empresas!AF139/Empresas!AF138-1</f>
        <v>0.33153496543760541</v>
      </c>
      <c r="AG139" s="22">
        <f>Empresas!AG139/Empresas!AG138-1</f>
        <v>0.19053344334447742</v>
      </c>
      <c r="AH139" s="23">
        <f>Empresas!AH139/Empresas!AH138-1</f>
        <v>5.7534762522928773E-2</v>
      </c>
      <c r="AI139" s="24">
        <f>Empresas!AI139/Empresas!AI138-1</f>
        <v>1.4382655095108943E-2</v>
      </c>
      <c r="AJ139" s="24">
        <f>Empresas!AJ139/Empresas!AJ138-1</f>
        <v>0.18599308299309336</v>
      </c>
    </row>
    <row r="140" spans="1:36" x14ac:dyDescent="0.3">
      <c r="A140" s="11">
        <v>43191</v>
      </c>
      <c r="B140" s="22" t="s">
        <v>16</v>
      </c>
      <c r="C140" s="23" t="s">
        <v>16</v>
      </c>
      <c r="D140" s="23" t="s">
        <v>16</v>
      </c>
      <c r="E140" s="23" t="s">
        <v>16</v>
      </c>
      <c r="F140" s="23" t="s">
        <v>16</v>
      </c>
      <c r="G140" s="23" t="s">
        <v>16</v>
      </c>
      <c r="H140" s="23" t="s">
        <v>16</v>
      </c>
      <c r="I140" s="23" t="s">
        <v>16</v>
      </c>
      <c r="J140" s="23" t="s">
        <v>16</v>
      </c>
      <c r="K140" s="23" t="s">
        <v>16</v>
      </c>
      <c r="L140" s="23" t="s">
        <v>16</v>
      </c>
      <c r="M140" s="23" t="s">
        <v>16</v>
      </c>
      <c r="N140" s="23" t="s">
        <v>16</v>
      </c>
      <c r="O140" s="23" t="s">
        <v>16</v>
      </c>
      <c r="P140" s="23" t="s">
        <v>16</v>
      </c>
      <c r="Q140" s="23" t="s">
        <v>16</v>
      </c>
      <c r="R140" s="23" t="s">
        <v>16</v>
      </c>
      <c r="S140" s="23" t="s">
        <v>16</v>
      </c>
      <c r="T140" s="23" t="s">
        <v>16</v>
      </c>
      <c r="U140" s="23" t="s">
        <v>16</v>
      </c>
      <c r="V140" s="23" t="s">
        <v>16</v>
      </c>
      <c r="W140" s="23" t="s">
        <v>16</v>
      </c>
      <c r="X140" s="23" t="s">
        <v>16</v>
      </c>
      <c r="Y140" s="23" t="s">
        <v>16</v>
      </c>
      <c r="Z140" s="23" t="s">
        <v>16</v>
      </c>
      <c r="AA140" s="23" t="s">
        <v>16</v>
      </c>
      <c r="AB140" s="24" t="s">
        <v>16</v>
      </c>
      <c r="AC140" s="22">
        <f>Empresas!AC140/Empresas!AC139-1</f>
        <v>-3.4348233477410117E-2</v>
      </c>
      <c r="AD140" s="23">
        <f>Empresas!AD140/Empresas!AD139-1</f>
        <v>-7.9758317986065252E-2</v>
      </c>
      <c r="AE140" s="23">
        <f>Empresas!AE140/Empresas!AE139-1</f>
        <v>-0.14396684128511528</v>
      </c>
      <c r="AF140" s="24">
        <f>Empresas!AF140/Empresas!AF139-1</f>
        <v>-0.25336653830879585</v>
      </c>
      <c r="AG140" s="22">
        <f>Empresas!AG140/Empresas!AG139-1</f>
        <v>-0.11110870135101814</v>
      </c>
      <c r="AH140" s="23">
        <f>Empresas!AH140/Empresas!AH139-1</f>
        <v>1.3633215481826388E-2</v>
      </c>
      <c r="AI140" s="24">
        <f>Empresas!AI140/Empresas!AI139-1</f>
        <v>-1.0286185232233791E-2</v>
      </c>
      <c r="AJ140" s="24">
        <f>Empresas!AJ140/Empresas!AJ139-1</f>
        <v>-0.10778293375259551</v>
      </c>
    </row>
    <row r="141" spans="1:36" x14ac:dyDescent="0.3">
      <c r="A141" s="11">
        <v>43221</v>
      </c>
      <c r="B141" s="22" t="s">
        <v>16</v>
      </c>
      <c r="C141" s="23" t="s">
        <v>16</v>
      </c>
      <c r="D141" s="23" t="s">
        <v>16</v>
      </c>
      <c r="E141" s="23" t="s">
        <v>16</v>
      </c>
      <c r="F141" s="23" t="s">
        <v>16</v>
      </c>
      <c r="G141" s="23" t="s">
        <v>16</v>
      </c>
      <c r="H141" s="23" t="s">
        <v>16</v>
      </c>
      <c r="I141" s="23" t="s">
        <v>16</v>
      </c>
      <c r="J141" s="23" t="s">
        <v>16</v>
      </c>
      <c r="K141" s="23" t="s">
        <v>16</v>
      </c>
      <c r="L141" s="23" t="s">
        <v>16</v>
      </c>
      <c r="M141" s="23" t="s">
        <v>16</v>
      </c>
      <c r="N141" s="23" t="s">
        <v>16</v>
      </c>
      <c r="O141" s="23" t="s">
        <v>16</v>
      </c>
      <c r="P141" s="23" t="s">
        <v>16</v>
      </c>
      <c r="Q141" s="23" t="s">
        <v>16</v>
      </c>
      <c r="R141" s="23" t="s">
        <v>16</v>
      </c>
      <c r="S141" s="23" t="s">
        <v>16</v>
      </c>
      <c r="T141" s="23" t="s">
        <v>16</v>
      </c>
      <c r="U141" s="23" t="s">
        <v>16</v>
      </c>
      <c r="V141" s="23" t="s">
        <v>16</v>
      </c>
      <c r="W141" s="23" t="s">
        <v>16</v>
      </c>
      <c r="X141" s="23" t="s">
        <v>16</v>
      </c>
      <c r="Y141" s="23" t="s">
        <v>16</v>
      </c>
      <c r="Z141" s="23" t="s">
        <v>16</v>
      </c>
      <c r="AA141" s="23" t="s">
        <v>16</v>
      </c>
      <c r="AB141" s="24" t="s">
        <v>16</v>
      </c>
      <c r="AC141" s="22">
        <f>Empresas!AC141/Empresas!AC140-1</f>
        <v>-8.7540930344956025E-2</v>
      </c>
      <c r="AD141" s="23">
        <f>Empresas!AD141/Empresas!AD140-1</f>
        <v>-2.3949053192003023E-2</v>
      </c>
      <c r="AE141" s="23">
        <f>Empresas!AE141/Empresas!AE140-1</f>
        <v>-4.4389073958577274E-3</v>
      </c>
      <c r="AF141" s="24">
        <f>Empresas!AF141/Empresas!AF140-1</f>
        <v>3.6939913066803332E-2</v>
      </c>
      <c r="AG141" s="22">
        <f>Empresas!AG141/Empresas!AG140-1</f>
        <v>-2.1244789093122329E-2</v>
      </c>
      <c r="AH141" s="23">
        <f>Empresas!AH141/Empresas!AH140-1</f>
        <v>-2.3197347508706945E-2</v>
      </c>
      <c r="AI141" s="24">
        <f>Empresas!AI141/Empresas!AI140-1</f>
        <v>-7.9551339283491229E-3</v>
      </c>
      <c r="AJ141" s="24">
        <f>Empresas!AJ141/Empresas!AJ140-1</f>
        <v>-2.1194779525668617E-2</v>
      </c>
    </row>
    <row r="142" spans="1:36" x14ac:dyDescent="0.3">
      <c r="A142" s="11">
        <v>43252</v>
      </c>
      <c r="B142" s="22" t="s">
        <v>16</v>
      </c>
      <c r="C142" s="23" t="s">
        <v>16</v>
      </c>
      <c r="D142" s="23" t="s">
        <v>16</v>
      </c>
      <c r="E142" s="23" t="s">
        <v>16</v>
      </c>
      <c r="F142" s="23" t="s">
        <v>16</v>
      </c>
      <c r="G142" s="23" t="s">
        <v>16</v>
      </c>
      <c r="H142" s="23" t="s">
        <v>16</v>
      </c>
      <c r="I142" s="23" t="s">
        <v>16</v>
      </c>
      <c r="J142" s="23" t="s">
        <v>16</v>
      </c>
      <c r="K142" s="23" t="s">
        <v>16</v>
      </c>
      <c r="L142" s="23" t="s">
        <v>16</v>
      </c>
      <c r="M142" s="23" t="s">
        <v>16</v>
      </c>
      <c r="N142" s="23" t="s">
        <v>16</v>
      </c>
      <c r="O142" s="23" t="s">
        <v>16</v>
      </c>
      <c r="P142" s="23" t="s">
        <v>16</v>
      </c>
      <c r="Q142" s="23" t="s">
        <v>16</v>
      </c>
      <c r="R142" s="23" t="s">
        <v>16</v>
      </c>
      <c r="S142" s="23" t="s">
        <v>16</v>
      </c>
      <c r="T142" s="23" t="s">
        <v>16</v>
      </c>
      <c r="U142" s="23" t="s">
        <v>16</v>
      </c>
      <c r="V142" s="23" t="s">
        <v>16</v>
      </c>
      <c r="W142" s="23" t="s">
        <v>16</v>
      </c>
      <c r="X142" s="23" t="s">
        <v>16</v>
      </c>
      <c r="Y142" s="23" t="s">
        <v>16</v>
      </c>
      <c r="Z142" s="23" t="s">
        <v>16</v>
      </c>
      <c r="AA142" s="23" t="s">
        <v>16</v>
      </c>
      <c r="AB142" s="24" t="s">
        <v>16</v>
      </c>
      <c r="AC142" s="22">
        <f>Empresas!AC142/Empresas!AC141-1</f>
        <v>-7.7804691151948102E-3</v>
      </c>
      <c r="AD142" s="23">
        <f>Empresas!AD142/Empresas!AD141-1</f>
        <v>-1.0594470967940195E-2</v>
      </c>
      <c r="AE142" s="23">
        <f>Empresas!AE142/Empresas!AE141-1</f>
        <v>-1.7203108089241859E-2</v>
      </c>
      <c r="AF142" s="24">
        <f>Empresas!AF142/Empresas!AF141-1</f>
        <v>-1.4162502518389797E-2</v>
      </c>
      <c r="AG142" s="22">
        <f>Empresas!AG142/Empresas!AG141-1</f>
        <v>-1.1916344555007785E-2</v>
      </c>
      <c r="AH142" s="23">
        <f>Empresas!AH142/Empresas!AH141-1</f>
        <v>-7.5750912728203557E-2</v>
      </c>
      <c r="AI142" s="24">
        <f>Empresas!AI142/Empresas!AI141-1</f>
        <v>2.8358423594796456E-3</v>
      </c>
      <c r="AJ142" s="24">
        <f>Empresas!AJ142/Empresas!AJ141-1</f>
        <v>-1.3350262711309124E-2</v>
      </c>
    </row>
    <row r="143" spans="1:36" x14ac:dyDescent="0.3">
      <c r="A143" s="11">
        <v>43282</v>
      </c>
      <c r="B143" s="22" t="s">
        <v>16</v>
      </c>
      <c r="C143" s="23" t="s">
        <v>16</v>
      </c>
      <c r="D143" s="23" t="s">
        <v>16</v>
      </c>
      <c r="E143" s="23" t="s">
        <v>16</v>
      </c>
      <c r="F143" s="23" t="s">
        <v>16</v>
      </c>
      <c r="G143" s="23" t="s">
        <v>16</v>
      </c>
      <c r="H143" s="23" t="s">
        <v>16</v>
      </c>
      <c r="I143" s="23" t="s">
        <v>16</v>
      </c>
      <c r="J143" s="23" t="s">
        <v>16</v>
      </c>
      <c r="K143" s="23" t="s">
        <v>16</v>
      </c>
      <c r="L143" s="23" t="s">
        <v>16</v>
      </c>
      <c r="M143" s="23" t="s">
        <v>16</v>
      </c>
      <c r="N143" s="23" t="s">
        <v>16</v>
      </c>
      <c r="O143" s="23" t="s">
        <v>16</v>
      </c>
      <c r="P143" s="23" t="s">
        <v>16</v>
      </c>
      <c r="Q143" s="23" t="s">
        <v>16</v>
      </c>
      <c r="R143" s="23" t="s">
        <v>16</v>
      </c>
      <c r="S143" s="23" t="s">
        <v>16</v>
      </c>
      <c r="T143" s="23" t="s">
        <v>16</v>
      </c>
      <c r="U143" s="23" t="s">
        <v>16</v>
      </c>
      <c r="V143" s="23" t="s">
        <v>16</v>
      </c>
      <c r="W143" s="23" t="s">
        <v>16</v>
      </c>
      <c r="X143" s="23" t="s">
        <v>16</v>
      </c>
      <c r="Y143" s="23" t="s">
        <v>16</v>
      </c>
      <c r="Z143" s="23" t="s">
        <v>16</v>
      </c>
      <c r="AA143" s="23" t="s">
        <v>16</v>
      </c>
      <c r="AB143" s="24" t="s">
        <v>16</v>
      </c>
      <c r="AC143" s="22">
        <f>Empresas!AC143/Empresas!AC142-1</f>
        <v>3.7126278874161311E-2</v>
      </c>
      <c r="AD143" s="23">
        <f>Empresas!AD143/Empresas!AD142-1</f>
        <v>4.1818967575903754E-2</v>
      </c>
      <c r="AE143" s="23">
        <f>Empresas!AE143/Empresas!AE142-1</f>
        <v>4.063024291866868E-2</v>
      </c>
      <c r="AF143" s="24">
        <f>Empresas!AF143/Empresas!AF142-1</f>
        <v>4.1055901217721624E-2</v>
      </c>
      <c r="AG143" s="22">
        <f>Empresas!AG143/Empresas!AG142-1</f>
        <v>4.2530907449849886E-2</v>
      </c>
      <c r="AH143" s="23">
        <f>Empresas!AH143/Empresas!AH142-1</f>
        <v>-1.7941867492970442E-2</v>
      </c>
      <c r="AI143" s="24">
        <f>Empresas!AI143/Empresas!AI142-1</f>
        <v>-4.100257722946643E-3</v>
      </c>
      <c r="AJ143" s="24">
        <f>Empresas!AJ143/Empresas!AJ142-1</f>
        <v>4.0809496109791787E-2</v>
      </c>
    </row>
    <row r="144" spans="1:36" x14ac:dyDescent="0.3">
      <c r="A144" s="11">
        <v>43313</v>
      </c>
      <c r="B144" s="22" t="s">
        <v>16</v>
      </c>
      <c r="C144" s="23" t="s">
        <v>16</v>
      </c>
      <c r="D144" s="23" t="s">
        <v>16</v>
      </c>
      <c r="E144" s="23" t="s">
        <v>16</v>
      </c>
      <c r="F144" s="23" t="s">
        <v>16</v>
      </c>
      <c r="G144" s="23" t="s">
        <v>16</v>
      </c>
      <c r="H144" s="23" t="s">
        <v>16</v>
      </c>
      <c r="I144" s="23" t="s">
        <v>16</v>
      </c>
      <c r="J144" s="23" t="s">
        <v>16</v>
      </c>
      <c r="K144" s="23" t="s">
        <v>16</v>
      </c>
      <c r="L144" s="23" t="s">
        <v>16</v>
      </c>
      <c r="M144" s="23" t="s">
        <v>16</v>
      </c>
      <c r="N144" s="23" t="s">
        <v>16</v>
      </c>
      <c r="O144" s="23" t="s">
        <v>16</v>
      </c>
      <c r="P144" s="23" t="s">
        <v>16</v>
      </c>
      <c r="Q144" s="23" t="s">
        <v>16</v>
      </c>
      <c r="R144" s="23" t="s">
        <v>16</v>
      </c>
      <c r="S144" s="23" t="s">
        <v>16</v>
      </c>
      <c r="T144" s="23" t="s">
        <v>16</v>
      </c>
      <c r="U144" s="23" t="s">
        <v>16</v>
      </c>
      <c r="V144" s="23" t="s">
        <v>16</v>
      </c>
      <c r="W144" s="23" t="s">
        <v>16</v>
      </c>
      <c r="X144" s="23" t="s">
        <v>16</v>
      </c>
      <c r="Y144" s="23" t="s">
        <v>16</v>
      </c>
      <c r="Z144" s="23" t="s">
        <v>16</v>
      </c>
      <c r="AA144" s="23" t="s">
        <v>16</v>
      </c>
      <c r="AB144" s="24" t="s">
        <v>16</v>
      </c>
      <c r="AC144" s="22">
        <f>Empresas!AC144/Empresas!AC143-1</f>
        <v>7.0133917003743829E-2</v>
      </c>
      <c r="AD144" s="23">
        <f>Empresas!AD144/Empresas!AD143-1</f>
        <v>4.9741216651392639E-2</v>
      </c>
      <c r="AE144" s="23">
        <f>Empresas!AE144/Empresas!AE143-1</f>
        <v>6.4166635115824322E-2</v>
      </c>
      <c r="AF144" s="24">
        <f>Empresas!AF144/Empresas!AF143-1</f>
        <v>9.7128150033853444E-2</v>
      </c>
      <c r="AG144" s="22">
        <f>Empresas!AG144/Empresas!AG143-1</f>
        <v>6.0420558939608515E-2</v>
      </c>
      <c r="AH144" s="23">
        <f>Empresas!AH144/Empresas!AH143-1</f>
        <v>7.9269729095734487E-3</v>
      </c>
      <c r="AI144" s="24">
        <f>Empresas!AI144/Empresas!AI143-1</f>
        <v>5.6003350799447293E-3</v>
      </c>
      <c r="AJ144" s="24">
        <f>Empresas!AJ144/Empresas!AJ143-1</f>
        <v>5.8903050677747704E-2</v>
      </c>
    </row>
    <row r="145" spans="1:36" x14ac:dyDescent="0.3">
      <c r="A145" s="11">
        <v>43344</v>
      </c>
      <c r="B145" s="22" t="s">
        <v>16</v>
      </c>
      <c r="C145" s="23" t="s">
        <v>16</v>
      </c>
      <c r="D145" s="23" t="s">
        <v>16</v>
      </c>
      <c r="E145" s="23" t="s">
        <v>16</v>
      </c>
      <c r="F145" s="23" t="s">
        <v>16</v>
      </c>
      <c r="G145" s="23" t="s">
        <v>16</v>
      </c>
      <c r="H145" s="23" t="s">
        <v>16</v>
      </c>
      <c r="I145" s="23" t="s">
        <v>16</v>
      </c>
      <c r="J145" s="23" t="s">
        <v>16</v>
      </c>
      <c r="K145" s="23" t="s">
        <v>16</v>
      </c>
      <c r="L145" s="23" t="s">
        <v>16</v>
      </c>
      <c r="M145" s="23" t="s">
        <v>16</v>
      </c>
      <c r="N145" s="23" t="s">
        <v>16</v>
      </c>
      <c r="O145" s="23" t="s">
        <v>16</v>
      </c>
      <c r="P145" s="23" t="s">
        <v>16</v>
      </c>
      <c r="Q145" s="23" t="s">
        <v>16</v>
      </c>
      <c r="R145" s="23" t="s">
        <v>16</v>
      </c>
      <c r="S145" s="23" t="s">
        <v>16</v>
      </c>
      <c r="T145" s="23" t="s">
        <v>16</v>
      </c>
      <c r="U145" s="23" t="s">
        <v>16</v>
      </c>
      <c r="V145" s="23" t="s">
        <v>16</v>
      </c>
      <c r="W145" s="23" t="s">
        <v>16</v>
      </c>
      <c r="X145" s="23" t="s">
        <v>16</v>
      </c>
      <c r="Y145" s="23" t="s">
        <v>16</v>
      </c>
      <c r="Z145" s="23" t="s">
        <v>16</v>
      </c>
      <c r="AA145" s="23" t="s">
        <v>16</v>
      </c>
      <c r="AB145" s="24" t="s">
        <v>16</v>
      </c>
      <c r="AC145" s="22">
        <f>Empresas!AC145/Empresas!AC144-1</f>
        <v>-0.12648170792834135</v>
      </c>
      <c r="AD145" s="23">
        <f>Empresas!AD145/Empresas!AD144-1</f>
        <v>-0.11362653759172392</v>
      </c>
      <c r="AE145" s="23">
        <f>Empresas!AE145/Empresas!AE144-1</f>
        <v>-0.12495206101824097</v>
      </c>
      <c r="AF145" s="24">
        <f>Empresas!AF145/Empresas!AF144-1</f>
        <v>-0.10143726825155175</v>
      </c>
      <c r="AG145" s="22">
        <f>Empresas!AG145/Empresas!AG144-1</f>
        <v>-0.12666467679612525</v>
      </c>
      <c r="AH145" s="23">
        <f>Empresas!AH145/Empresas!AH144-1</f>
        <v>0.11695099224076366</v>
      </c>
      <c r="AI145" s="24">
        <f>Empresas!AI145/Empresas!AI144-1</f>
        <v>0.14525725810326473</v>
      </c>
      <c r="AJ145" s="24">
        <f>Empresas!AJ145/Empresas!AJ144-1</f>
        <v>-0.11984517616455326</v>
      </c>
    </row>
    <row r="146" spans="1:36" x14ac:dyDescent="0.3">
      <c r="A146" s="11">
        <v>43374</v>
      </c>
      <c r="B146" s="22" t="s">
        <v>16</v>
      </c>
      <c r="C146" s="23" t="s">
        <v>16</v>
      </c>
      <c r="D146" s="23" t="s">
        <v>16</v>
      </c>
      <c r="E146" s="23" t="s">
        <v>16</v>
      </c>
      <c r="F146" s="23" t="s">
        <v>16</v>
      </c>
      <c r="G146" s="23" t="s">
        <v>16</v>
      </c>
      <c r="H146" s="23" t="s">
        <v>16</v>
      </c>
      <c r="I146" s="23" t="s">
        <v>16</v>
      </c>
      <c r="J146" s="23" t="s">
        <v>16</v>
      </c>
      <c r="K146" s="23" t="s">
        <v>16</v>
      </c>
      <c r="L146" s="23" t="s">
        <v>16</v>
      </c>
      <c r="M146" s="23" t="s">
        <v>16</v>
      </c>
      <c r="N146" s="23" t="s">
        <v>16</v>
      </c>
      <c r="O146" s="23" t="s">
        <v>16</v>
      </c>
      <c r="P146" s="23" t="s">
        <v>16</v>
      </c>
      <c r="Q146" s="23" t="s">
        <v>16</v>
      </c>
      <c r="R146" s="23" t="s">
        <v>16</v>
      </c>
      <c r="S146" s="23" t="s">
        <v>16</v>
      </c>
      <c r="T146" s="23" t="s">
        <v>16</v>
      </c>
      <c r="U146" s="23" t="s">
        <v>16</v>
      </c>
      <c r="V146" s="23" t="s">
        <v>16</v>
      </c>
      <c r="W146" s="23" t="s">
        <v>16</v>
      </c>
      <c r="X146" s="23" t="s">
        <v>16</v>
      </c>
      <c r="Y146" s="23" t="s">
        <v>16</v>
      </c>
      <c r="Z146" s="23" t="s">
        <v>16</v>
      </c>
      <c r="AA146" s="23" t="s">
        <v>16</v>
      </c>
      <c r="AB146" s="24" t="s">
        <v>16</v>
      </c>
      <c r="AC146" s="22">
        <f>Empresas!AC146/Empresas!AC145-1</f>
        <v>8.1986224991501766E-2</v>
      </c>
      <c r="AD146" s="23">
        <f>Empresas!AD146/Empresas!AD145-1</f>
        <v>8.6317030042211362E-2</v>
      </c>
      <c r="AE146" s="23">
        <f>Empresas!AE146/Empresas!AE145-1</f>
        <v>0.13219671426976753</v>
      </c>
      <c r="AF146" s="24">
        <f>Empresas!AF146/Empresas!AF145-1</f>
        <v>8.048816022822125E-2</v>
      </c>
      <c r="AG146" s="22">
        <f>Empresas!AG146/Empresas!AG145-1</f>
        <v>0.10809631054566204</v>
      </c>
      <c r="AH146" s="23">
        <f>Empresas!AH146/Empresas!AH145-1</f>
        <v>6.1802631991923374E-2</v>
      </c>
      <c r="AI146" s="24">
        <f>Empresas!AI146/Empresas!AI145-1</f>
        <v>5.2415697558328755E-2</v>
      </c>
      <c r="AJ146" s="24">
        <f>Empresas!AJ146/Empresas!AJ145-1</f>
        <v>0.10640463261739552</v>
      </c>
    </row>
    <row r="147" spans="1:36" x14ac:dyDescent="0.3">
      <c r="A147" s="11">
        <v>43405</v>
      </c>
      <c r="B147" s="22" t="s">
        <v>16</v>
      </c>
      <c r="C147" s="23" t="s">
        <v>16</v>
      </c>
      <c r="D147" s="23" t="s">
        <v>16</v>
      </c>
      <c r="E147" s="23" t="s">
        <v>16</v>
      </c>
      <c r="F147" s="23" t="s">
        <v>16</v>
      </c>
      <c r="G147" s="23" t="s">
        <v>16</v>
      </c>
      <c r="H147" s="23" t="s">
        <v>16</v>
      </c>
      <c r="I147" s="23" t="s">
        <v>16</v>
      </c>
      <c r="J147" s="23" t="s">
        <v>16</v>
      </c>
      <c r="K147" s="23" t="s">
        <v>16</v>
      </c>
      <c r="L147" s="23" t="s">
        <v>16</v>
      </c>
      <c r="M147" s="23" t="s">
        <v>16</v>
      </c>
      <c r="N147" s="23" t="s">
        <v>16</v>
      </c>
      <c r="O147" s="23" t="s">
        <v>16</v>
      </c>
      <c r="P147" s="23" t="s">
        <v>16</v>
      </c>
      <c r="Q147" s="23" t="s">
        <v>16</v>
      </c>
      <c r="R147" s="23" t="s">
        <v>16</v>
      </c>
      <c r="S147" s="23" t="s">
        <v>16</v>
      </c>
      <c r="T147" s="23" t="s">
        <v>16</v>
      </c>
      <c r="U147" s="23" t="s">
        <v>16</v>
      </c>
      <c r="V147" s="23" t="s">
        <v>16</v>
      </c>
      <c r="W147" s="23" t="s">
        <v>16</v>
      </c>
      <c r="X147" s="23" t="s">
        <v>16</v>
      </c>
      <c r="Y147" s="23" t="s">
        <v>16</v>
      </c>
      <c r="Z147" s="23" t="s">
        <v>16</v>
      </c>
      <c r="AA147" s="23" t="s">
        <v>16</v>
      </c>
      <c r="AB147" s="24" t="s">
        <v>16</v>
      </c>
      <c r="AC147" s="22">
        <f>Empresas!AC147/Empresas!AC146-1</f>
        <v>-5.3611799592781284E-2</v>
      </c>
      <c r="AD147" s="23">
        <f>Empresas!AD147/Empresas!AD146-1</f>
        <v>-5.8524027413766389E-2</v>
      </c>
      <c r="AE147" s="23">
        <f>Empresas!AE147/Empresas!AE146-1</f>
        <v>-8.3755794115433657E-2</v>
      </c>
      <c r="AF147" s="24">
        <f>Empresas!AF147/Empresas!AF146-1</f>
        <v>-8.7491450803790061E-2</v>
      </c>
      <c r="AG147" s="22">
        <f>Empresas!AG147/Empresas!AG146-1</f>
        <v>-7.3000195840631665E-2</v>
      </c>
      <c r="AH147" s="23">
        <f>Empresas!AH147/Empresas!AH146-1</f>
        <v>1.4417469809047123E-2</v>
      </c>
      <c r="AI147" s="24">
        <f>Empresas!AI147/Empresas!AI146-1</f>
        <v>1.7678174324538665E-2</v>
      </c>
      <c r="AJ147" s="24">
        <f>Empresas!AJ147/Empresas!AJ146-1</f>
        <v>-7.0065205749661574E-2</v>
      </c>
    </row>
    <row r="148" spans="1:36" ht="15" thickBot="1" x14ac:dyDescent="0.35">
      <c r="A148" s="15">
        <v>43435</v>
      </c>
      <c r="B148" s="25" t="s">
        <v>16</v>
      </c>
      <c r="C148" s="26" t="s">
        <v>16</v>
      </c>
      <c r="D148" s="26" t="s">
        <v>16</v>
      </c>
      <c r="E148" s="26" t="s">
        <v>16</v>
      </c>
      <c r="F148" s="26" t="s">
        <v>16</v>
      </c>
      <c r="G148" s="26" t="s">
        <v>16</v>
      </c>
      <c r="H148" s="26" t="s">
        <v>16</v>
      </c>
      <c r="I148" s="26" t="s">
        <v>16</v>
      </c>
      <c r="J148" s="26" t="s">
        <v>16</v>
      </c>
      <c r="K148" s="26" t="s">
        <v>16</v>
      </c>
      <c r="L148" s="26" t="s">
        <v>16</v>
      </c>
      <c r="M148" s="26" t="s">
        <v>16</v>
      </c>
      <c r="N148" s="26" t="s">
        <v>16</v>
      </c>
      <c r="O148" s="26" t="s">
        <v>16</v>
      </c>
      <c r="P148" s="26" t="s">
        <v>16</v>
      </c>
      <c r="Q148" s="26" t="s">
        <v>16</v>
      </c>
      <c r="R148" s="26" t="s">
        <v>16</v>
      </c>
      <c r="S148" s="26" t="s">
        <v>16</v>
      </c>
      <c r="T148" s="26" t="s">
        <v>16</v>
      </c>
      <c r="U148" s="26" t="s">
        <v>16</v>
      </c>
      <c r="V148" s="26" t="s">
        <v>16</v>
      </c>
      <c r="W148" s="26" t="s">
        <v>16</v>
      </c>
      <c r="X148" s="26" t="s">
        <v>16</v>
      </c>
      <c r="Y148" s="26" t="s">
        <v>16</v>
      </c>
      <c r="Z148" s="26" t="s">
        <v>16</v>
      </c>
      <c r="AA148" s="26" t="s">
        <v>16</v>
      </c>
      <c r="AB148" s="27" t="s">
        <v>16</v>
      </c>
      <c r="AC148" s="25">
        <f>Empresas!AC148/Empresas!AC147-1</f>
        <v>-0.12414825940608309</v>
      </c>
      <c r="AD148" s="26">
        <f>Empresas!AD148/Empresas!AD147-1</f>
        <v>-0.12912825215084633</v>
      </c>
      <c r="AE148" s="26">
        <f>Empresas!AE148/Empresas!AE147-1</f>
        <v>-9.3301338256499555E-2</v>
      </c>
      <c r="AF148" s="27">
        <f>Empresas!AF148/Empresas!AF147-1</f>
        <v>-0.11100442917669451</v>
      </c>
      <c r="AG148" s="25">
        <f>Empresas!AG148/Empresas!AG147-1</f>
        <v>-0.11773844688215063</v>
      </c>
      <c r="AH148" s="26">
        <f>Empresas!AH148/Empresas!AH147-1</f>
        <v>4.5908060312023879E-2</v>
      </c>
      <c r="AI148" s="27">
        <f>Empresas!AI148/Empresas!AI147-1</f>
        <v>6.9667001695274955E-3</v>
      </c>
      <c r="AJ148" s="27">
        <f>Empresas!AJ148/Empresas!AJ147-1</f>
        <v>-0.11215815181894739</v>
      </c>
    </row>
    <row r="149" spans="1:36" x14ac:dyDescent="0.3">
      <c r="A149" s="7">
        <v>43467</v>
      </c>
      <c r="B149" s="28" t="s">
        <v>16</v>
      </c>
      <c r="C149" s="29" t="s">
        <v>16</v>
      </c>
      <c r="D149" s="29" t="s">
        <v>16</v>
      </c>
      <c r="E149" s="29" t="s">
        <v>16</v>
      </c>
      <c r="F149" s="29" t="s">
        <v>16</v>
      </c>
      <c r="G149" s="29" t="s">
        <v>16</v>
      </c>
      <c r="H149" s="29" t="s">
        <v>16</v>
      </c>
      <c r="I149" s="29" t="s">
        <v>16</v>
      </c>
      <c r="J149" s="29" t="s">
        <v>16</v>
      </c>
      <c r="K149" s="29" t="s">
        <v>16</v>
      </c>
      <c r="L149" s="29" t="s">
        <v>16</v>
      </c>
      <c r="M149" s="29" t="s">
        <v>16</v>
      </c>
      <c r="N149" s="29" t="s">
        <v>16</v>
      </c>
      <c r="O149" s="29" t="s">
        <v>16</v>
      </c>
      <c r="P149" s="29" t="s">
        <v>16</v>
      </c>
      <c r="Q149" s="29" t="s">
        <v>16</v>
      </c>
      <c r="R149" s="29" t="s">
        <v>16</v>
      </c>
      <c r="S149" s="29" t="s">
        <v>16</v>
      </c>
      <c r="T149" s="29" t="s">
        <v>16</v>
      </c>
      <c r="U149" s="29" t="s">
        <v>16</v>
      </c>
      <c r="V149" s="29" t="s">
        <v>16</v>
      </c>
      <c r="W149" s="29" t="s">
        <v>16</v>
      </c>
      <c r="X149" s="29" t="s">
        <v>16</v>
      </c>
      <c r="Y149" s="29" t="s">
        <v>16</v>
      </c>
      <c r="Z149" s="29" t="s">
        <v>16</v>
      </c>
      <c r="AA149" s="29" t="s">
        <v>16</v>
      </c>
      <c r="AB149" s="30" t="s">
        <v>16</v>
      </c>
      <c r="AC149" s="28">
        <f>Empresas!AC149/Empresas!AC148-1</f>
        <v>0.22552471176944211</v>
      </c>
      <c r="AD149" s="29">
        <f>Empresas!AD149/Empresas!AD148-1</f>
        <v>0.20631205562847077</v>
      </c>
      <c r="AE149" s="29">
        <f>Empresas!AE149/Empresas!AE148-1</f>
        <v>0.21630390918106523</v>
      </c>
      <c r="AF149" s="30">
        <f>Empresas!AF149/Empresas!AF148-1</f>
        <v>0.21607197497343611</v>
      </c>
      <c r="AG149" s="28">
        <f>Empresas!AG149/Empresas!AG148-1</f>
        <v>0.22352108932734693</v>
      </c>
      <c r="AH149" s="29">
        <f>Empresas!AH149/Empresas!AH148-1</f>
        <v>-2.6049601503681408E-2</v>
      </c>
      <c r="AI149" s="30">
        <f>Empresas!AI149/Empresas!AI148-1</f>
        <v>-2.7057349950330267E-2</v>
      </c>
      <c r="AJ149" s="30">
        <f>Empresas!AJ149/Empresas!AJ148-1</f>
        <v>0.21293714992432133</v>
      </c>
    </row>
    <row r="150" spans="1:36" x14ac:dyDescent="0.3">
      <c r="A150" s="11">
        <v>43497</v>
      </c>
      <c r="B150" s="22" t="s">
        <v>16</v>
      </c>
      <c r="C150" s="23" t="s">
        <v>16</v>
      </c>
      <c r="D150" s="23" t="s">
        <v>16</v>
      </c>
      <c r="E150" s="23" t="s">
        <v>16</v>
      </c>
      <c r="F150" s="23" t="s">
        <v>16</v>
      </c>
      <c r="G150" s="23" t="s">
        <v>16</v>
      </c>
      <c r="H150" s="23" t="s">
        <v>16</v>
      </c>
      <c r="I150" s="23" t="s">
        <v>16</v>
      </c>
      <c r="J150" s="23" t="s">
        <v>16</v>
      </c>
      <c r="K150" s="23" t="s">
        <v>16</v>
      </c>
      <c r="L150" s="23" t="s">
        <v>16</v>
      </c>
      <c r="M150" s="23" t="s">
        <v>16</v>
      </c>
      <c r="N150" s="23" t="s">
        <v>16</v>
      </c>
      <c r="O150" s="23" t="s">
        <v>16</v>
      </c>
      <c r="P150" s="23" t="s">
        <v>16</v>
      </c>
      <c r="Q150" s="23" t="s">
        <v>16</v>
      </c>
      <c r="R150" s="23" t="s">
        <v>16</v>
      </c>
      <c r="S150" s="23" t="s">
        <v>16</v>
      </c>
      <c r="T150" s="23" t="s">
        <v>16</v>
      </c>
      <c r="U150" s="23" t="s">
        <v>16</v>
      </c>
      <c r="V150" s="23" t="s">
        <v>16</v>
      </c>
      <c r="W150" s="23" t="s">
        <v>16</v>
      </c>
      <c r="X150" s="23" t="s">
        <v>16</v>
      </c>
      <c r="Y150" s="23" t="s">
        <v>16</v>
      </c>
      <c r="Z150" s="23" t="s">
        <v>16</v>
      </c>
      <c r="AA150" s="23" t="s">
        <v>16</v>
      </c>
      <c r="AB150" s="24" t="s">
        <v>16</v>
      </c>
      <c r="AC150" s="22">
        <f>Empresas!AC150/Empresas!AC149-1</f>
        <v>2.5835557515873742E-2</v>
      </c>
      <c r="AD150" s="23">
        <f>Empresas!AD150/Empresas!AD149-1</f>
        <v>3.4241031515331644E-2</v>
      </c>
      <c r="AE150" s="23">
        <f>Empresas!AE150/Empresas!AE149-1</f>
        <v>3.4528265492318244E-2</v>
      </c>
      <c r="AF150" s="24">
        <f>Empresas!AF150/Empresas!AF149-1</f>
        <v>-1.7348665811221742E-2</v>
      </c>
      <c r="AG150" s="22">
        <f>Empresas!AG150/Empresas!AG149-1</f>
        <v>3.3355606286634476E-2</v>
      </c>
      <c r="AH150" s="23">
        <f>Empresas!AH150/Empresas!AH149-1</f>
        <v>1.8873177116323747E-2</v>
      </c>
      <c r="AI150" s="24">
        <f>Empresas!AI150/Empresas!AI149-1</f>
        <v>1.2597648768174263E-2</v>
      </c>
      <c r="AJ150" s="24">
        <f>Empresas!AJ150/Empresas!AJ149-1</f>
        <v>3.2810053128437877E-2</v>
      </c>
    </row>
    <row r="151" spans="1:36" x14ac:dyDescent="0.3">
      <c r="A151" s="11">
        <v>43525</v>
      </c>
      <c r="B151" s="22" t="s">
        <v>16</v>
      </c>
      <c r="C151" s="23" t="s">
        <v>16</v>
      </c>
      <c r="D151" s="23" t="s">
        <v>16</v>
      </c>
      <c r="E151" s="23" t="s">
        <v>16</v>
      </c>
      <c r="F151" s="23" t="s">
        <v>16</v>
      </c>
      <c r="G151" s="23" t="s">
        <v>16</v>
      </c>
      <c r="H151" s="23" t="s">
        <v>16</v>
      </c>
      <c r="I151" s="23" t="s">
        <v>16</v>
      </c>
      <c r="J151" s="23" t="s">
        <v>16</v>
      </c>
      <c r="K151" s="23" t="s">
        <v>16</v>
      </c>
      <c r="L151" s="23" t="s">
        <v>16</v>
      </c>
      <c r="M151" s="23" t="s">
        <v>16</v>
      </c>
      <c r="N151" s="23" t="s">
        <v>16</v>
      </c>
      <c r="O151" s="23" t="s">
        <v>16</v>
      </c>
      <c r="P151" s="23" t="s">
        <v>16</v>
      </c>
      <c r="Q151" s="23" t="s">
        <v>16</v>
      </c>
      <c r="R151" s="23" t="s">
        <v>16</v>
      </c>
      <c r="S151" s="23" t="s">
        <v>16</v>
      </c>
      <c r="T151" s="23" t="s">
        <v>16</v>
      </c>
      <c r="U151" s="23" t="s">
        <v>16</v>
      </c>
      <c r="V151" s="23" t="s">
        <v>16</v>
      </c>
      <c r="W151" s="23" t="s">
        <v>16</v>
      </c>
      <c r="X151" s="23" t="s">
        <v>16</v>
      </c>
      <c r="Y151" s="23" t="s">
        <v>16</v>
      </c>
      <c r="Z151" s="23" t="s">
        <v>16</v>
      </c>
      <c r="AA151" s="23" t="s">
        <v>16</v>
      </c>
      <c r="AB151" s="24" t="s">
        <v>16</v>
      </c>
      <c r="AC151" s="22">
        <f>Empresas!AC151/Empresas!AC150-1</f>
        <v>-4.1461707404637171E-2</v>
      </c>
      <c r="AD151" s="23">
        <f>Empresas!AD151/Empresas!AD150-1</f>
        <v>-1.7747540231621617E-2</v>
      </c>
      <c r="AE151" s="23">
        <f>Empresas!AE151/Empresas!AE150-1</f>
        <v>-4.9169850169136997E-2</v>
      </c>
      <c r="AF151" s="24">
        <f>Empresas!AF151/Empresas!AF150-1</f>
        <v>-1.3141060414945005E-2</v>
      </c>
      <c r="AG151" s="22">
        <f>Empresas!AG151/Empresas!AG150-1</f>
        <v>-3.7598632345626548E-2</v>
      </c>
      <c r="AH151" s="23">
        <f>Empresas!AH151/Empresas!AH150-1</f>
        <v>6.2145902121462759E-2</v>
      </c>
      <c r="AI151" s="24">
        <f>Empresas!AI151/Empresas!AI150-1</f>
        <v>2.2069403706243884E-2</v>
      </c>
      <c r="AJ151" s="24">
        <f>Empresas!AJ151/Empresas!AJ150-1</f>
        <v>-3.4589119631500242E-2</v>
      </c>
    </row>
    <row r="152" spans="1:36" x14ac:dyDescent="0.3">
      <c r="A152" s="11">
        <v>43556</v>
      </c>
      <c r="B152" s="22" t="s">
        <v>16</v>
      </c>
      <c r="C152" s="23" t="s">
        <v>16</v>
      </c>
      <c r="D152" s="23" t="s">
        <v>16</v>
      </c>
      <c r="E152" s="23" t="s">
        <v>16</v>
      </c>
      <c r="F152" s="23" t="s">
        <v>16</v>
      </c>
      <c r="G152" s="23" t="s">
        <v>16</v>
      </c>
      <c r="H152" s="23" t="s">
        <v>16</v>
      </c>
      <c r="I152" s="23" t="s">
        <v>16</v>
      </c>
      <c r="J152" s="23" t="s">
        <v>16</v>
      </c>
      <c r="K152" s="23" t="s">
        <v>16</v>
      </c>
      <c r="L152" s="23" t="s">
        <v>16</v>
      </c>
      <c r="M152" s="23" t="s">
        <v>16</v>
      </c>
      <c r="N152" s="23" t="s">
        <v>16</v>
      </c>
      <c r="O152" s="23" t="s">
        <v>16</v>
      </c>
      <c r="P152" s="23" t="s">
        <v>16</v>
      </c>
      <c r="Q152" s="23" t="s">
        <v>16</v>
      </c>
      <c r="R152" s="23" t="s">
        <v>16</v>
      </c>
      <c r="S152" s="23" t="s">
        <v>16</v>
      </c>
      <c r="T152" s="23" t="s">
        <v>16</v>
      </c>
      <c r="U152" s="23" t="s">
        <v>16</v>
      </c>
      <c r="V152" s="23" t="s">
        <v>16</v>
      </c>
      <c r="W152" s="23" t="s">
        <v>16</v>
      </c>
      <c r="X152" s="23" t="s">
        <v>16</v>
      </c>
      <c r="Y152" s="23" t="s">
        <v>16</v>
      </c>
      <c r="Z152" s="23" t="s">
        <v>16</v>
      </c>
      <c r="AA152" s="23" t="s">
        <v>16</v>
      </c>
      <c r="AB152" s="24" t="s">
        <v>16</v>
      </c>
      <c r="AC152" s="22">
        <f>Empresas!AC152/Empresas!AC151-1</f>
        <v>4.6129897420948973E-2</v>
      </c>
      <c r="AD152" s="23">
        <f>Empresas!AD152/Empresas!AD151-1</f>
        <v>4.6563907795978965E-2</v>
      </c>
      <c r="AE152" s="23">
        <f>Empresas!AE152/Empresas!AE151-1</f>
        <v>9.4275767839273161E-2</v>
      </c>
      <c r="AF152" s="24">
        <f>Empresas!AF152/Empresas!AF151-1</f>
        <v>5.8825858984254742E-2</v>
      </c>
      <c r="AG152" s="22">
        <f>Empresas!AG152/Empresas!AG151-1</f>
        <v>7.2468449503761079E-2</v>
      </c>
      <c r="AH152" s="23">
        <f>Empresas!AH152/Empresas!AH151-1</f>
        <v>-4.612072337895623E-2</v>
      </c>
      <c r="AI152" s="24">
        <f>Empresas!AI152/Empresas!AI151-1</f>
        <v>-2.9158566988810586E-3</v>
      </c>
      <c r="AJ152" s="24">
        <f>Empresas!AJ152/Empresas!AJ151-1</f>
        <v>6.8517256292813578E-2</v>
      </c>
    </row>
    <row r="153" spans="1:36" x14ac:dyDescent="0.3">
      <c r="A153" s="11">
        <v>43586</v>
      </c>
      <c r="B153" s="22" t="s">
        <v>16</v>
      </c>
      <c r="C153" s="23" t="s">
        <v>16</v>
      </c>
      <c r="D153" s="23" t="s">
        <v>16</v>
      </c>
      <c r="E153" s="23" t="s">
        <v>16</v>
      </c>
      <c r="F153" s="23" t="s">
        <v>16</v>
      </c>
      <c r="G153" s="23" t="s">
        <v>16</v>
      </c>
      <c r="H153" s="23" t="s">
        <v>16</v>
      </c>
      <c r="I153" s="23" t="s">
        <v>16</v>
      </c>
      <c r="J153" s="23" t="s">
        <v>16</v>
      </c>
      <c r="K153" s="23" t="s">
        <v>16</v>
      </c>
      <c r="L153" s="23" t="s">
        <v>16</v>
      </c>
      <c r="M153" s="23" t="s">
        <v>16</v>
      </c>
      <c r="N153" s="23" t="s">
        <v>16</v>
      </c>
      <c r="O153" s="23" t="s">
        <v>16</v>
      </c>
      <c r="P153" s="23" t="s">
        <v>16</v>
      </c>
      <c r="Q153" s="23" t="s">
        <v>16</v>
      </c>
      <c r="R153" s="23" t="s">
        <v>16</v>
      </c>
      <c r="S153" s="23" t="s">
        <v>16</v>
      </c>
      <c r="T153" s="23" t="s">
        <v>16</v>
      </c>
      <c r="U153" s="23" t="s">
        <v>16</v>
      </c>
      <c r="V153" s="23" t="s">
        <v>16</v>
      </c>
      <c r="W153" s="23" t="s">
        <v>16</v>
      </c>
      <c r="X153" s="23" t="s">
        <v>16</v>
      </c>
      <c r="Y153" s="23" t="s">
        <v>16</v>
      </c>
      <c r="Z153" s="23" t="s">
        <v>16</v>
      </c>
      <c r="AA153" s="23" t="s">
        <v>16</v>
      </c>
      <c r="AB153" s="24" t="s">
        <v>16</v>
      </c>
      <c r="AC153" s="22">
        <f>Empresas!AC153/Empresas!AC152-1</f>
        <v>5.5713643447796057E-2</v>
      </c>
      <c r="AD153" s="23">
        <f>Empresas!AD153/Empresas!AD152-1</f>
        <v>3.4249914572219486E-2</v>
      </c>
      <c r="AE153" s="23">
        <f>Empresas!AE153/Empresas!AE152-1</f>
        <v>7.2316574989980786E-2</v>
      </c>
      <c r="AF153" s="24">
        <f>Empresas!AF153/Empresas!AF152-1</f>
        <v>0.11058472623369853</v>
      </c>
      <c r="AG153" s="22">
        <f>Empresas!AG153/Empresas!AG152-1</f>
        <v>5.6754899707776474E-2</v>
      </c>
      <c r="AH153" s="23">
        <f>Empresas!AH153/Empresas!AH152-1</f>
        <v>1.0509187154354116E-2</v>
      </c>
      <c r="AI153" s="24">
        <f>Empresas!AI153/Empresas!AI152-1</f>
        <v>3.0181959036990058E-3</v>
      </c>
      <c r="AJ153" s="24">
        <f>Empresas!AJ153/Empresas!AJ152-1</f>
        <v>5.5169830798273534E-2</v>
      </c>
    </row>
    <row r="154" spans="1:36" x14ac:dyDescent="0.3">
      <c r="A154" s="11">
        <v>43617</v>
      </c>
      <c r="B154" s="22" t="s">
        <v>16</v>
      </c>
      <c r="C154" s="23" t="s">
        <v>16</v>
      </c>
      <c r="D154" s="23" t="s">
        <v>16</v>
      </c>
      <c r="E154" s="23" t="s">
        <v>16</v>
      </c>
      <c r="F154" s="23" t="s">
        <v>16</v>
      </c>
      <c r="G154" s="23" t="s">
        <v>16</v>
      </c>
      <c r="H154" s="23" t="s">
        <v>16</v>
      </c>
      <c r="I154" s="23" t="s">
        <v>16</v>
      </c>
      <c r="J154" s="23" t="s">
        <v>16</v>
      </c>
      <c r="K154" s="23" t="s">
        <v>16</v>
      </c>
      <c r="L154" s="23" t="s">
        <v>16</v>
      </c>
      <c r="M154" s="23" t="s">
        <v>16</v>
      </c>
      <c r="N154" s="23" t="s">
        <v>16</v>
      </c>
      <c r="O154" s="23" t="s">
        <v>16</v>
      </c>
      <c r="P154" s="23" t="s">
        <v>16</v>
      </c>
      <c r="Q154" s="23" t="s">
        <v>16</v>
      </c>
      <c r="R154" s="23" t="s">
        <v>16</v>
      </c>
      <c r="S154" s="23" t="s">
        <v>16</v>
      </c>
      <c r="T154" s="23" t="s">
        <v>16</v>
      </c>
      <c r="U154" s="23" t="s">
        <v>16</v>
      </c>
      <c r="V154" s="23" t="s">
        <v>16</v>
      </c>
      <c r="W154" s="23" t="s">
        <v>16</v>
      </c>
      <c r="X154" s="23" t="s">
        <v>16</v>
      </c>
      <c r="Y154" s="23" t="s">
        <v>16</v>
      </c>
      <c r="Z154" s="23" t="s">
        <v>16</v>
      </c>
      <c r="AA154" s="23" t="s">
        <v>16</v>
      </c>
      <c r="AB154" s="24" t="s">
        <v>16</v>
      </c>
      <c r="AC154" s="22">
        <f>Empresas!AC154/Empresas!AC153-1</f>
        <v>-0.11288919062734182</v>
      </c>
      <c r="AD154" s="23">
        <f>Empresas!AD154/Empresas!AD153-1</f>
        <v>-0.11703538543897785</v>
      </c>
      <c r="AE154" s="23">
        <f>Empresas!AE154/Empresas!AE153-1</f>
        <v>-0.14637029034587146</v>
      </c>
      <c r="AF154" s="24">
        <f>Empresas!AF154/Empresas!AF153-1</f>
        <v>-0.16326274930851481</v>
      </c>
      <c r="AG154" s="22">
        <f>Empresas!AG154/Empresas!AG153-1</f>
        <v>-0.13752889669801005</v>
      </c>
      <c r="AH154" s="23">
        <f>Empresas!AH154/Empresas!AH153-1</f>
        <v>6.9751361124604561E-2</v>
      </c>
      <c r="AI154" s="24">
        <f>Empresas!AI154/Empresas!AI153-1</f>
        <v>3.3797449435023719E-2</v>
      </c>
      <c r="AJ154" s="24">
        <f>Empresas!AJ154/Empresas!AJ153-1</f>
        <v>-0.13127980001622985</v>
      </c>
    </row>
    <row r="155" spans="1:36" x14ac:dyDescent="0.3">
      <c r="A155" s="11">
        <v>43647</v>
      </c>
      <c r="B155" s="22" t="s">
        <v>16</v>
      </c>
      <c r="C155" s="23" t="s">
        <v>16</v>
      </c>
      <c r="D155" s="23" t="s">
        <v>16</v>
      </c>
      <c r="E155" s="23" t="s">
        <v>16</v>
      </c>
      <c r="F155" s="23" t="s">
        <v>16</v>
      </c>
      <c r="G155" s="23" t="s">
        <v>16</v>
      </c>
      <c r="H155" s="23" t="s">
        <v>16</v>
      </c>
      <c r="I155" s="23" t="s">
        <v>16</v>
      </c>
      <c r="J155" s="23" t="s">
        <v>16</v>
      </c>
      <c r="K155" s="23" t="s">
        <v>16</v>
      </c>
      <c r="L155" s="23" t="s">
        <v>16</v>
      </c>
      <c r="M155" s="23" t="s">
        <v>16</v>
      </c>
      <c r="N155" s="23" t="s">
        <v>16</v>
      </c>
      <c r="O155" s="23" t="s">
        <v>16</v>
      </c>
      <c r="P155" s="23" t="s">
        <v>16</v>
      </c>
      <c r="Q155" s="23" t="s">
        <v>16</v>
      </c>
      <c r="R155" s="23" t="s">
        <v>16</v>
      </c>
      <c r="S155" s="23" t="s">
        <v>16</v>
      </c>
      <c r="T155" s="23" t="s">
        <v>16</v>
      </c>
      <c r="U155" s="23" t="s">
        <v>16</v>
      </c>
      <c r="V155" s="23" t="s">
        <v>16</v>
      </c>
      <c r="W155" s="23" t="s">
        <v>16</v>
      </c>
      <c r="X155" s="23" t="s">
        <v>16</v>
      </c>
      <c r="Y155" s="23" t="s">
        <v>16</v>
      </c>
      <c r="Z155" s="23" t="s">
        <v>16</v>
      </c>
      <c r="AA155" s="23" t="s">
        <v>16</v>
      </c>
      <c r="AB155" s="24" t="s">
        <v>16</v>
      </c>
      <c r="AC155" s="22">
        <f>Empresas!AC155/Empresas!AC154-1</f>
        <v>9.7541846997472481E-2</v>
      </c>
      <c r="AD155" s="23">
        <f>Empresas!AD155/Empresas!AD154-1</f>
        <v>0.11257235822082867</v>
      </c>
      <c r="AE155" s="23">
        <f>Empresas!AE155/Empresas!AE154-1</f>
        <v>0.13083248210940912</v>
      </c>
      <c r="AF155" s="24">
        <f>Empresas!AF155/Empresas!AF154-1</f>
        <v>9.3163292046775759E-2</v>
      </c>
      <c r="AG155" s="22">
        <f>Empresas!AG155/Empresas!AG154-1</f>
        <v>0.12538880776613714</v>
      </c>
      <c r="AH155" s="23">
        <f>Empresas!AH155/Empresas!AH154-1</f>
        <v>-3.9888272073081654E-2</v>
      </c>
      <c r="AI155" s="24">
        <f>Empresas!AI155/Empresas!AI154-1</f>
        <v>-1.3990821616166604E-3</v>
      </c>
      <c r="AJ155" s="24">
        <f>Empresas!AJ155/Empresas!AJ154-1</f>
        <v>0.1193878164550537</v>
      </c>
    </row>
    <row r="156" spans="1:36" x14ac:dyDescent="0.3">
      <c r="A156" s="11">
        <v>43678</v>
      </c>
      <c r="B156" s="22" t="s">
        <v>16</v>
      </c>
      <c r="C156" s="23" t="s">
        <v>16</v>
      </c>
      <c r="D156" s="23" t="s">
        <v>16</v>
      </c>
      <c r="E156" s="23" t="s">
        <v>16</v>
      </c>
      <c r="F156" s="23" t="s">
        <v>16</v>
      </c>
      <c r="G156" s="23" t="s">
        <v>16</v>
      </c>
      <c r="H156" s="23" t="s">
        <v>16</v>
      </c>
      <c r="I156" s="23" t="s">
        <v>16</v>
      </c>
      <c r="J156" s="23" t="s">
        <v>16</v>
      </c>
      <c r="K156" s="23" t="s">
        <v>16</v>
      </c>
      <c r="L156" s="23" t="s">
        <v>16</v>
      </c>
      <c r="M156" s="23" t="s">
        <v>16</v>
      </c>
      <c r="N156" s="23" t="s">
        <v>16</v>
      </c>
      <c r="O156" s="23" t="s">
        <v>16</v>
      </c>
      <c r="P156" s="23" t="s">
        <v>16</v>
      </c>
      <c r="Q156" s="23" t="s">
        <v>16</v>
      </c>
      <c r="R156" s="23" t="s">
        <v>16</v>
      </c>
      <c r="S156" s="23" t="s">
        <v>16</v>
      </c>
      <c r="T156" s="23" t="s">
        <v>16</v>
      </c>
      <c r="U156" s="23" t="s">
        <v>16</v>
      </c>
      <c r="V156" s="23" t="s">
        <v>16</v>
      </c>
      <c r="W156" s="23" t="s">
        <v>16</v>
      </c>
      <c r="X156" s="23" t="s">
        <v>16</v>
      </c>
      <c r="Y156" s="23" t="s">
        <v>16</v>
      </c>
      <c r="Z156" s="23" t="s">
        <v>16</v>
      </c>
      <c r="AA156" s="23" t="s">
        <v>16</v>
      </c>
      <c r="AB156" s="24" t="s">
        <v>16</v>
      </c>
      <c r="AC156" s="22">
        <f>Empresas!AC156/Empresas!AC155-1</f>
        <v>-3.1712375964100259E-3</v>
      </c>
      <c r="AD156" s="23">
        <f>Empresas!AD156/Empresas!AD155-1</f>
        <v>3.9113783137700864E-4</v>
      </c>
      <c r="AE156" s="23">
        <f>Empresas!AE156/Empresas!AE155-1</f>
        <v>-4.0128393724397915E-3</v>
      </c>
      <c r="AF156" s="24">
        <f>Empresas!AF156/Empresas!AF155-1</f>
        <v>8.2083823189709859E-2</v>
      </c>
      <c r="AG156" s="22">
        <f>Empresas!AG156/Empresas!AG155-1</f>
        <v>-1.2449743735138963E-3</v>
      </c>
      <c r="AH156" s="23">
        <f>Empresas!AH156/Empresas!AH155-1</f>
        <v>7.4864920967283588E-3</v>
      </c>
      <c r="AI156" s="24">
        <f>Empresas!AI156/Empresas!AI155-1</f>
        <v>1.2741342700208325E-2</v>
      </c>
      <c r="AJ156" s="24">
        <f>Empresas!AJ156/Empresas!AJ155-1</f>
        <v>-9.1075202700219293E-4</v>
      </c>
    </row>
    <row r="157" spans="1:36" x14ac:dyDescent="0.3">
      <c r="A157" s="11">
        <v>43709</v>
      </c>
      <c r="B157" s="22" t="s">
        <v>16</v>
      </c>
      <c r="C157" s="23" t="s">
        <v>16</v>
      </c>
      <c r="D157" s="23" t="s">
        <v>16</v>
      </c>
      <c r="E157" s="23" t="s">
        <v>16</v>
      </c>
      <c r="F157" s="23" t="s">
        <v>16</v>
      </c>
      <c r="G157" s="23" t="s">
        <v>16</v>
      </c>
      <c r="H157" s="23" t="s">
        <v>16</v>
      </c>
      <c r="I157" s="23" t="s">
        <v>16</v>
      </c>
      <c r="J157" s="23" t="s">
        <v>16</v>
      </c>
      <c r="K157" s="23" t="s">
        <v>16</v>
      </c>
      <c r="L157" s="23" t="s">
        <v>16</v>
      </c>
      <c r="M157" s="23" t="s">
        <v>16</v>
      </c>
      <c r="N157" s="23" t="s">
        <v>16</v>
      </c>
      <c r="O157" s="23" t="s">
        <v>16</v>
      </c>
      <c r="P157" s="23" t="s">
        <v>16</v>
      </c>
      <c r="Q157" s="23" t="s">
        <v>16</v>
      </c>
      <c r="R157" s="23" t="s">
        <v>16</v>
      </c>
      <c r="S157" s="23" t="s">
        <v>16</v>
      </c>
      <c r="T157" s="23" t="s">
        <v>16</v>
      </c>
      <c r="U157" s="23" t="s">
        <v>16</v>
      </c>
      <c r="V157" s="23" t="s">
        <v>16</v>
      </c>
      <c r="W157" s="23" t="s">
        <v>16</v>
      </c>
      <c r="X157" s="23" t="s">
        <v>16</v>
      </c>
      <c r="Y157" s="23" t="s">
        <v>16</v>
      </c>
      <c r="Z157" s="23" t="s">
        <v>16</v>
      </c>
      <c r="AA157" s="23" t="s">
        <v>16</v>
      </c>
      <c r="AB157" s="24" t="s">
        <v>16</v>
      </c>
      <c r="AC157" s="22">
        <f>Empresas!AC157/Empresas!AC156-1</f>
        <v>-8.4073645427865662E-3</v>
      </c>
      <c r="AD157" s="23">
        <f>Empresas!AD157/Empresas!AD156-1</f>
        <v>-6.1077311471579021E-3</v>
      </c>
      <c r="AE157" s="23">
        <f>Empresas!AE157/Empresas!AE156-1</f>
        <v>7.5229423689404662E-4</v>
      </c>
      <c r="AF157" s="24">
        <f>Empresas!AF157/Empresas!AF156-1</f>
        <v>-1.6040666758727729E-2</v>
      </c>
      <c r="AG157" s="22">
        <f>Empresas!AG157/Empresas!AG156-1</f>
        <v>-3.4797963641174379E-3</v>
      </c>
      <c r="AH157" s="23">
        <f>Empresas!AH157/Empresas!AH156-1</f>
        <v>2.7868272001576599E-3</v>
      </c>
      <c r="AI157" s="24">
        <f>Empresas!AI157/Empresas!AI156-1</f>
        <v>6.1614253338397873E-3</v>
      </c>
      <c r="AJ157" s="24">
        <f>Empresas!AJ157/Empresas!AJ156-1</f>
        <v>-3.2407921818009555E-3</v>
      </c>
    </row>
    <row r="158" spans="1:36" x14ac:dyDescent="0.3">
      <c r="A158" s="11">
        <v>43739</v>
      </c>
      <c r="B158" s="22" t="s">
        <v>16</v>
      </c>
      <c r="C158" s="23" t="s">
        <v>16</v>
      </c>
      <c r="D158" s="23" t="s">
        <v>16</v>
      </c>
      <c r="E158" s="23" t="s">
        <v>16</v>
      </c>
      <c r="F158" s="23" t="s">
        <v>16</v>
      </c>
      <c r="G158" s="23" t="s">
        <v>16</v>
      </c>
      <c r="H158" s="23" t="s">
        <v>16</v>
      </c>
      <c r="I158" s="23" t="s">
        <v>16</v>
      </c>
      <c r="J158" s="23" t="s">
        <v>16</v>
      </c>
      <c r="K158" s="23" t="s">
        <v>16</v>
      </c>
      <c r="L158" s="23" t="s">
        <v>16</v>
      </c>
      <c r="M158" s="23" t="s">
        <v>16</v>
      </c>
      <c r="N158" s="23" t="s">
        <v>16</v>
      </c>
      <c r="O158" s="23" t="s">
        <v>16</v>
      </c>
      <c r="P158" s="23" t="s">
        <v>16</v>
      </c>
      <c r="Q158" s="23" t="s">
        <v>16</v>
      </c>
      <c r="R158" s="23" t="s">
        <v>16</v>
      </c>
      <c r="S158" s="23" t="s">
        <v>16</v>
      </c>
      <c r="T158" s="23" t="s">
        <v>16</v>
      </c>
      <c r="U158" s="23" t="s">
        <v>16</v>
      </c>
      <c r="V158" s="23" t="s">
        <v>16</v>
      </c>
      <c r="W158" s="23" t="s">
        <v>16</v>
      </c>
      <c r="X158" s="23" t="s">
        <v>16</v>
      </c>
      <c r="Y158" s="23" t="s">
        <v>16</v>
      </c>
      <c r="Z158" s="23" t="s">
        <v>16</v>
      </c>
      <c r="AA158" s="23" t="s">
        <v>16</v>
      </c>
      <c r="AB158" s="24" t="s">
        <v>16</v>
      </c>
      <c r="AC158" s="22">
        <f>Empresas!AC158/Empresas!AC157-1</f>
        <v>5.3906994594469237E-2</v>
      </c>
      <c r="AD158" s="23">
        <f>Empresas!AD158/Empresas!AD157-1</f>
        <v>5.1473148397828128E-2</v>
      </c>
      <c r="AE158" s="23">
        <f>Empresas!AE158/Empresas!AE157-1</f>
        <v>9.9846245005174694E-2</v>
      </c>
      <c r="AF158" s="24">
        <f>Empresas!AF158/Empresas!AF157-1</f>
        <v>4.9494037536046864E-2</v>
      </c>
      <c r="AG158" s="22">
        <f>Empresas!AG158/Empresas!AG157-1</f>
        <v>7.5162452942215907E-2</v>
      </c>
      <c r="AH158" s="23">
        <f>Empresas!AH158/Empresas!AH157-1</f>
        <v>6.9310118140794907E-2</v>
      </c>
      <c r="AI158" s="24">
        <f>Empresas!AI158/Empresas!AI157-1</f>
        <v>2.0694598016497867E-2</v>
      </c>
      <c r="AJ158" s="24">
        <f>Empresas!AJ158/Empresas!AJ157-1</f>
        <v>7.4553569480197313E-2</v>
      </c>
    </row>
    <row r="159" spans="1:36" x14ac:dyDescent="0.3">
      <c r="A159" s="11">
        <v>43770</v>
      </c>
      <c r="B159" s="22" t="s">
        <v>16</v>
      </c>
      <c r="C159" s="23" t="s">
        <v>16</v>
      </c>
      <c r="D159" s="23" t="s">
        <v>16</v>
      </c>
      <c r="E159" s="23" t="s">
        <v>16</v>
      </c>
      <c r="F159" s="23" t="s">
        <v>16</v>
      </c>
      <c r="G159" s="23" t="s">
        <v>16</v>
      </c>
      <c r="H159" s="23" t="s">
        <v>16</v>
      </c>
      <c r="I159" s="23" t="s">
        <v>16</v>
      </c>
      <c r="J159" s="23" t="s">
        <v>16</v>
      </c>
      <c r="K159" s="23" t="s">
        <v>16</v>
      </c>
      <c r="L159" s="23" t="s">
        <v>16</v>
      </c>
      <c r="M159" s="23" t="s">
        <v>16</v>
      </c>
      <c r="N159" s="23" t="s">
        <v>16</v>
      </c>
      <c r="O159" s="23" t="s">
        <v>16</v>
      </c>
      <c r="P159" s="23" t="s">
        <v>16</v>
      </c>
      <c r="Q159" s="23" t="s">
        <v>16</v>
      </c>
      <c r="R159" s="23" t="s">
        <v>16</v>
      </c>
      <c r="S159" s="23" t="s">
        <v>16</v>
      </c>
      <c r="T159" s="23" t="s">
        <v>16</v>
      </c>
      <c r="U159" s="23" t="s">
        <v>16</v>
      </c>
      <c r="V159" s="23" t="s">
        <v>16</v>
      </c>
      <c r="W159" s="23" t="s">
        <v>16</v>
      </c>
      <c r="X159" s="23" t="s">
        <v>16</v>
      </c>
      <c r="Y159" s="23" t="s">
        <v>16</v>
      </c>
      <c r="Z159" s="23" t="s">
        <v>16</v>
      </c>
      <c r="AA159" s="23" t="s">
        <v>16</v>
      </c>
      <c r="AB159" s="24" t="s">
        <v>16</v>
      </c>
      <c r="AC159" s="22">
        <f>Empresas!AC159/Empresas!AC158-1</f>
        <v>-0.11738946994967803</v>
      </c>
      <c r="AD159" s="23">
        <f>Empresas!AD159/Empresas!AD158-1</f>
        <v>-0.11488724839839437</v>
      </c>
      <c r="AE159" s="23">
        <f>Empresas!AE159/Empresas!AE158-1</f>
        <v>-0.15295972178814499</v>
      </c>
      <c r="AF159" s="24">
        <f>Empresas!AF159/Empresas!AF158-1</f>
        <v>-0.13890845097908722</v>
      </c>
      <c r="AG159" s="22">
        <f>Empresas!AG159/Empresas!AG158-1</f>
        <v>-0.13722102520024637</v>
      </c>
      <c r="AH159" s="23">
        <f>Empresas!AH159/Empresas!AH158-1</f>
        <v>-4.8233184970708276E-2</v>
      </c>
      <c r="AI159" s="24">
        <f>Empresas!AI159/Empresas!AI158-1</f>
        <v>-3.0103995003412098E-3</v>
      </c>
      <c r="AJ159" s="24">
        <f>Empresas!AJ159/Empresas!AJ158-1</f>
        <v>-0.1338933476217169</v>
      </c>
    </row>
    <row r="160" spans="1:36" ht="15" thickBot="1" x14ac:dyDescent="0.35">
      <c r="A160" s="15">
        <v>43800</v>
      </c>
      <c r="B160" s="25" t="s">
        <v>16</v>
      </c>
      <c r="C160" s="26" t="s">
        <v>16</v>
      </c>
      <c r="D160" s="26" t="s">
        <v>16</v>
      </c>
      <c r="E160" s="26" t="s">
        <v>16</v>
      </c>
      <c r="F160" s="26" t="s">
        <v>16</v>
      </c>
      <c r="G160" s="26" t="s">
        <v>16</v>
      </c>
      <c r="H160" s="26" t="s">
        <v>16</v>
      </c>
      <c r="I160" s="26" t="s">
        <v>16</v>
      </c>
      <c r="J160" s="26" t="s">
        <v>16</v>
      </c>
      <c r="K160" s="26" t="s">
        <v>16</v>
      </c>
      <c r="L160" s="26" t="s">
        <v>16</v>
      </c>
      <c r="M160" s="26" t="s">
        <v>16</v>
      </c>
      <c r="N160" s="26" t="s">
        <v>16</v>
      </c>
      <c r="O160" s="26" t="s">
        <v>16</v>
      </c>
      <c r="P160" s="26" t="s">
        <v>16</v>
      </c>
      <c r="Q160" s="26" t="s">
        <v>16</v>
      </c>
      <c r="R160" s="26" t="s">
        <v>16</v>
      </c>
      <c r="S160" s="26" t="s">
        <v>16</v>
      </c>
      <c r="T160" s="26" t="s">
        <v>16</v>
      </c>
      <c r="U160" s="26" t="s">
        <v>16</v>
      </c>
      <c r="V160" s="26" t="s">
        <v>16</v>
      </c>
      <c r="W160" s="26" t="s">
        <v>16</v>
      </c>
      <c r="X160" s="26" t="s">
        <v>16</v>
      </c>
      <c r="Y160" s="26" t="s">
        <v>16</v>
      </c>
      <c r="Z160" s="26" t="s">
        <v>16</v>
      </c>
      <c r="AA160" s="26" t="s">
        <v>16</v>
      </c>
      <c r="AB160" s="27" t="s">
        <v>16</v>
      </c>
      <c r="AC160" s="25">
        <f>Empresas!AC160/Empresas!AC159-1</f>
        <v>-2.3754834776448241E-3</v>
      </c>
      <c r="AD160" s="26">
        <f>Empresas!AD160/Empresas!AD159-1</f>
        <v>-3.8998218367811588E-2</v>
      </c>
      <c r="AE160" s="26">
        <f>Empresas!AE160/Empresas!AE159-1</f>
        <v>3.0373257967700962E-2</v>
      </c>
      <c r="AF160" s="27">
        <f>Empresas!AF160/Empresas!AF159-1</f>
        <v>-7.7298085193574395E-2</v>
      </c>
      <c r="AG160" s="25">
        <f>Empresas!AG160/Empresas!AG159-1</f>
        <v>-2.6267366223802213E-3</v>
      </c>
      <c r="AH160" s="26">
        <f>Empresas!AH160/Empresas!AH159-1</f>
        <v>-2.0044155878840231E-2</v>
      </c>
      <c r="AI160" s="27">
        <f>Empresas!AI160/Empresas!AI159-1</f>
        <v>-1.7627132179647065E-2</v>
      </c>
      <c r="AJ160" s="27">
        <f>Empresas!AJ160/Empresas!AJ159-1</f>
        <v>-3.2493929101602426E-3</v>
      </c>
    </row>
    <row r="161" spans="1:46" x14ac:dyDescent="0.3">
      <c r="A161" s="7">
        <v>43832</v>
      </c>
      <c r="B161" s="28" t="s">
        <v>16</v>
      </c>
      <c r="C161" s="29" t="s">
        <v>16</v>
      </c>
      <c r="D161" s="29" t="s">
        <v>16</v>
      </c>
      <c r="E161" s="29" t="s">
        <v>16</v>
      </c>
      <c r="F161" s="29" t="s">
        <v>16</v>
      </c>
      <c r="G161" s="29" t="s">
        <v>16</v>
      </c>
      <c r="H161" s="29" t="s">
        <v>16</v>
      </c>
      <c r="I161" s="29" t="s">
        <v>16</v>
      </c>
      <c r="J161" s="29" t="s">
        <v>16</v>
      </c>
      <c r="K161" s="29" t="s">
        <v>16</v>
      </c>
      <c r="L161" s="29" t="s">
        <v>16</v>
      </c>
      <c r="M161" s="29" t="s">
        <v>16</v>
      </c>
      <c r="N161" s="29" t="s">
        <v>16</v>
      </c>
      <c r="O161" s="29" t="s">
        <v>16</v>
      </c>
      <c r="P161" s="29" t="s">
        <v>16</v>
      </c>
      <c r="Q161" s="29" t="s">
        <v>16</v>
      </c>
      <c r="R161" s="29" t="s">
        <v>16</v>
      </c>
      <c r="S161" s="29" t="s">
        <v>16</v>
      </c>
      <c r="T161" s="29" t="s">
        <v>16</v>
      </c>
      <c r="U161" s="29" t="s">
        <v>16</v>
      </c>
      <c r="V161" s="29" t="s">
        <v>16</v>
      </c>
      <c r="W161" s="29" t="s">
        <v>16</v>
      </c>
      <c r="X161" s="29" t="s">
        <v>16</v>
      </c>
      <c r="Y161" s="29" t="s">
        <v>16</v>
      </c>
      <c r="Z161" s="29" t="s">
        <v>16</v>
      </c>
      <c r="AA161" s="29" t="s">
        <v>16</v>
      </c>
      <c r="AB161" s="30" t="s">
        <v>16</v>
      </c>
      <c r="AC161" s="28">
        <f>Empresas!AC161/Empresas!AC160-1</f>
        <v>4.8251378984231152E-2</v>
      </c>
      <c r="AD161" s="29">
        <f>Empresas!AD161/Empresas!AD160-1</f>
        <v>5.784545220176307E-2</v>
      </c>
      <c r="AE161" s="29">
        <f>Empresas!AE161/Empresas!AE160-1</f>
        <v>2.3019245228568463E-2</v>
      </c>
      <c r="AF161" s="30">
        <f>Empresas!AF161/Empresas!AF160-1</f>
        <v>0.10896306045730331</v>
      </c>
      <c r="AG161" s="28">
        <f>Empresas!AG161/Empresas!AG160-1</f>
        <v>4.2853742424248109E-2</v>
      </c>
      <c r="AH161" s="29">
        <f>Empresas!AH161/Empresas!AH160-1</f>
        <v>-1.7105192284740833E-2</v>
      </c>
      <c r="AI161" s="30">
        <f>Empresas!AI161/Empresas!AI160-1</f>
        <v>-2.8238379311469108E-2</v>
      </c>
      <c r="AJ161" s="30">
        <f>Empresas!AJ161/Empresas!AJ160-1</f>
        <v>4.0568123258049704E-2</v>
      </c>
    </row>
    <row r="162" spans="1:46" x14ac:dyDescent="0.3">
      <c r="A162" s="11">
        <v>43862</v>
      </c>
      <c r="B162" s="22" t="s">
        <v>16</v>
      </c>
      <c r="C162" s="23" t="s">
        <v>16</v>
      </c>
      <c r="D162" s="23" t="s">
        <v>16</v>
      </c>
      <c r="E162" s="23" t="s">
        <v>16</v>
      </c>
      <c r="F162" s="23" t="s">
        <v>16</v>
      </c>
      <c r="G162" s="23" t="s">
        <v>16</v>
      </c>
      <c r="H162" s="23" t="s">
        <v>16</v>
      </c>
      <c r="I162" s="23" t="s">
        <v>16</v>
      </c>
      <c r="J162" s="23" t="s">
        <v>16</v>
      </c>
      <c r="K162" s="23" t="s">
        <v>16</v>
      </c>
      <c r="L162" s="23" t="s">
        <v>16</v>
      </c>
      <c r="M162" s="23" t="s">
        <v>16</v>
      </c>
      <c r="N162" s="23" t="s">
        <v>16</v>
      </c>
      <c r="O162" s="23" t="s">
        <v>16</v>
      </c>
      <c r="P162" s="23" t="s">
        <v>16</v>
      </c>
      <c r="Q162" s="23" t="s">
        <v>16</v>
      </c>
      <c r="R162" s="23" t="s">
        <v>16</v>
      </c>
      <c r="S162" s="23" t="s">
        <v>16</v>
      </c>
      <c r="T162" s="23" t="s">
        <v>16</v>
      </c>
      <c r="U162" s="23" t="s">
        <v>16</v>
      </c>
      <c r="V162" s="23" t="s">
        <v>16</v>
      </c>
      <c r="W162" s="23" t="s">
        <v>16</v>
      </c>
      <c r="X162" s="23" t="s">
        <v>16</v>
      </c>
      <c r="Y162" s="23" t="s">
        <v>16</v>
      </c>
      <c r="Z162" s="23" t="s">
        <v>16</v>
      </c>
      <c r="AA162" s="23" t="s">
        <v>16</v>
      </c>
      <c r="AB162" s="24" t="s">
        <v>16</v>
      </c>
      <c r="AC162" s="22">
        <f>Empresas!AC162/Empresas!AC161-1</f>
        <v>-7.9675556341463061E-2</v>
      </c>
      <c r="AD162" s="23">
        <f>Empresas!AD162/Empresas!AD161-1</f>
        <v>-8.2539371400253025E-2</v>
      </c>
      <c r="AE162" s="23">
        <f>Empresas!AE162/Empresas!AE161-1</f>
        <v>-0.1108473176176914</v>
      </c>
      <c r="AF162" s="24">
        <f>Empresas!AF162/Empresas!AF161-1</f>
        <v>-7.6025710515391531E-2</v>
      </c>
      <c r="AG162" s="22">
        <f>Empresas!AG162/Empresas!AG161-1</f>
        <v>-9.9108347501070893E-2</v>
      </c>
      <c r="AH162" s="23">
        <f>Empresas!AH162/Empresas!AH161-1</f>
        <v>-5.6835479072970818E-3</v>
      </c>
      <c r="AI162" s="24">
        <f>Empresas!AI162/Empresas!AI161-1</f>
        <v>6.6652815519840924E-3</v>
      </c>
      <c r="AJ162" s="24">
        <f>Empresas!AJ162/Empresas!AJ161-1</f>
        <v>-9.5797688764722833E-2</v>
      </c>
    </row>
    <row r="163" spans="1:46" x14ac:dyDescent="0.3">
      <c r="A163" s="11">
        <v>43891</v>
      </c>
      <c r="B163" s="22" t="s">
        <v>16</v>
      </c>
      <c r="C163" s="23" t="s">
        <v>16</v>
      </c>
      <c r="D163" s="23" t="s">
        <v>16</v>
      </c>
      <c r="E163" s="23" t="s">
        <v>16</v>
      </c>
      <c r="F163" s="23" t="s">
        <v>16</v>
      </c>
      <c r="G163" s="23" t="s">
        <v>16</v>
      </c>
      <c r="H163" s="23" t="s">
        <v>16</v>
      </c>
      <c r="I163" s="23" t="s">
        <v>16</v>
      </c>
      <c r="J163" s="23" t="s">
        <v>16</v>
      </c>
      <c r="K163" s="23" t="s">
        <v>16</v>
      </c>
      <c r="L163" s="23" t="s">
        <v>16</v>
      </c>
      <c r="M163" s="23" t="s">
        <v>16</v>
      </c>
      <c r="N163" s="23" t="s">
        <v>16</v>
      </c>
      <c r="O163" s="23" t="s">
        <v>16</v>
      </c>
      <c r="P163" s="23" t="s">
        <v>16</v>
      </c>
      <c r="Q163" s="23" t="s">
        <v>16</v>
      </c>
      <c r="R163" s="23" t="s">
        <v>16</v>
      </c>
      <c r="S163" s="23" t="s">
        <v>16</v>
      </c>
      <c r="T163" s="23" t="s">
        <v>16</v>
      </c>
      <c r="U163" s="23" t="s">
        <v>16</v>
      </c>
      <c r="V163" s="23" t="s">
        <v>16</v>
      </c>
      <c r="W163" s="23" t="s">
        <v>16</v>
      </c>
      <c r="X163" s="23" t="s">
        <v>16</v>
      </c>
      <c r="Y163" s="23" t="s">
        <v>16</v>
      </c>
      <c r="Z163" s="23" t="s">
        <v>16</v>
      </c>
      <c r="AA163" s="23" t="s">
        <v>16</v>
      </c>
      <c r="AB163" s="24" t="s">
        <v>16</v>
      </c>
      <c r="AC163" s="22">
        <f>Empresas!AC163/Empresas!AC162-1</f>
        <v>3.949650211831135E-2</v>
      </c>
      <c r="AD163" s="23">
        <f>Empresas!AD163/Empresas!AD162-1</f>
        <v>3.7977360518705483E-2</v>
      </c>
      <c r="AE163" s="23">
        <f>Empresas!AE163/Empresas!AE162-1</f>
        <v>9.8601581610889166E-2</v>
      </c>
      <c r="AF163" s="24">
        <f>Empresas!AF163/Empresas!AF162-1</f>
        <v>8.9912809053149134E-2</v>
      </c>
      <c r="AG163" s="22">
        <f>Empresas!AG163/Empresas!AG162-1</f>
        <v>6.9172766678047282E-2</v>
      </c>
      <c r="AH163" s="23">
        <f>Empresas!AH163/Empresas!AH162-1</f>
        <v>2.8903430797899698E-2</v>
      </c>
      <c r="AI163" s="24">
        <f>Empresas!AI163/Empresas!AI162-1</f>
        <v>1.8857701191259624E-2</v>
      </c>
      <c r="AJ163" s="24">
        <f>Empresas!AJ163/Empresas!AJ162-1</f>
        <v>6.7553541973166098E-2</v>
      </c>
    </row>
    <row r="164" spans="1:46" x14ac:dyDescent="0.3">
      <c r="A164" s="11">
        <v>43922</v>
      </c>
      <c r="B164" s="22" t="s">
        <v>16</v>
      </c>
      <c r="C164" s="23" t="s">
        <v>16</v>
      </c>
      <c r="D164" s="23" t="s">
        <v>16</v>
      </c>
      <c r="E164" s="23" t="s">
        <v>16</v>
      </c>
      <c r="F164" s="23" t="s">
        <v>16</v>
      </c>
      <c r="G164" s="23" t="s">
        <v>16</v>
      </c>
      <c r="H164" s="23" t="s">
        <v>16</v>
      </c>
      <c r="I164" s="23" t="s">
        <v>16</v>
      </c>
      <c r="J164" s="23" t="s">
        <v>16</v>
      </c>
      <c r="K164" s="23" t="s">
        <v>16</v>
      </c>
      <c r="L164" s="23" t="s">
        <v>16</v>
      </c>
      <c r="M164" s="23" t="s">
        <v>16</v>
      </c>
      <c r="N164" s="23" t="s">
        <v>16</v>
      </c>
      <c r="O164" s="23" t="s">
        <v>16</v>
      </c>
      <c r="P164" s="23" t="s">
        <v>16</v>
      </c>
      <c r="Q164" s="23" t="s">
        <v>16</v>
      </c>
      <c r="R164" s="23" t="s">
        <v>16</v>
      </c>
      <c r="S164" s="23" t="s">
        <v>16</v>
      </c>
      <c r="T164" s="23" t="s">
        <v>16</v>
      </c>
      <c r="U164" s="23" t="s">
        <v>16</v>
      </c>
      <c r="V164" s="23" t="s">
        <v>16</v>
      </c>
      <c r="W164" s="23" t="s">
        <v>16</v>
      </c>
      <c r="X164" s="23" t="s">
        <v>16</v>
      </c>
      <c r="Y164" s="23" t="s">
        <v>16</v>
      </c>
      <c r="Z164" s="23" t="s">
        <v>16</v>
      </c>
      <c r="AA164" s="23" t="s">
        <v>16</v>
      </c>
      <c r="AB164" s="24" t="s">
        <v>16</v>
      </c>
      <c r="AC164" s="22">
        <f>Empresas!AC164/Empresas!AC163-1</f>
        <v>-0.17495300282251447</v>
      </c>
      <c r="AD164" s="23">
        <f>Empresas!AD164/Empresas!AD163-1</f>
        <v>-0.1716703110628548</v>
      </c>
      <c r="AE164" s="23">
        <f>Empresas!AE164/Empresas!AE163-1</f>
        <v>-0.21869184138229669</v>
      </c>
      <c r="AF164" s="24">
        <f>Empresas!AF164/Empresas!AF163-1</f>
        <v>-0.1624309721156304</v>
      </c>
      <c r="AG164" s="22">
        <f>Empresas!AG164/Empresas!AG163-1</f>
        <v>-0.20031023226895295</v>
      </c>
      <c r="AH164" s="23">
        <f>Empresas!AH164/Empresas!AH163-1</f>
        <v>-5.9298613511002629E-2</v>
      </c>
      <c r="AI164" s="24">
        <f>Empresas!AI164/Empresas!AI163-1</f>
        <v>-1.0782551201266921E-2</v>
      </c>
      <c r="AJ164" s="24">
        <f>Empresas!AJ164/Empresas!AJ163-1</f>
        <v>-0.19474065088140502</v>
      </c>
    </row>
    <row r="165" spans="1:46" x14ac:dyDescent="0.3">
      <c r="A165" s="11">
        <v>43952</v>
      </c>
      <c r="B165" s="22" t="s">
        <v>16</v>
      </c>
      <c r="C165" s="23" t="s">
        <v>16</v>
      </c>
      <c r="D165" s="23" t="s">
        <v>16</v>
      </c>
      <c r="E165" s="23" t="s">
        <v>16</v>
      </c>
      <c r="F165" s="23" t="s">
        <v>16</v>
      </c>
      <c r="G165" s="23" t="s">
        <v>16</v>
      </c>
      <c r="H165" s="23" t="s">
        <v>16</v>
      </c>
      <c r="I165" s="23" t="s">
        <v>16</v>
      </c>
      <c r="J165" s="23" t="s">
        <v>16</v>
      </c>
      <c r="K165" s="23" t="s">
        <v>16</v>
      </c>
      <c r="L165" s="23" t="s">
        <v>16</v>
      </c>
      <c r="M165" s="23" t="s">
        <v>16</v>
      </c>
      <c r="N165" s="23" t="s">
        <v>16</v>
      </c>
      <c r="O165" s="23" t="s">
        <v>16</v>
      </c>
      <c r="P165" s="23" t="s">
        <v>16</v>
      </c>
      <c r="Q165" s="23" t="s">
        <v>16</v>
      </c>
      <c r="R165" s="23" t="s">
        <v>16</v>
      </c>
      <c r="S165" s="23" t="s">
        <v>16</v>
      </c>
      <c r="T165" s="23" t="s">
        <v>16</v>
      </c>
      <c r="U165" s="23" t="s">
        <v>16</v>
      </c>
      <c r="V165" s="23" t="s">
        <v>16</v>
      </c>
      <c r="W165" s="23" t="s">
        <v>16</v>
      </c>
      <c r="X165" s="23" t="s">
        <v>16</v>
      </c>
      <c r="Y165" s="23" t="s">
        <v>16</v>
      </c>
      <c r="Z165" s="23" t="s">
        <v>16</v>
      </c>
      <c r="AA165" s="23" t="s">
        <v>16</v>
      </c>
      <c r="AB165" s="24" t="s">
        <v>16</v>
      </c>
      <c r="AC165" s="22">
        <f>Empresas!AC165/Empresas!AC164-1</f>
        <v>0.10752921330268883</v>
      </c>
      <c r="AD165" s="23">
        <f>Empresas!AD165/Empresas!AD164-1</f>
        <v>0.1435422988888202</v>
      </c>
      <c r="AE165" s="23">
        <f>Empresas!AE165/Empresas!AE164-1</f>
        <v>0.10983121160872433</v>
      </c>
      <c r="AF165" s="24">
        <f>Empresas!AF165/Empresas!AF164-1</f>
        <v>8.7847836648360156E-2</v>
      </c>
      <c r="AG165" s="22">
        <f>Empresas!AG165/Empresas!AG164-1</f>
        <v>0.12809442023214745</v>
      </c>
      <c r="AH165" s="23">
        <f>Empresas!AH165/Empresas!AH164-1</f>
        <v>1.7916573170065453E-2</v>
      </c>
      <c r="AI165" s="24">
        <f>Empresas!AI165/Empresas!AI164-1</f>
        <v>1.3145307353108038E-2</v>
      </c>
      <c r="AJ165" s="24">
        <f>Empresas!AJ165/Empresas!AJ164-1</f>
        <v>0.12329786560052547</v>
      </c>
    </row>
    <row r="166" spans="1:46" x14ac:dyDescent="0.3">
      <c r="A166" s="11">
        <v>43983</v>
      </c>
      <c r="B166" s="22" t="s">
        <v>16</v>
      </c>
      <c r="C166" s="23" t="s">
        <v>16</v>
      </c>
      <c r="D166" s="23" t="s">
        <v>16</v>
      </c>
      <c r="E166" s="23" t="s">
        <v>16</v>
      </c>
      <c r="F166" s="23" t="s">
        <v>16</v>
      </c>
      <c r="G166" s="23" t="s">
        <v>16</v>
      </c>
      <c r="H166" s="23" t="s">
        <v>16</v>
      </c>
      <c r="I166" s="23" t="s">
        <v>16</v>
      </c>
      <c r="J166" s="23" t="s">
        <v>16</v>
      </c>
      <c r="K166" s="23" t="s">
        <v>16</v>
      </c>
      <c r="L166" s="23" t="s">
        <v>16</v>
      </c>
      <c r="M166" s="23" t="s">
        <v>16</v>
      </c>
      <c r="N166" s="23" t="s">
        <v>16</v>
      </c>
      <c r="O166" s="23" t="s">
        <v>16</v>
      </c>
      <c r="P166" s="23" t="s">
        <v>16</v>
      </c>
      <c r="Q166" s="23" t="s">
        <v>16</v>
      </c>
      <c r="R166" s="23" t="s">
        <v>16</v>
      </c>
      <c r="S166" s="23" t="s">
        <v>16</v>
      </c>
      <c r="T166" s="23" t="s">
        <v>16</v>
      </c>
      <c r="U166" s="23" t="s">
        <v>16</v>
      </c>
      <c r="V166" s="23" t="s">
        <v>16</v>
      </c>
      <c r="W166" s="23" t="s">
        <v>16</v>
      </c>
      <c r="X166" s="23" t="s">
        <v>16</v>
      </c>
      <c r="Y166" s="23" t="s">
        <v>16</v>
      </c>
      <c r="Z166" s="23" t="s">
        <v>16</v>
      </c>
      <c r="AA166" s="23" t="s">
        <v>16</v>
      </c>
      <c r="AB166" s="24" t="s">
        <v>16</v>
      </c>
      <c r="AC166" s="22">
        <f>Empresas!AC166/Empresas!AC165-1</f>
        <v>9.3001858520971314E-2</v>
      </c>
      <c r="AD166" s="23">
        <f>Empresas!AD166/Empresas!AD165-1</f>
        <v>8.8803603340397386E-2</v>
      </c>
      <c r="AE166" s="23">
        <f>Empresas!AE166/Empresas!AE165-1</f>
        <v>0.15725359665732475</v>
      </c>
      <c r="AF166" s="24">
        <f>Empresas!AF166/Empresas!AF165-1</f>
        <v>8.7790317835834131E-2</v>
      </c>
      <c r="AG166" s="22">
        <f>Empresas!AG166/Empresas!AG165-1</f>
        <v>0.12766471526890655</v>
      </c>
      <c r="AH166" s="23">
        <f>Empresas!AH166/Empresas!AH165-1</f>
        <v>-3.7896695344556419E-2</v>
      </c>
      <c r="AI166" s="24">
        <f>Empresas!AI166/Empresas!AI165-1</f>
        <v>-4.5257639550475792E-2</v>
      </c>
      <c r="AJ166" s="24">
        <f>Empresas!AJ166/Empresas!AJ165-1</f>
        <v>0.12113946430806855</v>
      </c>
    </row>
    <row r="167" spans="1:46" x14ac:dyDescent="0.3">
      <c r="A167" s="11">
        <v>44013</v>
      </c>
      <c r="B167" s="22" t="s">
        <v>16</v>
      </c>
      <c r="C167" s="23" t="s">
        <v>16</v>
      </c>
      <c r="D167" s="23" t="s">
        <v>16</v>
      </c>
      <c r="E167" s="23" t="s">
        <v>16</v>
      </c>
      <c r="F167" s="23" t="s">
        <v>16</v>
      </c>
      <c r="G167" s="23" t="s">
        <v>16</v>
      </c>
      <c r="H167" s="23" t="s">
        <v>16</v>
      </c>
      <c r="I167" s="23" t="s">
        <v>16</v>
      </c>
      <c r="J167" s="23" t="s">
        <v>16</v>
      </c>
      <c r="K167" s="23" t="s">
        <v>16</v>
      </c>
      <c r="L167" s="23" t="s">
        <v>16</v>
      </c>
      <c r="M167" s="23" t="s">
        <v>16</v>
      </c>
      <c r="N167" s="23" t="s">
        <v>16</v>
      </c>
      <c r="O167" s="23" t="s">
        <v>16</v>
      </c>
      <c r="P167" s="23" t="s">
        <v>16</v>
      </c>
      <c r="Q167" s="23" t="s">
        <v>16</v>
      </c>
      <c r="R167" s="23" t="s">
        <v>16</v>
      </c>
      <c r="S167" s="23" t="s">
        <v>16</v>
      </c>
      <c r="T167" s="23" t="s">
        <v>16</v>
      </c>
      <c r="U167" s="23" t="s">
        <v>16</v>
      </c>
      <c r="V167" s="23" t="s">
        <v>16</v>
      </c>
      <c r="W167" s="23" t="s">
        <v>16</v>
      </c>
      <c r="X167" s="23" t="s">
        <v>16</v>
      </c>
      <c r="Y167" s="23" t="s">
        <v>16</v>
      </c>
      <c r="Z167" s="23" t="s">
        <v>16</v>
      </c>
      <c r="AA167" s="23" t="s">
        <v>16</v>
      </c>
      <c r="AB167" s="24" t="s">
        <v>16</v>
      </c>
      <c r="AC167" s="22">
        <f>Empresas!AC167/Empresas!AC166-1</f>
        <v>5.6844260190954232E-2</v>
      </c>
      <c r="AD167" s="23">
        <f>Empresas!AD167/Empresas!AD166-1</f>
        <v>6.1545347618739088E-2</v>
      </c>
      <c r="AE167" s="23">
        <f>Empresas!AE167/Empresas!AE166-1</f>
        <v>6.3861968808013536E-2</v>
      </c>
      <c r="AF167" s="24">
        <f>Empresas!AF167/Empresas!AF166-1</f>
        <v>5.4387106968847965E-2</v>
      </c>
      <c r="AG167" s="22">
        <f>Empresas!AG167/Empresas!AG166-1</f>
        <v>6.3958907513637753E-2</v>
      </c>
      <c r="AH167" s="23">
        <f>Empresas!AH167/Empresas!AH166-1</f>
        <v>9.5482552837244938E-3</v>
      </c>
      <c r="AI167" s="24">
        <f>Empresas!AI167/Empresas!AI166-1</f>
        <v>7.2988790762300582E-3</v>
      </c>
      <c r="AJ167" s="24">
        <f>Empresas!AJ167/Empresas!AJ166-1</f>
        <v>6.2123808115102097E-2</v>
      </c>
    </row>
    <row r="168" spans="1:46" x14ac:dyDescent="0.3">
      <c r="A168" s="11">
        <v>44044</v>
      </c>
      <c r="B168" s="22" t="s">
        <v>16</v>
      </c>
      <c r="C168" s="23" t="s">
        <v>16</v>
      </c>
      <c r="D168" s="23" t="s">
        <v>16</v>
      </c>
      <c r="E168" s="23" t="s">
        <v>16</v>
      </c>
      <c r="F168" s="23" t="s">
        <v>16</v>
      </c>
      <c r="G168" s="23" t="s">
        <v>16</v>
      </c>
      <c r="H168" s="23" t="s">
        <v>16</v>
      </c>
      <c r="I168" s="23" t="s">
        <v>16</v>
      </c>
      <c r="J168" s="23" t="s">
        <v>16</v>
      </c>
      <c r="K168" s="23" t="s">
        <v>16</v>
      </c>
      <c r="L168" s="23" t="s">
        <v>16</v>
      </c>
      <c r="M168" s="23" t="s">
        <v>16</v>
      </c>
      <c r="N168" s="23" t="s">
        <v>16</v>
      </c>
      <c r="O168" s="23" t="s">
        <v>16</v>
      </c>
      <c r="P168" s="23" t="s">
        <v>16</v>
      </c>
      <c r="Q168" s="23" t="s">
        <v>16</v>
      </c>
      <c r="R168" s="23" t="s">
        <v>16</v>
      </c>
      <c r="S168" s="23" t="s">
        <v>16</v>
      </c>
      <c r="T168" s="23" t="s">
        <v>16</v>
      </c>
      <c r="U168" s="23" t="s">
        <v>16</v>
      </c>
      <c r="V168" s="23" t="s">
        <v>16</v>
      </c>
      <c r="W168" s="23" t="s">
        <v>16</v>
      </c>
      <c r="X168" s="23" t="s">
        <v>16</v>
      </c>
      <c r="Y168" s="23" t="s">
        <v>16</v>
      </c>
      <c r="Z168" s="23" t="s">
        <v>16</v>
      </c>
      <c r="AA168" s="23" t="s">
        <v>16</v>
      </c>
      <c r="AB168" s="24" t="s">
        <v>16</v>
      </c>
      <c r="AC168" s="22">
        <f>Empresas!AC168/Empresas!AC167-1</f>
        <v>-5.3866678821062219E-2</v>
      </c>
      <c r="AD168" s="23">
        <f>Empresas!AD168/Empresas!AD167-1</f>
        <v>-3.6626081015868173E-2</v>
      </c>
      <c r="AE168" s="23">
        <f>Empresas!AE168/Empresas!AE167-1</f>
        <v>-8.3460768728963686E-2</v>
      </c>
      <c r="AF168" s="24">
        <f>Empresas!AF168/Empresas!AF167-1</f>
        <v>5.4656785118187834E-3</v>
      </c>
      <c r="AG168" s="22">
        <f>Empresas!AG168/Empresas!AG167-1</f>
        <v>-6.2826966686006736E-2</v>
      </c>
      <c r="AH168" s="23">
        <f>Empresas!AH168/Empresas!AH167-1</f>
        <v>1.9188737471433015E-2</v>
      </c>
      <c r="AI168" s="24">
        <f>Empresas!AI168/Empresas!AI167-1</f>
        <v>1.9818772668967588E-2</v>
      </c>
      <c r="AJ168" s="24">
        <f>Empresas!AJ168/Empresas!AJ167-1</f>
        <v>-6.0221617328567234E-2</v>
      </c>
    </row>
    <row r="169" spans="1:46" x14ac:dyDescent="0.3">
      <c r="A169" s="11">
        <v>44075</v>
      </c>
      <c r="B169" s="22" t="s">
        <v>16</v>
      </c>
      <c r="C169" s="23" t="s">
        <v>16</v>
      </c>
      <c r="D169" s="23" t="s">
        <v>16</v>
      </c>
      <c r="E169" s="23" t="s">
        <v>16</v>
      </c>
      <c r="F169" s="23" t="s">
        <v>16</v>
      </c>
      <c r="G169" s="23" t="s">
        <v>16</v>
      </c>
      <c r="H169" s="23" t="s">
        <v>16</v>
      </c>
      <c r="I169" s="23" t="s">
        <v>16</v>
      </c>
      <c r="J169" s="23" t="s">
        <v>16</v>
      </c>
      <c r="K169" s="23" t="s">
        <v>16</v>
      </c>
      <c r="L169" s="23" t="s">
        <v>16</v>
      </c>
      <c r="M169" s="23" t="s">
        <v>16</v>
      </c>
      <c r="N169" s="23" t="s">
        <v>16</v>
      </c>
      <c r="O169" s="23" t="s">
        <v>16</v>
      </c>
      <c r="P169" s="23" t="s">
        <v>16</v>
      </c>
      <c r="Q169" s="23" t="s">
        <v>16</v>
      </c>
      <c r="R169" s="23" t="s">
        <v>16</v>
      </c>
      <c r="S169" s="23" t="s">
        <v>16</v>
      </c>
      <c r="T169" s="23" t="s">
        <v>16</v>
      </c>
      <c r="U169" s="23" t="s">
        <v>16</v>
      </c>
      <c r="V169" s="23" t="s">
        <v>16</v>
      </c>
      <c r="W169" s="23" t="s">
        <v>16</v>
      </c>
      <c r="X169" s="23" t="s">
        <v>16</v>
      </c>
      <c r="Y169" s="23" t="s">
        <v>16</v>
      </c>
      <c r="Z169" s="23" t="s">
        <v>16</v>
      </c>
      <c r="AA169" s="23" t="s">
        <v>16</v>
      </c>
      <c r="AB169" s="24" t="s">
        <v>16</v>
      </c>
      <c r="AC169" s="22">
        <f>Empresas!AC169/Empresas!AC168-1</f>
        <v>1.5750374993834804E-2</v>
      </c>
      <c r="AD169" s="23">
        <f>Empresas!AD169/Empresas!AD168-1</f>
        <v>2.5321404231811506E-2</v>
      </c>
      <c r="AE169" s="23">
        <f>Empresas!AE169/Empresas!AE168-1</f>
        <v>2.5108092439184437E-2</v>
      </c>
      <c r="AF169" s="24">
        <f>Empresas!AF169/Empresas!AF168-1</f>
        <v>5.2411156177241125E-2</v>
      </c>
      <c r="AG169" s="22">
        <f>Empresas!AG169/Empresas!AG168-1</f>
        <v>2.5096276231914016E-2</v>
      </c>
      <c r="AH169" s="23">
        <f>Empresas!AH169/Empresas!AH168-1</f>
        <v>1.7008981603260143E-2</v>
      </c>
      <c r="AI169" s="24">
        <f>Empresas!AI169/Empresas!AI168-1</f>
        <v>8.526880601811726E-3</v>
      </c>
      <c r="AJ169" s="24">
        <f>Empresas!AJ169/Empresas!AJ168-1</f>
        <v>2.4743759179391089E-2</v>
      </c>
    </row>
    <row r="170" spans="1:46" x14ac:dyDescent="0.3">
      <c r="A170" s="11">
        <v>44105</v>
      </c>
      <c r="B170" s="22" t="s">
        <v>16</v>
      </c>
      <c r="C170" s="23" t="s">
        <v>16</v>
      </c>
      <c r="D170" s="23" t="s">
        <v>16</v>
      </c>
      <c r="E170" s="23" t="s">
        <v>16</v>
      </c>
      <c r="F170" s="23" t="s">
        <v>16</v>
      </c>
      <c r="G170" s="23" t="s">
        <v>16</v>
      </c>
      <c r="H170" s="23" t="s">
        <v>16</v>
      </c>
      <c r="I170" s="23" t="s">
        <v>16</v>
      </c>
      <c r="J170" s="23" t="s">
        <v>16</v>
      </c>
      <c r="K170" s="23" t="s">
        <v>16</v>
      </c>
      <c r="L170" s="23" t="s">
        <v>16</v>
      </c>
      <c r="M170" s="23" t="s">
        <v>16</v>
      </c>
      <c r="N170" s="23" t="s">
        <v>16</v>
      </c>
      <c r="O170" s="23" t="s">
        <v>16</v>
      </c>
      <c r="P170" s="23" t="s">
        <v>16</v>
      </c>
      <c r="Q170" s="23" t="s">
        <v>16</v>
      </c>
      <c r="R170" s="23" t="s">
        <v>16</v>
      </c>
      <c r="S170" s="23" t="s">
        <v>16</v>
      </c>
      <c r="T170" s="23" t="s">
        <v>16</v>
      </c>
      <c r="U170" s="23" t="s">
        <v>16</v>
      </c>
      <c r="V170" s="23" t="s">
        <v>16</v>
      </c>
      <c r="W170" s="23" t="s">
        <v>16</v>
      </c>
      <c r="X170" s="23" t="s">
        <v>16</v>
      </c>
      <c r="Y170" s="23" t="s">
        <v>16</v>
      </c>
      <c r="Z170" s="23" t="s">
        <v>16</v>
      </c>
      <c r="AA170" s="23" t="s">
        <v>16</v>
      </c>
      <c r="AB170" s="24" t="s">
        <v>16</v>
      </c>
      <c r="AC170" s="22">
        <f>Empresas!AC170/Empresas!AC169-1</f>
        <v>2.7459479413558974E-2</v>
      </c>
      <c r="AD170" s="23">
        <f>Empresas!AD170/Empresas!AD169-1</f>
        <v>1.5275927701822622E-2</v>
      </c>
      <c r="AE170" s="23">
        <f>Empresas!AE170/Empresas!AE169-1</f>
        <v>3.8283327867899786E-2</v>
      </c>
      <c r="AF170" s="24">
        <f>Empresas!AF170/Empresas!AF169-1</f>
        <v>8.0663707648165328E-3</v>
      </c>
      <c r="AG170" s="22">
        <f>Empresas!AG170/Empresas!AG169-1</f>
        <v>2.6132564327270957E-2</v>
      </c>
      <c r="AH170" s="23">
        <f>Empresas!AH170/Empresas!AH169-1</f>
        <v>5.3807774667217867E-2</v>
      </c>
      <c r="AI170" s="24">
        <f>Empresas!AI170/Empresas!AI169-1</f>
        <v>5.8702617569106774E-2</v>
      </c>
      <c r="AJ170" s="24">
        <f>Empresas!AJ170/Empresas!AJ169-1</f>
        <v>2.711734602871485E-2</v>
      </c>
    </row>
    <row r="171" spans="1:46" x14ac:dyDescent="0.3">
      <c r="A171" s="11">
        <v>44136</v>
      </c>
      <c r="B171" s="22" t="s">
        <v>16</v>
      </c>
      <c r="C171" s="23" t="s">
        <v>16</v>
      </c>
      <c r="D171" s="23" t="s">
        <v>16</v>
      </c>
      <c r="E171" s="23" t="s">
        <v>16</v>
      </c>
      <c r="F171" s="23" t="s">
        <v>16</v>
      </c>
      <c r="G171" s="23" t="s">
        <v>16</v>
      </c>
      <c r="H171" s="23" t="s">
        <v>16</v>
      </c>
      <c r="I171" s="23" t="s">
        <v>16</v>
      </c>
      <c r="J171" s="23" t="s">
        <v>16</v>
      </c>
      <c r="K171" s="23" t="s">
        <v>16</v>
      </c>
      <c r="L171" s="23" t="s">
        <v>16</v>
      </c>
      <c r="M171" s="23" t="s">
        <v>16</v>
      </c>
      <c r="N171" s="23" t="s">
        <v>16</v>
      </c>
      <c r="O171" s="23" t="s">
        <v>16</v>
      </c>
      <c r="P171" s="23" t="s">
        <v>16</v>
      </c>
      <c r="Q171" s="23" t="s">
        <v>16</v>
      </c>
      <c r="R171" s="23" t="s">
        <v>16</v>
      </c>
      <c r="S171" s="23" t="s">
        <v>16</v>
      </c>
      <c r="T171" s="23" t="s">
        <v>16</v>
      </c>
      <c r="U171" s="23" t="s">
        <v>16</v>
      </c>
      <c r="V171" s="23" t="s">
        <v>16</v>
      </c>
      <c r="W171" s="23" t="s">
        <v>16</v>
      </c>
      <c r="X171" s="23" t="s">
        <v>16</v>
      </c>
      <c r="Y171" s="23" t="s">
        <v>16</v>
      </c>
      <c r="Z171" s="23" t="s">
        <v>16</v>
      </c>
      <c r="AA171" s="23" t="s">
        <v>16</v>
      </c>
      <c r="AB171" s="24" t="s">
        <v>16</v>
      </c>
      <c r="AC171" s="22">
        <f>Empresas!AC171/Empresas!AC170-1</f>
        <v>-2.7363981680718297E-2</v>
      </c>
      <c r="AD171" s="23">
        <f>Empresas!AD171/Empresas!AD170-1</f>
        <v>-3.4319541489539862E-2</v>
      </c>
      <c r="AE171" s="23">
        <f>Empresas!AE171/Empresas!AE170-1</f>
        <v>-1.5790242462205839E-2</v>
      </c>
      <c r="AF171" s="24">
        <f>Empresas!AF171/Empresas!AF170-1</f>
        <v>-6.8586046131867029E-2</v>
      </c>
      <c r="AG171" s="22">
        <f>Empresas!AG171/Empresas!AG170-1</f>
        <v>-2.6145745039923063E-2</v>
      </c>
      <c r="AH171" s="23">
        <f>Empresas!AH171/Empresas!AH170-1</f>
        <v>-5.372112265570661E-3</v>
      </c>
      <c r="AI171" s="24">
        <f>Empresas!AI171/Empresas!AI170-1</f>
        <v>-1.4511655646725075E-3</v>
      </c>
      <c r="AJ171" s="24">
        <f>Empresas!AJ171/Empresas!AJ170-1</f>
        <v>-2.5384135440551847E-2</v>
      </c>
    </row>
    <row r="172" spans="1:46" ht="15" thickBot="1" x14ac:dyDescent="0.35">
      <c r="A172" s="15">
        <v>44166</v>
      </c>
      <c r="B172" s="25" t="s">
        <v>16</v>
      </c>
      <c r="C172" s="26" t="s">
        <v>16</v>
      </c>
      <c r="D172" s="26" t="s">
        <v>16</v>
      </c>
      <c r="E172" s="26" t="s">
        <v>16</v>
      </c>
      <c r="F172" s="26" t="s">
        <v>16</v>
      </c>
      <c r="G172" s="26" t="s">
        <v>16</v>
      </c>
      <c r="H172" s="26" t="s">
        <v>16</v>
      </c>
      <c r="I172" s="26" t="s">
        <v>16</v>
      </c>
      <c r="J172" s="26" t="s">
        <v>16</v>
      </c>
      <c r="K172" s="26" t="s">
        <v>16</v>
      </c>
      <c r="L172" s="26" t="s">
        <v>16</v>
      </c>
      <c r="M172" s="26" t="s">
        <v>16</v>
      </c>
      <c r="N172" s="26" t="s">
        <v>16</v>
      </c>
      <c r="O172" s="26" t="s">
        <v>16</v>
      </c>
      <c r="P172" s="26" t="s">
        <v>16</v>
      </c>
      <c r="Q172" s="26" t="s">
        <v>16</v>
      </c>
      <c r="R172" s="26" t="s">
        <v>16</v>
      </c>
      <c r="S172" s="26" t="s">
        <v>16</v>
      </c>
      <c r="T172" s="26" t="s">
        <v>16</v>
      </c>
      <c r="U172" s="26" t="s">
        <v>16</v>
      </c>
      <c r="V172" s="26" t="s">
        <v>16</v>
      </c>
      <c r="W172" s="26" t="s">
        <v>16</v>
      </c>
      <c r="X172" s="26" t="s">
        <v>16</v>
      </c>
      <c r="Y172" s="26" t="s">
        <v>16</v>
      </c>
      <c r="Z172" s="26" t="s">
        <v>16</v>
      </c>
      <c r="AA172" s="26" t="s">
        <v>16</v>
      </c>
      <c r="AB172" s="27" t="s">
        <v>16</v>
      </c>
      <c r="AC172" s="25">
        <f>Empresas!AC172/Empresas!AC171-1</f>
        <v>-3.064989194247425E-2</v>
      </c>
      <c r="AD172" s="26">
        <f>Empresas!AD172/Empresas!AD171-1</f>
        <v>-2.8803553030681273E-2</v>
      </c>
      <c r="AE172" s="26">
        <f>Empresas!AE172/Empresas!AE171-1</f>
        <v>3.5302098522968839E-2</v>
      </c>
      <c r="AF172" s="27">
        <f>Empresas!AF172/Empresas!AF171-1</f>
        <v>-1.4991179897076989E-3</v>
      </c>
      <c r="AG172" s="25">
        <f>Empresas!AG172/Empresas!AG171-1</f>
        <v>2.4008322412649719E-3</v>
      </c>
      <c r="AH172" s="26">
        <f>Empresas!AH172/Empresas!AH171-1</f>
        <v>-1.6184022133268749E-3</v>
      </c>
      <c r="AI172" s="27">
        <f>Empresas!AI172/Empresas!AI171-1</f>
        <v>-3.6723398885528669E-3</v>
      </c>
      <c r="AJ172" s="27">
        <f>Empresas!AJ172/Empresas!AJ171-1</f>
        <v>2.2384714021017604E-3</v>
      </c>
    </row>
    <row r="173" spans="1:46" x14ac:dyDescent="0.3">
      <c r="A173" s="7">
        <v>44198</v>
      </c>
      <c r="B173" s="28" t="s">
        <v>16</v>
      </c>
      <c r="C173" s="29" t="s">
        <v>16</v>
      </c>
      <c r="D173" s="29" t="s">
        <v>16</v>
      </c>
      <c r="E173" s="29" t="s">
        <v>16</v>
      </c>
      <c r="F173" s="29" t="s">
        <v>16</v>
      </c>
      <c r="G173" s="29" t="s">
        <v>16</v>
      </c>
      <c r="H173" s="29" t="s">
        <v>16</v>
      </c>
      <c r="I173" s="29" t="s">
        <v>16</v>
      </c>
      <c r="J173" s="29" t="s">
        <v>16</v>
      </c>
      <c r="K173" s="29" t="s">
        <v>16</v>
      </c>
      <c r="L173" s="29" t="s">
        <v>16</v>
      </c>
      <c r="M173" s="29" t="s">
        <v>16</v>
      </c>
      <c r="N173" s="29" t="s">
        <v>16</v>
      </c>
      <c r="O173" s="29" t="s">
        <v>16</v>
      </c>
      <c r="P173" s="29" t="s">
        <v>16</v>
      </c>
      <c r="Q173" s="29" t="s">
        <v>16</v>
      </c>
      <c r="R173" s="29" t="s">
        <v>16</v>
      </c>
      <c r="S173" s="29" t="s">
        <v>16</v>
      </c>
      <c r="T173" s="29" t="s">
        <v>16</v>
      </c>
      <c r="U173" s="29" t="s">
        <v>16</v>
      </c>
      <c r="V173" s="29" t="s">
        <v>16</v>
      </c>
      <c r="W173" s="29" t="s">
        <v>16</v>
      </c>
      <c r="X173" s="29" t="s">
        <v>16</v>
      </c>
      <c r="Y173" s="29" t="s">
        <v>16</v>
      </c>
      <c r="Z173" s="29" t="s">
        <v>16</v>
      </c>
      <c r="AA173" s="29" t="s">
        <v>16</v>
      </c>
      <c r="AB173" s="30" t="s">
        <v>16</v>
      </c>
      <c r="AC173" s="28">
        <f>Empresas!AC173/Empresas!AC172-1</f>
        <v>1.5786311357415928E-2</v>
      </c>
      <c r="AD173" s="29">
        <f>Empresas!AD173/Empresas!AD172-1</f>
        <v>6.5683703554524353E-3</v>
      </c>
      <c r="AE173" s="29">
        <f>Empresas!AE173/Empresas!AE172-1</f>
        <v>-9.0929751480608334E-2</v>
      </c>
      <c r="AF173" s="30">
        <f>Empresas!AF173/Empresas!AF172-1</f>
        <v>-7.7971428435792189E-2</v>
      </c>
      <c r="AG173" s="28">
        <f>Empresas!AG173/Empresas!AG172-1</f>
        <v>-4.189115667652199E-2</v>
      </c>
      <c r="AH173" s="29">
        <f>Empresas!AH173/Empresas!AH172-1</f>
        <v>-5.8666616452055842E-2</v>
      </c>
      <c r="AI173" s="30">
        <f>Empresas!AI173/Empresas!AI172-1</f>
        <v>-3.2674754651311977E-2</v>
      </c>
      <c r="AJ173" s="30">
        <f>Empresas!AJ173/Empresas!AJ172-1</f>
        <v>-4.2252463679151919E-2</v>
      </c>
      <c r="AK173" s="40"/>
      <c r="AL173" s="40"/>
      <c r="AM173" s="40"/>
      <c r="AN173" s="40"/>
      <c r="AO173" s="40"/>
      <c r="AP173" s="43"/>
      <c r="AQ173" s="43"/>
      <c r="AR173" s="43"/>
      <c r="AS173" s="43"/>
      <c r="AT173" s="43"/>
    </row>
    <row r="174" spans="1:46" x14ac:dyDescent="0.3">
      <c r="A174" s="11">
        <v>44228</v>
      </c>
      <c r="B174" s="22">
        <f>Empresas!B174/Empresas!B173-1</f>
        <v>3.7658374568054542E-2</v>
      </c>
      <c r="C174" s="23">
        <f>Empresas!C174/Empresas!C173-1</f>
        <v>2.1478598598277276E-2</v>
      </c>
      <c r="D174" s="23">
        <f>Empresas!D174/Empresas!D173-1</f>
        <v>-2.8178660486073537E-2</v>
      </c>
      <c r="E174" s="23">
        <f>Empresas!E174/Empresas!E173-1</f>
        <v>3.329048105718857E-2</v>
      </c>
      <c r="F174" s="23">
        <f>Empresas!F174/Empresas!F173-1</f>
        <v>1.7761510266943059E-2</v>
      </c>
      <c r="G174" s="23">
        <f>Empresas!G174/Empresas!G173-1</f>
        <v>1.5788276557864744E-2</v>
      </c>
      <c r="H174" s="23">
        <f>Empresas!H174/Empresas!H173-1</f>
        <v>-5.7490784954369656E-2</v>
      </c>
      <c r="I174" s="23">
        <f>Empresas!I174/Empresas!I173-1</f>
        <v>2.1786518036290836E-3</v>
      </c>
      <c r="J174" s="23">
        <f>Empresas!J174/Empresas!J173-1</f>
        <v>-1.6551825201586157E-3</v>
      </c>
      <c r="K174" s="23">
        <f>Empresas!K174/Empresas!K173-1</f>
        <v>-1.8538115832068436E-2</v>
      </c>
      <c r="L174" s="23">
        <f>Empresas!L174/Empresas!L173-1</f>
        <v>5.6916394183918362E-2</v>
      </c>
      <c r="M174" s="23">
        <f>Empresas!M174/Empresas!M173-1</f>
        <v>5.065430074026378E-2</v>
      </c>
      <c r="N174" s="23">
        <f>Empresas!N174/Empresas!N173-1</f>
        <v>2.4839160872409449E-2</v>
      </c>
      <c r="O174" s="23">
        <f>Empresas!O174/Empresas!O173-1</f>
        <v>1.0772789750095102E-2</v>
      </c>
      <c r="P174" s="23">
        <f>Empresas!P174/Empresas!P173-1</f>
        <v>-2.8855967299314944E-2</v>
      </c>
      <c r="Q174" s="23">
        <f>Empresas!Q174/Empresas!Q173-1</f>
        <v>9.1492424331537592E-2</v>
      </c>
      <c r="R174" s="23">
        <f>Empresas!R174/Empresas!R173-1</f>
        <v>1.7583306307586977E-3</v>
      </c>
      <c r="S174" s="23">
        <f>Empresas!S174/Empresas!S173-1</f>
        <v>6.9583975699458289E-2</v>
      </c>
      <c r="T174" s="23">
        <f>Empresas!T174/Empresas!T173-1</f>
        <v>6.1617304697372699E-2</v>
      </c>
      <c r="U174" s="23">
        <f>Empresas!U174/Empresas!U173-1</f>
        <v>4.2251514523638845E-2</v>
      </c>
      <c r="V174" s="23">
        <f>Empresas!V174/Empresas!V173-1</f>
        <v>8.0219882590011116E-2</v>
      </c>
      <c r="W174" s="23">
        <f>Empresas!W174/Empresas!W173-1</f>
        <v>5.3692325248694495E-2</v>
      </c>
      <c r="X174" s="23">
        <f>Empresas!X174/Empresas!X173-1</f>
        <v>5.1418325894857064E-2</v>
      </c>
      <c r="Y174" s="23">
        <f>Empresas!Y174/Empresas!Y173-1</f>
        <v>6.5077196440656904E-2</v>
      </c>
      <c r="Z174" s="23">
        <f>Empresas!Z174/Empresas!Z173-1</f>
        <v>1.3472709434947383E-3</v>
      </c>
      <c r="AA174" s="23">
        <f>Empresas!AA174/Empresas!AA173-1</f>
        <v>0.1128607545089968</v>
      </c>
      <c r="AB174" s="23">
        <f>Empresas!AB174/Empresas!AB173-1</f>
        <v>6.9090656068479861E-2</v>
      </c>
      <c r="AC174" s="22">
        <f>Empresas!AC174/Empresas!AC173-1</f>
        <v>3.7231264638561967E-2</v>
      </c>
      <c r="AD174" s="23">
        <f>Empresas!AD174/Empresas!AD173-1</f>
        <v>7.3363660215549853E-2</v>
      </c>
      <c r="AE174" s="23">
        <f>Empresas!AE174/Empresas!AE173-1</f>
        <v>5.1340056693245595E-2</v>
      </c>
      <c r="AF174" s="24">
        <f>Empresas!AF174/Empresas!AF173-1</f>
        <v>5.0622300555170918E-2</v>
      </c>
      <c r="AG174" s="22">
        <f>Empresas!AG174/Empresas!AG173-1</f>
        <v>6.0797129889801571E-2</v>
      </c>
      <c r="AH174" s="23">
        <f>Empresas!AH174/Empresas!AH173-1</f>
        <v>1.8730947215177096E-2</v>
      </c>
      <c r="AI174" s="24">
        <f>Empresas!AI174/Empresas!AI173-1</f>
        <v>1.2873457317994275E-2</v>
      </c>
      <c r="AJ174" s="24">
        <f>Empresas!AJ174/Empresas!AJ173-1</f>
        <v>5.9262073459977582E-2</v>
      </c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</row>
    <row r="175" spans="1:46" x14ac:dyDescent="0.3">
      <c r="A175" s="11">
        <v>44256</v>
      </c>
      <c r="B175" s="22">
        <f>Empresas!B175/Empresas!B174-1</f>
        <v>3.0434796596746638E-2</v>
      </c>
      <c r="C175" s="23">
        <f>Empresas!C175/Empresas!C174-1</f>
        <v>8.1017609582431538E-2</v>
      </c>
      <c r="D175" s="23">
        <f>Empresas!D175/Empresas!D174-1</f>
        <v>0.16530520957896488</v>
      </c>
      <c r="E175" s="23">
        <f>Empresas!E175/Empresas!E174-1</f>
        <v>3.6180822201486995E-2</v>
      </c>
      <c r="F175" s="23">
        <f>Empresas!F175/Empresas!F174-1</f>
        <v>8.396642189324055E-2</v>
      </c>
      <c r="G175" s="23">
        <f>Empresas!G175/Empresas!G174-1</f>
        <v>-4.984980303289599E-2</v>
      </c>
      <c r="H175" s="23">
        <f>Empresas!H175/Empresas!H174-1</f>
        <v>-5.2446635432032429E-2</v>
      </c>
      <c r="I175" s="23">
        <f>Empresas!I175/Empresas!I174-1</f>
        <v>0.1775989316906208</v>
      </c>
      <c r="J175" s="23">
        <f>Empresas!J175/Empresas!J174-1</f>
        <v>4.6018154673360012E-2</v>
      </c>
      <c r="K175" s="23">
        <f>Empresas!K175/Empresas!K174-1</f>
        <v>9.6035692497928205E-2</v>
      </c>
      <c r="L175" s="23">
        <f>Empresas!L175/Empresas!L174-1</f>
        <v>7.2975388371670169E-2</v>
      </c>
      <c r="M175" s="23">
        <f>Empresas!M175/Empresas!M174-1</f>
        <v>6.3693823963328677E-2</v>
      </c>
      <c r="N175" s="23">
        <f>Empresas!N175/Empresas!N174-1</f>
        <v>0.12652519030547982</v>
      </c>
      <c r="O175" s="23">
        <f>Empresas!O175/Empresas!O174-1</f>
        <v>0.10786159285671415</v>
      </c>
      <c r="P175" s="23">
        <f>Empresas!P175/Empresas!P174-1</f>
        <v>0.11431268272977069</v>
      </c>
      <c r="Q175" s="23">
        <f>Empresas!Q175/Empresas!Q174-1</f>
        <v>2.8590164919445105E-2</v>
      </c>
      <c r="R175" s="23">
        <f>Empresas!R175/Empresas!R174-1</f>
        <v>6.9481201582272112E-2</v>
      </c>
      <c r="S175" s="23">
        <f>Empresas!S175/Empresas!S174-1</f>
        <v>3.4357928742541954E-2</v>
      </c>
      <c r="T175" s="23">
        <f>Empresas!T175/Empresas!T174-1</f>
        <v>0.14332104794757705</v>
      </c>
      <c r="U175" s="23">
        <f>Empresas!U175/Empresas!U174-1</f>
        <v>0.12119769279723247</v>
      </c>
      <c r="V175" s="23">
        <f>Empresas!V175/Empresas!V174-1</f>
        <v>8.443013837207336E-2</v>
      </c>
      <c r="W175" s="23">
        <f>Empresas!W175/Empresas!W174-1</f>
        <v>0.13180741727648715</v>
      </c>
      <c r="X175" s="23">
        <f>Empresas!X175/Empresas!X174-1</f>
        <v>4.4970359753889522E-2</v>
      </c>
      <c r="Y175" s="23">
        <f>Empresas!Y175/Empresas!Y174-1</f>
        <v>7.2843433763108978E-2</v>
      </c>
      <c r="Z175" s="23">
        <f>Empresas!Z175/Empresas!Z174-1</f>
        <v>0.14504550267536609</v>
      </c>
      <c r="AA175" s="23">
        <f>Empresas!AA175/Empresas!AA174-1</f>
        <v>-4.3145047235748635E-3</v>
      </c>
      <c r="AB175" s="23">
        <f>Empresas!AB175/Empresas!AB174-1</f>
        <v>0.10294797603040817</v>
      </c>
      <c r="AC175" s="22">
        <f>Empresas!AC175/Empresas!AC174-1</f>
        <v>5.3007484103606117E-2</v>
      </c>
      <c r="AD175" s="23">
        <f>Empresas!AD175/Empresas!AD174-1</f>
        <v>1.5547954859900237E-3</v>
      </c>
      <c r="AE175" s="23">
        <f>Empresas!AE175/Empresas!AE174-1</f>
        <v>9.16600770027447E-2</v>
      </c>
      <c r="AF175" s="24">
        <f>Empresas!AF175/Empresas!AF174-1</f>
        <v>0.1076823623323695</v>
      </c>
      <c r="AG175" s="22">
        <f>Empresas!AG175/Empresas!AG174-1</f>
        <v>5.0604698238023493E-2</v>
      </c>
      <c r="AH175" s="23">
        <f>Empresas!AH175/Empresas!AH174-1</f>
        <v>3.4628968482493416E-2</v>
      </c>
      <c r="AI175" s="24">
        <f>Empresas!AI175/Empresas!AI174-1</f>
        <v>1.846505348729699E-2</v>
      </c>
      <c r="AJ175" s="24">
        <f>Empresas!AJ175/Empresas!AJ174-1</f>
        <v>4.9922935199655294E-2</v>
      </c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</row>
    <row r="176" spans="1:46" x14ac:dyDescent="0.3">
      <c r="A176" s="11">
        <v>44287</v>
      </c>
      <c r="B176" s="22">
        <f>Empresas!B176/Empresas!B175-1</f>
        <v>7.9998507172012401E-2</v>
      </c>
      <c r="C176" s="23">
        <f>Empresas!C176/Empresas!C175-1</f>
        <v>-3.2263159525857565E-2</v>
      </c>
      <c r="D176" s="23">
        <f>Empresas!D176/Empresas!D175-1</f>
        <v>2.2395858555098513E-2</v>
      </c>
      <c r="E176" s="23">
        <f>Empresas!E176/Empresas!E175-1</f>
        <v>2.6359441563472918E-2</v>
      </c>
      <c r="F176" s="23">
        <f>Empresas!F176/Empresas!F175-1</f>
        <v>3.0048471459878767E-2</v>
      </c>
      <c r="G176" s="23">
        <f>Empresas!G176/Empresas!G175-1</f>
        <v>4.235177978649074E-2</v>
      </c>
      <c r="H176" s="23">
        <f>Empresas!H176/Empresas!H175-1</f>
        <v>2.7178550636350884E-3</v>
      </c>
      <c r="I176" s="23">
        <f>Empresas!I176/Empresas!I175-1</f>
        <v>-9.3738249278171537E-2</v>
      </c>
      <c r="J176" s="23">
        <f>Empresas!J176/Empresas!J175-1</f>
        <v>8.2008783794968565E-2</v>
      </c>
      <c r="K176" s="23">
        <f>Empresas!K176/Empresas!K175-1</f>
        <v>5.0094536468690443E-2</v>
      </c>
      <c r="L176" s="23">
        <f>Empresas!L176/Empresas!L175-1</f>
        <v>-1.827161286670953E-2</v>
      </c>
      <c r="M176" s="23">
        <f>Empresas!M176/Empresas!M175-1</f>
        <v>-1.5576720650852249E-2</v>
      </c>
      <c r="N176" s="23">
        <f>Empresas!N176/Empresas!N175-1</f>
        <v>-3.306409025187973E-2</v>
      </c>
      <c r="O176" s="23">
        <f>Empresas!O176/Empresas!O175-1</f>
        <v>3.7336077277779323E-2</v>
      </c>
      <c r="P176" s="23">
        <f>Empresas!P176/Empresas!P175-1</f>
        <v>4.1930323320816587E-2</v>
      </c>
      <c r="Q176" s="23">
        <f>Empresas!Q176/Empresas!Q175-1</f>
        <v>-1.8802335386206903E-2</v>
      </c>
      <c r="R176" s="23">
        <f>Empresas!R176/Empresas!R175-1</f>
        <v>2.5265407663681572E-2</v>
      </c>
      <c r="S176" s="23">
        <f>Empresas!S176/Empresas!S175-1</f>
        <v>6.8599683664174682E-2</v>
      </c>
      <c r="T176" s="23">
        <f>Empresas!T176/Empresas!T175-1</f>
        <v>-5.8450676832292103E-2</v>
      </c>
      <c r="U176" s="23">
        <f>Empresas!U176/Empresas!U175-1</f>
        <v>2.1522266103664478E-2</v>
      </c>
      <c r="V176" s="23">
        <f>Empresas!V176/Empresas!V175-1</f>
        <v>-2.6165459780991274E-3</v>
      </c>
      <c r="W176" s="23">
        <f>Empresas!W176/Empresas!W175-1</f>
        <v>0.12428592572349917</v>
      </c>
      <c r="X176" s="23">
        <f>Empresas!X176/Empresas!X175-1</f>
        <v>5.136680793694226E-2</v>
      </c>
      <c r="Y176" s="23">
        <f>Empresas!Y176/Empresas!Y175-1</f>
        <v>1.3649208477344743E-2</v>
      </c>
      <c r="Z176" s="23">
        <f>Empresas!Z176/Empresas!Z175-1</f>
        <v>1.8852933783477743E-2</v>
      </c>
      <c r="AA176" s="23">
        <f>Empresas!AA176/Empresas!AA175-1</f>
        <v>1.4708259487444142E-2</v>
      </c>
      <c r="AB176" s="23">
        <f>Empresas!AB176/Empresas!AB175-1</f>
        <v>-3.17176330747444E-2</v>
      </c>
      <c r="AC176" s="22">
        <f>Empresas!AC176/Empresas!AC175-1</f>
        <v>-2.2931690192075638E-2</v>
      </c>
      <c r="AD176" s="23">
        <f>Empresas!AD176/Empresas!AD175-1</f>
        <v>2.059587930224982E-2</v>
      </c>
      <c r="AE176" s="23">
        <f>Empresas!AE176/Empresas!AE175-1</f>
        <v>1.2481583370662852E-2</v>
      </c>
      <c r="AF176" s="24">
        <f>Empresas!AF176/Empresas!AF175-1</f>
        <v>-3.1598537314125763E-2</v>
      </c>
      <c r="AG176" s="22">
        <f>Empresas!AG176/Empresas!AG175-1</f>
        <v>1.175671043972959E-2</v>
      </c>
      <c r="AH176" s="23">
        <f>Empresas!AH176/Empresas!AH175-1</f>
        <v>1.5476080401962911E-2</v>
      </c>
      <c r="AI176" s="24">
        <f>Empresas!AI176/Empresas!AI175-1</f>
        <v>1.2772800331862344E-2</v>
      </c>
      <c r="AJ176" s="24">
        <f>Empresas!AJ176/Empresas!AJ175-1</f>
        <v>1.1857207873392728E-2</v>
      </c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</row>
    <row r="177" spans="1:46" x14ac:dyDescent="0.3">
      <c r="A177" s="11">
        <v>44317</v>
      </c>
      <c r="B177" s="22">
        <f>Empresas!B177/Empresas!B176-1</f>
        <v>5.5134689787738278E-2</v>
      </c>
      <c r="C177" s="23">
        <f>Empresas!C177/Empresas!C176-1</f>
        <v>3.4093454850856686E-2</v>
      </c>
      <c r="D177" s="23">
        <f>Empresas!D177/Empresas!D176-1</f>
        <v>2.3085553756119426E-2</v>
      </c>
      <c r="E177" s="23">
        <f>Empresas!E177/Empresas!E176-1</f>
        <v>8.5197079685118249E-2</v>
      </c>
      <c r="F177" s="23">
        <f>Empresas!F177/Empresas!F176-1</f>
        <v>2.2798950574457244E-2</v>
      </c>
      <c r="G177" s="23">
        <f>Empresas!G177/Empresas!G176-1</f>
        <v>7.46719435262575E-2</v>
      </c>
      <c r="H177" s="23">
        <f>Empresas!H177/Empresas!H176-1</f>
        <v>-7.1008149267867138E-3</v>
      </c>
      <c r="I177" s="23">
        <f>Empresas!I177/Empresas!I176-1</f>
        <v>7.7942627603365011E-2</v>
      </c>
      <c r="J177" s="23">
        <f>Empresas!J177/Empresas!J176-1</f>
        <v>-3.0050100696323856E-3</v>
      </c>
      <c r="K177" s="23">
        <f>Empresas!K177/Empresas!K176-1</f>
        <v>2.6316695278105984E-2</v>
      </c>
      <c r="L177" s="23">
        <f>Empresas!L177/Empresas!L176-1</f>
        <v>3.4550302393150822E-2</v>
      </c>
      <c r="M177" s="23">
        <f>Empresas!M177/Empresas!M176-1</f>
        <v>4.8233535294046392E-2</v>
      </c>
      <c r="N177" s="23">
        <f>Empresas!N177/Empresas!N176-1</f>
        <v>4.8364087992603277E-2</v>
      </c>
      <c r="O177" s="23">
        <f>Empresas!O177/Empresas!O176-1</f>
        <v>5.2847394033530781E-2</v>
      </c>
      <c r="P177" s="23">
        <f>Empresas!P177/Empresas!P176-1</f>
        <v>2.9843790257687797E-2</v>
      </c>
      <c r="Q177" s="23">
        <f>Empresas!Q177/Empresas!Q176-1</f>
        <v>3.2813397722964099E-2</v>
      </c>
      <c r="R177" s="23">
        <f>Empresas!R177/Empresas!R176-1</f>
        <v>7.9581392572370957E-2</v>
      </c>
      <c r="S177" s="23">
        <f>Empresas!S177/Empresas!S176-1</f>
        <v>-4.3323954413155286E-2</v>
      </c>
      <c r="T177" s="23">
        <f>Empresas!T177/Empresas!T176-1</f>
        <v>3.6104411752041266E-2</v>
      </c>
      <c r="U177" s="23">
        <f>Empresas!U177/Empresas!U176-1</f>
        <v>6.4449205695965572E-2</v>
      </c>
      <c r="V177" s="23">
        <f>Empresas!V177/Empresas!V176-1</f>
        <v>3.5300331221705727E-2</v>
      </c>
      <c r="W177" s="23">
        <f>Empresas!W177/Empresas!W176-1</f>
        <v>2.8602177565839826E-2</v>
      </c>
      <c r="X177" s="23">
        <f>Empresas!X177/Empresas!X176-1</f>
        <v>-2.2528912890571129E-2</v>
      </c>
      <c r="Y177" s="23">
        <f>Empresas!Y177/Empresas!Y176-1</f>
        <v>7.8093046404108524E-3</v>
      </c>
      <c r="Z177" s="23">
        <f>Empresas!Z177/Empresas!Z176-1</f>
        <v>-2.7078954853622883E-2</v>
      </c>
      <c r="AA177" s="23">
        <f>Empresas!AA177/Empresas!AA176-1</f>
        <v>4.9159588957768063E-2</v>
      </c>
      <c r="AB177" s="23">
        <f>Empresas!AB177/Empresas!AB176-1</f>
        <v>2.6416466961234342E-2</v>
      </c>
      <c r="AC177" s="22">
        <f>Empresas!AC177/Empresas!AC176-1</f>
        <v>3.0299528110092844E-2</v>
      </c>
      <c r="AD177" s="23">
        <f>Empresas!AD177/Empresas!AD176-1</f>
        <v>2.8125472655094796E-2</v>
      </c>
      <c r="AE177" s="23">
        <f>Empresas!AE177/Empresas!AE176-1</f>
        <v>2.4116310721830292E-2</v>
      </c>
      <c r="AF177" s="24">
        <f>Empresas!AF177/Empresas!AF176-1</f>
        <v>1.1259298822944075E-2</v>
      </c>
      <c r="AG177" s="22">
        <f>Empresas!AG177/Empresas!AG176-1</f>
        <v>2.6263834902512162E-2</v>
      </c>
      <c r="AH177" s="23">
        <f>Empresas!AH177/Empresas!AH176-1</f>
        <v>2.4747575775816433E-2</v>
      </c>
      <c r="AI177" s="24">
        <f>Empresas!AI177/Empresas!AI176-1</f>
        <v>1.5162731579815958E-2</v>
      </c>
      <c r="AJ177" s="24">
        <f>Empresas!AJ177/Empresas!AJ176-1</f>
        <v>2.6131905288252044E-2</v>
      </c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</row>
    <row r="178" spans="1:46" x14ac:dyDescent="0.3">
      <c r="A178" s="11">
        <v>44348</v>
      </c>
      <c r="B178" s="22">
        <f>Empresas!B178/Empresas!B177-1</f>
        <v>4.0556488230745424E-2</v>
      </c>
      <c r="C178" s="23">
        <f>Empresas!C178/Empresas!C177-1</f>
        <v>0.16934229647260413</v>
      </c>
      <c r="D178" s="23">
        <f>Empresas!D178/Empresas!D177-1</f>
        <v>3.9359317613315348E-2</v>
      </c>
      <c r="E178" s="23">
        <f>Empresas!E178/Empresas!E177-1</f>
        <v>0.1640090284350022</v>
      </c>
      <c r="F178" s="23">
        <f>Empresas!F178/Empresas!F177-1</f>
        <v>5.8836598970305021E-2</v>
      </c>
      <c r="G178" s="23">
        <f>Empresas!G178/Empresas!G177-1</f>
        <v>0.10628377952758039</v>
      </c>
      <c r="H178" s="23">
        <f>Empresas!H178/Empresas!H177-1</f>
        <v>0.2056051486927668</v>
      </c>
      <c r="I178" s="23">
        <f>Empresas!I178/Empresas!I177-1</f>
        <v>8.5802174480129834E-2</v>
      </c>
      <c r="J178" s="23">
        <f>Empresas!J178/Empresas!J177-1</f>
        <v>4.6686754146800791E-2</v>
      </c>
      <c r="K178" s="23">
        <f>Empresas!K178/Empresas!K177-1</f>
        <v>6.5597636587145347E-2</v>
      </c>
      <c r="L178" s="23">
        <f>Empresas!L178/Empresas!L177-1</f>
        <v>6.0653786817389088E-2</v>
      </c>
      <c r="M178" s="23">
        <f>Empresas!M178/Empresas!M177-1</f>
        <v>1.1303710564688263E-2</v>
      </c>
      <c r="N178" s="23">
        <f>Empresas!N178/Empresas!N177-1</f>
        <v>5.7364376134945161E-2</v>
      </c>
      <c r="O178" s="23">
        <f>Empresas!O178/Empresas!O177-1</f>
        <v>1.8196348038594268E-2</v>
      </c>
      <c r="P178" s="23">
        <f>Empresas!P178/Empresas!P177-1</f>
        <v>6.1038170322495366E-2</v>
      </c>
      <c r="Q178" s="23">
        <f>Empresas!Q178/Empresas!Q177-1</f>
        <v>6.0407219285886438E-2</v>
      </c>
      <c r="R178" s="23">
        <f>Empresas!R178/Empresas!R177-1</f>
        <v>9.8904819978070213E-2</v>
      </c>
      <c r="S178" s="23">
        <f>Empresas!S178/Empresas!S177-1</f>
        <v>5.7205142947119425E-2</v>
      </c>
      <c r="T178" s="23">
        <f>Empresas!T178/Empresas!T177-1</f>
        <v>0.12588075082267891</v>
      </c>
      <c r="U178" s="23">
        <f>Empresas!U178/Empresas!U177-1</f>
        <v>4.4061738910575299E-2</v>
      </c>
      <c r="V178" s="23">
        <f>Empresas!V178/Empresas!V177-1</f>
        <v>4.6279774082117031E-2</v>
      </c>
      <c r="W178" s="23">
        <f>Empresas!W178/Empresas!W177-1</f>
        <v>6.5648473689771558E-2</v>
      </c>
      <c r="X178" s="23">
        <f>Empresas!X178/Empresas!X177-1</f>
        <v>7.8891430625666281E-2</v>
      </c>
      <c r="Y178" s="23">
        <f>Empresas!Y178/Empresas!Y177-1</f>
        <v>5.9207455747247062E-2</v>
      </c>
      <c r="Z178" s="23">
        <f>Empresas!Z178/Empresas!Z177-1</f>
        <v>9.700113264126653E-2</v>
      </c>
      <c r="AA178" s="23">
        <f>Empresas!AA178/Empresas!AA177-1</f>
        <v>0.12008555705418722</v>
      </c>
      <c r="AB178" s="23">
        <f>Empresas!AB178/Empresas!AB177-1</f>
        <v>2.8145976644504245E-2</v>
      </c>
      <c r="AC178" s="22">
        <f>Empresas!AC178/Empresas!AC177-1</f>
        <v>4.9789905257300981E-2</v>
      </c>
      <c r="AD178" s="23">
        <f>Empresas!AD178/Empresas!AD177-1</f>
        <v>8.0179788542760866E-2</v>
      </c>
      <c r="AE178" s="23">
        <f>Empresas!AE178/Empresas!AE177-1</f>
        <v>9.6167981827522953E-2</v>
      </c>
      <c r="AF178" s="24">
        <f>Empresas!AF178/Empresas!AF177-1</f>
        <v>0.12069874498011912</v>
      </c>
      <c r="AG178" s="22">
        <f>Empresas!AG178/Empresas!AG177-1</f>
        <v>8.8616645657681126E-2</v>
      </c>
      <c r="AH178" s="23">
        <f>Empresas!AH178/Empresas!AH177-1</f>
        <v>2.6869245330811697E-3</v>
      </c>
      <c r="AI178" s="24">
        <f>Empresas!AI178/Empresas!AI177-1</f>
        <v>4.2115606925172688E-3</v>
      </c>
      <c r="AJ178" s="24">
        <f>Empresas!AJ178/Empresas!AJ177-1</f>
        <v>8.5779775482473397E-2</v>
      </c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</row>
    <row r="179" spans="1:46" x14ac:dyDescent="0.3">
      <c r="A179" s="11">
        <v>44378</v>
      </c>
      <c r="B179" s="22">
        <f>Empresas!B179/Empresas!B178-1</f>
        <v>0.29116207502500324</v>
      </c>
      <c r="C179" s="23">
        <f>Empresas!C179/Empresas!C178-1</f>
        <v>0.17664109297592323</v>
      </c>
      <c r="D179" s="23">
        <f>Empresas!D179/Empresas!D178-1</f>
        <v>0.14311054590103001</v>
      </c>
      <c r="E179" s="23">
        <f>Empresas!E179/Empresas!E178-1</f>
        <v>0.22601954926734469</v>
      </c>
      <c r="F179" s="23">
        <f>Empresas!F179/Empresas!F178-1</f>
        <v>0.11636985154055024</v>
      </c>
      <c r="G179" s="23">
        <f>Empresas!G179/Empresas!G178-1</f>
        <v>0.12075896701590993</v>
      </c>
      <c r="H179" s="23">
        <f>Empresas!H179/Empresas!H178-1</f>
        <v>4.8401479578328521E-2</v>
      </c>
      <c r="I179" s="23">
        <f>Empresas!I179/Empresas!I178-1</f>
        <v>0.10542334837105982</v>
      </c>
      <c r="J179" s="23">
        <f>Empresas!J179/Empresas!J178-1</f>
        <v>0.12488900173630224</v>
      </c>
      <c r="K179" s="23">
        <f>Empresas!K179/Empresas!K178-1</f>
        <v>0.17224155730919355</v>
      </c>
      <c r="L179" s="23">
        <f>Empresas!L179/Empresas!L178-1</f>
        <v>0.10457224597558734</v>
      </c>
      <c r="M179" s="23">
        <f>Empresas!M179/Empresas!M178-1</f>
        <v>0.62274333874343513</v>
      </c>
      <c r="N179" s="23">
        <f>Empresas!N179/Empresas!N178-1</f>
        <v>-4.7679450537930324E-2</v>
      </c>
      <c r="O179" s="23">
        <f>Empresas!O179/Empresas!O178-1</f>
        <v>0.1336418059158293</v>
      </c>
      <c r="P179" s="23">
        <f>Empresas!P179/Empresas!P178-1</f>
        <v>0.17241456721684068</v>
      </c>
      <c r="Q179" s="23">
        <f>Empresas!Q179/Empresas!Q178-1</f>
        <v>0.1624365276315054</v>
      </c>
      <c r="R179" s="23">
        <f>Empresas!R179/Empresas!R178-1</f>
        <v>7.7018890107127813E-2</v>
      </c>
      <c r="S179" s="23">
        <f>Empresas!S179/Empresas!S178-1</f>
        <v>0.17180223449522969</v>
      </c>
      <c r="T179" s="23">
        <f>Empresas!T179/Empresas!T178-1</f>
        <v>6.7434578198687811E-2</v>
      </c>
      <c r="U179" s="23">
        <f>Empresas!U179/Empresas!U178-1</f>
        <v>0.12497645428355675</v>
      </c>
      <c r="V179" s="23">
        <f>Empresas!V179/Empresas!V178-1</f>
        <v>0.17659762858778194</v>
      </c>
      <c r="W179" s="23">
        <f>Empresas!W179/Empresas!W178-1</f>
        <v>0.1939793730858228</v>
      </c>
      <c r="X179" s="23">
        <f>Empresas!X179/Empresas!X178-1</f>
        <v>0.1897226366536473</v>
      </c>
      <c r="Y179" s="23">
        <f>Empresas!Y179/Empresas!Y178-1</f>
        <v>9.388383547595347E-2</v>
      </c>
      <c r="Z179" s="23">
        <f>Empresas!Z179/Empresas!Z178-1</f>
        <v>0.16050396730018246</v>
      </c>
      <c r="AA179" s="23">
        <f>Empresas!AA179/Empresas!AA178-1</f>
        <v>0.11946326587059897</v>
      </c>
      <c r="AB179" s="23">
        <f>Empresas!AB179/Empresas!AB178-1</f>
        <v>0.12240567449473905</v>
      </c>
      <c r="AC179" s="22">
        <f>Empresas!AC179/Empresas!AC178-1</f>
        <v>0.18380295360509846</v>
      </c>
      <c r="AD179" s="23">
        <f>Empresas!AD179/Empresas!AD178-1</f>
        <v>0.14067839315298181</v>
      </c>
      <c r="AE179" s="23">
        <f>Empresas!AE179/Empresas!AE178-1</f>
        <v>0.10489768201439542</v>
      </c>
      <c r="AF179" s="24">
        <f>Empresas!AF179/Empresas!AF178-1</f>
        <v>0.14237682123545037</v>
      </c>
      <c r="AG179" s="22">
        <f>Empresas!AG179/Empresas!AG178-1</f>
        <v>0.12329252776029254</v>
      </c>
      <c r="AH179" s="23">
        <f>Empresas!AH179/Empresas!AH178-1</f>
        <v>0.23836274550521885</v>
      </c>
      <c r="AI179" s="24">
        <f>Empresas!AI179/Empresas!AI178-1</f>
        <v>0.24864897781278916</v>
      </c>
      <c r="AJ179" s="24">
        <f>Empresas!AJ179/Empresas!AJ178-1</f>
        <v>0.12689791101989067</v>
      </c>
      <c r="AK179" s="43"/>
      <c r="AL179" s="43"/>
      <c r="AM179" s="43"/>
      <c r="AN179" s="43"/>
      <c r="AO179" s="44"/>
      <c r="AP179" s="43"/>
      <c r="AQ179" s="43"/>
      <c r="AR179" s="43"/>
      <c r="AS179" s="43"/>
      <c r="AT179" s="43"/>
    </row>
    <row r="180" spans="1:46" x14ac:dyDescent="0.3">
      <c r="A180" s="11">
        <v>44409</v>
      </c>
      <c r="B180" s="22">
        <f>Empresas!B180/Empresas!B179-1</f>
        <v>-0.13485656557950498</v>
      </c>
      <c r="C180" s="23">
        <f>Empresas!C180/Empresas!C179-1</f>
        <v>-0.17465549140933989</v>
      </c>
      <c r="D180" s="23">
        <f>Empresas!D180/Empresas!D179-1</f>
        <v>-7.139105441384519E-2</v>
      </c>
      <c r="E180" s="23">
        <f>Empresas!E180/Empresas!E179-1</f>
        <v>-8.3782856257586302E-2</v>
      </c>
      <c r="F180" s="23">
        <f>Empresas!F180/Empresas!F179-1</f>
        <v>-1.9077351933321385E-2</v>
      </c>
      <c r="G180" s="23">
        <f>Empresas!G180/Empresas!G179-1</f>
        <v>-8.9428864097146121E-2</v>
      </c>
      <c r="H180" s="23">
        <f>Empresas!H180/Empresas!H179-1</f>
        <v>-0.10159224352471119</v>
      </c>
      <c r="I180" s="23">
        <f>Empresas!I180/Empresas!I179-1</f>
        <v>-6.1762580706381631E-2</v>
      </c>
      <c r="J180" s="23">
        <f>Empresas!J180/Empresas!J179-1</f>
        <v>-8.4874741117296315E-2</v>
      </c>
      <c r="K180" s="23">
        <f>Empresas!K180/Empresas!K179-1</f>
        <v>-0.13789165004798021</v>
      </c>
      <c r="L180" s="23">
        <f>Empresas!L180/Empresas!L179-1</f>
        <v>-4.2807470326067909E-2</v>
      </c>
      <c r="M180" s="23">
        <f>Empresas!M180/Empresas!M179-1</f>
        <v>-0.32449680921784452</v>
      </c>
      <c r="N180" s="23">
        <f>Empresas!N180/Empresas!N179-1</f>
        <v>0.12573860117152935</v>
      </c>
      <c r="O180" s="23">
        <f>Empresas!O180/Empresas!O179-1</f>
        <v>-6.700986180133961E-2</v>
      </c>
      <c r="P180" s="23">
        <f>Empresas!P180/Empresas!P179-1</f>
        <v>-0.11290375133970842</v>
      </c>
      <c r="Q180" s="23">
        <f>Empresas!Q180/Empresas!Q179-1</f>
        <v>-7.1145584345433832E-2</v>
      </c>
      <c r="R180" s="23">
        <f>Empresas!R180/Empresas!R179-1</f>
        <v>-8.9367636814424389E-2</v>
      </c>
      <c r="S180" s="23">
        <f>Empresas!S180/Empresas!S179-1</f>
        <v>-6.0826415651587085E-2</v>
      </c>
      <c r="T180" s="23">
        <f>Empresas!T180/Empresas!T179-1</f>
        <v>-3.655603302706123E-2</v>
      </c>
      <c r="U180" s="23">
        <f>Empresas!U180/Empresas!U179-1</f>
        <v>-6.0195182846285777E-2</v>
      </c>
      <c r="V180" s="23">
        <f>Empresas!V180/Empresas!V179-1</f>
        <v>-7.9419060894348248E-2</v>
      </c>
      <c r="W180" s="23">
        <f>Empresas!W180/Empresas!W179-1</f>
        <v>0.20591485525195763</v>
      </c>
      <c r="X180" s="23">
        <f>Empresas!X180/Empresas!X179-1</f>
        <v>-0.12962194928868076</v>
      </c>
      <c r="Y180" s="23">
        <f>Empresas!Y180/Empresas!Y179-1</f>
        <v>-4.7661057406485074E-2</v>
      </c>
      <c r="Z180" s="23">
        <f>Empresas!Z180/Empresas!Z179-1</f>
        <v>-3.7477754649221096E-2</v>
      </c>
      <c r="AA180" s="23">
        <f>Empresas!AA180/Empresas!AA179-1</f>
        <v>-0.10279825161175948</v>
      </c>
      <c r="AB180" s="23">
        <f>Empresas!AB180/Empresas!AB179-1</f>
        <v>-7.2941634479228301E-2</v>
      </c>
      <c r="AC180" s="22">
        <f>Empresas!AC180/Empresas!AC179-1</f>
        <v>-0.12105369704022495</v>
      </c>
      <c r="AD180" s="23">
        <f>Empresas!AD180/Empresas!AD179-1</f>
        <v>-9.5290118926189882E-2</v>
      </c>
      <c r="AE180" s="23">
        <f>Empresas!AE180/Empresas!AE179-1</f>
        <v>-5.41071633371768E-2</v>
      </c>
      <c r="AF180" s="24">
        <f>Empresas!AF180/Empresas!AF179-1</f>
        <v>-0.15568603281291271</v>
      </c>
      <c r="AG180" s="22">
        <f>Empresas!AG180/Empresas!AG179-1</f>
        <v>-7.5126675000318888E-2</v>
      </c>
      <c r="AH180" s="23">
        <f>Empresas!AH180/Empresas!AH179-1</f>
        <v>-0.17730081792101526</v>
      </c>
      <c r="AI180" s="24">
        <f>Empresas!AI180/Empresas!AI179-1</f>
        <v>-0.19335066111089305</v>
      </c>
      <c r="AJ180" s="24">
        <f>Empresas!AJ180/Empresas!AJ179-1</f>
        <v>-7.8712144397514616E-2</v>
      </c>
      <c r="AK180" s="43"/>
      <c r="AL180" s="43"/>
      <c r="AM180" s="43"/>
      <c r="AN180" s="43"/>
      <c r="AO180" s="44"/>
      <c r="AP180" s="43"/>
      <c r="AQ180" s="43"/>
      <c r="AR180" s="43"/>
      <c r="AS180" s="43"/>
      <c r="AT180" s="43"/>
    </row>
    <row r="181" spans="1:46" x14ac:dyDescent="0.3">
      <c r="A181" s="11">
        <v>44440</v>
      </c>
      <c r="B181" s="22">
        <f>Empresas!B181/Empresas!B180-1</f>
        <v>-9.5532391201696876E-2</v>
      </c>
      <c r="C181" s="23">
        <f>Empresas!C181/Empresas!C180-1</f>
        <v>3.5552624982302383E-2</v>
      </c>
      <c r="D181" s="23">
        <f>Empresas!D181/Empresas!D180-1</f>
        <v>-8.5519453792896161E-2</v>
      </c>
      <c r="E181" s="23">
        <f>Empresas!E181/Empresas!E180-1</f>
        <v>-0.19453551103008737</v>
      </c>
      <c r="F181" s="23">
        <f>Empresas!F181/Empresas!F180-1</f>
        <v>-8.7224976701055001E-2</v>
      </c>
      <c r="G181" s="23">
        <f>Empresas!G181/Empresas!G180-1</f>
        <v>-7.4896128380558924E-2</v>
      </c>
      <c r="H181" s="23">
        <f>Empresas!H181/Empresas!H180-1</f>
        <v>-0.20381412874958782</v>
      </c>
      <c r="I181" s="23">
        <f>Empresas!I181/Empresas!I180-1</f>
        <v>-8.447534687604652E-2</v>
      </c>
      <c r="J181" s="23">
        <f>Empresas!J181/Empresas!J180-1</f>
        <v>-6.9509354167254345E-2</v>
      </c>
      <c r="K181" s="23">
        <f>Empresas!K181/Empresas!K180-1</f>
        <v>-5.1539261267272707E-2</v>
      </c>
      <c r="L181" s="23">
        <f>Empresas!L181/Empresas!L180-1</f>
        <v>-6.5826917342181379E-2</v>
      </c>
      <c r="M181" s="23">
        <f>Empresas!M181/Empresas!M180-1</f>
        <v>-4.3761010359767205E-2</v>
      </c>
      <c r="N181" s="23">
        <f>Empresas!N181/Empresas!N180-1</f>
        <v>-6.4983405993195076E-2</v>
      </c>
      <c r="O181" s="23">
        <f>Empresas!O181/Empresas!O180-1</f>
        <v>-5.9533687560589299E-2</v>
      </c>
      <c r="P181" s="23">
        <f>Empresas!P181/Empresas!P180-1</f>
        <v>-6.9376712954105635E-2</v>
      </c>
      <c r="Q181" s="23">
        <f>Empresas!Q181/Empresas!Q180-1</f>
        <v>-7.7451389695563977E-2</v>
      </c>
      <c r="R181" s="23">
        <f>Empresas!R181/Empresas!R180-1</f>
        <v>-6.6465018069694737E-2</v>
      </c>
      <c r="S181" s="23">
        <f>Empresas!S181/Empresas!S180-1</f>
        <v>-6.6752408694086274E-3</v>
      </c>
      <c r="T181" s="23">
        <f>Empresas!T181/Empresas!T180-1</f>
        <v>-8.8750667839271546E-2</v>
      </c>
      <c r="U181" s="23">
        <f>Empresas!U181/Empresas!U180-1</f>
        <v>-9.9475352987782983E-2</v>
      </c>
      <c r="V181" s="23">
        <f>Empresas!V181/Empresas!V180-1</f>
        <v>-9.1854000204827035E-2</v>
      </c>
      <c r="W181" s="23">
        <f>Empresas!W181/Empresas!W180-1</f>
        <v>-0.3532838422138479</v>
      </c>
      <c r="X181" s="23">
        <f>Empresas!X181/Empresas!X180-1</f>
        <v>-0.1048262380394267</v>
      </c>
      <c r="Y181" s="23">
        <f>Empresas!Y181/Empresas!Y180-1</f>
        <v>-0.10815274711438438</v>
      </c>
      <c r="Z181" s="23">
        <f>Empresas!Z181/Empresas!Z180-1</f>
        <v>-9.3138290661340051E-2</v>
      </c>
      <c r="AA181" s="23">
        <f>Empresas!AA181/Empresas!AA180-1</f>
        <v>-6.0955244024554101E-2</v>
      </c>
      <c r="AB181" s="23">
        <f>Empresas!AB181/Empresas!AB180-1</f>
        <v>-6.1578967405768847E-2</v>
      </c>
      <c r="AC181" s="22">
        <f>Empresas!AC181/Empresas!AC180-1</f>
        <v>-4.8462707841721686E-2</v>
      </c>
      <c r="AD181" s="23">
        <f>Empresas!AD181/Empresas!AD180-1</f>
        <v>-8.5004837852065362E-2</v>
      </c>
      <c r="AE181" s="23">
        <f>Empresas!AE181/Empresas!AE180-1</f>
        <v>-6.6524094587450344E-2</v>
      </c>
      <c r="AF181" s="24">
        <f>Empresas!AF181/Empresas!AF180-1</f>
        <v>-1.2857458463865656E-2</v>
      </c>
      <c r="AG181" s="22">
        <f>Empresas!AG181/Empresas!AG180-1</f>
        <v>-7.3578997208894714E-2</v>
      </c>
      <c r="AH181" s="23">
        <f>Empresas!AH181/Empresas!AH180-1</f>
        <v>-1.3697929508926232E-2</v>
      </c>
      <c r="AI181" s="24">
        <f>Empresas!AI181/Empresas!AI180-1</f>
        <v>-9.1623888730206771E-3</v>
      </c>
      <c r="AJ181" s="24">
        <f>Empresas!AJ181/Empresas!AJ180-1</f>
        <v>-7.1749678911335213E-2</v>
      </c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</row>
    <row r="182" spans="1:46" x14ac:dyDescent="0.3">
      <c r="A182" s="11">
        <v>44470</v>
      </c>
      <c r="B182" s="22">
        <f>Empresas!B182/Empresas!B181-1</f>
        <v>-2.0359670598786517E-2</v>
      </c>
      <c r="C182" s="23">
        <f>Empresas!C182/Empresas!C181-1</f>
        <v>-3.6155249619159058E-2</v>
      </c>
      <c r="D182" s="23">
        <f>Empresas!D182/Empresas!D181-1</f>
        <v>1.9633230112208411E-2</v>
      </c>
      <c r="E182" s="23">
        <f>Empresas!E182/Empresas!E181-1</f>
        <v>3.2437260176843674E-2</v>
      </c>
      <c r="F182" s="23">
        <f>Empresas!F182/Empresas!F181-1</f>
        <v>7.0365918558273011E-2</v>
      </c>
      <c r="G182" s="23">
        <f>Empresas!G182/Empresas!G181-1</f>
        <v>4.4281384787816958E-2</v>
      </c>
      <c r="H182" s="23">
        <f>Empresas!H182/Empresas!H181-1</f>
        <v>2.1065824223892804E-2</v>
      </c>
      <c r="I182" s="23">
        <f>Empresas!I182/Empresas!I181-1</f>
        <v>7.0018295328586611E-3</v>
      </c>
      <c r="J182" s="23">
        <f>Empresas!J182/Empresas!J181-1</f>
        <v>1.0611044354231325E-2</v>
      </c>
      <c r="K182" s="23">
        <f>Empresas!K182/Empresas!K181-1</f>
        <v>1.0844209031196428E-2</v>
      </c>
      <c r="L182" s="23">
        <f>Empresas!L182/Empresas!L181-1</f>
        <v>-6.8257901069388449E-3</v>
      </c>
      <c r="M182" s="23">
        <f>Empresas!M182/Empresas!M181-1</f>
        <v>-5.1982873527042561E-2</v>
      </c>
      <c r="N182" s="23">
        <f>Empresas!N182/Empresas!N181-1</f>
        <v>-1.7447587935064734E-2</v>
      </c>
      <c r="O182" s="23">
        <f>Empresas!O182/Empresas!O181-1</f>
        <v>2.1465252472641305E-2</v>
      </c>
      <c r="P182" s="23">
        <f>Empresas!P182/Empresas!P181-1</f>
        <v>5.8865021576504084E-4</v>
      </c>
      <c r="Q182" s="23">
        <f>Empresas!Q182/Empresas!Q181-1</f>
        <v>-8.0996252527151258E-3</v>
      </c>
      <c r="R182" s="23">
        <f>Empresas!R182/Empresas!R181-1</f>
        <v>2.5992334069133483E-2</v>
      </c>
      <c r="S182" s="23">
        <f>Empresas!S182/Empresas!S181-1</f>
        <v>1.4357634468274991</v>
      </c>
      <c r="T182" s="23">
        <f>Empresas!T182/Empresas!T181-1</f>
        <v>3.1681397081981588E-2</v>
      </c>
      <c r="U182" s="23">
        <f>Empresas!U182/Empresas!U181-1</f>
        <v>3.2405694975751631E-2</v>
      </c>
      <c r="V182" s="23">
        <f>Empresas!V182/Empresas!V181-1</f>
        <v>1.3093762651404717E-2</v>
      </c>
      <c r="W182" s="23">
        <f>Empresas!W182/Empresas!W181-1</f>
        <v>-5.3067058936795752E-2</v>
      </c>
      <c r="X182" s="23">
        <f>Empresas!X182/Empresas!X181-1</f>
        <v>6.8555630923246236E-2</v>
      </c>
      <c r="Y182" s="23">
        <f>Empresas!Y182/Empresas!Y181-1</f>
        <v>4.2810172761068133E-2</v>
      </c>
      <c r="Z182" s="23">
        <f>Empresas!Z182/Empresas!Z181-1</f>
        <v>1.0637270882711602E-2</v>
      </c>
      <c r="AA182" s="23">
        <f>Empresas!AA182/Empresas!AA181-1</f>
        <v>1.8068230837060772E-2</v>
      </c>
      <c r="AB182" s="23">
        <f>Empresas!AB182/Empresas!AB181-1</f>
        <v>1.8059478257273387E-2</v>
      </c>
      <c r="AC182" s="22">
        <f>Empresas!AC182/Empresas!AC181-1</f>
        <v>0.1241943197159785</v>
      </c>
      <c r="AD182" s="23">
        <f>Empresas!AD182/Empresas!AD181-1</f>
        <v>7.7765935291342458E-2</v>
      </c>
      <c r="AE182" s="23">
        <f>Empresas!AE182/Empresas!AE181-1</f>
        <v>0.20426188473744133</v>
      </c>
      <c r="AF182" s="24">
        <f>Empresas!AF182/Empresas!AF181-1</f>
        <v>0.17298956379002384</v>
      </c>
      <c r="AG182" s="22">
        <f>Empresas!AG182/Empresas!AG181-1</f>
        <v>0.15061315552004806</v>
      </c>
      <c r="AH182" s="23">
        <f>Empresas!AH182/Empresas!AH181-1</f>
        <v>7.9372603116467655E-3</v>
      </c>
      <c r="AI182" s="24">
        <f>Empresas!AI182/Empresas!AI181-1</f>
        <v>4.5303309142543657E-3</v>
      </c>
      <c r="AJ182" s="24">
        <f>Empresas!AJ182/Empresas!AJ181-1</f>
        <v>0.14603586827074833</v>
      </c>
      <c r="AK182" s="44"/>
      <c r="AL182" s="43"/>
      <c r="AM182" s="43"/>
      <c r="AN182" s="43"/>
      <c r="AO182" s="43"/>
      <c r="AP182" s="43"/>
      <c r="AQ182" s="43"/>
      <c r="AR182" s="43"/>
      <c r="AS182" s="43"/>
      <c r="AT182" s="43"/>
    </row>
    <row r="183" spans="1:46" x14ac:dyDescent="0.3">
      <c r="A183" s="11">
        <v>44501</v>
      </c>
      <c r="B183" s="22">
        <f>Empresas!B183/Empresas!B182-1</f>
        <v>-3.9195665817368441E-2</v>
      </c>
      <c r="C183" s="23">
        <f>Empresas!C183/Empresas!C182-1</f>
        <v>-6.5773173916921834E-2</v>
      </c>
      <c r="D183" s="23">
        <f>Empresas!D183/Empresas!D182-1</f>
        <v>-2.7451957990333176E-3</v>
      </c>
      <c r="E183" s="23">
        <f>Empresas!E183/Empresas!E182-1</f>
        <v>1.1787959404406356E-2</v>
      </c>
      <c r="F183" s="23">
        <f>Empresas!F183/Empresas!F182-1</f>
        <v>-5.1490161461131279E-2</v>
      </c>
      <c r="G183" s="23">
        <f>Empresas!G183/Empresas!G182-1</f>
        <v>-5.0592277281606091E-2</v>
      </c>
      <c r="H183" s="23">
        <f>Empresas!H183/Empresas!H182-1</f>
        <v>1.8134947605712437E-3</v>
      </c>
      <c r="I183" s="23">
        <f>Empresas!I183/Empresas!I182-1</f>
        <v>-6.3689120745814565E-2</v>
      </c>
      <c r="J183" s="23">
        <f>Empresas!J183/Empresas!J182-1</f>
        <v>-2.9735585840392709E-2</v>
      </c>
      <c r="K183" s="23">
        <f>Empresas!K183/Empresas!K182-1</f>
        <v>-6.2637193064108865E-2</v>
      </c>
      <c r="L183" s="23">
        <f>Empresas!L183/Empresas!L182-1</f>
        <v>-6.063889614120288E-2</v>
      </c>
      <c r="M183" s="23">
        <f>Empresas!M183/Empresas!M182-1</f>
        <v>-1.6519206396630293E-2</v>
      </c>
      <c r="N183" s="23">
        <f>Empresas!N183/Empresas!N182-1</f>
        <v>-3.8593537026353486E-2</v>
      </c>
      <c r="O183" s="23">
        <f>Empresas!O183/Empresas!O182-1</f>
        <v>-8.2369328878837411E-3</v>
      </c>
      <c r="P183" s="23">
        <f>Empresas!P183/Empresas!P182-1</f>
        <v>1.2590563080879802E-2</v>
      </c>
      <c r="Q183" s="23">
        <f>Empresas!Q183/Empresas!Q182-1</f>
        <v>2.2770685022588388E-3</v>
      </c>
      <c r="R183" s="23">
        <f>Empresas!R183/Empresas!R182-1</f>
        <v>-7.8242628018573623E-2</v>
      </c>
      <c r="S183" s="23">
        <f>Empresas!S183/Empresas!S182-1</f>
        <v>-0.60358806227282558</v>
      </c>
      <c r="T183" s="23">
        <f>Empresas!T183/Empresas!T182-1</f>
        <v>6.2977061446096494E-2</v>
      </c>
      <c r="U183" s="23">
        <f>Empresas!U183/Empresas!U182-1</f>
        <v>-2.0066924607181846E-2</v>
      </c>
      <c r="V183" s="23">
        <f>Empresas!V183/Empresas!V182-1</f>
        <v>-8.9997677172667045E-2</v>
      </c>
      <c r="W183" s="23">
        <f>Empresas!W183/Empresas!W182-1</f>
        <v>2.6799359875025353E-2</v>
      </c>
      <c r="X183" s="23">
        <f>Empresas!X183/Empresas!X182-1</f>
        <v>-6.7691021082153968E-2</v>
      </c>
      <c r="Y183" s="23">
        <f>Empresas!Y183/Empresas!Y182-1</f>
        <v>-5.5709392461676499E-2</v>
      </c>
      <c r="Z183" s="23">
        <f>Empresas!Z183/Empresas!Z182-1</f>
        <v>-3.0061011646735913E-2</v>
      </c>
      <c r="AA183" s="23">
        <f>Empresas!AA183/Empresas!AA182-1</f>
        <v>1.2799435973074313E-3</v>
      </c>
      <c r="AB183" s="23">
        <f>Empresas!AB183/Empresas!AB182-1</f>
        <v>-2.9830321319954223E-2</v>
      </c>
      <c r="AC183" s="22">
        <f>Empresas!AC183/Empresas!AC182-1</f>
        <v>-0.13598960352133915</v>
      </c>
      <c r="AD183" s="23">
        <f>Empresas!AD183/Empresas!AD182-1</f>
        <v>-0.12695114442540256</v>
      </c>
      <c r="AE183" s="23">
        <f>Empresas!AE183/Empresas!AE182-1</f>
        <v>-0.13091951091827181</v>
      </c>
      <c r="AF183" s="24">
        <f>Empresas!AF183/Empresas!AF182-1</f>
        <v>-0.2556111198596035</v>
      </c>
      <c r="AG183" s="22">
        <f>Empresas!AG183/Empresas!AG182-1</f>
        <v>-0.13208811018121824</v>
      </c>
      <c r="AH183" s="23">
        <f>Empresas!AH183/Empresas!AH182-1</f>
        <v>-0.11557318425347252</v>
      </c>
      <c r="AI183" s="24">
        <f>Empresas!AI183/Empresas!AI182-1</f>
        <v>-0.12170246703309573</v>
      </c>
      <c r="AJ183" s="24">
        <f>Empresas!AJ183/Empresas!AJ182-1</f>
        <v>-0.13166857936036591</v>
      </c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</row>
    <row r="184" spans="1:46" ht="15" thickBot="1" x14ac:dyDescent="0.35">
      <c r="A184" s="15">
        <v>44531</v>
      </c>
      <c r="B184" s="25">
        <f>Empresas!B184/Empresas!B183-1</f>
        <v>9.8820035888887547E-2</v>
      </c>
      <c r="C184" s="26">
        <f>Empresas!C184/Empresas!C183-1</f>
        <v>0.10097539611042894</v>
      </c>
      <c r="D184" s="26">
        <f>Empresas!D184/Empresas!D183-1</f>
        <v>8.0430417670959153E-2</v>
      </c>
      <c r="E184" s="26">
        <f>Empresas!E184/Empresas!E183-1</f>
        <v>0.12670590816808569</v>
      </c>
      <c r="F184" s="26">
        <f>Empresas!F184/Empresas!F183-1</f>
        <v>7.0693451528805795E-2</v>
      </c>
      <c r="G184" s="26">
        <f>Empresas!G184/Empresas!G183-1</f>
        <v>7.7049513102681821E-2</v>
      </c>
      <c r="H184" s="26">
        <f>Empresas!H184/Empresas!H183-1</f>
        <v>0.10100657381547329</v>
      </c>
      <c r="I184" s="26">
        <f>Empresas!I184/Empresas!I183-1</f>
        <v>7.0536534418837782E-2</v>
      </c>
      <c r="J184" s="26">
        <f>Empresas!J184/Empresas!J183-1</f>
        <v>7.7050624390608835E-2</v>
      </c>
      <c r="K184" s="26">
        <f>Empresas!K184/Empresas!K183-1</f>
        <v>4.5385343765457664E-2</v>
      </c>
      <c r="L184" s="26">
        <f>Empresas!L184/Empresas!L183-1</f>
        <v>3.3537064930179827E-2</v>
      </c>
      <c r="M184" s="26">
        <f>Empresas!M184/Empresas!M183-1</f>
        <v>3.9701825183334538E-2</v>
      </c>
      <c r="N184" s="26">
        <f>Empresas!N184/Empresas!N183-1</f>
        <v>6.7365370766578891E-3</v>
      </c>
      <c r="O184" s="26">
        <f>Empresas!O184/Empresas!O183-1</f>
        <v>5.8390037677455542E-2</v>
      </c>
      <c r="P184" s="26">
        <f>Empresas!P184/Empresas!P183-1</f>
        <v>0.11978795787527763</v>
      </c>
      <c r="Q184" s="26">
        <f>Empresas!Q184/Empresas!Q183-1</f>
        <v>0.11726033839339323</v>
      </c>
      <c r="R184" s="26">
        <f>Empresas!R184/Empresas!R183-1</f>
        <v>6.3138412615539208E-2</v>
      </c>
      <c r="S184" s="26">
        <f>Empresas!S184/Empresas!S183-1</f>
        <v>-6.7745935163856519E-3</v>
      </c>
      <c r="T184" s="26">
        <f>Empresas!T184/Empresas!T183-1</f>
        <v>4.5823122932968419E-2</v>
      </c>
      <c r="U184" s="26">
        <f>Empresas!U184/Empresas!U183-1</f>
        <v>0.13036030835207413</v>
      </c>
      <c r="V184" s="26">
        <f>Empresas!V184/Empresas!V183-1</f>
        <v>2.9105997197991673E-2</v>
      </c>
      <c r="W184" s="26">
        <f>Empresas!W184/Empresas!W183-1</f>
        <v>0.12833955718188816</v>
      </c>
      <c r="X184" s="26">
        <f>Empresas!X184/Empresas!X183-1</f>
        <v>8.1714350631843846E-2</v>
      </c>
      <c r="Y184" s="26">
        <f>Empresas!Y184/Empresas!Y183-1</f>
        <v>3.3243592748104511E-2</v>
      </c>
      <c r="Z184" s="26">
        <f>Empresas!Z184/Empresas!Z183-1</f>
        <v>6.7679501388239638E-2</v>
      </c>
      <c r="AA184" s="26">
        <f>Empresas!AA184/Empresas!AA183-1</f>
        <v>5.3434794697498234E-2</v>
      </c>
      <c r="AB184" s="27">
        <f>Empresas!AB184/Empresas!AB183-1</f>
        <v>3.263271724527872E-2</v>
      </c>
      <c r="AC184" s="25">
        <f>Empresas!AC184/Empresas!AC183-1</f>
        <v>4.4321310413274473E-2</v>
      </c>
      <c r="AD184" s="26">
        <f>Empresas!AD184/Empresas!AD183-1</f>
        <v>2.8350210622424932E-2</v>
      </c>
      <c r="AE184" s="26">
        <f>Empresas!AE184/Empresas!AE183-1</f>
        <v>7.2737738888721593E-2</v>
      </c>
      <c r="AF184" s="27">
        <f>Empresas!AF184/Empresas!AF183-1</f>
        <v>1.1116725380502679E-2</v>
      </c>
      <c r="AG184" s="25">
        <f>Empresas!AG184/Empresas!AG183-1</f>
        <v>5.0963061738151572E-2</v>
      </c>
      <c r="AH184" s="26">
        <f>Empresas!AH184/Empresas!AH183-1</f>
        <v>0.10852996822280558</v>
      </c>
      <c r="AI184" s="27">
        <f>Empresas!AI184/Empresas!AI183-1</f>
        <v>0.12183828437214106</v>
      </c>
      <c r="AJ184" s="27">
        <f>Empresas!AJ184/Empresas!AJ183-1</f>
        <v>5.2698294077014429E-2</v>
      </c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</row>
    <row r="185" spans="1:46" x14ac:dyDescent="0.3">
      <c r="A185" s="7">
        <v>44563</v>
      </c>
      <c r="B185" s="28">
        <f>Empresas!B185/Empresas!B184-1</f>
        <v>-0.12723239956617072</v>
      </c>
      <c r="C185" s="29">
        <f>Empresas!C185/Empresas!C184-1</f>
        <v>-5.3012472857888238E-2</v>
      </c>
      <c r="D185" s="29">
        <f>Empresas!D185/Empresas!D184-1</f>
        <v>-1.0516642803417797E-2</v>
      </c>
      <c r="E185" s="29">
        <f>Empresas!E185/Empresas!E184-1</f>
        <v>-5.4398960791819828E-2</v>
      </c>
      <c r="F185" s="29">
        <f>Empresas!F185/Empresas!F184-1</f>
        <v>-5.4898139431064474E-2</v>
      </c>
      <c r="G185" s="29">
        <f>Empresas!G185/Empresas!G184-1</f>
        <v>-6.3377640171940253E-2</v>
      </c>
      <c r="H185" s="29">
        <f>Empresas!H185/Empresas!H184-1</f>
        <v>-7.0021583837353463E-2</v>
      </c>
      <c r="I185" s="29">
        <f>Empresas!I185/Empresas!I184-1</f>
        <v>-9.6620253128147593E-2</v>
      </c>
      <c r="J185" s="29">
        <f>Empresas!J185/Empresas!J184-1</f>
        <v>-8.3928437542938106E-2</v>
      </c>
      <c r="K185" s="29">
        <f>Empresas!K185/Empresas!K184-1</f>
        <v>-4.3670872101490121E-2</v>
      </c>
      <c r="L185" s="29">
        <f>Empresas!L185/Empresas!L184-1</f>
        <v>-4.2692390829914606E-2</v>
      </c>
      <c r="M185" s="29">
        <f>Empresas!M185/Empresas!M184-1</f>
        <v>-8.7070872023539025E-2</v>
      </c>
      <c r="N185" s="29">
        <f>Empresas!N185/Empresas!N184-1</f>
        <v>-7.3546121323816993E-2</v>
      </c>
      <c r="O185" s="29">
        <f>Empresas!O185/Empresas!O184-1</f>
        <v>-8.783949237205102E-2</v>
      </c>
      <c r="P185" s="29">
        <f>Empresas!P185/Empresas!P184-1</f>
        <v>-8.2417551185085092E-2</v>
      </c>
      <c r="Q185" s="29">
        <f>Empresas!Q185/Empresas!Q184-1</f>
        <v>-5.7354458641952211E-2</v>
      </c>
      <c r="R185" s="29">
        <f>Empresas!R185/Empresas!R184-1</f>
        <v>-4.533577545751466E-2</v>
      </c>
      <c r="S185" s="29">
        <f>Empresas!S185/Empresas!S184-1</f>
        <v>-9.4904784626620553E-2</v>
      </c>
      <c r="T185" s="29">
        <f>Empresas!T185/Empresas!T184-1</f>
        <v>5.2892119666188009E-3</v>
      </c>
      <c r="U185" s="29">
        <f>Empresas!U185/Empresas!U184-1</f>
        <v>-0.11743446725176465</v>
      </c>
      <c r="V185" s="29">
        <f>Empresas!V185/Empresas!V184-1</f>
        <v>-9.0986435443257352E-2</v>
      </c>
      <c r="W185" s="29">
        <f>Empresas!W185/Empresas!W184-1</f>
        <v>-0.10713215238633556</v>
      </c>
      <c r="X185" s="29">
        <f>Empresas!X185/Empresas!X184-1</f>
        <v>-0.10654719909322441</v>
      </c>
      <c r="Y185" s="29">
        <f>Empresas!Y185/Empresas!Y184-1</f>
        <v>-7.3435217312997736E-2</v>
      </c>
      <c r="Z185" s="29">
        <f>Empresas!Z185/Empresas!Z184-1</f>
        <v>-4.9631575663378835E-2</v>
      </c>
      <c r="AA185" s="29">
        <f>Empresas!AA185/Empresas!AA184-1</f>
        <v>-2.074637338511176E-2</v>
      </c>
      <c r="AB185" s="30">
        <f>Empresas!AB185/Empresas!AB184-1</f>
        <v>-0.1048871604452607</v>
      </c>
      <c r="AC185" s="28">
        <f>Empresas!AC185/Empresas!AC184-1</f>
        <v>-4.1367230547589506E-2</v>
      </c>
      <c r="AD185" s="29">
        <f>Empresas!AD185/Empresas!AD184-1</f>
        <v>-7.0593171404232935E-2</v>
      </c>
      <c r="AE185" s="29">
        <f>Empresas!AE185/Empresas!AE184-1</f>
        <v>-3.9788472031005107E-2</v>
      </c>
      <c r="AF185" s="30">
        <f>Empresas!AF185/Empresas!AF184-1</f>
        <v>-0.10451657927123736</v>
      </c>
      <c r="AG185" s="28">
        <f>Empresas!AG185/Empresas!AG184-1</f>
        <v>-4.7350824262265112E-2</v>
      </c>
      <c r="AH185" s="29">
        <f>Empresas!AH185/Empresas!AH184-1</f>
        <v>-0.20468268887236796</v>
      </c>
      <c r="AI185" s="30">
        <f>Empresas!AI185/Empresas!AI184-1</f>
        <v>-0.2049326690404778</v>
      </c>
      <c r="AJ185" s="30">
        <f>Empresas!AJ185/Empresas!AJ184-1</f>
        <v>-5.2087436818337718E-2</v>
      </c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</row>
    <row r="186" spans="1:46" x14ac:dyDescent="0.3">
      <c r="A186" s="11">
        <v>44593</v>
      </c>
      <c r="B186" s="22">
        <f>Empresas!B186/Empresas!B185-1</f>
        <v>4.6264208219188641E-2</v>
      </c>
      <c r="C186" s="23">
        <f>Empresas!C186/Empresas!C185-1</f>
        <v>8.1109825097551713E-3</v>
      </c>
      <c r="D186" s="23">
        <f>Empresas!D186/Empresas!D185-1</f>
        <v>1.5570047515465868E-2</v>
      </c>
      <c r="E186" s="23">
        <f>Empresas!E186/Empresas!E185-1</f>
        <v>2.50074651377441E-2</v>
      </c>
      <c r="F186" s="23">
        <f>Empresas!F186/Empresas!F185-1</f>
        <v>5.1501832009348103E-2</v>
      </c>
      <c r="G186" s="23">
        <f>Empresas!G186/Empresas!G185-1</f>
        <v>6.2786808177277775E-2</v>
      </c>
      <c r="H186" s="23">
        <f>Empresas!H186/Empresas!H185-1</f>
        <v>4.391426692848599E-2</v>
      </c>
      <c r="I186" s="23">
        <f>Empresas!I186/Empresas!I185-1</f>
        <v>6.1625879598169231E-2</v>
      </c>
      <c r="J186" s="23">
        <f>Empresas!J186/Empresas!J185-1</f>
        <v>9.8483896430460183E-2</v>
      </c>
      <c r="K186" s="23">
        <f>Empresas!K186/Empresas!K185-1</f>
        <v>1.85153355677663E-2</v>
      </c>
      <c r="L186" s="23">
        <f>Empresas!L186/Empresas!L185-1</f>
        <v>4.510530727095019E-2</v>
      </c>
      <c r="M186" s="23">
        <f>Empresas!M186/Empresas!M185-1</f>
        <v>3.5004886736945906E-2</v>
      </c>
      <c r="N186" s="23">
        <f>Empresas!N186/Empresas!N185-1</f>
        <v>7.7066642052745937E-2</v>
      </c>
      <c r="O186" s="23">
        <f>Empresas!O186/Empresas!O185-1</f>
        <v>4.0069146588562976E-2</v>
      </c>
      <c r="P186" s="23">
        <f>Empresas!P186/Empresas!P185-1</f>
        <v>3.3625793860982522E-2</v>
      </c>
      <c r="Q186" s="23">
        <f>Empresas!Q186/Empresas!Q185-1</f>
        <v>3.263677904254525E-3</v>
      </c>
      <c r="R186" s="23">
        <f>Empresas!R186/Empresas!R185-1</f>
        <v>7.8215811171990168E-2</v>
      </c>
      <c r="S186" s="23">
        <f>Empresas!S186/Empresas!S185-1</f>
        <v>1.3124542120771965E-2</v>
      </c>
      <c r="T186" s="23">
        <f>Empresas!T186/Empresas!T185-1</f>
        <v>3.1638506581259662E-3</v>
      </c>
      <c r="U186" s="23">
        <f>Empresas!U186/Empresas!U185-1</f>
        <v>3.8399168654195126E-2</v>
      </c>
      <c r="V186" s="23">
        <f>Empresas!V186/Empresas!V185-1</f>
        <v>4.366142415083174E-2</v>
      </c>
      <c r="W186" s="23">
        <f>Empresas!W186/Empresas!W185-1</f>
        <v>5.5569934739223559E-2</v>
      </c>
      <c r="X186" s="23">
        <f>Empresas!X186/Empresas!X185-1</f>
        <v>5.0287206264902684E-2</v>
      </c>
      <c r="Y186" s="23">
        <f>Empresas!Y186/Empresas!Y185-1</f>
        <v>4.6320862229185078E-2</v>
      </c>
      <c r="Z186" s="23">
        <f>Empresas!Z186/Empresas!Z185-1</f>
        <v>3.8157704842164186E-2</v>
      </c>
      <c r="AA186" s="23">
        <f>Empresas!AA186/Empresas!AA185-1</f>
        <v>4.149933719780563E-2</v>
      </c>
      <c r="AB186" s="23">
        <f>Empresas!AB186/Empresas!AB185-1</f>
        <v>0.10253143077898441</v>
      </c>
      <c r="AC186" s="22">
        <f>Empresas!AC186/Empresas!AC185-1</f>
        <v>2.3959353152166685E-2</v>
      </c>
      <c r="AD186" s="23">
        <f>Empresas!AD186/Empresas!AD185-1</f>
        <v>6.3189921096428847E-2</v>
      </c>
      <c r="AE186" s="23">
        <f>Empresas!AE186/Empresas!AE185-1</f>
        <v>2.6986127702280482E-2</v>
      </c>
      <c r="AF186" s="24">
        <f>Empresas!AF186/Empresas!AF185-1</f>
        <v>4.6229053944644161E-2</v>
      </c>
      <c r="AG186" s="22">
        <f>Empresas!AG186/Empresas!AG185-1</f>
        <v>4.0676462073096165E-2</v>
      </c>
      <c r="AH186" s="23">
        <f>Empresas!AH186/Empresas!AH185-1</f>
        <v>1.8711492277760255E-2</v>
      </c>
      <c r="AI186" s="24">
        <f>Empresas!AI186/Empresas!AI185-1</f>
        <v>1.0091115559939023E-2</v>
      </c>
      <c r="AJ186" s="24">
        <f>Empresas!AJ186/Empresas!AJ185-1</f>
        <v>4.0066895101104283E-2</v>
      </c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</row>
    <row r="187" spans="1:46" x14ac:dyDescent="0.3">
      <c r="A187" s="11">
        <v>44621</v>
      </c>
      <c r="B187" s="22">
        <f>Empresas!B187/Empresas!B186-1</f>
        <v>0.14339243625964992</v>
      </c>
      <c r="C187" s="23">
        <f>Empresas!C187/Empresas!C186-1</f>
        <v>5.1872270381165819E-3</v>
      </c>
      <c r="D187" s="23">
        <f>Empresas!D187/Empresas!D186-1</f>
        <v>2.8093078441169927E-2</v>
      </c>
      <c r="E187" s="23">
        <f>Empresas!E187/Empresas!E186-1</f>
        <v>-1.4686694101724518E-2</v>
      </c>
      <c r="F187" s="23">
        <f>Empresas!F187/Empresas!F186-1</f>
        <v>1.0120953227167329E-2</v>
      </c>
      <c r="G187" s="23">
        <f>Empresas!G187/Empresas!G186-1</f>
        <v>-1.5165954290146888E-2</v>
      </c>
      <c r="H187" s="23">
        <f>Empresas!H187/Empresas!H186-1</f>
        <v>-3.4818332903251092E-2</v>
      </c>
      <c r="I187" s="23">
        <f>Empresas!I187/Empresas!I186-1</f>
        <v>0.12774637961924995</v>
      </c>
      <c r="J187" s="23">
        <f>Empresas!J187/Empresas!J186-1</f>
        <v>4.3361413893796552E-3</v>
      </c>
      <c r="K187" s="23">
        <f>Empresas!K187/Empresas!K186-1</f>
        <v>0.15840158991220044</v>
      </c>
      <c r="L187" s="23">
        <f>Empresas!L187/Empresas!L186-1</f>
        <v>0.13486617539256684</v>
      </c>
      <c r="M187" s="23">
        <f>Empresas!M187/Empresas!M186-1</f>
        <v>8.7446954611300365E-2</v>
      </c>
      <c r="N187" s="23">
        <f>Empresas!N187/Empresas!N186-1</f>
        <v>0.10073573094848887</v>
      </c>
      <c r="O187" s="23">
        <f>Empresas!O187/Empresas!O186-1</f>
        <v>7.8167269977068354E-2</v>
      </c>
      <c r="P187" s="23">
        <f>Empresas!P187/Empresas!P186-1</f>
        <v>7.82301368528171E-3</v>
      </c>
      <c r="Q187" s="23">
        <f>Empresas!Q187/Empresas!Q186-1</f>
        <v>2.4472188856598631E-2</v>
      </c>
      <c r="R187" s="23">
        <f>Empresas!R187/Empresas!R186-1</f>
        <v>8.3913478885553561E-2</v>
      </c>
      <c r="S187" s="23">
        <f>Empresas!S187/Empresas!S186-1</f>
        <v>5.7315945356370746E-2</v>
      </c>
      <c r="T187" s="23">
        <f>Empresas!T187/Empresas!T186-1</f>
        <v>-7.5200231346023383E-2</v>
      </c>
      <c r="U187" s="23">
        <f>Empresas!U187/Empresas!U186-1</f>
        <v>1.635500297281367E-2</v>
      </c>
      <c r="V187" s="23">
        <f>Empresas!V187/Empresas!V186-1</f>
        <v>0.17643258366420045</v>
      </c>
      <c r="W187" s="23">
        <f>Empresas!W187/Empresas!W186-1</f>
        <v>3.5672171603839065E-2</v>
      </c>
      <c r="X187" s="23">
        <f>Empresas!X187/Empresas!X186-1</f>
        <v>7.1646983728822278E-2</v>
      </c>
      <c r="Y187" s="23">
        <f>Empresas!Y187/Empresas!Y186-1</f>
        <v>8.2627489351029482E-2</v>
      </c>
      <c r="Z187" s="23">
        <f>Empresas!Z187/Empresas!Z186-1</f>
        <v>3.2905964776058338E-2</v>
      </c>
      <c r="AA187" s="23">
        <f>Empresas!AA187/Empresas!AA186-1</f>
        <v>1.9764035247683553E-2</v>
      </c>
      <c r="AB187" s="23">
        <f>Empresas!AB187/Empresas!AB186-1</f>
        <v>9.3458138941244551E-2</v>
      </c>
      <c r="AC187" s="22">
        <f>Empresas!AC187/Empresas!AC186-1</f>
        <v>4.2924098727267879E-2</v>
      </c>
      <c r="AD187" s="23">
        <f>Empresas!AD187/Empresas!AD186-1</f>
        <v>3.9106929231299103E-2</v>
      </c>
      <c r="AE187" s="23">
        <f>Empresas!AE187/Empresas!AE186-1</f>
        <v>4.0422091191883114E-2</v>
      </c>
      <c r="AF187" s="24">
        <f>Empresas!AF187/Empresas!AF186-1</f>
        <v>9.9245593915536334E-2</v>
      </c>
      <c r="AG187" s="22">
        <f>Empresas!AG187/Empresas!AG186-1</f>
        <v>4.0572988028331425E-2</v>
      </c>
      <c r="AH187" s="23">
        <f>Empresas!AH187/Empresas!AH186-1</f>
        <v>5.5602140554392721E-2</v>
      </c>
      <c r="AI187" s="24">
        <f>Empresas!AI187/Empresas!AI186-1</f>
        <v>3.4654781459903639E-2</v>
      </c>
      <c r="AJ187" s="24">
        <f>Empresas!AJ187/Empresas!AJ186-1</f>
        <v>4.0814022893510549E-2</v>
      </c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</row>
    <row r="188" spans="1:46" x14ac:dyDescent="0.3">
      <c r="A188" s="11">
        <v>44652</v>
      </c>
      <c r="B188" s="22">
        <f>Empresas!B188/Empresas!B187-1</f>
        <v>-0.12749243495460161</v>
      </c>
      <c r="C188" s="23">
        <f>Empresas!C188/Empresas!C187-1</f>
        <v>-0.10288752540416934</v>
      </c>
      <c r="D188" s="23">
        <f>Empresas!D188/Empresas!D187-1</f>
        <v>-0.17088016210541701</v>
      </c>
      <c r="E188" s="23">
        <f>Empresas!E188/Empresas!E187-1</f>
        <v>-0.13651248011457295</v>
      </c>
      <c r="F188" s="23">
        <f>Empresas!F188/Empresas!F187-1</f>
        <v>-0.15665077764649593</v>
      </c>
      <c r="G188" s="23">
        <f>Empresas!G188/Empresas!G187-1</f>
        <v>-0.10999035380578359</v>
      </c>
      <c r="H188" s="23">
        <f>Empresas!H188/Empresas!H187-1</f>
        <v>-0.13982442933961114</v>
      </c>
      <c r="I188" s="23">
        <f>Empresas!I188/Empresas!I187-1</f>
        <v>-0.17916446225494376</v>
      </c>
      <c r="J188" s="23">
        <f>Empresas!J188/Empresas!J187-1</f>
        <v>-0.12872301099680239</v>
      </c>
      <c r="K188" s="23">
        <f>Empresas!K188/Empresas!K187-1</f>
        <v>-0.14873084175842088</v>
      </c>
      <c r="L188" s="23">
        <f>Empresas!L188/Empresas!L187-1</f>
        <v>-0.18308499274844203</v>
      </c>
      <c r="M188" s="23">
        <f>Empresas!M188/Empresas!M187-1</f>
        <v>-9.1432555113372893E-2</v>
      </c>
      <c r="N188" s="23">
        <f>Empresas!N188/Empresas!N187-1</f>
        <v>-0.11189263290384033</v>
      </c>
      <c r="O188" s="23">
        <f>Empresas!O188/Empresas!O187-1</f>
        <v>-0.12493810907628866</v>
      </c>
      <c r="P188" s="23">
        <f>Empresas!P188/Empresas!P187-1</f>
        <v>-0.13270680866555273</v>
      </c>
      <c r="Q188" s="23">
        <f>Empresas!Q188/Empresas!Q187-1</f>
        <v>-0.14549103358374282</v>
      </c>
      <c r="R188" s="23">
        <f>Empresas!R188/Empresas!R187-1</f>
        <v>-0.15191597454745431</v>
      </c>
      <c r="S188" s="23">
        <f>Empresas!S188/Empresas!S187-1</f>
        <v>-0.10814956768373118</v>
      </c>
      <c r="T188" s="23">
        <f>Empresas!T188/Empresas!T187-1</f>
        <v>-0.1853371162096028</v>
      </c>
      <c r="U188" s="23">
        <f>Empresas!U188/Empresas!U187-1</f>
        <v>-0.12089195995226931</v>
      </c>
      <c r="V188" s="23">
        <f>Empresas!V188/Empresas!V187-1</f>
        <v>-0.10268626172592499</v>
      </c>
      <c r="W188" s="23">
        <f>Empresas!W188/Empresas!W187-1</f>
        <v>-8.2162851535679926E-2</v>
      </c>
      <c r="X188" s="23">
        <f>Empresas!X188/Empresas!X187-1</f>
        <v>-7.5722428776363815E-2</v>
      </c>
      <c r="Y188" s="23">
        <f>Empresas!Y188/Empresas!Y187-1</f>
        <v>-9.6118673767819129E-2</v>
      </c>
      <c r="Z188" s="23">
        <f>Empresas!Z188/Empresas!Z187-1</f>
        <v>-0.12775569104160345</v>
      </c>
      <c r="AA188" s="23">
        <f>Empresas!AA188/Empresas!AA187-1</f>
        <v>-0.19537475550574601</v>
      </c>
      <c r="AB188" s="23">
        <f>Empresas!AB188/Empresas!AB187-1</f>
        <v>-0.10676731820514218</v>
      </c>
      <c r="AC188" s="22">
        <f>Empresas!AC188/Empresas!AC187-1</f>
        <v>-0.10885503230246896</v>
      </c>
      <c r="AD188" s="23">
        <f>Empresas!AD188/Empresas!AD187-1</f>
        <v>-6.6939971075292259E-2</v>
      </c>
      <c r="AE188" s="23">
        <f>Empresas!AE188/Empresas!AE187-1</f>
        <v>-0.22277313315431957</v>
      </c>
      <c r="AF188" s="24">
        <f>Empresas!AF188/Empresas!AF187-1</f>
        <v>-5.8889411347121889E-2</v>
      </c>
      <c r="AG188" s="22">
        <f>Empresas!AG188/Empresas!AG187-1</f>
        <v>-0.15968395090719245</v>
      </c>
      <c r="AH188" s="23">
        <f>Empresas!AH188/Empresas!AH187-1</f>
        <v>7.8948396849098268E-2</v>
      </c>
      <c r="AI188" s="24">
        <f>Empresas!AI188/Empresas!AI187-1</f>
        <v>0.14395020570272776</v>
      </c>
      <c r="AJ188" s="24">
        <f>Empresas!AJ188/Empresas!AJ187-1</f>
        <v>-0.15334109024690912</v>
      </c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</row>
    <row r="189" spans="1:46" x14ac:dyDescent="0.3">
      <c r="A189" s="11">
        <v>44682</v>
      </c>
      <c r="B189" s="22">
        <f>Empresas!B189/Empresas!B188-1</f>
        <v>0.11835128731370781</v>
      </c>
      <c r="C189" s="23">
        <f>Empresas!C189/Empresas!C188-1</f>
        <v>0.10769670434633882</v>
      </c>
      <c r="D189" s="23">
        <f>Empresas!D189/Empresas!D188-1</f>
        <v>0.1565660546778771</v>
      </c>
      <c r="E189" s="23">
        <f>Empresas!E189/Empresas!E188-1</f>
        <v>0.17758770227322751</v>
      </c>
      <c r="F189" s="23">
        <f>Empresas!F189/Empresas!F188-1</f>
        <v>0.16210154550547218</v>
      </c>
      <c r="G189" s="23">
        <f>Empresas!G189/Empresas!G188-1</f>
        <v>0.15833625823455</v>
      </c>
      <c r="H189" s="23">
        <f>Empresas!H189/Empresas!H188-1</f>
        <v>0.18262365652613677</v>
      </c>
      <c r="I189" s="23">
        <f>Empresas!I189/Empresas!I188-1</f>
        <v>0.16554770567571619</v>
      </c>
      <c r="J189" s="23">
        <f>Empresas!J189/Empresas!J188-1</f>
        <v>0.14222333071353299</v>
      </c>
      <c r="K189" s="23">
        <f>Empresas!K189/Empresas!K188-1</f>
        <v>0.13094678660413361</v>
      </c>
      <c r="L189" s="23">
        <f>Empresas!L189/Empresas!L188-1</f>
        <v>0.12951913940860238</v>
      </c>
      <c r="M189" s="23">
        <f>Empresas!M189/Empresas!M188-1</f>
        <v>0.13473456971222619</v>
      </c>
      <c r="N189" s="23">
        <f>Empresas!N189/Empresas!N188-1</f>
        <v>0.12885393536045031</v>
      </c>
      <c r="O189" s="23">
        <f>Empresas!O189/Empresas!O188-1</f>
        <v>0.12699537116725645</v>
      </c>
      <c r="P189" s="23">
        <f>Empresas!P189/Empresas!P188-1</f>
        <v>0.1602308285115408</v>
      </c>
      <c r="Q189" s="23">
        <f>Empresas!Q189/Empresas!Q188-1</f>
        <v>0.11946953803249771</v>
      </c>
      <c r="R189" s="23">
        <f>Empresas!R189/Empresas!R188-1</f>
        <v>0.14024661283297735</v>
      </c>
      <c r="S189" s="23">
        <f>Empresas!S189/Empresas!S188-1</f>
        <v>0.12447669250756044</v>
      </c>
      <c r="T189" s="23">
        <f>Empresas!T189/Empresas!T188-1</f>
        <v>0.17709103093619949</v>
      </c>
      <c r="U189" s="23">
        <f>Empresas!U189/Empresas!U188-1</f>
        <v>0.15723834764955269</v>
      </c>
      <c r="V189" s="23">
        <f>Empresas!V189/Empresas!V188-1</f>
        <v>9.4787787356140019E-2</v>
      </c>
      <c r="W189" s="23">
        <f>Empresas!W189/Empresas!W188-1</f>
        <v>9.9750528198977451E-2</v>
      </c>
      <c r="X189" s="23">
        <f>Empresas!X189/Empresas!X188-1</f>
        <v>0.10760493891289635</v>
      </c>
      <c r="Y189" s="23">
        <f>Empresas!Y189/Empresas!Y188-1</f>
        <v>0.13476901237161276</v>
      </c>
      <c r="Z189" s="23">
        <f>Empresas!Z189/Empresas!Z188-1</f>
        <v>0.13895058838841035</v>
      </c>
      <c r="AA189" s="23">
        <f>Empresas!AA189/Empresas!AA188-1</f>
        <v>0.1476430423316677</v>
      </c>
      <c r="AB189" s="23">
        <f>Empresas!AB189/Empresas!AB188-1</f>
        <v>0.12990711866577298</v>
      </c>
      <c r="AC189" s="22">
        <f>Empresas!AC189/Empresas!AC188-1</f>
        <v>0.11562936269252488</v>
      </c>
      <c r="AD189" s="23">
        <f>Empresas!AD189/Empresas!AD188-1</f>
        <v>0.1072155946090636</v>
      </c>
      <c r="AE189" s="23">
        <f>Empresas!AE189/Empresas!AE188-1</f>
        <v>0.1731784620701855</v>
      </c>
      <c r="AF189" s="24">
        <f>Empresas!AF189/Empresas!AF188-1</f>
        <v>0.17742313385983</v>
      </c>
      <c r="AG189" s="22">
        <f>Empresas!AG189/Empresas!AG188-1</f>
        <v>0.14507841973680558</v>
      </c>
      <c r="AH189" s="23">
        <f>Empresas!AH189/Empresas!AH188-1</f>
        <v>1.9564300420228165E-2</v>
      </c>
      <c r="AI189" s="24">
        <f>Empresas!AI189/Empresas!AI188-1</f>
        <v>2.9425927465636104E-2</v>
      </c>
      <c r="AJ189" s="24">
        <f>Empresas!AJ189/Empresas!AJ188-1</f>
        <v>0.14111808635110368</v>
      </c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</row>
    <row r="190" spans="1:46" x14ac:dyDescent="0.3">
      <c r="A190" s="11">
        <v>44713</v>
      </c>
      <c r="B190" s="22">
        <f>Empresas!B190/Empresas!B189-1</f>
        <v>6.6927089281387575E-2</v>
      </c>
      <c r="C190" s="23">
        <f>Empresas!C190/Empresas!C189-1</f>
        <v>-5.8074524356364288E-2</v>
      </c>
      <c r="D190" s="23">
        <f>Empresas!D190/Empresas!D189-1</f>
        <v>-6.4653126658210658E-3</v>
      </c>
      <c r="E190" s="23">
        <f>Empresas!E190/Empresas!E189-1</f>
        <v>3.2854756008731112E-3</v>
      </c>
      <c r="F190" s="23">
        <f>Empresas!F190/Empresas!F189-1</f>
        <v>-7.2525757208961816E-2</v>
      </c>
      <c r="G190" s="23">
        <f>Empresas!G190/Empresas!G189-1</f>
        <v>-1.3292653636872931E-2</v>
      </c>
      <c r="H190" s="23">
        <f>Empresas!H190/Empresas!H189-1</f>
        <v>2.3021019953963773E-2</v>
      </c>
      <c r="I190" s="23">
        <f>Empresas!I190/Empresas!I189-1</f>
        <v>8.0728832368848202E-3</v>
      </c>
      <c r="J190" s="23">
        <f>Empresas!J190/Empresas!J189-1</f>
        <v>5.8548481887874537E-3</v>
      </c>
      <c r="K190" s="23">
        <f>Empresas!K190/Empresas!K189-1</f>
        <v>1.1072390777987495E-2</v>
      </c>
      <c r="L190" s="23">
        <f>Empresas!L190/Empresas!L189-1</f>
        <v>0.41260087027850401</v>
      </c>
      <c r="M190" s="23">
        <f>Empresas!M190/Empresas!M189-1</f>
        <v>-2.5416994379159341E-2</v>
      </c>
      <c r="N190" s="23">
        <f>Empresas!N190/Empresas!N189-1</f>
        <v>2.3523414386650954E-2</v>
      </c>
      <c r="O190" s="23">
        <f>Empresas!O190/Empresas!O189-1</f>
        <v>-3.0124218900563493E-3</v>
      </c>
      <c r="P190" s="23">
        <f>Empresas!P190/Empresas!P189-1</f>
        <v>-7.2413232596016508E-2</v>
      </c>
      <c r="Q190" s="23">
        <f>Empresas!Q190/Empresas!Q189-1</f>
        <v>-2.036098920213969E-2</v>
      </c>
      <c r="R190" s="23">
        <f>Empresas!R190/Empresas!R189-1</f>
        <v>2.101874252182756E-2</v>
      </c>
      <c r="S190" s="23">
        <f>Empresas!S190/Empresas!S189-1</f>
        <v>-4.4111752800906068E-3</v>
      </c>
      <c r="T190" s="23">
        <f>Empresas!T190/Empresas!T189-1</f>
        <v>-4.4562259865368214E-2</v>
      </c>
      <c r="U190" s="23">
        <f>Empresas!U190/Empresas!U189-1</f>
        <v>-1.7293319068391377E-2</v>
      </c>
      <c r="V190" s="23">
        <f>Empresas!V190/Empresas!V189-1</f>
        <v>6.7605650478243628E-2</v>
      </c>
      <c r="W190" s="23">
        <f>Empresas!W190/Empresas!W189-1</f>
        <v>3.8914097670789127E-2</v>
      </c>
      <c r="X190" s="23">
        <f>Empresas!X190/Empresas!X189-1</f>
        <v>-2.4465064492094513E-2</v>
      </c>
      <c r="Y190" s="23">
        <f>Empresas!Y190/Empresas!Y189-1</f>
        <v>-3.1382696955397638E-3</v>
      </c>
      <c r="Z190" s="23">
        <f>Empresas!Z190/Empresas!Z189-1</f>
        <v>-6.2346503108276163E-2</v>
      </c>
      <c r="AA190" s="23">
        <f>Empresas!AA190/Empresas!AA189-1</f>
        <v>-1.8946000207311853E-2</v>
      </c>
      <c r="AB190" s="23">
        <f>Empresas!AB190/Empresas!AB189-1</f>
        <v>-2.7068606606073242E-2</v>
      </c>
      <c r="AC190" s="22">
        <f>Empresas!AC190/Empresas!AC189-1</f>
        <v>3.7822949423957919E-2</v>
      </c>
      <c r="AD190" s="23">
        <f>Empresas!AD190/Empresas!AD189-1</f>
        <v>-8.5293808019648587E-4</v>
      </c>
      <c r="AE190" s="23">
        <f>Empresas!AE190/Empresas!AE189-1</f>
        <v>4.7532625781610438E-2</v>
      </c>
      <c r="AF190" s="24">
        <f>Empresas!AF190/Empresas!AF189-1</f>
        <v>8.3932061219279985E-2</v>
      </c>
      <c r="AG190" s="22">
        <f>Empresas!AG190/Empresas!AG189-1</f>
        <v>2.8585853499191183E-2</v>
      </c>
      <c r="AH190" s="23">
        <f>Empresas!AH190/Empresas!AH189-1</f>
        <v>8.5513118284141765E-3</v>
      </c>
      <c r="AI190" s="24">
        <f>Empresas!AI190/Empresas!AI189-1</f>
        <v>1.053359031051837E-2</v>
      </c>
      <c r="AJ190" s="24">
        <f>Empresas!AJ190/Empresas!AJ189-1</f>
        <v>2.802278031138572E-2</v>
      </c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</row>
    <row r="191" spans="1:46" x14ac:dyDescent="0.3">
      <c r="A191" s="11">
        <v>44743</v>
      </c>
      <c r="B191" s="22">
        <f>Empresas!B191/Empresas!B190-1</f>
        <v>-7.8159243609686735E-2</v>
      </c>
      <c r="C191" s="23">
        <f>Empresas!C191/Empresas!C190-1</f>
        <v>1.1892678951710645E-2</v>
      </c>
      <c r="D191" s="23">
        <f>Empresas!D191/Empresas!D190-1</f>
        <v>-9.3359940708659384E-3</v>
      </c>
      <c r="E191" s="23">
        <f>Empresas!E191/Empresas!E190-1</f>
        <v>-0.10582511033524622</v>
      </c>
      <c r="F191" s="23">
        <f>Empresas!F191/Empresas!F190-1</f>
        <v>6.7121068810398032E-2</v>
      </c>
      <c r="G191" s="23">
        <f>Empresas!G191/Empresas!G190-1</f>
        <v>-1.8212404411736882E-2</v>
      </c>
      <c r="H191" s="23">
        <f>Empresas!H191/Empresas!H190-1</f>
        <v>-1.2724918442534539E-2</v>
      </c>
      <c r="I191" s="23">
        <f>Empresas!I191/Empresas!I190-1</f>
        <v>-7.3407021051330457E-4</v>
      </c>
      <c r="J191" s="23">
        <f>Empresas!J191/Empresas!J190-1</f>
        <v>-1.161478448409714E-2</v>
      </c>
      <c r="K191" s="23">
        <f>Empresas!K191/Empresas!K190-1</f>
        <v>-5.006492812011365E-2</v>
      </c>
      <c r="L191" s="23">
        <f>Empresas!L191/Empresas!L190-1</f>
        <v>-0.28466504941856963</v>
      </c>
      <c r="M191" s="23">
        <f>Empresas!M191/Empresas!M190-1</f>
        <v>-1.5757697588419939E-3</v>
      </c>
      <c r="N191" s="23">
        <f>Empresas!N191/Empresas!N190-1</f>
        <v>1.5304376992846258E-3</v>
      </c>
      <c r="O191" s="23">
        <f>Empresas!O191/Empresas!O190-1</f>
        <v>-7.1765454779974425E-2</v>
      </c>
      <c r="P191" s="23">
        <f>Empresas!P191/Empresas!P190-1</f>
        <v>9.6897206491585619E-2</v>
      </c>
      <c r="Q191" s="23">
        <f>Empresas!Q191/Empresas!Q190-1</f>
        <v>4.7642773328952392E-2</v>
      </c>
      <c r="R191" s="23">
        <f>Empresas!R191/Empresas!R190-1</f>
        <v>-7.0845659439888964E-2</v>
      </c>
      <c r="S191" s="23">
        <f>Empresas!S191/Empresas!S190-1</f>
        <v>-8.2714938264144555E-3</v>
      </c>
      <c r="T191" s="23">
        <f>Empresas!T191/Empresas!T190-1</f>
        <v>2.6495946983343011E-2</v>
      </c>
      <c r="U191" s="23">
        <f>Empresas!U191/Empresas!U190-1</f>
        <v>3.5317658632230575E-2</v>
      </c>
      <c r="V191" s="23">
        <f>Empresas!V191/Empresas!V190-1</f>
        <v>-4.742549173673638E-2</v>
      </c>
      <c r="W191" s="23">
        <f>Empresas!W191/Empresas!W190-1</f>
        <v>-5.2450825511023758E-2</v>
      </c>
      <c r="X191" s="23">
        <f>Empresas!X191/Empresas!X190-1</f>
        <v>2.0398482554210506E-2</v>
      </c>
      <c r="Y191" s="23">
        <f>Empresas!Y191/Empresas!Y190-1</f>
        <v>4.7503903331052033E-3</v>
      </c>
      <c r="Z191" s="23">
        <f>Empresas!Z191/Empresas!Z190-1</f>
        <v>2.0766554643192103E-2</v>
      </c>
      <c r="AA191" s="23">
        <f>Empresas!AA191/Empresas!AA190-1</f>
        <v>1.0618925646767252E-2</v>
      </c>
      <c r="AB191" s="23">
        <f>Empresas!AB191/Empresas!AB190-1</f>
        <v>-2.1331999560990855E-2</v>
      </c>
      <c r="AC191" s="22">
        <f>Empresas!AC191/Empresas!AC190-1</f>
        <v>-4.2321781154451621E-2</v>
      </c>
      <c r="AD191" s="23">
        <f>Empresas!AD191/Empresas!AD190-1</f>
        <v>-1.457790859853203E-3</v>
      </c>
      <c r="AE191" s="23">
        <f>Empresas!AE191/Empresas!AE190-1</f>
        <v>-5.7852312002631301E-2</v>
      </c>
      <c r="AF191" s="24">
        <f>Empresas!AF191/Empresas!AF190-1</f>
        <v>-7.1404307707622738E-2</v>
      </c>
      <c r="AG191" s="22">
        <f>Empresas!AG191/Empresas!AG190-1</f>
        <v>-3.6380726415269238E-2</v>
      </c>
      <c r="AH191" s="23">
        <f>Empresas!AH191/Empresas!AH190-1</f>
        <v>1.0559647715291165E-2</v>
      </c>
      <c r="AI191" s="24">
        <f>Empresas!AI191/Empresas!AI190-1</f>
        <v>2.1788202486308084E-2</v>
      </c>
      <c r="AJ191" s="24">
        <f>Empresas!AJ191/Empresas!AJ190-1</f>
        <v>-3.4968666417014016E-2</v>
      </c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</row>
    <row r="192" spans="1:46" x14ac:dyDescent="0.3">
      <c r="A192" s="11">
        <v>44774</v>
      </c>
      <c r="B192" s="22">
        <f>Empresas!B192/Empresas!B191-1</f>
        <v>2.7328087364986375E-2</v>
      </c>
      <c r="C192" s="23">
        <f>Empresas!C192/Empresas!C191-1</f>
        <v>0.12310987752526503</v>
      </c>
      <c r="D192" s="23">
        <f>Empresas!D192/Empresas!D191-1</f>
        <v>4.2028934174117571E-2</v>
      </c>
      <c r="E192" s="23">
        <f>Empresas!E192/Empresas!E191-1</f>
        <v>8.9292922877820535E-2</v>
      </c>
      <c r="F192" s="23">
        <f>Empresas!F192/Empresas!F191-1</f>
        <v>6.1486395725334875E-2</v>
      </c>
      <c r="G192" s="23">
        <f>Empresas!G192/Empresas!G191-1</f>
        <v>4.8806307229884993E-2</v>
      </c>
      <c r="H192" s="23">
        <f>Empresas!H192/Empresas!H191-1</f>
        <v>1.9765178175053855E-2</v>
      </c>
      <c r="I192" s="23">
        <f>Empresas!I192/Empresas!I191-1</f>
        <v>4.2585563698152695E-2</v>
      </c>
      <c r="J192" s="23">
        <f>Empresas!J192/Empresas!J191-1</f>
        <v>5.8402424192583569E-2</v>
      </c>
      <c r="K192" s="23">
        <f>Empresas!K192/Empresas!K191-1</f>
        <v>5.1326195609822323E-2</v>
      </c>
      <c r="L192" s="23">
        <f>Empresas!L192/Empresas!L191-1</f>
        <v>3.8241568050681352E-2</v>
      </c>
      <c r="M192" s="23">
        <f>Empresas!M192/Empresas!M191-1</f>
        <v>6.0603469619461281E-2</v>
      </c>
      <c r="N192" s="23">
        <f>Empresas!N192/Empresas!N191-1</f>
        <v>3.6621445171803879E-2</v>
      </c>
      <c r="O192" s="23">
        <f>Empresas!O192/Empresas!O191-1</f>
        <v>0.10672323921234006</v>
      </c>
      <c r="P192" s="23">
        <f>Empresas!P192/Empresas!P191-1</f>
        <v>4.2321571691461557E-4</v>
      </c>
      <c r="Q192" s="23">
        <f>Empresas!Q192/Empresas!Q191-1</f>
        <v>4.4948805053027785E-2</v>
      </c>
      <c r="R192" s="23">
        <f>Empresas!R192/Empresas!R191-1</f>
        <v>6.7402650737184544E-2</v>
      </c>
      <c r="S192" s="23">
        <f>Empresas!S192/Empresas!S191-1</f>
        <v>8.9878309993037142E-2</v>
      </c>
      <c r="T192" s="23">
        <f>Empresas!T192/Empresas!T191-1</f>
        <v>4.1999635448222161E-2</v>
      </c>
      <c r="U192" s="23">
        <f>Empresas!U192/Empresas!U191-1</f>
        <v>3.3427942441125458E-2</v>
      </c>
      <c r="V192" s="23">
        <f>Empresas!V192/Empresas!V191-1</f>
        <v>3.0517231851004301E-2</v>
      </c>
      <c r="W192" s="23">
        <f>Empresas!W192/Empresas!W191-1</f>
        <v>6.4772419841458762E-2</v>
      </c>
      <c r="X192" s="23">
        <f>Empresas!X192/Empresas!X191-1</f>
        <v>8.2902254505674122E-2</v>
      </c>
      <c r="Y192" s="23">
        <f>Empresas!Y192/Empresas!Y191-1</f>
        <v>6.92363756723402E-2</v>
      </c>
      <c r="Z192" s="23">
        <f>Empresas!Z192/Empresas!Z191-1</f>
        <v>8.4173942513002808E-2</v>
      </c>
      <c r="AA192" s="23">
        <f>Empresas!AA192/Empresas!AA191-1</f>
        <v>5.9379830059515415E-2</v>
      </c>
      <c r="AB192" s="23">
        <f>Empresas!AB192/Empresas!AB191-1</f>
        <v>9.8758476084424007E-2</v>
      </c>
      <c r="AC192" s="22">
        <f>Empresas!AC192/Empresas!AC191-1</f>
        <v>6.7896733852160995E-2</v>
      </c>
      <c r="AD192" s="23">
        <f>Empresas!AD192/Empresas!AD191-1</f>
        <v>5.345441980709098E-2</v>
      </c>
      <c r="AE192" s="23">
        <f>Empresas!AE192/Empresas!AE191-1</f>
        <v>6.0413132708499351E-2</v>
      </c>
      <c r="AF192" s="24">
        <f>Empresas!AF192/Empresas!AF191-1</f>
        <v>9.9471214772255623E-2</v>
      </c>
      <c r="AG192" s="22">
        <f>Empresas!AG192/Empresas!AG191-1</f>
        <v>6.0828548782162262E-2</v>
      </c>
      <c r="AH192" s="23">
        <f>Empresas!AH192/Empresas!AH191-1</f>
        <v>-8.540340489842424E-3</v>
      </c>
      <c r="AI192" s="24">
        <f>Empresas!AI192/Empresas!AI191-1</f>
        <v>2.2531000874002061E-3</v>
      </c>
      <c r="AJ192" s="24">
        <f>Empresas!AJ192/Empresas!AJ191-1</f>
        <v>5.8850016988954534E-2</v>
      </c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</row>
    <row r="193" spans="1:46" x14ac:dyDescent="0.3">
      <c r="A193" s="11">
        <v>44805</v>
      </c>
      <c r="B193" s="22">
        <f>Empresas!B193/Empresas!B192-1</f>
        <v>-9.8699801725758429E-2</v>
      </c>
      <c r="C193" s="23">
        <f>Empresas!C193/Empresas!C192-1</f>
        <v>-0.1783603311668952</v>
      </c>
      <c r="D193" s="23">
        <f>Empresas!D193/Empresas!D192-1</f>
        <v>-0.12879955136039878</v>
      </c>
      <c r="E193" s="23">
        <f>Empresas!E193/Empresas!E192-1</f>
        <v>-0.13181264942948823</v>
      </c>
      <c r="F193" s="23">
        <f>Empresas!F193/Empresas!F192-1</f>
        <v>-0.12228419980766292</v>
      </c>
      <c r="G193" s="23">
        <f>Empresas!G193/Empresas!G192-1</f>
        <v>-9.2633376540565582E-2</v>
      </c>
      <c r="H193" s="23">
        <f>Empresas!H193/Empresas!H192-1</f>
        <v>0.33729126415609456</v>
      </c>
      <c r="I193" s="23">
        <f>Empresas!I193/Empresas!I192-1</f>
        <v>-8.9523456722077621E-2</v>
      </c>
      <c r="J193" s="23">
        <f>Empresas!J193/Empresas!J192-1</f>
        <v>-6.4944062649018086E-2</v>
      </c>
      <c r="K193" s="23">
        <f>Empresas!K193/Empresas!K192-1</f>
        <v>-8.1931564191584982E-2</v>
      </c>
      <c r="L193" s="23">
        <f>Empresas!L193/Empresas!L192-1</f>
        <v>-9.8629171487445322E-2</v>
      </c>
      <c r="M193" s="23">
        <f>Empresas!M193/Empresas!M192-1</f>
        <v>-6.3983477928888255E-2</v>
      </c>
      <c r="N193" s="23">
        <f>Empresas!N193/Empresas!N192-1</f>
        <v>-8.7502840946563021E-2</v>
      </c>
      <c r="O193" s="23">
        <f>Empresas!O193/Empresas!O192-1</f>
        <v>-6.3899759504046805E-2</v>
      </c>
      <c r="P193" s="23">
        <f>Empresas!P193/Empresas!P192-1</f>
        <v>-9.602080375271882E-2</v>
      </c>
      <c r="Q193" s="23">
        <f>Empresas!Q193/Empresas!Q192-1</f>
        <v>-0.1258826458929766</v>
      </c>
      <c r="R193" s="23">
        <f>Empresas!R193/Empresas!R192-1</f>
        <v>-9.7916235323022627E-2</v>
      </c>
      <c r="S193" s="23">
        <f>Empresas!S193/Empresas!S192-1</f>
        <v>-0.10261672256283272</v>
      </c>
      <c r="T193" s="23">
        <f>Empresas!T193/Empresas!T192-1</f>
        <v>-4.1495627506763944E-2</v>
      </c>
      <c r="U193" s="23">
        <f>Empresas!U193/Empresas!U192-1</f>
        <v>-0.12549291888574188</v>
      </c>
      <c r="V193" s="23">
        <f>Empresas!V193/Empresas!V192-1</f>
        <v>-9.2654426691707314E-2</v>
      </c>
      <c r="W193" s="23">
        <f>Empresas!W193/Empresas!W192-1</f>
        <v>-9.0875860206588555E-2</v>
      </c>
      <c r="X193" s="23">
        <f>Empresas!X193/Empresas!X192-1</f>
        <v>-0.11458537734792718</v>
      </c>
      <c r="Y193" s="23">
        <f>Empresas!Y193/Empresas!Y192-1</f>
        <v>-7.6648587928405898E-2</v>
      </c>
      <c r="Z193" s="23">
        <f>Empresas!Z193/Empresas!Z192-1</f>
        <v>-0.12650929344724893</v>
      </c>
      <c r="AA193" s="23">
        <f>Empresas!AA193/Empresas!AA192-1</f>
        <v>-0.10697086923361909</v>
      </c>
      <c r="AB193" s="23">
        <f>Empresas!AB193/Empresas!AB192-1</f>
        <v>-0.11257959804581041</v>
      </c>
      <c r="AC193" s="22">
        <f>Empresas!AC193/Empresas!AC192-1</f>
        <v>-8.5112336611225969E-2</v>
      </c>
      <c r="AD193" s="23">
        <f>Empresas!AD193/Empresas!AD192-1</f>
        <v>-7.0498420442745791E-2</v>
      </c>
      <c r="AE193" s="23">
        <f>Empresas!AE193/Empresas!AE192-1</f>
        <v>-0.10576464184133105</v>
      </c>
      <c r="AF193" s="24">
        <f>Empresas!AF193/Empresas!AF192-1</f>
        <v>-9.8519802743856966E-2</v>
      </c>
      <c r="AG193" s="22">
        <f>Empresas!AG193/Empresas!AG192-1</f>
        <v>-9.2319337089166065E-2</v>
      </c>
      <c r="AH193" s="23">
        <f>Empresas!AH193/Empresas!AH192-1</f>
        <v>-7.9561848491339626E-3</v>
      </c>
      <c r="AI193" s="24">
        <f>Empresas!AI193/Empresas!AI192-1</f>
        <v>7.6014707469349574E-3</v>
      </c>
      <c r="AJ193" s="24">
        <f>Empresas!AJ193/Empresas!AJ192-1</f>
        <v>-8.9848397970554439E-2</v>
      </c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</row>
    <row r="194" spans="1:46" x14ac:dyDescent="0.3">
      <c r="A194" s="11">
        <v>44835</v>
      </c>
      <c r="B194" s="22">
        <f>Empresas!B194/Empresas!B193-1</f>
        <v>5.2090030146706434E-2</v>
      </c>
      <c r="C194" s="23">
        <f>Empresas!C194/Empresas!C193-1</f>
        <v>-1.9380096495749455E-2</v>
      </c>
      <c r="D194" s="23">
        <f>Empresas!D194/Empresas!D193-1</f>
        <v>5.7307372762054554E-2</v>
      </c>
      <c r="E194" s="23">
        <f>Empresas!E194/Empresas!E193-1</f>
        <v>3.3608903129878964E-2</v>
      </c>
      <c r="F194" s="23">
        <f>Empresas!F194/Empresas!F193-1</f>
        <v>-4.0809650180049672E-2</v>
      </c>
      <c r="G194" s="23">
        <f>Empresas!G194/Empresas!G193-1</f>
        <v>-2.7676907495714831E-2</v>
      </c>
      <c r="H194" s="23">
        <f>Empresas!H194/Empresas!H193-1</f>
        <v>-0.36108102514087936</v>
      </c>
      <c r="I194" s="23">
        <f>Empresas!I194/Empresas!I193-1</f>
        <v>-3.1427835506360857E-2</v>
      </c>
      <c r="J194" s="23">
        <f>Empresas!J194/Empresas!J193-1</f>
        <v>-7.361807743792681E-2</v>
      </c>
      <c r="K194" s="23">
        <f>Empresas!K194/Empresas!K193-1</f>
        <v>1.736203934398306E-2</v>
      </c>
      <c r="L194" s="23">
        <f>Empresas!L194/Empresas!L193-1</f>
        <v>-4.3187398686181266E-2</v>
      </c>
      <c r="M194" s="23">
        <f>Empresas!M194/Empresas!M193-1</f>
        <v>-5.6044231232987851E-2</v>
      </c>
      <c r="N194" s="23">
        <f>Empresas!N194/Empresas!N193-1</f>
        <v>-2.8424288250050833E-2</v>
      </c>
      <c r="O194" s="23">
        <f>Empresas!O194/Empresas!O193-1</f>
        <v>-2.4457622745629237E-2</v>
      </c>
      <c r="P194" s="23">
        <f>Empresas!P194/Empresas!P193-1</f>
        <v>-4.7272083480384031E-2</v>
      </c>
      <c r="Q194" s="23">
        <f>Empresas!Q194/Empresas!Q193-1</f>
        <v>-3.8030620799121118E-2</v>
      </c>
      <c r="R194" s="23">
        <f>Empresas!R194/Empresas!R193-1</f>
        <v>-2.1870343900867839E-2</v>
      </c>
      <c r="S194" s="23">
        <f>Empresas!S194/Empresas!S193-1</f>
        <v>-2.8826353480198796E-2</v>
      </c>
      <c r="T194" s="23">
        <f>Empresas!T194/Empresas!T193-1</f>
        <v>-9.1540794894306776E-2</v>
      </c>
      <c r="U194" s="23">
        <f>Empresas!U194/Empresas!U193-1</f>
        <v>-5.7496770403962172E-2</v>
      </c>
      <c r="V194" s="23">
        <f>Empresas!V194/Empresas!V193-1</f>
        <v>-4.4864965709651705E-2</v>
      </c>
      <c r="W194" s="23">
        <f>Empresas!W194/Empresas!W193-1</f>
        <v>1.5288216261160947E-2</v>
      </c>
      <c r="X194" s="23">
        <f>Empresas!X194/Empresas!X193-1</f>
        <v>1.7194156449710452E-2</v>
      </c>
      <c r="Y194" s="23">
        <f>Empresas!Y194/Empresas!Y193-1</f>
        <v>-2.110297132863137E-2</v>
      </c>
      <c r="Z194" s="23">
        <f>Empresas!Z194/Empresas!Z193-1</f>
        <v>-2.9874958881938585E-2</v>
      </c>
      <c r="AA194" s="23">
        <f>Empresas!AA194/Empresas!AA193-1</f>
        <v>-8.2781630526163053E-3</v>
      </c>
      <c r="AB194" s="23">
        <f>Empresas!AB194/Empresas!AB193-1</f>
        <v>6.2652160936589318E-3</v>
      </c>
      <c r="AC194" s="22">
        <f>Empresas!AC194/Empresas!AC193-1</f>
        <v>-2.9608729156843094E-2</v>
      </c>
      <c r="AD194" s="23">
        <f>Empresas!AD194/Empresas!AD193-1</f>
        <v>-4.3300043726595572E-2</v>
      </c>
      <c r="AE194" s="23">
        <f>Empresas!AE194/Empresas!AE193-1</f>
        <v>-2.9681305739089225E-2</v>
      </c>
      <c r="AF194" s="24">
        <f>Empresas!AF194/Empresas!AF193-1</f>
        <v>-1.1736489882295142E-2</v>
      </c>
      <c r="AG194" s="22">
        <f>Empresas!AG194/Empresas!AG193-1</f>
        <v>-3.7779884192953306E-2</v>
      </c>
      <c r="AH194" s="23">
        <f>Empresas!AH194/Empresas!AH193-1</f>
        <v>6.6734980724057369E-2</v>
      </c>
      <c r="AI194" s="24">
        <f>Empresas!AI194/Empresas!AI193-1</f>
        <v>2.5217672765426302E-2</v>
      </c>
      <c r="AJ194" s="24">
        <f>Empresas!AJ194/Empresas!AJ193-1</f>
        <v>-3.4925523143949477E-2</v>
      </c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</row>
    <row r="195" spans="1:46" x14ac:dyDescent="0.3">
      <c r="A195" s="11">
        <v>44866</v>
      </c>
      <c r="B195" s="22">
        <f>Empresas!B195/Empresas!B194-1</f>
        <v>-0.12389601470224976</v>
      </c>
      <c r="C195" s="23">
        <f>Empresas!C195/Empresas!C194-1</f>
        <v>-3.6047887378384713E-2</v>
      </c>
      <c r="D195" s="23">
        <f>Empresas!D195/Empresas!D194-1</f>
        <v>-7.9528300359531068E-2</v>
      </c>
      <c r="E195" s="23">
        <f>Empresas!E195/Empresas!E194-1</f>
        <v>-5.9176686260680622E-2</v>
      </c>
      <c r="F195" s="23">
        <f>Empresas!F195/Empresas!F194-1</f>
        <v>-2.6256419313376522E-2</v>
      </c>
      <c r="G195" s="23">
        <f>Empresas!G195/Empresas!G194-1</f>
        <v>-6.1521913764638336E-3</v>
      </c>
      <c r="H195" s="23">
        <f>Empresas!H195/Empresas!H194-1</f>
        <v>-5.3897721471442006E-2</v>
      </c>
      <c r="I195" s="23">
        <f>Empresas!I195/Empresas!I194-1</f>
        <v>-5.6251921020013751E-2</v>
      </c>
      <c r="J195" s="23">
        <f>Empresas!J195/Empresas!J194-1</f>
        <v>-2.6336415953174597E-2</v>
      </c>
      <c r="K195" s="23">
        <f>Empresas!K195/Empresas!K194-1</f>
        <v>-4.353623981497734E-2</v>
      </c>
      <c r="L195" s="23">
        <f>Empresas!L195/Empresas!L194-1</f>
        <v>-2.9932113287266526E-2</v>
      </c>
      <c r="M195" s="23">
        <f>Empresas!M195/Empresas!M194-1</f>
        <v>-2.9279199131573619E-2</v>
      </c>
      <c r="N195" s="23">
        <f>Empresas!N195/Empresas!N194-1</f>
        <v>-5.3204600732606688E-2</v>
      </c>
      <c r="O195" s="23">
        <f>Empresas!O195/Empresas!O194-1</f>
        <v>-3.8420928211022276E-2</v>
      </c>
      <c r="P195" s="23">
        <f>Empresas!P195/Empresas!P194-1</f>
        <v>-1.6392194503060842E-2</v>
      </c>
      <c r="Q195" s="23">
        <f>Empresas!Q195/Empresas!Q194-1</f>
        <v>-2.174766856302246E-2</v>
      </c>
      <c r="R195" s="23">
        <f>Empresas!R195/Empresas!R194-1</f>
        <v>-4.3119443652501754E-3</v>
      </c>
      <c r="S195" s="23">
        <f>Empresas!S195/Empresas!S194-1</f>
        <v>-2.1183428888812417E-2</v>
      </c>
      <c r="T195" s="23">
        <f>Empresas!T195/Empresas!T194-1</f>
        <v>-4.6700048399704097E-2</v>
      </c>
      <c r="U195" s="23">
        <f>Empresas!U195/Empresas!U194-1</f>
        <v>2.8082447398933619E-2</v>
      </c>
      <c r="V195" s="23">
        <f>Empresas!V195/Empresas!V194-1</f>
        <v>-6.0006555754294033E-2</v>
      </c>
      <c r="W195" s="23">
        <f>Empresas!W195/Empresas!W194-1</f>
        <v>-3.5773315794361937E-2</v>
      </c>
      <c r="X195" s="23">
        <f>Empresas!X195/Empresas!X194-1</f>
        <v>-5.4490621503725745E-2</v>
      </c>
      <c r="Y195" s="23">
        <f>Empresas!Y195/Empresas!Y194-1</f>
        <v>-2.373300258535338E-2</v>
      </c>
      <c r="Z195" s="23">
        <f>Empresas!Z195/Empresas!Z194-1</f>
        <v>-3.1266013137612458E-2</v>
      </c>
      <c r="AA195" s="23">
        <f>Empresas!AA195/Empresas!AA194-1</f>
        <v>-2.6202613410392095E-3</v>
      </c>
      <c r="AB195" s="23">
        <f>Empresas!AB195/Empresas!AB194-1</f>
        <v>-2.7054011961380908E-2</v>
      </c>
      <c r="AC195" s="22">
        <f>Empresas!AC195/Empresas!AC194-1</f>
        <v>-3.2909508291294687E-2</v>
      </c>
      <c r="AD195" s="23">
        <f>Empresas!AD195/Empresas!AD194-1</f>
        <v>-1.2983115247662269E-2</v>
      </c>
      <c r="AE195" s="23">
        <f>Empresas!AE195/Empresas!AE194-1</f>
        <v>-3.2588968603391777E-2</v>
      </c>
      <c r="AF195" s="24">
        <f>Empresas!AF195/Empresas!AF194-1</f>
        <v>-5.2031277417667887E-2</v>
      </c>
      <c r="AG195" s="22">
        <f>Empresas!AG195/Empresas!AG194-1</f>
        <v>-2.414794865410641E-2</v>
      </c>
      <c r="AH195" s="23">
        <f>Empresas!AH195/Empresas!AH194-1</f>
        <v>-6.4348284276065759E-2</v>
      </c>
      <c r="AI195" s="24">
        <f>Empresas!AI195/Empresas!AI194-1</f>
        <v>-1.276214290911637E-2</v>
      </c>
      <c r="AJ195" s="24">
        <f>Empresas!AJ195/Empresas!AJ194-1</f>
        <v>-2.5043064922815605E-2</v>
      </c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</row>
    <row r="196" spans="1:46" ht="15" thickBot="1" x14ac:dyDescent="0.35">
      <c r="A196" s="15">
        <v>44896</v>
      </c>
      <c r="B196" s="25">
        <f>Empresas!B196/Empresas!B195-1</f>
        <v>-6.480910843369625E-2</v>
      </c>
      <c r="C196" s="26">
        <f>Empresas!C196/Empresas!C195-1</f>
        <v>-9.6508848098917688E-2</v>
      </c>
      <c r="D196" s="26">
        <f>Empresas!D196/Empresas!D195-1</f>
        <v>-7.456863612384268E-2</v>
      </c>
      <c r="E196" s="26">
        <f>Empresas!E196/Empresas!E195-1</f>
        <v>-0.12476399939796545</v>
      </c>
      <c r="F196" s="26">
        <f>Empresas!F196/Empresas!F195-1</f>
        <v>-8.3602960106479052E-2</v>
      </c>
      <c r="G196" s="26">
        <f>Empresas!G196/Empresas!G195-1</f>
        <v>-8.4278326759708033E-2</v>
      </c>
      <c r="H196" s="26">
        <f>Empresas!H196/Empresas!H195-1</f>
        <v>-7.1640851109733283E-2</v>
      </c>
      <c r="I196" s="26">
        <f>Empresas!I196/Empresas!I195-1</f>
        <v>-7.4600983458965708E-2</v>
      </c>
      <c r="J196" s="26">
        <f>Empresas!J196/Empresas!J195-1</f>
        <v>-6.5474240179076659E-2</v>
      </c>
      <c r="K196" s="26">
        <f>Empresas!K196/Empresas!K195-1</f>
        <v>-8.8682148533638316E-2</v>
      </c>
      <c r="L196" s="26">
        <f>Empresas!L196/Empresas!L195-1</f>
        <v>-0.10867566892465053</v>
      </c>
      <c r="M196" s="26">
        <f>Empresas!M196/Empresas!M195-1</f>
        <v>-0.10329862214055385</v>
      </c>
      <c r="N196" s="26">
        <f>Empresas!N196/Empresas!N195-1</f>
        <v>-6.9296782091764042E-2</v>
      </c>
      <c r="O196" s="26">
        <f>Empresas!O196/Empresas!O195-1</f>
        <v>-0.11589028914222965</v>
      </c>
      <c r="P196" s="26">
        <f>Empresas!P196/Empresas!P195-1</f>
        <v>-6.8754088717059125E-2</v>
      </c>
      <c r="Q196" s="26">
        <f>Empresas!Q196/Empresas!Q195-1</f>
        <v>-7.8968567958490166E-2</v>
      </c>
      <c r="R196" s="26">
        <f>Empresas!R196/Empresas!R195-1</f>
        <v>-8.7829461007046361E-2</v>
      </c>
      <c r="S196" s="26">
        <f>Empresas!S196/Empresas!S195-1</f>
        <v>-0.11319487769955949</v>
      </c>
      <c r="T196" s="26">
        <f>Empresas!T196/Empresas!T195-1</f>
        <v>-0.10411185510849241</v>
      </c>
      <c r="U196" s="26">
        <f>Empresas!U196/Empresas!U195-1</f>
        <v>-6.2029152617091743E-2</v>
      </c>
      <c r="V196" s="26">
        <f>Empresas!V196/Empresas!V195-1</f>
        <v>-6.3462777218062372E-2</v>
      </c>
      <c r="W196" s="26">
        <f>Empresas!W196/Empresas!W195-1</f>
        <v>-0.12524696065809371</v>
      </c>
      <c r="X196" s="26">
        <f>Empresas!X196/Empresas!X195-1</f>
        <v>-0.10546401925993032</v>
      </c>
      <c r="Y196" s="26">
        <f>Empresas!Y196/Empresas!Y195-1</f>
        <v>-0.12194864712860942</v>
      </c>
      <c r="Z196" s="26">
        <f>Empresas!Z196/Empresas!Z195-1</f>
        <v>-8.3450084301125549E-2</v>
      </c>
      <c r="AA196" s="26">
        <f>Empresas!AA196/Empresas!AA195-1</f>
        <v>-0.12928078083462158</v>
      </c>
      <c r="AB196" s="27">
        <f>Empresas!AB196/Empresas!AB195-1</f>
        <v>-0.10401694484046908</v>
      </c>
      <c r="AC196" s="25">
        <f>Empresas!AC196/Empresas!AC195-1</f>
        <v>-0.12496331735208721</v>
      </c>
      <c r="AD196" s="26">
        <f>Empresas!AD196/Empresas!AD195-1</f>
        <v>-0.11462210622277136</v>
      </c>
      <c r="AE196" s="26">
        <f>Empresas!AE196/Empresas!AE195-1</f>
        <v>-9.7422527379198542E-2</v>
      </c>
      <c r="AF196" s="27">
        <f>Empresas!AF196/Empresas!AF195-1</f>
        <v>-7.0089353814666522E-2</v>
      </c>
      <c r="AG196" s="25">
        <f>Empresas!AG196/Empresas!AG195-1</f>
        <v>-0.11082115453040875</v>
      </c>
      <c r="AH196" s="26">
        <f>Empresas!AH196/Empresas!AH195-1</f>
        <v>2.6381104563438562E-2</v>
      </c>
      <c r="AI196" s="27">
        <f>Empresas!AI196/Empresas!AI195-1</f>
        <v>1.177523452245488E-2</v>
      </c>
      <c r="AJ196" s="27">
        <f>Empresas!AJ196/Empresas!AJ195-1</f>
        <v>-0.10648473902681532</v>
      </c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</row>
    <row r="197" spans="1:46" x14ac:dyDescent="0.3">
      <c r="A197" s="37">
        <v>44928</v>
      </c>
      <c r="B197" s="28">
        <f>Empresas!B197/Empresas!B196-1</f>
        <v>8.0248723827301305E-2</v>
      </c>
      <c r="C197" s="29">
        <f>Empresas!C197/Empresas!C196-1</f>
        <v>0.13089492785276113</v>
      </c>
      <c r="D197" s="29">
        <f>Empresas!D197/Empresas!D196-1</f>
        <v>8.2925380568705798E-2</v>
      </c>
      <c r="E197" s="29">
        <f>Empresas!E197/Empresas!E196-1</f>
        <v>0.14961338141207925</v>
      </c>
      <c r="F197" s="29">
        <f>Empresas!F197/Empresas!F196-1</f>
        <v>0.13467929773103049</v>
      </c>
      <c r="G197" s="29">
        <f>Empresas!G197/Empresas!G196-1</f>
        <v>0.1374045998319855</v>
      </c>
      <c r="H197" s="29">
        <f>Empresas!H197/Empresas!H196-1</f>
        <v>0.12851202269626349</v>
      </c>
      <c r="I197" s="29">
        <f>Empresas!I197/Empresas!I196-1</f>
        <v>0.13947530028481836</v>
      </c>
      <c r="J197" s="29">
        <f>Empresas!J197/Empresas!J196-1</f>
        <v>0.17003962576561027</v>
      </c>
      <c r="K197" s="29">
        <f>Empresas!K197/Empresas!K196-1</f>
        <v>0.14604341156432765</v>
      </c>
      <c r="L197" s="29">
        <f>Empresas!L197/Empresas!L196-1</f>
        <v>0.17012277307320511</v>
      </c>
      <c r="M197" s="29">
        <f>Empresas!M197/Empresas!M196-1</f>
        <v>0.17861975923277118</v>
      </c>
      <c r="N197" s="29">
        <f>Empresas!N197/Empresas!N196-1</f>
        <v>0.17711550357825856</v>
      </c>
      <c r="O197" s="29">
        <f>Empresas!O197/Empresas!O196-1</f>
        <v>0.14103962341831555</v>
      </c>
      <c r="P197" s="29">
        <f>Empresas!P197/Empresas!P196-1</f>
        <v>0.19190592159571551</v>
      </c>
      <c r="Q197" s="29">
        <f>Empresas!Q197/Empresas!Q196-1</f>
        <v>0.13359239041704196</v>
      </c>
      <c r="R197" s="29">
        <f>Empresas!R197/Empresas!R196-1</f>
        <v>0.13610322098389349</v>
      </c>
      <c r="S197" s="29">
        <f>Empresas!S197/Empresas!S196-1</f>
        <v>0.14727707087817055</v>
      </c>
      <c r="T197" s="29">
        <f>Empresas!T197/Empresas!T196-1</f>
        <v>0.15039283818438354</v>
      </c>
      <c r="U197" s="29">
        <f>Empresas!U197/Empresas!U196-1</f>
        <v>0.11690574040878832</v>
      </c>
      <c r="V197" s="29">
        <f>Empresas!V197/Empresas!V196-1</f>
        <v>0.18454908982834906</v>
      </c>
      <c r="W197" s="29">
        <f>Empresas!W197/Empresas!W196-1</f>
        <v>0.12098266316616657</v>
      </c>
      <c r="X197" s="29">
        <f>Empresas!X197/Empresas!X196-1</f>
        <v>0.15103208325016637</v>
      </c>
      <c r="Y197" s="29">
        <f>Empresas!Y197/Empresas!Y196-1</f>
        <v>0.15943373698420382</v>
      </c>
      <c r="Z197" s="29">
        <f>Empresas!Z197/Empresas!Z196-1</f>
        <v>0.10992713466570647</v>
      </c>
      <c r="AA197" s="29">
        <f>Empresas!AA197/Empresas!AA196-1</f>
        <v>0.12706289913505509</v>
      </c>
      <c r="AB197" s="30">
        <f>Empresas!AB197/Empresas!AB196-1</f>
        <v>0.15974683366097997</v>
      </c>
      <c r="AC197" s="28">
        <f>Empresas!AC197/Empresas!AC196-1</f>
        <v>0.18079404473938632</v>
      </c>
      <c r="AD197" s="29">
        <f>Empresas!AD197/Empresas!AD196-1</f>
        <v>0.14489728178957195</v>
      </c>
      <c r="AE197" s="29">
        <f>Empresas!AE197/Empresas!AE196-1</f>
        <v>0.14039537699321381</v>
      </c>
      <c r="AF197" s="30">
        <f>Empresas!AF197/Empresas!AF196-1</f>
        <v>6.4753885617889972E-2</v>
      </c>
      <c r="AG197" s="28">
        <f>Empresas!AG197/Empresas!AG196-1</f>
        <v>0.15403141579802626</v>
      </c>
      <c r="AH197" s="29">
        <f>Empresas!AH197/Empresas!AH196-1</f>
        <v>-0.11217834485044775</v>
      </c>
      <c r="AI197" s="30">
        <f>Empresas!AI197/Empresas!AI196-1</f>
        <v>-6.0253782865950067E-2</v>
      </c>
      <c r="AJ197" s="30">
        <f>Empresas!AJ197/Empresas!AJ196-1</f>
        <v>0.1446360023284412</v>
      </c>
      <c r="AP197" s="43"/>
      <c r="AQ197" s="43"/>
      <c r="AR197" s="43"/>
      <c r="AS197" s="43"/>
      <c r="AT197" s="43"/>
    </row>
    <row r="198" spans="1:46" x14ac:dyDescent="0.3">
      <c r="A198" s="38">
        <v>44958</v>
      </c>
      <c r="B198" s="22">
        <f>Empresas!B198/Empresas!B197-1</f>
        <v>8.4999557527592806E-2</v>
      </c>
      <c r="C198" s="23">
        <f>Empresas!C198/Empresas!C197-1</f>
        <v>-8.163384184021194E-2</v>
      </c>
      <c r="D198" s="23">
        <f>Empresas!D198/Empresas!D197-1</f>
        <v>7.5199640437776161E-2</v>
      </c>
      <c r="E198" s="23">
        <f>Empresas!E198/Empresas!E197-1</f>
        <v>-6.7121150607002522E-2</v>
      </c>
      <c r="F198" s="23">
        <f>Empresas!F198/Empresas!F197-1</f>
        <v>-7.6861005007798355E-2</v>
      </c>
      <c r="G198" s="23">
        <f>Empresas!G198/Empresas!G197-1</f>
        <v>4.8859745931387533E-2</v>
      </c>
      <c r="H198" s="23">
        <f>Empresas!H198/Empresas!H197-1</f>
        <v>-3.6836968100160794E-2</v>
      </c>
      <c r="I198" s="23">
        <f>Empresas!I198/Empresas!I197-1</f>
        <v>-6.2281997812975054E-2</v>
      </c>
      <c r="J198" s="23">
        <f>Empresas!J198/Empresas!J197-1</f>
        <v>-4.8567334451226296E-2</v>
      </c>
      <c r="K198" s="23">
        <f>Empresas!K198/Empresas!K197-1</f>
        <v>-1.6661709025506233E-2</v>
      </c>
      <c r="L198" s="23">
        <f>Empresas!L198/Empresas!L197-1</f>
        <v>-2.2786768836987048E-2</v>
      </c>
      <c r="M198" s="23">
        <f>Empresas!M198/Empresas!M197-1</f>
        <v>-2.2611715708148794E-2</v>
      </c>
      <c r="N198" s="23">
        <f>Empresas!N198/Empresas!N197-1</f>
        <v>-1.7133028846953002E-2</v>
      </c>
      <c r="O198" s="23">
        <f>Empresas!O198/Empresas!O197-1</f>
        <v>-8.6784795928198655E-3</v>
      </c>
      <c r="P198" s="23">
        <f>Empresas!P198/Empresas!P197-1</f>
        <v>-0.10485496197352073</v>
      </c>
      <c r="Q198" s="23">
        <f>Empresas!Q198/Empresas!Q197-1</f>
        <v>-7.8091795057733449E-2</v>
      </c>
      <c r="R198" s="23">
        <f>Empresas!R198/Empresas!R197-1</f>
        <v>-5.4464702362059803E-2</v>
      </c>
      <c r="S198" s="23">
        <f>Empresas!S198/Empresas!S197-1</f>
        <v>-5.1019669339338325E-3</v>
      </c>
      <c r="T198" s="23">
        <f>Empresas!T198/Empresas!T197-1</f>
        <v>-8.7781355921235149E-2</v>
      </c>
      <c r="U198" s="23">
        <f>Empresas!U198/Empresas!U197-1</f>
        <v>-9.8315773121887884E-2</v>
      </c>
      <c r="V198" s="23">
        <f>Empresas!V198/Empresas!V197-1</f>
        <v>-5.4377563965192444E-2</v>
      </c>
      <c r="W198" s="23">
        <f>Empresas!W198/Empresas!W197-1</f>
        <v>-5.5357100014825411E-2</v>
      </c>
      <c r="X198" s="23">
        <f>Empresas!X198/Empresas!X197-1</f>
        <v>-6.4008982422425698E-2</v>
      </c>
      <c r="Y198" s="23">
        <f>Empresas!Y198/Empresas!Y197-1</f>
        <v>-8.9210421278812513E-3</v>
      </c>
      <c r="Z198" s="23">
        <f>Empresas!Z198/Empresas!Z197-1</f>
        <v>-5.819115598917346E-2</v>
      </c>
      <c r="AA198" s="23">
        <f>Empresas!AA198/Empresas!AA197-1</f>
        <v>-6.0198516102718536E-3</v>
      </c>
      <c r="AB198" s="24">
        <f>Empresas!AB198/Empresas!AB197-1</f>
        <v>-2.664333510095851E-2</v>
      </c>
      <c r="AC198" s="22">
        <f>Empresas!AC198/Empresas!AC197-1</f>
        <v>-3.2050166123330781E-2</v>
      </c>
      <c r="AD198" s="23">
        <f>Empresas!AD198/Empresas!AD197-1</f>
        <v>-4.3440804790496501E-2</v>
      </c>
      <c r="AE198" s="23">
        <f>Empresas!AE198/Empresas!AE197-1</f>
        <v>-2.0911255029720577E-2</v>
      </c>
      <c r="AF198" s="24">
        <f>Empresas!AF198/Empresas!AF197-1</f>
        <v>0.12010694579801418</v>
      </c>
      <c r="AG198" s="22">
        <f>Empresas!AG198/Empresas!AG197-1</f>
        <v>-3.2540796768148139E-2</v>
      </c>
      <c r="AH198" s="23">
        <f>Empresas!AH198/Empresas!AH197-1</f>
        <v>0.10580206772257528</v>
      </c>
      <c r="AI198" s="24">
        <f>Empresas!AI198/Empresas!AI197-1</f>
        <v>3.7518126866663115E-2</v>
      </c>
      <c r="AJ198" s="24">
        <f>Empresas!AJ198/Empresas!AJ197-1</f>
        <v>-2.9041568537650275E-2</v>
      </c>
    </row>
    <row r="199" spans="1:46" x14ac:dyDescent="0.3">
      <c r="A199" s="38">
        <v>44986</v>
      </c>
      <c r="B199" s="22">
        <f>Empresas!B199/Empresas!B198-1</f>
        <v>2.7530128422958322E-2</v>
      </c>
      <c r="C199" s="23">
        <f>Empresas!C199/Empresas!C198-1</f>
        <v>0.25280085436124833</v>
      </c>
      <c r="D199" s="23">
        <f>Empresas!D199/Empresas!D198-1</f>
        <v>0.11024802469754591</v>
      </c>
      <c r="E199" s="23">
        <f>Empresas!E199/Empresas!E198-1</f>
        <v>0.20339348281832836</v>
      </c>
      <c r="F199" s="23">
        <f>Empresas!F199/Empresas!F198-1</f>
        <v>0.23396889560976741</v>
      </c>
      <c r="G199" s="23">
        <f>Empresas!G199/Empresas!G198-1</f>
        <v>6.4729221193745357E-2</v>
      </c>
      <c r="H199" s="23">
        <f>Empresas!H199/Empresas!H198-1</f>
        <v>0.32377485976740106</v>
      </c>
      <c r="I199" s="23">
        <f>Empresas!I199/Empresas!I198-1</f>
        <v>0.22666785121816657</v>
      </c>
      <c r="J199" s="23">
        <f>Empresas!J199/Empresas!J198-1</f>
        <v>0.15752000825985757</v>
      </c>
      <c r="K199" s="23">
        <f>Empresas!K199/Empresas!K198-1</f>
        <v>0.12915485405145999</v>
      </c>
      <c r="L199" s="23">
        <f>Empresas!L199/Empresas!L198-1</f>
        <v>0.18007484341854019</v>
      </c>
      <c r="M199" s="23">
        <f>Empresas!M199/Empresas!M198-1</f>
        <v>0.29429333444274164</v>
      </c>
      <c r="N199" s="23">
        <f>Empresas!N199/Empresas!N198-1</f>
        <v>0.17272806194681545</v>
      </c>
      <c r="O199" s="23">
        <f>Empresas!O199/Empresas!O198-1</f>
        <v>0.14873532703753001</v>
      </c>
      <c r="P199" s="23">
        <f>Empresas!P199/Empresas!P198-1</f>
        <v>0.27170953271561649</v>
      </c>
      <c r="Q199" s="23">
        <f>Empresas!Q199/Empresas!Q198-1</f>
        <v>0.23587202432139409</v>
      </c>
      <c r="R199" s="23">
        <f>Empresas!R199/Empresas!R198-1</f>
        <v>0.17955809948821955</v>
      </c>
      <c r="S199" s="23">
        <f>Empresas!S199/Empresas!S198-1</f>
        <v>0.13980066564635951</v>
      </c>
      <c r="T199" s="23">
        <f>Empresas!T199/Empresas!T198-1</f>
        <v>0.21150154704954605</v>
      </c>
      <c r="U199" s="23">
        <f>Empresas!U199/Empresas!U198-1</f>
        <v>0.1954581950068639</v>
      </c>
      <c r="V199" s="23">
        <f>Empresas!V199/Empresas!V198-1</f>
        <v>0.24959465688534421</v>
      </c>
      <c r="W199" s="23">
        <f>Empresas!W199/Empresas!W198-1</f>
        <v>0.17104170698346288</v>
      </c>
      <c r="X199" s="23">
        <f>Empresas!X199/Empresas!X198-1</f>
        <v>0.19059639464603517</v>
      </c>
      <c r="Y199" s="23">
        <f>Empresas!Y199/Empresas!Y198-1</f>
        <v>0.13937602827913631</v>
      </c>
      <c r="Z199" s="23">
        <f>Empresas!Z199/Empresas!Z198-1</f>
        <v>0.24490480683848426</v>
      </c>
      <c r="AA199" s="23">
        <f>Empresas!AA199/Empresas!AA198-1</f>
        <v>0.14544385094439627</v>
      </c>
      <c r="AB199" s="24">
        <f>Empresas!AB199/Empresas!AB198-1</f>
        <v>0.1966059180880968</v>
      </c>
      <c r="AC199" s="22">
        <f>Empresas!AC199/Empresas!AC198-1</f>
        <v>0.1564749596878825</v>
      </c>
      <c r="AD199" s="23">
        <f>Empresas!AD199/Empresas!AD198-1</f>
        <v>0.18582416799643875</v>
      </c>
      <c r="AE199" s="23">
        <f>Empresas!AE199/Empresas!AE198-1</f>
        <v>0.16713662290567233</v>
      </c>
      <c r="AF199" s="24">
        <f>Empresas!AF199/Empresas!AF198-1</f>
        <v>3.8239614021380319E-2</v>
      </c>
      <c r="AG199" s="22">
        <f>Empresas!AG199/Empresas!AG198-1</f>
        <v>0.17842871565653584</v>
      </c>
      <c r="AH199" s="23">
        <f>Empresas!AH199/Empresas!AH198-1</f>
        <v>-4.3916644701999297E-2</v>
      </c>
      <c r="AI199" s="24">
        <f>Empresas!AI199/Empresas!AI198-1</f>
        <v>2.1790517935971199E-3</v>
      </c>
      <c r="AJ199" s="24">
        <f>Empresas!AJ199/Empresas!AJ198-1</f>
        <v>0.17153148373440197</v>
      </c>
    </row>
    <row r="200" spans="1:46" x14ac:dyDescent="0.3">
      <c r="A200" s="38">
        <v>45017</v>
      </c>
      <c r="B200" s="22">
        <f>Empresas!B200/Empresas!B199-1</f>
        <v>-0.10474443897898367</v>
      </c>
      <c r="C200" s="23">
        <f>Empresas!C200/Empresas!C199-1</f>
        <v>-0.19486896171463075</v>
      </c>
      <c r="D200" s="23">
        <f>Empresas!D200/Empresas!D199-1</f>
        <v>-0.101459091387337</v>
      </c>
      <c r="E200" s="23">
        <f>Empresas!E200/Empresas!E199-1</f>
        <v>-0.16808279482629795</v>
      </c>
      <c r="F200" s="23">
        <f>Empresas!F200/Empresas!F199-1</f>
        <v>-0.17454205549551349</v>
      </c>
      <c r="G200" s="23">
        <f>Empresas!G200/Empresas!G199-1</f>
        <v>-0.18012364703721961</v>
      </c>
      <c r="H200" s="23">
        <f>Empresas!H200/Empresas!H199-1</f>
        <v>0.21245308163632259</v>
      </c>
      <c r="I200" s="23">
        <f>Empresas!I200/Empresas!I199-1</f>
        <v>-0.19585329544558328</v>
      </c>
      <c r="J200" s="23">
        <f>Empresas!J200/Empresas!J199-1</f>
        <v>-0.13054247714023126</v>
      </c>
      <c r="K200" s="23">
        <f>Empresas!K200/Empresas!K199-1</f>
        <v>-0.15507613861618386</v>
      </c>
      <c r="L200" s="23">
        <f>Empresas!L200/Empresas!L199-1</f>
        <v>-0.18101223018693591</v>
      </c>
      <c r="M200" s="23">
        <f>Empresas!M200/Empresas!M199-1</f>
        <v>-0.24929432345934843</v>
      </c>
      <c r="N200" s="23">
        <f>Empresas!N200/Empresas!N199-1</f>
        <v>-0.18328142333244246</v>
      </c>
      <c r="O200" s="23">
        <f>Empresas!O200/Empresas!O199-1</f>
        <v>-0.13947544473777929</v>
      </c>
      <c r="P200" s="23">
        <f>Empresas!P200/Empresas!P199-1</f>
        <v>-0.20846949626752642</v>
      </c>
      <c r="Q200" s="23">
        <f>Empresas!Q200/Empresas!Q199-1</f>
        <v>-0.18434445883266326</v>
      </c>
      <c r="R200" s="23">
        <f>Empresas!R200/Empresas!R199-1</f>
        <v>-0.14874276124335606</v>
      </c>
      <c r="S200" s="23">
        <f>Empresas!S200/Empresas!S199-1</f>
        <v>-0.16147540900186785</v>
      </c>
      <c r="T200" s="23">
        <f>Empresas!T200/Empresas!T199-1</f>
        <v>-0.16180840287201481</v>
      </c>
      <c r="U200" s="23">
        <f>Empresas!U200/Empresas!U199-1</f>
        <v>-0.15726352088946138</v>
      </c>
      <c r="V200" s="23">
        <f>Empresas!V200/Empresas!V199-1</f>
        <v>-0.20874829874449208</v>
      </c>
      <c r="W200" s="23">
        <f>Empresas!W200/Empresas!W199-1</f>
        <v>-0.13029440052183283</v>
      </c>
      <c r="X200" s="23">
        <f>Empresas!X200/Empresas!X199-1</f>
        <v>-0.16221559360279114</v>
      </c>
      <c r="Y200" s="23">
        <f>Empresas!Y200/Empresas!Y199-1</f>
        <v>-0.15666029150661642</v>
      </c>
      <c r="Z200" s="23">
        <f>Empresas!Z200/Empresas!Z199-1</f>
        <v>-0.21561150035235532</v>
      </c>
      <c r="AA200" s="23">
        <f>Empresas!AA200/Empresas!AA199-1</f>
        <v>-0.16162042799303711</v>
      </c>
      <c r="AB200" s="24">
        <f>Empresas!AB200/Empresas!AB199-1</f>
        <v>-0.20228390014672593</v>
      </c>
      <c r="AC200" s="22">
        <f>Empresas!AC200/Empresas!AC199-1</f>
        <v>-0.15930062484099827</v>
      </c>
      <c r="AD200" s="23">
        <f>Empresas!AD200/Empresas!AD199-1</f>
        <v>-0.15327849536457383</v>
      </c>
      <c r="AE200" s="23">
        <f>Empresas!AE200/Empresas!AE199-1</f>
        <v>-0.1666202009492318</v>
      </c>
      <c r="AF200" s="24">
        <f>Empresas!AF200/Empresas!AF199-1</f>
        <v>-0.14074535747973349</v>
      </c>
      <c r="AG200" s="22">
        <f>Empresas!AG200/Empresas!AG199-1</f>
        <v>-0.16429158531952115</v>
      </c>
      <c r="AH200" s="23">
        <f>Empresas!AH200/Empresas!AH199-1</f>
        <v>-2.3154581569109989E-2</v>
      </c>
      <c r="AI200" s="24">
        <f>Empresas!AI200/Empresas!AI199-1</f>
        <v>4.7542531604998217E-3</v>
      </c>
      <c r="AJ200" s="24">
        <f>Empresas!AJ200/Empresas!AJ199-1</f>
        <v>-0.16025207296803723</v>
      </c>
    </row>
    <row r="201" spans="1:46" x14ac:dyDescent="0.3">
      <c r="A201" s="38">
        <v>45047</v>
      </c>
      <c r="B201" s="22">
        <f>Empresas!B201/Empresas!B200-1</f>
        <v>0.14800044851231697</v>
      </c>
      <c r="C201" s="23">
        <f>Empresas!C201/Empresas!C200-1</f>
        <v>0.15703433199746386</v>
      </c>
      <c r="D201" s="23">
        <f>Empresas!D201/Empresas!D200-1</f>
        <v>9.8824555576396023E-2</v>
      </c>
      <c r="E201" s="23">
        <f>Empresas!E201/Empresas!E200-1</f>
        <v>0.14945858620523067</v>
      </c>
      <c r="F201" s="23">
        <f>Empresas!F201/Empresas!F200-1</f>
        <v>0.16105081550988443</v>
      </c>
      <c r="G201" s="23">
        <f>Empresas!G201/Empresas!G200-1</f>
        <v>0.16632341780845161</v>
      </c>
      <c r="H201" s="23">
        <f>Empresas!H201/Empresas!H200-1</f>
        <v>-0.28180452433002168</v>
      </c>
      <c r="I201" s="23">
        <f>Empresas!I201/Empresas!I200-1</f>
        <v>0.18325507032332466</v>
      </c>
      <c r="J201" s="23">
        <f>Empresas!J201/Empresas!J200-1</f>
        <v>8.5444899071775327E-2</v>
      </c>
      <c r="K201" s="23">
        <f>Empresas!K201/Empresas!K200-1</f>
        <v>0.15920384300296808</v>
      </c>
      <c r="L201" s="23">
        <f>Empresas!L201/Empresas!L200-1</f>
        <v>0.17550359657697068</v>
      </c>
      <c r="M201" s="23">
        <f>Empresas!M201/Empresas!M200-1</f>
        <v>0.15700036767366754</v>
      </c>
      <c r="N201" s="23">
        <f>Empresas!N201/Empresas!N200-1</f>
        <v>0.14937526709321602</v>
      </c>
      <c r="O201" s="23">
        <f>Empresas!O201/Empresas!O200-1</f>
        <v>0.14802004032677307</v>
      </c>
      <c r="P201" s="23">
        <f>Empresas!P201/Empresas!P200-1</f>
        <v>0.14939058366014213</v>
      </c>
      <c r="Q201" s="23">
        <f>Empresas!Q201/Empresas!Q200-1</f>
        <v>0.14972958601030961</v>
      </c>
      <c r="R201" s="23">
        <f>Empresas!R201/Empresas!R200-1</f>
        <v>0.15853506830814812</v>
      </c>
      <c r="S201" s="23">
        <f>Empresas!S201/Empresas!S200-1</f>
        <v>0.144479511963018</v>
      </c>
      <c r="T201" s="23">
        <f>Empresas!T201/Empresas!T200-1</f>
        <v>0.18445506842669324</v>
      </c>
      <c r="U201" s="23">
        <f>Empresas!U201/Empresas!U200-1</f>
        <v>0.1226350820581108</v>
      </c>
      <c r="V201" s="23">
        <f>Empresas!V201/Empresas!V200-1</f>
        <v>0.14196697530107816</v>
      </c>
      <c r="W201" s="23">
        <f>Empresas!W201/Empresas!W200-1</f>
        <v>0.16287030881086517</v>
      </c>
      <c r="X201" s="23">
        <f>Empresas!X201/Empresas!X200-1</f>
        <v>0.13224465176062616</v>
      </c>
      <c r="Y201" s="23">
        <f>Empresas!Y201/Empresas!Y200-1</f>
        <v>0.14728744608090527</v>
      </c>
      <c r="Z201" s="23">
        <f>Empresas!Z201/Empresas!Z200-1</f>
        <v>0.17533347544648303</v>
      </c>
      <c r="AA201" s="23">
        <f>Empresas!AA201/Empresas!AA200-1</f>
        <v>0.14463544463427991</v>
      </c>
      <c r="AB201" s="24">
        <f>Empresas!AB201/Empresas!AB200-1</f>
        <v>0.14661588215271237</v>
      </c>
      <c r="AC201" s="22">
        <f>Empresas!AC201/Empresas!AC200-1</f>
        <v>0.11871948149374978</v>
      </c>
      <c r="AD201" s="23">
        <f>Empresas!AD201/Empresas!AD200-1</f>
        <v>9.8923982791805143E-2</v>
      </c>
      <c r="AE201" s="23">
        <f>Empresas!AE201/Empresas!AE200-1</f>
        <v>0.17618005990241903</v>
      </c>
      <c r="AF201" s="24">
        <f>Empresas!AF201/Empresas!AF200-1</f>
        <v>0.12570562813281416</v>
      </c>
      <c r="AG201" s="22">
        <f>Empresas!AG201/Empresas!AG200-1</f>
        <v>0.1424170367095221</v>
      </c>
      <c r="AH201" s="23">
        <f>Empresas!AH201/Empresas!AH200-1</f>
        <v>3.8636564926568751E-2</v>
      </c>
      <c r="AI201" s="24">
        <f>Empresas!AI201/Empresas!AI200-1</f>
        <v>3.4623379338465377E-2</v>
      </c>
      <c r="AJ201" s="24">
        <f>Empresas!AJ201/Empresas!AJ200-1</f>
        <v>0.1390787331297012</v>
      </c>
    </row>
    <row r="202" spans="1:46" x14ac:dyDescent="0.3">
      <c r="A202" s="38">
        <v>45078</v>
      </c>
      <c r="B202" s="22">
        <f>Empresas!B202/Empresas!B201-1</f>
        <v>-5.6499375344149505E-2</v>
      </c>
      <c r="C202" s="23">
        <f>Empresas!C202/Empresas!C201-1</f>
        <v>-6.0783539378573614E-2</v>
      </c>
      <c r="D202" s="23">
        <f>Empresas!D202/Empresas!D201-1</f>
        <v>0.14127648160855366</v>
      </c>
      <c r="E202" s="23">
        <f>Empresas!E202/Empresas!E201-1</f>
        <v>2.7008072772999103E-2</v>
      </c>
      <c r="F202" s="23">
        <f>Empresas!F202/Empresas!F201-1</f>
        <v>-0.10892543130638155</v>
      </c>
      <c r="G202" s="23">
        <f>Empresas!G202/Empresas!G201-1</f>
        <v>-1.4065838829028565E-2</v>
      </c>
      <c r="H202" s="23">
        <f>Empresas!H202/Empresas!H201-1</f>
        <v>5.6889648483436028E-2</v>
      </c>
      <c r="I202" s="23">
        <f>Empresas!I202/Empresas!I201-1</f>
        <v>-5.2096414759627785E-2</v>
      </c>
      <c r="J202" s="23">
        <f>Empresas!J202/Empresas!J201-1</f>
        <v>-2.3223744555863512E-2</v>
      </c>
      <c r="K202" s="23">
        <f>Empresas!K202/Empresas!K201-1</f>
        <v>-1.722912749039085E-2</v>
      </c>
      <c r="L202" s="23">
        <f>Empresas!L202/Empresas!L201-1</f>
        <v>-6.7466682803642541E-2</v>
      </c>
      <c r="M202" s="23">
        <f>Empresas!M202/Empresas!M201-1</f>
        <v>-6.0740356462627765E-2</v>
      </c>
      <c r="N202" s="23">
        <f>Empresas!N202/Empresas!N201-1</f>
        <v>-2.2297995634096401E-2</v>
      </c>
      <c r="O202" s="23">
        <f>Empresas!O202/Empresas!O201-1</f>
        <v>-1.5464773848369529E-2</v>
      </c>
      <c r="P202" s="23">
        <f>Empresas!P202/Empresas!P201-1</f>
        <v>-8.4889430469728411E-2</v>
      </c>
      <c r="Q202" s="23">
        <f>Empresas!Q202/Empresas!Q201-1</f>
        <v>-5.2208156385347593E-2</v>
      </c>
      <c r="R202" s="23">
        <f>Empresas!R202/Empresas!R201-1</f>
        <v>-3.55094195551513E-2</v>
      </c>
      <c r="S202" s="23">
        <f>Empresas!S202/Empresas!S201-1</f>
        <v>-5.4100608272300454E-2</v>
      </c>
      <c r="T202" s="23">
        <f>Empresas!T202/Empresas!T201-1</f>
        <v>-6.9962787794633718E-2</v>
      </c>
      <c r="U202" s="23">
        <f>Empresas!U202/Empresas!U201-1</f>
        <v>-6.3252380723951451E-2</v>
      </c>
      <c r="V202" s="23">
        <f>Empresas!V202/Empresas!V201-1</f>
        <v>-4.3414071304708868E-2</v>
      </c>
      <c r="W202" s="23">
        <f>Empresas!W202/Empresas!W201-1</f>
        <v>-3.7719779710863377E-2</v>
      </c>
      <c r="X202" s="23">
        <f>Empresas!X202/Empresas!X201-1</f>
        <v>-5.6855729687969037E-2</v>
      </c>
      <c r="Y202" s="23">
        <f>Empresas!Y202/Empresas!Y201-1</f>
        <v>-4.8098942060150085E-2</v>
      </c>
      <c r="Z202" s="23">
        <f>Empresas!Z202/Empresas!Z201-1</f>
        <v>-7.9894151864174923E-2</v>
      </c>
      <c r="AA202" s="23">
        <f>Empresas!AA202/Empresas!AA201-1</f>
        <v>-7.5737716288846957E-2</v>
      </c>
      <c r="AB202" s="24">
        <f>Empresas!AB202/Empresas!AB201-1</f>
        <v>-4.4699443940933059E-2</v>
      </c>
      <c r="AC202" s="22">
        <f>Empresas!AC202/Empresas!AC201-1</f>
        <v>-4.4508899198381413E-2</v>
      </c>
      <c r="AD202" s="23">
        <f>Empresas!AD202/Empresas!AD201-1</f>
        <v>-4.1548332561685219E-2</v>
      </c>
      <c r="AE202" s="23">
        <f>Empresas!AE202/Empresas!AE201-1</f>
        <v>-7.1267500148169183E-2</v>
      </c>
      <c r="AF202" s="24">
        <f>Empresas!AF202/Empresas!AF201-1</f>
        <v>-4.1895723233459137E-2</v>
      </c>
      <c r="AG202" s="22">
        <f>Empresas!AG202/Empresas!AG201-1</f>
        <v>-5.8958503671480922E-2</v>
      </c>
      <c r="AH202" s="23">
        <f>Empresas!AH202/Empresas!AH201-1</f>
        <v>1.0070060341561549E-2</v>
      </c>
      <c r="AI202" s="24">
        <f>Empresas!AI202/Empresas!AI201-1</f>
        <v>1.6244010262020714E-2</v>
      </c>
      <c r="AJ202" s="24">
        <f>Empresas!AJ202/Empresas!AJ201-1</f>
        <v>-5.6907605987502663E-2</v>
      </c>
    </row>
    <row r="203" spans="1:46" x14ac:dyDescent="0.3">
      <c r="A203" s="38">
        <v>45108</v>
      </c>
      <c r="B203" s="22">
        <f>Empresas!B203/Empresas!B202-1</f>
        <v>7.8043978150040827E-2</v>
      </c>
      <c r="C203" s="23">
        <f>Empresas!C203/Empresas!C202-1</f>
        <v>9.7122876531230418E-2</v>
      </c>
      <c r="D203" s="23">
        <f>Empresas!D203/Empresas!D202-1</f>
        <v>-0.12619223724913242</v>
      </c>
      <c r="E203" s="23">
        <f>Empresas!E203/Empresas!E202-1</f>
        <v>-2.3809177888913124E-2</v>
      </c>
      <c r="F203" s="23">
        <f>Empresas!F203/Empresas!F202-1</f>
        <v>0.12895732344291089</v>
      </c>
      <c r="G203" s="23">
        <f>Empresas!G203/Empresas!G202-1</f>
        <v>1.249917605804618E-2</v>
      </c>
      <c r="H203" s="23">
        <f>Empresas!H203/Empresas!H202-1</f>
        <v>-0.10214868988302983</v>
      </c>
      <c r="I203" s="23">
        <f>Empresas!I203/Empresas!I202-1</f>
        <v>7.5631060065895594E-2</v>
      </c>
      <c r="J203" s="23">
        <f>Empresas!J203/Empresas!J202-1</f>
        <v>-3.0926261808097433E-3</v>
      </c>
      <c r="K203" s="23">
        <f>Empresas!K203/Empresas!K202-1</f>
        <v>-1.8206879537866594E-2</v>
      </c>
      <c r="L203" s="23">
        <f>Empresas!L203/Empresas!L202-1</f>
        <v>7.3528677410595433E-2</v>
      </c>
      <c r="M203" s="23">
        <f>Empresas!M203/Empresas!M202-1</f>
        <v>4.9485271811777087E-2</v>
      </c>
      <c r="N203" s="23">
        <f>Empresas!N203/Empresas!N202-1</f>
        <v>2.0828692741321486E-3</v>
      </c>
      <c r="O203" s="23">
        <f>Empresas!O203/Empresas!O202-1</f>
        <v>-3.197242356262453E-2</v>
      </c>
      <c r="P203" s="23">
        <f>Empresas!P203/Empresas!P202-1</f>
        <v>0.18529939896985348</v>
      </c>
      <c r="Q203" s="23">
        <f>Empresas!Q203/Empresas!Q202-1</f>
        <v>0.12577175763149895</v>
      </c>
      <c r="R203" s="23">
        <f>Empresas!R203/Empresas!R202-1</f>
        <v>1.1455248470103374E-2</v>
      </c>
      <c r="S203" s="23">
        <f>Empresas!S203/Empresas!S202-1</f>
        <v>5.2426597390935692E-2</v>
      </c>
      <c r="T203" s="23">
        <f>Empresas!T203/Empresas!T202-1</f>
        <v>7.6998717163309305E-2</v>
      </c>
      <c r="U203" s="23">
        <f>Empresas!U203/Empresas!U202-1</f>
        <v>0.11153499193243954</v>
      </c>
      <c r="V203" s="23">
        <f>Empresas!V203/Empresas!V202-1</f>
        <v>4.4066441873213069E-2</v>
      </c>
      <c r="W203" s="23">
        <f>Empresas!W203/Empresas!W202-1</f>
        <v>6.055711291659982E-2</v>
      </c>
      <c r="X203" s="23">
        <f>Empresas!X203/Empresas!X202-1</f>
        <v>7.2995950526690168E-2</v>
      </c>
      <c r="Y203" s="23">
        <f>Empresas!Y203/Empresas!Y202-1</f>
        <v>1.3803039416301344E-2</v>
      </c>
      <c r="Z203" s="23">
        <f>Empresas!Z203/Empresas!Z202-1</f>
        <v>0.12427077950592347</v>
      </c>
      <c r="AA203" s="23">
        <f>Empresas!AA203/Empresas!AA202-1</f>
        <v>9.8907639145662918E-2</v>
      </c>
      <c r="AB203" s="24">
        <f>Empresas!AB203/Empresas!AB202-1</f>
        <v>-2.3103246970051172E-2</v>
      </c>
      <c r="AC203" s="22">
        <f>Empresas!AC203/Empresas!AC202-1</f>
        <v>4.44669512026028E-2</v>
      </c>
      <c r="AD203" s="23">
        <f>Empresas!AD203/Empresas!AD202-1</f>
        <v>4.624396599594105E-2</v>
      </c>
      <c r="AE203" s="23">
        <f>Empresas!AE203/Empresas!AE202-1</f>
        <v>7.8580310591167768E-2</v>
      </c>
      <c r="AF203" s="24">
        <f>Empresas!AF203/Empresas!AF202-1</f>
        <v>6.7821436846021044E-2</v>
      </c>
      <c r="AG203" s="22">
        <f>Empresas!AG203/Empresas!AG202-1</f>
        <v>6.4130681400642597E-2</v>
      </c>
      <c r="AH203" s="23">
        <f>Empresas!AH203/Empresas!AH202-1</f>
        <v>1.2878449312655471E-2</v>
      </c>
      <c r="AI203" s="24">
        <f>Empresas!AI203/Empresas!AI202-1</f>
        <v>1.6857876616295897E-2</v>
      </c>
      <c r="AJ203" s="24">
        <f>Empresas!AJ203/Empresas!AJ202-1</f>
        <v>6.257189674040653E-2</v>
      </c>
    </row>
    <row r="204" spans="1:46" x14ac:dyDescent="0.3">
      <c r="A204" s="38">
        <v>45139</v>
      </c>
      <c r="B204" s="22">
        <f>Empresas!B204/Empresas!B203-1</f>
        <v>0.10776752206079543</v>
      </c>
      <c r="C204" s="23">
        <f>Empresas!C204/Empresas!C203-1</f>
        <v>0.1497351562091509</v>
      </c>
      <c r="D204" s="23">
        <f>Empresas!D204/Empresas!D203-1</f>
        <v>6.4572488831090791E-2</v>
      </c>
      <c r="E204" s="23">
        <f>Empresas!E204/Empresas!E203-1</f>
        <v>0.12624567428270606</v>
      </c>
      <c r="F204" s="23">
        <f>Empresas!F204/Empresas!F203-1</f>
        <v>0.15074312301145043</v>
      </c>
      <c r="G204" s="23">
        <f>Empresas!G204/Empresas!G203-1</f>
        <v>0.11893242149682259</v>
      </c>
      <c r="H204" s="23">
        <f>Empresas!H204/Empresas!H203-1</f>
        <v>0.10837097308177279</v>
      </c>
      <c r="I204" s="23">
        <f>Empresas!I204/Empresas!I203-1</f>
        <v>0.11980795101600727</v>
      </c>
      <c r="J204" s="23">
        <f>Empresas!J204/Empresas!J203-1</f>
        <v>0.17394270360871866</v>
      </c>
      <c r="K204" s="23">
        <f>Empresas!K204/Empresas!K203-1</f>
        <v>0.17861316430872765</v>
      </c>
      <c r="L204" s="23">
        <f>Empresas!L204/Empresas!L203-1</f>
        <v>0.15129580144564381</v>
      </c>
      <c r="M204" s="23">
        <f>Empresas!M204/Empresas!M203-1</f>
        <v>9.0487559382114613E-2</v>
      </c>
      <c r="N204" s="23">
        <f>Empresas!N204/Empresas!N203-1</f>
        <v>8.5215832813409831E-2</v>
      </c>
      <c r="O204" s="23">
        <f>Empresas!O204/Empresas!O203-1</f>
        <v>0.15037858266065984</v>
      </c>
      <c r="P204" s="23">
        <f>Empresas!P204/Empresas!P203-1</f>
        <v>3.3402653611011912E-2</v>
      </c>
      <c r="Q204" s="23">
        <f>Empresas!Q204/Empresas!Q203-1</f>
        <v>6.1191144800798902E-2</v>
      </c>
      <c r="R204" s="23">
        <f>Empresas!R204/Empresas!R203-1</f>
        <v>0.12875691089945729</v>
      </c>
      <c r="S204" s="23">
        <f>Empresas!S204/Empresas!S203-1</f>
        <v>7.2904625067447437E-2</v>
      </c>
      <c r="T204" s="23">
        <f>Empresas!T204/Empresas!T203-1</f>
        <v>0.35444920225662879</v>
      </c>
      <c r="U204" s="23">
        <f>Empresas!U204/Empresas!U203-1</f>
        <v>9.8188910085956316E-2</v>
      </c>
      <c r="V204" s="23">
        <f>Empresas!V204/Empresas!V203-1</f>
        <v>0.1007981416619268</v>
      </c>
      <c r="W204" s="23">
        <f>Empresas!W204/Empresas!W203-1</f>
        <v>0.13998498580785346</v>
      </c>
      <c r="X204" s="23">
        <f>Empresas!X204/Empresas!X203-1</f>
        <v>6.3030978058015164E-2</v>
      </c>
      <c r="Y204" s="23">
        <f>Empresas!Y204/Empresas!Y203-1</f>
        <v>7.9053311343126209E-2</v>
      </c>
      <c r="Z204" s="23">
        <f>Empresas!Z204/Empresas!Z203-1</f>
        <v>8.9275246539631592E-2</v>
      </c>
      <c r="AA204" s="23">
        <f>Empresas!AA204/Empresas!AA203-1</f>
        <v>0.20065377452009714</v>
      </c>
      <c r="AB204" s="24">
        <f>Empresas!AB204/Empresas!AB203-1</f>
        <v>0.19632557139507112</v>
      </c>
      <c r="AC204" s="22">
        <f>Empresas!AC204/Empresas!AC203-1</f>
        <v>0.11722105300003993</v>
      </c>
      <c r="AD204" s="23">
        <f>Empresas!AD204/Empresas!AD203-1</f>
        <v>0.13561090172715162</v>
      </c>
      <c r="AE204" s="23">
        <f>Empresas!AE204/Empresas!AE203-1</f>
        <v>0.17403330552236551</v>
      </c>
      <c r="AF204" s="24">
        <f>Empresas!AF204/Empresas!AF203-1</f>
        <v>6.6023327950726074E-2</v>
      </c>
      <c r="AG204" s="22">
        <f>Empresas!AG204/Empresas!AG203-1</f>
        <v>0.15650470700584451</v>
      </c>
      <c r="AH204" s="23">
        <f>Empresas!AH204/Empresas!AH203-1</f>
        <v>2.452734558888392E-2</v>
      </c>
      <c r="AI204" s="24">
        <f>Empresas!AI204/Empresas!AI203-1</f>
        <v>1.4136091848655497E-2</v>
      </c>
      <c r="AJ204" s="24">
        <f>Empresas!AJ204/Empresas!AJ203-1</f>
        <v>0.15250130707584808</v>
      </c>
    </row>
    <row r="205" spans="1:46" x14ac:dyDescent="0.3">
      <c r="A205" s="38">
        <v>45170</v>
      </c>
      <c r="B205" s="22">
        <f>Empresas!B205/Empresas!B204-1</f>
        <v>-0.10146030258022232</v>
      </c>
      <c r="C205" s="23">
        <f>Empresas!C205/Empresas!C204-1</f>
        <v>-0.11534633700265473</v>
      </c>
      <c r="D205" s="23">
        <f>Empresas!D205/Empresas!D204-1</f>
        <v>-0.10556810118734894</v>
      </c>
      <c r="E205" s="23">
        <f>Empresas!E205/Empresas!E204-1</f>
        <v>-0.10998117856375322</v>
      </c>
      <c r="F205" s="23">
        <f>Empresas!F205/Empresas!F204-1</f>
        <v>-0.13305402298152336</v>
      </c>
      <c r="G205" s="23">
        <f>Empresas!G205/Empresas!G204-1</f>
        <v>-0.14129886241271639</v>
      </c>
      <c r="H205" s="23">
        <f>Empresas!H205/Empresas!H204-1</f>
        <v>-0.11677674682742067</v>
      </c>
      <c r="I205" s="23">
        <f>Empresas!I205/Empresas!I204-1</f>
        <v>-0.13288366753978698</v>
      </c>
      <c r="J205" s="23">
        <f>Empresas!J205/Empresas!J204-1</f>
        <v>-0.14638260750068555</v>
      </c>
      <c r="K205" s="23">
        <f>Empresas!K205/Empresas!K204-1</f>
        <v>-0.15186417821907816</v>
      </c>
      <c r="L205" s="23">
        <f>Empresas!L205/Empresas!L204-1</f>
        <v>-0.12177987470553409</v>
      </c>
      <c r="M205" s="23">
        <f>Empresas!M205/Empresas!M204-1</f>
        <v>-7.0607782194618829E-2</v>
      </c>
      <c r="N205" s="23">
        <f>Empresas!N205/Empresas!N204-1</f>
        <v>-4.9530560720217109E-2</v>
      </c>
      <c r="O205" s="23">
        <f>Empresas!O205/Empresas!O204-1</f>
        <v>-9.1666581017002979E-2</v>
      </c>
      <c r="P205" s="23">
        <f>Empresas!P205/Empresas!P204-1</f>
        <v>-0.13131814748405835</v>
      </c>
      <c r="Q205" s="23">
        <f>Empresas!Q205/Empresas!Q204-1</f>
        <v>-0.12540532463032517</v>
      </c>
      <c r="R205" s="23">
        <f>Empresas!R205/Empresas!R204-1</f>
        <v>-0.11711782463542608</v>
      </c>
      <c r="S205" s="23">
        <f>Empresas!S205/Empresas!S204-1</f>
        <v>-3.0473654651315685E-2</v>
      </c>
      <c r="T205" s="23">
        <f>Empresas!T205/Empresas!T204-1</f>
        <v>-8.2751967403444926E-2</v>
      </c>
      <c r="U205" s="23">
        <f>Empresas!U205/Empresas!U204-1</f>
        <v>-0.10550690878426872</v>
      </c>
      <c r="V205" s="23">
        <f>Empresas!V205/Empresas!V204-1</f>
        <v>-6.5626476511703946E-2</v>
      </c>
      <c r="W205" s="23">
        <f>Empresas!W205/Empresas!W204-1</f>
        <v>-0.18154156338849181</v>
      </c>
      <c r="X205" s="23">
        <f>Empresas!X205/Empresas!X204-1</f>
        <v>1.8496469376875657E-2</v>
      </c>
      <c r="Y205" s="23">
        <f>Empresas!Y205/Empresas!Y204-1</f>
        <v>5.1487340244819713E-2</v>
      </c>
      <c r="Z205" s="23">
        <f>Empresas!Z205/Empresas!Z204-1</f>
        <v>-0.1022940077587754</v>
      </c>
      <c r="AA205" s="23">
        <f>Empresas!AA205/Empresas!AA204-1</f>
        <v>-0.1220181876064832</v>
      </c>
      <c r="AB205" s="24">
        <f>Empresas!AB205/Empresas!AB204-1</f>
        <v>-0.14289381726848571</v>
      </c>
      <c r="AC205" s="22">
        <f>Empresas!AC205/Empresas!AC204-1</f>
        <v>-7.4523734708645706E-2</v>
      </c>
      <c r="AD205" s="23">
        <f>Empresas!AD205/Empresas!AD204-1</f>
        <v>-0.11975199621473787</v>
      </c>
      <c r="AE205" s="23">
        <f>Empresas!AE205/Empresas!AE204-1</f>
        <v>-7.7336203649733481E-2</v>
      </c>
      <c r="AF205" s="24">
        <f>Empresas!AF205/Empresas!AF204-1</f>
        <v>4.5281671980603733E-2</v>
      </c>
      <c r="AG205" s="22">
        <f>Empresas!AG205/Empresas!AG204-1</f>
        <v>-9.456823832771033E-2</v>
      </c>
      <c r="AH205" s="23">
        <f>Empresas!AH205/Empresas!AH204-1</f>
        <v>1.1073982445800379E-2</v>
      </c>
      <c r="AI205" s="24">
        <f>Empresas!AI205/Empresas!AI204-1</f>
        <v>1.4044608706738515E-2</v>
      </c>
      <c r="AJ205" s="24">
        <f>Empresas!AJ205/Empresas!AJ204-1</f>
        <v>-9.176762180946918E-2</v>
      </c>
    </row>
    <row r="206" spans="1:46" x14ac:dyDescent="0.3">
      <c r="A206" s="38">
        <v>45200</v>
      </c>
      <c r="B206" s="22">
        <f>Empresas!B206/Empresas!B205-1</f>
        <v>1.9089740257896004E-3</v>
      </c>
      <c r="C206" s="23">
        <f>Empresas!C206/Empresas!C205-1</f>
        <v>-7.3279329957220973E-3</v>
      </c>
      <c r="D206" s="23">
        <f>Empresas!D206/Empresas!D205-1</f>
        <v>-2.3814644159831921E-3</v>
      </c>
      <c r="E206" s="23">
        <f>Empresas!E206/Empresas!E205-1</f>
        <v>3.3147602158991596E-3</v>
      </c>
      <c r="F206" s="23">
        <f>Empresas!F206/Empresas!F205-1</f>
        <v>-2.7561458559242191E-2</v>
      </c>
      <c r="G206" s="23">
        <f>Empresas!G206/Empresas!G205-1</f>
        <v>1.5899157914754047E-2</v>
      </c>
      <c r="H206" s="23">
        <f>Empresas!H206/Empresas!H205-1</f>
        <v>0.1630578652276149</v>
      </c>
      <c r="I206" s="23">
        <f>Empresas!I206/Empresas!I205-1</f>
        <v>-3.5531399004784525E-3</v>
      </c>
      <c r="J206" s="23">
        <f>Empresas!J206/Empresas!J205-1</f>
        <v>2.6734379861667934E-2</v>
      </c>
      <c r="K206" s="23">
        <f>Empresas!K206/Empresas!K205-1</f>
        <v>4.747667142578349E-3</v>
      </c>
      <c r="L206" s="23">
        <f>Empresas!L206/Empresas!L205-1</f>
        <v>-3.3221690206909793E-2</v>
      </c>
      <c r="M206" s="23">
        <f>Empresas!M206/Empresas!M205-1</f>
        <v>-3.433060268107524E-3</v>
      </c>
      <c r="N206" s="23">
        <f>Empresas!N206/Empresas!N205-1</f>
        <v>-2.0570661588318329E-2</v>
      </c>
      <c r="O206" s="23">
        <f>Empresas!O206/Empresas!O205-1</f>
        <v>-2.7312559321653773E-2</v>
      </c>
      <c r="P206" s="23">
        <f>Empresas!P206/Empresas!P205-1</f>
        <v>1.7820976861364635E-2</v>
      </c>
      <c r="Q206" s="23">
        <f>Empresas!Q206/Empresas!Q205-1</f>
        <v>-9.4334184259103893E-4</v>
      </c>
      <c r="R206" s="23">
        <f>Empresas!R206/Empresas!R205-1</f>
        <v>-1.6672573118695189E-2</v>
      </c>
      <c r="S206" s="23">
        <f>Empresas!S206/Empresas!S205-1</f>
        <v>-4.4059723041850907E-2</v>
      </c>
      <c r="T206" s="23">
        <f>Empresas!T206/Empresas!T205-1</f>
        <v>-0.12193191708545725</v>
      </c>
      <c r="U206" s="23">
        <f>Empresas!U206/Empresas!U205-1</f>
        <v>-3.1587596892009739E-2</v>
      </c>
      <c r="V206" s="23">
        <f>Empresas!V206/Empresas!V205-1</f>
        <v>-4.2744214597166041E-2</v>
      </c>
      <c r="W206" s="23">
        <f>Empresas!W206/Empresas!W205-1</f>
        <v>2.3321888224712595E-2</v>
      </c>
      <c r="X206" s="23">
        <f>Empresas!X206/Empresas!X205-1</f>
        <v>-5.4635143426920663E-2</v>
      </c>
      <c r="Y206" s="23">
        <f>Empresas!Y206/Empresas!Y205-1</f>
        <v>-0.10739698105583628</v>
      </c>
      <c r="Z206" s="23">
        <f>Empresas!Z206/Empresas!Z205-1</f>
        <v>9.3052308480827683E-3</v>
      </c>
      <c r="AA206" s="23">
        <f>Empresas!AA206/Empresas!AA205-1</f>
        <v>-1.6855226873681795E-2</v>
      </c>
      <c r="AB206" s="24">
        <f>Empresas!AB206/Empresas!AB205-1</f>
        <v>1.6172687982722422E-2</v>
      </c>
      <c r="AC206" s="22">
        <f>Empresas!AC206/Empresas!AC205-1</f>
        <v>-3.1758543985412113E-2</v>
      </c>
      <c r="AD206" s="23">
        <f>Empresas!AD206/Empresas!AD205-1</f>
        <v>-5.4625486305011073E-3</v>
      </c>
      <c r="AE206" s="23">
        <f>Empresas!AE206/Empresas!AE205-1</f>
        <v>-4.8616754428886799E-2</v>
      </c>
      <c r="AF206" s="24">
        <f>Empresas!AF206/Empresas!AF205-1</f>
        <v>-0.12097154852263403</v>
      </c>
      <c r="AG206" s="22">
        <f>Empresas!AG206/Empresas!AG205-1</f>
        <v>-3.30042714604174E-2</v>
      </c>
      <c r="AH206" s="23">
        <f>Empresas!AH206/Empresas!AH205-1</f>
        <v>-9.4133291820811538E-3</v>
      </c>
      <c r="AI206" s="24">
        <f>Empresas!AI206/Empresas!AI205-1</f>
        <v>5.3147058619089638E-3</v>
      </c>
      <c r="AJ206" s="24">
        <f>Empresas!AJ206/Empresas!AJ205-1</f>
        <v>-3.2191525199754101E-2</v>
      </c>
    </row>
    <row r="207" spans="1:46" x14ac:dyDescent="0.3">
      <c r="A207" s="38">
        <v>45231</v>
      </c>
      <c r="B207" s="22">
        <f>Empresas!B207/Empresas!B206-1</f>
        <v>-2.0374944222114832E-2</v>
      </c>
      <c r="C207" s="23">
        <f>Empresas!C207/Empresas!C206-1</f>
        <v>-2.6441551654007522E-2</v>
      </c>
      <c r="D207" s="23">
        <f>Empresas!D207/Empresas!D206-1</f>
        <v>1.1254282812547922E-2</v>
      </c>
      <c r="E207" s="23">
        <f>Empresas!E207/Empresas!E206-1</f>
        <v>1.9654845658292119E-2</v>
      </c>
      <c r="F207" s="23">
        <f>Empresas!F207/Empresas!F206-1</f>
        <v>6.4923375721526178E-4</v>
      </c>
      <c r="G207" s="23">
        <f>Empresas!G207/Empresas!G206-1</f>
        <v>2.6821295232848819E-2</v>
      </c>
      <c r="H207" s="23">
        <f>Empresas!H207/Empresas!H206-1</f>
        <v>-0.12499650482435631</v>
      </c>
      <c r="I207" s="23">
        <f>Empresas!I207/Empresas!I206-1</f>
        <v>5.060020729525716E-3</v>
      </c>
      <c r="J207" s="23">
        <f>Empresas!J207/Empresas!J206-1</f>
        <v>-8.5830699639231067E-3</v>
      </c>
      <c r="K207" s="23">
        <f>Empresas!K207/Empresas!K206-1</f>
        <v>-2.274061701551533E-4</v>
      </c>
      <c r="L207" s="23">
        <f>Empresas!L207/Empresas!L206-1</f>
        <v>-7.4423379662780231E-3</v>
      </c>
      <c r="M207" s="23">
        <f>Empresas!M207/Empresas!M206-1</f>
        <v>1.0864590499194415E-2</v>
      </c>
      <c r="N207" s="23">
        <f>Empresas!N207/Empresas!N206-1</f>
        <v>1.8418435574386827E-2</v>
      </c>
      <c r="O207" s="23">
        <f>Empresas!O207/Empresas!O206-1</f>
        <v>1.2690593553793095E-2</v>
      </c>
      <c r="P207" s="23">
        <f>Empresas!P207/Empresas!P206-1</f>
        <v>2.3759604343844831E-2</v>
      </c>
      <c r="Q207" s="23">
        <f>Empresas!Q207/Empresas!Q206-1</f>
        <v>6.5941161093129974E-2</v>
      </c>
      <c r="R207" s="23">
        <f>Empresas!R207/Empresas!R206-1</f>
        <v>1.6969562076483369E-2</v>
      </c>
      <c r="S207" s="23">
        <f>Empresas!S207/Empresas!S206-1</f>
        <v>1.8306198326316414E-2</v>
      </c>
      <c r="T207" s="23">
        <f>Empresas!T207/Empresas!T206-1</f>
        <v>-5.2758211416465195E-2</v>
      </c>
      <c r="U207" s="23">
        <f>Empresas!U207/Empresas!U206-1</f>
        <v>2.7935797029001508E-2</v>
      </c>
      <c r="V207" s="23">
        <f>Empresas!V207/Empresas!V206-1</f>
        <v>-1.2968237899644297E-3</v>
      </c>
      <c r="W207" s="23">
        <f>Empresas!W207/Empresas!W206-1</f>
        <v>-2.319636061888708E-2</v>
      </c>
      <c r="X207" s="23">
        <f>Empresas!X207/Empresas!X206-1</f>
        <v>2.1530237084551151E-2</v>
      </c>
      <c r="Y207" s="23">
        <f>Empresas!Y207/Empresas!Y206-1</f>
        <v>1.6943192207425906E-2</v>
      </c>
      <c r="Z207" s="23">
        <f>Empresas!Z207/Empresas!Z206-1</f>
        <v>-2.4188061942567174E-3</v>
      </c>
      <c r="AA207" s="23">
        <f>Empresas!AA207/Empresas!AA206-1</f>
        <v>-3.4023209015538347E-2</v>
      </c>
      <c r="AB207" s="24">
        <f>Empresas!AB207/Empresas!AB206-1</f>
        <v>8.5440922530755081E-4</v>
      </c>
      <c r="AC207" s="22">
        <f>Empresas!AC207/Empresas!AC206-1</f>
        <v>-1.2267236887067989E-3</v>
      </c>
      <c r="AD207" s="23">
        <f>Empresas!AD207/Empresas!AD206-1</f>
        <v>-1.1004862034991514E-2</v>
      </c>
      <c r="AE207" s="23">
        <f>Empresas!AE207/Empresas!AE206-1</f>
        <v>-1.06547688952493E-2</v>
      </c>
      <c r="AF207" s="24">
        <f>Empresas!AF207/Empresas!AF206-1</f>
        <v>5.4323179786888387E-2</v>
      </c>
      <c r="AG207" s="22">
        <f>Empresas!AG207/Empresas!AG206-1</f>
        <v>-9.5309187293385333E-3</v>
      </c>
      <c r="AH207" s="23">
        <f>Empresas!AH207/Empresas!AH206-1</f>
        <v>6.8904033198129433E-3</v>
      </c>
      <c r="AI207" s="24">
        <f>Empresas!AI207/Empresas!AI206-1</f>
        <v>3.840408125795447E-3</v>
      </c>
      <c r="AJ207" s="24">
        <f>Empresas!AJ207/Empresas!AJ206-1</f>
        <v>-9.0624177602939282E-3</v>
      </c>
    </row>
    <row r="208" spans="1:46" ht="15" thickBot="1" x14ac:dyDescent="0.35">
      <c r="A208" s="39">
        <v>45261</v>
      </c>
      <c r="B208" s="25">
        <f>Empresas!B208/Empresas!B207-1</f>
        <v>-0.19807289498524727</v>
      </c>
      <c r="C208" s="26">
        <f>Empresas!C208/Empresas!C207-1</f>
        <v>-0.23259961494013126</v>
      </c>
      <c r="D208" s="26">
        <f>Empresas!D208/Empresas!D207-1</f>
        <v>-0.22863650316474526</v>
      </c>
      <c r="E208" s="26">
        <f>Empresas!E208/Empresas!E207-1</f>
        <v>-0.20290673930325342</v>
      </c>
      <c r="F208" s="26">
        <f>Empresas!F208/Empresas!F207-1</f>
        <v>-0.18733729342118144</v>
      </c>
      <c r="G208" s="26">
        <f>Empresas!G208/Empresas!G207-1</f>
        <v>-0.21400025152181401</v>
      </c>
      <c r="H208" s="26">
        <f>Empresas!H208/Empresas!H207-1</f>
        <v>-0.11952922399705745</v>
      </c>
      <c r="I208" s="26">
        <f>Empresas!I208/Empresas!I207-1</f>
        <v>-0.14466022588362826</v>
      </c>
      <c r="J208" s="26">
        <f>Empresas!J208/Empresas!J207-1</f>
        <v>-0.1721450091244604</v>
      </c>
      <c r="K208" s="26">
        <f>Empresas!K208/Empresas!K207-1</f>
        <v>-0.19565022700013945</v>
      </c>
      <c r="L208" s="26">
        <f>Empresas!L208/Empresas!L207-1</f>
        <v>-0.18620945999291616</v>
      </c>
      <c r="M208" s="26">
        <f>Empresas!M208/Empresas!M207-1</f>
        <v>-0.21823378289235251</v>
      </c>
      <c r="N208" s="26">
        <f>Empresas!N208/Empresas!N207-1</f>
        <v>-0.20954582943534072</v>
      </c>
      <c r="O208" s="26">
        <f>Empresas!O208/Empresas!O207-1</f>
        <v>-0.22974351704761053</v>
      </c>
      <c r="P208" s="26">
        <f>Empresas!P208/Empresas!P207-1</f>
        <v>-0.22514506293932168</v>
      </c>
      <c r="Q208" s="26">
        <f>Empresas!Q208/Empresas!Q207-1</f>
        <v>-0.25554378174386749</v>
      </c>
      <c r="R208" s="26">
        <f>Empresas!R208/Empresas!R207-1</f>
        <v>-0.19274275639680905</v>
      </c>
      <c r="S208" s="26">
        <f>Empresas!S208/Empresas!S207-1</f>
        <v>-0.21656615504936616</v>
      </c>
      <c r="T208" s="26">
        <f>Empresas!T208/Empresas!T207-1</f>
        <v>-0.17996600896232684</v>
      </c>
      <c r="U208" s="26">
        <f>Empresas!U208/Empresas!U207-1</f>
        <v>-0.18017207135018376</v>
      </c>
      <c r="V208" s="26">
        <f>Empresas!V208/Empresas!V207-1</f>
        <v>-0.1829538619031561</v>
      </c>
      <c r="W208" s="26">
        <f>Empresas!W208/Empresas!W207-1</f>
        <v>-0.19210852722803995</v>
      </c>
      <c r="X208" s="26">
        <f>Empresas!X208/Empresas!X207-1</f>
        <v>-0.23538903478538609</v>
      </c>
      <c r="Y208" s="26">
        <f>Empresas!Y208/Empresas!Y207-1</f>
        <v>-0.19980446650488248</v>
      </c>
      <c r="Z208" s="26">
        <f>Empresas!Z208/Empresas!Z207-1</f>
        <v>-0.21703785438528334</v>
      </c>
      <c r="AA208" s="26">
        <f>Empresas!AA208/Empresas!AA207-1</f>
        <v>-0.19631810530970117</v>
      </c>
      <c r="AB208" s="27">
        <f>Empresas!AB208/Empresas!AB207-1</f>
        <v>-0.17770354204845962</v>
      </c>
      <c r="AC208" s="25">
        <f>Empresas!AC208/Empresas!AC207-1</f>
        <v>-0.21068551377765354</v>
      </c>
      <c r="AD208" s="26">
        <f>Empresas!AD208/Empresas!AD207-1</f>
        <v>-0.18140674013892066</v>
      </c>
      <c r="AE208" s="26">
        <f>Empresas!AE208/Empresas!AE207-1</f>
        <v>-0.21079346670484178</v>
      </c>
      <c r="AF208" s="27">
        <f>Empresas!AF208/Empresas!AF207-1</f>
        <v>-0.18193201474841569</v>
      </c>
      <c r="AG208" s="25">
        <f>Empresas!AG208/Empresas!AG207-1</f>
        <v>-0.20555904036515427</v>
      </c>
      <c r="AH208" s="26">
        <f>Empresas!AH208/Empresas!AH207-1</f>
        <v>1.2112266787500658E-3</v>
      </c>
      <c r="AI208" s="27">
        <f>Empresas!AI208/Empresas!AI207-1</f>
        <v>1.5122640325623049E-2</v>
      </c>
      <c r="AJ208" s="27">
        <f>Empresas!AJ208/Empresas!AJ207-1</f>
        <v>-0.19911554600990233</v>
      </c>
    </row>
    <row r="209" spans="1:36" x14ac:dyDescent="0.3">
      <c r="A209" s="37">
        <v>45293</v>
      </c>
      <c r="B209" s="28">
        <f>Empresas!B209/Empresas!B208-1</f>
        <v>6.9493841608518458E-2</v>
      </c>
      <c r="C209" s="29">
        <f>Empresas!C209/Empresas!C208-1</f>
        <v>0.19718408602693205</v>
      </c>
      <c r="D209" s="29">
        <f>Empresas!D209/Empresas!D208-1</f>
        <v>0.16181249353020699</v>
      </c>
      <c r="E209" s="29">
        <f>Empresas!E209/Empresas!E208-1</f>
        <v>0.13479413426271392</v>
      </c>
      <c r="F209" s="29">
        <f>Empresas!F209/Empresas!F208-1</f>
        <v>0.17419064563868036</v>
      </c>
      <c r="G209" s="29">
        <f>Empresas!G209/Empresas!G208-1</f>
        <v>0.18574666576593923</v>
      </c>
      <c r="H209" s="29">
        <f>Empresas!H209/Empresas!H208-1</f>
        <v>2.1984971514873886E-2</v>
      </c>
      <c r="I209" s="29">
        <f>Empresas!I209/Empresas!I208-1</f>
        <v>0.11378586582496863</v>
      </c>
      <c r="J209" s="29">
        <f>Empresas!J209/Empresas!J208-1</f>
        <v>0.16583368944841603</v>
      </c>
      <c r="K209" s="29">
        <f>Empresas!K209/Empresas!K208-1</f>
        <v>0.22473002339965609</v>
      </c>
      <c r="L209" s="29">
        <f>Empresas!L209/Empresas!L208-1</f>
        <v>0.19117541278624661</v>
      </c>
      <c r="M209" s="29">
        <f>Empresas!M209/Empresas!M208-1</f>
        <v>0.15841231096073982</v>
      </c>
      <c r="N209" s="29">
        <f>Empresas!N209/Empresas!N208-1</f>
        <v>0.14876789924190015</v>
      </c>
      <c r="O209" s="29">
        <f>Empresas!O209/Empresas!O208-1</f>
        <v>0.20164004242173195</v>
      </c>
      <c r="P209" s="29">
        <f>Empresas!P209/Empresas!P208-1</f>
        <v>0.21176837371018076</v>
      </c>
      <c r="Q209" s="29">
        <f>Empresas!Q209/Empresas!Q208-1</f>
        <v>0.14694930406268525</v>
      </c>
      <c r="R209" s="29">
        <f>Empresas!R209/Empresas!R208-1</f>
        <v>0.17288189738845539</v>
      </c>
      <c r="S209" s="29">
        <f>Empresas!S209/Empresas!S208-1</f>
        <v>0.17321804681724995</v>
      </c>
      <c r="T209" s="29">
        <f>Empresas!T209/Empresas!T208-1</f>
        <v>9.1745249370042137E-2</v>
      </c>
      <c r="U209" s="29">
        <f>Empresas!U209/Empresas!U208-1</f>
        <v>0.12641841917733188</v>
      </c>
      <c r="V209" s="29">
        <f>Empresas!V209/Empresas!V208-1</f>
        <v>0.15381994439212798</v>
      </c>
      <c r="W209" s="29">
        <f>Empresas!W209/Empresas!W208-1</f>
        <v>0.23274165687144355</v>
      </c>
      <c r="X209" s="29">
        <f>Empresas!X209/Empresas!X208-1</f>
        <v>0.15504243280599117</v>
      </c>
      <c r="Y209" s="29">
        <f>Empresas!Y209/Empresas!Y208-1</f>
        <v>0.16704969884168142</v>
      </c>
      <c r="Z209" s="29">
        <f>Empresas!Z209/Empresas!Z208-1</f>
        <v>0.17566035618883324</v>
      </c>
      <c r="AA209" s="29">
        <f>Empresas!AA209/Empresas!AA208-1</f>
        <v>0.10948901762063645</v>
      </c>
      <c r="AB209" s="30">
        <f>Empresas!AB209/Empresas!AB208-1</f>
        <v>0.19085921159486485</v>
      </c>
      <c r="AC209" s="28">
        <f>Empresas!AC209/Empresas!AC208-1</f>
        <v>0.17689298021752897</v>
      </c>
      <c r="AD209" s="29">
        <f>Empresas!AD209/Empresas!AD208-1</f>
        <v>0.15009446413305239</v>
      </c>
      <c r="AE209" s="29">
        <f>Empresas!AE209/Empresas!AE208-1</f>
        <v>0.1372728871639286</v>
      </c>
      <c r="AF209" s="30">
        <f>Empresas!AF209/Empresas!AF208-1</f>
        <v>0.12572416844718703</v>
      </c>
      <c r="AG209" s="28">
        <f>Empresas!AG209/Empresas!AG208-1</f>
        <v>0.15257623385990593</v>
      </c>
      <c r="AH209" s="29">
        <f>Empresas!AH209/Empresas!AH208-1</f>
        <v>-3.0303593962577757E-2</v>
      </c>
      <c r="AI209" s="30">
        <f>Empresas!AI209/Empresas!AI208-1</f>
        <v>-3.5102792359703261E-2</v>
      </c>
      <c r="AJ209" s="30">
        <f>Empresas!AJ209/Empresas!AJ208-1</f>
        <v>0.14550482813028309</v>
      </c>
    </row>
    <row r="210" spans="1:36" x14ac:dyDescent="0.3">
      <c r="A210" s="38">
        <v>45323</v>
      </c>
      <c r="B210" s="22">
        <f>Empresas!B210/Empresas!B209-1</f>
        <v>9.8608933142530164E-2</v>
      </c>
      <c r="C210" s="23">
        <f>Empresas!C210/Empresas!C209-1</f>
        <v>-1.0072363696942532E-2</v>
      </c>
      <c r="D210" s="23">
        <f>Empresas!D210/Empresas!D209-1</f>
        <v>-2.1492498854694508E-2</v>
      </c>
      <c r="E210" s="23">
        <f>Empresas!E210/Empresas!E209-1</f>
        <v>0.2110241505409538</v>
      </c>
      <c r="F210" s="23">
        <f>Empresas!F210/Empresas!F209-1</f>
        <v>-6.8603419624500672E-2</v>
      </c>
      <c r="G210" s="23">
        <f>Empresas!G210/Empresas!G209-1</f>
        <v>-8.1818669063089433E-2</v>
      </c>
      <c r="H210" s="23">
        <f>Empresas!H210/Empresas!H209-1</f>
        <v>-5.3048757241875077E-2</v>
      </c>
      <c r="I210" s="23">
        <f>Empresas!I210/Empresas!I209-1</f>
        <v>6.6661037807107082E-2</v>
      </c>
      <c r="J210" s="23">
        <f>Empresas!J210/Empresas!J209-1</f>
        <v>-4.4404336366807517E-2</v>
      </c>
      <c r="K210" s="23">
        <f>Empresas!K210/Empresas!K209-1</f>
        <v>-9.8838153872965795E-2</v>
      </c>
      <c r="L210" s="23">
        <f>Empresas!L210/Empresas!L209-1</f>
        <v>-3.3649663411485564E-2</v>
      </c>
      <c r="M210" s="23">
        <f>Empresas!M210/Empresas!M209-1</f>
        <v>-2.8209407913425077E-2</v>
      </c>
      <c r="N210" s="23">
        <f>Empresas!N210/Empresas!N209-1</f>
        <v>2.4580126131548363E-2</v>
      </c>
      <c r="O210" s="23">
        <f>Empresas!O210/Empresas!O209-1</f>
        <v>-2.4774770740919938E-2</v>
      </c>
      <c r="P210" s="23">
        <f>Empresas!P210/Empresas!P209-1</f>
        <v>-4.9313499578528708E-2</v>
      </c>
      <c r="Q210" s="23">
        <f>Empresas!Q210/Empresas!Q209-1</f>
        <v>-4.9211712452560952E-2</v>
      </c>
      <c r="R210" s="23">
        <f>Empresas!R210/Empresas!R209-1</f>
        <v>-1.0483953329680218E-2</v>
      </c>
      <c r="S210" s="23">
        <f>Empresas!S210/Empresas!S209-1</f>
        <v>-7.7330081682948082E-3</v>
      </c>
      <c r="T210" s="23">
        <f>Empresas!T210/Empresas!T209-1</f>
        <v>-0.11010767321121584</v>
      </c>
      <c r="U210" s="23">
        <f>Empresas!U210/Empresas!U209-1</f>
        <v>-7.0973530620000003E-2</v>
      </c>
      <c r="V210" s="23">
        <f>Empresas!V210/Empresas!V209-1</f>
        <v>0.23052993231965413</v>
      </c>
      <c r="W210" s="23">
        <f>Empresas!W210/Empresas!W209-1</f>
        <v>-0.11003371354513147</v>
      </c>
      <c r="X210" s="23">
        <f>Empresas!X210/Empresas!X209-1</f>
        <v>3.695903613749052E-2</v>
      </c>
      <c r="Y210" s="23">
        <f>Empresas!Y210/Empresas!Y209-1</f>
        <v>-7.5486771071231473E-3</v>
      </c>
      <c r="Z210" s="23">
        <f>Empresas!Z210/Empresas!Z209-1</f>
        <v>-2.7844611111614292E-2</v>
      </c>
      <c r="AA210" s="23">
        <f>Empresas!AA210/Empresas!AA209-1</f>
        <v>-1.5540132146059427E-2</v>
      </c>
      <c r="AB210" s="24">
        <f>Empresas!AB210/Empresas!AB209-1</f>
        <v>-2.4307856486603718E-2</v>
      </c>
      <c r="AC210" s="22">
        <f>Empresas!AC210/Empresas!AC209-1</f>
        <v>-2.1952210643198633E-2</v>
      </c>
      <c r="AD210" s="23">
        <f>Empresas!AD210/Empresas!AD209-1</f>
        <v>-1.2619881323820414E-2</v>
      </c>
      <c r="AE210" s="23">
        <f>Empresas!AE210/Empresas!AE209-1</f>
        <v>-3.3444911649798237E-2</v>
      </c>
      <c r="AF210" s="24">
        <f>Empresas!AF210/Empresas!AF209-1</f>
        <v>8.282781182057386E-3</v>
      </c>
      <c r="AG210" s="22">
        <f>Empresas!AG210/Empresas!AG209-1</f>
        <v>-2.4711481326486817E-2</v>
      </c>
      <c r="AH210" s="23">
        <f>Empresas!AH210/Empresas!AH209-1</f>
        <v>7.9746273142387025E-3</v>
      </c>
      <c r="AI210" s="24">
        <f>Empresas!AI210/Empresas!AI209-1</f>
        <v>9.7580860568147187E-3</v>
      </c>
      <c r="AJ210" s="24">
        <f>Empresas!AJ210/Empresas!AJ209-1</f>
        <v>-2.3634556279169217E-2</v>
      </c>
    </row>
    <row r="211" spans="1:36" x14ac:dyDescent="0.3">
      <c r="A211" s="38">
        <v>45352</v>
      </c>
      <c r="B211" s="22">
        <f>Empresas!B211/Empresas!B210-1</f>
        <v>0.11124025884485533</v>
      </c>
      <c r="C211" s="23">
        <f>Empresas!C211/Empresas!C210-1</f>
        <v>6.7374748869187817E-2</v>
      </c>
      <c r="D211" s="23">
        <f>Empresas!D211/Empresas!D210-1</f>
        <v>0.23611516667887167</v>
      </c>
      <c r="E211" s="23">
        <f>Empresas!E211/Empresas!E210-1</f>
        <v>-9.7592139151223001E-2</v>
      </c>
      <c r="F211" s="23">
        <f>Empresas!F211/Empresas!F210-1</f>
        <v>0.12155437039466888</v>
      </c>
      <c r="G211" s="23">
        <f>Empresas!G211/Empresas!G210-1</f>
        <v>6.8675878316992955E-2</v>
      </c>
      <c r="H211" s="23">
        <f>Empresas!H211/Empresas!H210-1</f>
        <v>0.1503340699341984</v>
      </c>
      <c r="I211" s="23">
        <f>Empresas!I211/Empresas!I210-1</f>
        <v>0.34459161247744308</v>
      </c>
      <c r="J211" s="23">
        <f>Empresas!J211/Empresas!J210-1</f>
        <v>6.6078811667948933E-2</v>
      </c>
      <c r="K211" s="23">
        <f>Empresas!K211/Empresas!K210-1</f>
        <v>0.19294597759657983</v>
      </c>
      <c r="L211" s="23">
        <f>Empresas!L211/Empresas!L210-1</f>
        <v>7.756106170024446E-2</v>
      </c>
      <c r="M211" s="23">
        <f>Empresas!M211/Empresas!M210-1</f>
        <v>5.6351721680501177E-2</v>
      </c>
      <c r="N211" s="23">
        <f>Empresas!N211/Empresas!N210-1</f>
        <v>3.3193604947419519E-2</v>
      </c>
      <c r="O211" s="23">
        <f>Empresas!O211/Empresas!O210-1</f>
        <v>0.1252336832728036</v>
      </c>
      <c r="P211" s="23">
        <f>Empresas!P211/Empresas!P210-1</f>
        <v>9.386857319555153E-2</v>
      </c>
      <c r="Q211" s="23">
        <f>Empresas!Q211/Empresas!Q210-1</f>
        <v>0.11578405311043927</v>
      </c>
      <c r="R211" s="23">
        <f>Empresas!R211/Empresas!R210-1</f>
        <v>7.8900175936441164E-2</v>
      </c>
      <c r="S211" s="23">
        <f>Empresas!S211/Empresas!S210-1</f>
        <v>5.1873375897569352E-2</v>
      </c>
      <c r="T211" s="23">
        <f>Empresas!T211/Empresas!T210-1</f>
        <v>0.32115263916326198</v>
      </c>
      <c r="U211" s="23">
        <f>Empresas!U211/Empresas!U210-1</f>
        <v>0.14931244230116603</v>
      </c>
      <c r="V211" s="23">
        <f>Empresas!V211/Empresas!V210-1</f>
        <v>-0.10386613476871198</v>
      </c>
      <c r="W211" s="23">
        <f>Empresas!W211/Empresas!W210-1</f>
        <v>0.14889350079876862</v>
      </c>
      <c r="X211" s="23">
        <f>Empresas!X211/Empresas!X210-1</f>
        <v>3.1774456496353576E-2</v>
      </c>
      <c r="Y211" s="23">
        <f>Empresas!Y211/Empresas!Y210-1</f>
        <v>5.1708557398105093E-2</v>
      </c>
      <c r="Z211" s="23">
        <f>Empresas!Z211/Empresas!Z210-1</f>
        <v>9.722341741321805E-2</v>
      </c>
      <c r="AA211" s="23">
        <f>Empresas!AA211/Empresas!AA210-1</f>
        <v>0.20057506211092946</v>
      </c>
      <c r="AB211" s="24">
        <f>Empresas!AB211/Empresas!AB210-1</f>
        <v>0.10416032616846516</v>
      </c>
      <c r="AC211" s="22">
        <f>Empresas!AC211/Empresas!AC210-1</f>
        <v>9.5915600493665654E-2</v>
      </c>
      <c r="AD211" s="23">
        <f>Empresas!AD211/Empresas!AD210-1</f>
        <v>8.7666322436556809E-2</v>
      </c>
      <c r="AE211" s="23">
        <f>Empresas!AE211/Empresas!AE210-1</f>
        <v>0.17436072172987394</v>
      </c>
      <c r="AF211" s="24">
        <f>Empresas!AF211/Empresas!AF210-1</f>
        <v>0.10343778963063421</v>
      </c>
      <c r="AG211" s="22">
        <f>Empresas!AG211/Empresas!AG210-1</f>
        <v>0.13313075410386466</v>
      </c>
      <c r="AH211" s="23">
        <f>Empresas!AH211/Empresas!AH210-1</f>
        <v>0.12290773160465251</v>
      </c>
      <c r="AI211" s="24">
        <f>Empresas!AI211/Empresas!AI210-1</f>
        <v>3.3963078925289603E-2</v>
      </c>
      <c r="AJ211" s="24">
        <f>Empresas!AJ211/Empresas!AJ210-1</f>
        <v>0.13193628567781013</v>
      </c>
    </row>
    <row r="212" spans="1:36" x14ac:dyDescent="0.3">
      <c r="A212" s="38">
        <v>45383</v>
      </c>
      <c r="B212" s="22">
        <f>Empresas!B212/Empresas!B211-1</f>
        <v>-4.7770648879983835E-2</v>
      </c>
      <c r="C212" s="23">
        <f>Empresas!C212/Empresas!C211-1</f>
        <v>-1.2223877651481807E-2</v>
      </c>
      <c r="D212" s="23">
        <f>Empresas!D212/Empresas!D211-1</f>
        <v>-9.458683933867662E-2</v>
      </c>
      <c r="E212" s="23">
        <f>Empresas!E212/Empresas!E211-1</f>
        <v>-1.6050479472031975E-2</v>
      </c>
      <c r="F212" s="23">
        <f>Empresas!F212/Empresas!F211-1</f>
        <v>1.5229583240885525E-3</v>
      </c>
      <c r="G212" s="23">
        <f>Empresas!G212/Empresas!G211-1</f>
        <v>0.11790358685806912</v>
      </c>
      <c r="H212" s="23">
        <f>Empresas!H212/Empresas!H211-1</f>
        <v>-4.1773305518320258E-2</v>
      </c>
      <c r="I212" s="23">
        <f>Empresas!I212/Empresas!I211-1</f>
        <v>-0.25268992974960192</v>
      </c>
      <c r="J212" s="23">
        <f>Empresas!J212/Empresas!J211-1</f>
        <v>4.6228776011334904E-2</v>
      </c>
      <c r="K212" s="23">
        <f>Empresas!K212/Empresas!K211-1</f>
        <v>-4.8132698411730734E-2</v>
      </c>
      <c r="L212" s="23">
        <f>Empresas!L212/Empresas!L211-1</f>
        <v>1.8370701948836832E-2</v>
      </c>
      <c r="M212" s="23">
        <f>Empresas!M212/Empresas!M211-1</f>
        <v>2.8805973463075674E-2</v>
      </c>
      <c r="N212" s="23">
        <f>Empresas!N212/Empresas!N211-1</f>
        <v>1.4149421141031571E-2</v>
      </c>
      <c r="O212" s="23">
        <f>Empresas!O212/Empresas!O211-1</f>
        <v>-2.8272085662601198E-2</v>
      </c>
      <c r="P212" s="23">
        <f>Empresas!P212/Empresas!P211-1</f>
        <v>3.5599261831507079E-3</v>
      </c>
      <c r="Q212" s="23">
        <f>Empresas!Q212/Empresas!Q211-1</f>
        <v>6.3438120363202177E-2</v>
      </c>
      <c r="R212" s="23">
        <f>Empresas!R212/Empresas!R211-1</f>
        <v>-1.0333163147086211E-2</v>
      </c>
      <c r="S212" s="23">
        <f>Empresas!S212/Empresas!S211-1</f>
        <v>4.3232272084163803E-3</v>
      </c>
      <c r="T212" s="23">
        <f>Empresas!T212/Empresas!T211-1</f>
        <v>-0.12470574741778062</v>
      </c>
      <c r="U212" s="23">
        <f>Empresas!U212/Empresas!U211-1</f>
        <v>1.4527200946233165E-2</v>
      </c>
      <c r="V212" s="23">
        <f>Empresas!V212/Empresas!V211-1</f>
        <v>1.1072483954486456E-2</v>
      </c>
      <c r="W212" s="23">
        <f>Empresas!W212/Empresas!W211-1</f>
        <v>1.1569746467328557E-2</v>
      </c>
      <c r="X212" s="23">
        <f>Empresas!X212/Empresas!X211-1</f>
        <v>0.10977641076741884</v>
      </c>
      <c r="Y212" s="23">
        <f>Empresas!Y212/Empresas!Y211-1</f>
        <v>1.2962568658168028E-2</v>
      </c>
      <c r="Z212" s="23">
        <f>Empresas!Z212/Empresas!Z211-1</f>
        <v>2.3312381061453058E-2</v>
      </c>
      <c r="AA212" s="23">
        <f>Empresas!AA212/Empresas!AA211-1</f>
        <v>-2.1442189797644784E-2</v>
      </c>
      <c r="AB212" s="24">
        <f>Empresas!AB212/Empresas!AB211-1</f>
        <v>-3.9167548378614248E-2</v>
      </c>
      <c r="AC212" s="22">
        <f>Empresas!AC212/Empresas!AC211-1</f>
        <v>1.4685779235118934E-2</v>
      </c>
      <c r="AD212" s="23">
        <f>Empresas!AD212/Empresas!AD211-1</f>
        <v>-2.9813930005174738E-3</v>
      </c>
      <c r="AE212" s="23">
        <f>Empresas!AE212/Empresas!AE211-1</f>
        <v>-2.2367250706964548E-2</v>
      </c>
      <c r="AF212" s="24">
        <f>Empresas!AF212/Empresas!AF211-1</f>
        <v>0.13754051570077164</v>
      </c>
      <c r="AG212" s="22">
        <f>Empresas!AG212/Empresas!AG211-1</f>
        <v>-7.0756807933513022E-3</v>
      </c>
      <c r="AH212" s="23">
        <f>Empresas!AH212/Empresas!AH211-1</f>
        <v>-9.4882316099508479E-2</v>
      </c>
      <c r="AI212" s="24">
        <f>Empresas!AI212/Empresas!AI211-1</f>
        <v>-3.3854045339283823E-2</v>
      </c>
      <c r="AJ212" s="24">
        <f>Empresas!AJ212/Empresas!AJ211-1</f>
        <v>-9.3945448876621152E-3</v>
      </c>
    </row>
    <row r="213" spans="1:36" x14ac:dyDescent="0.3">
      <c r="A213" s="38">
        <v>45413</v>
      </c>
      <c r="B213" s="22">
        <f>Empresas!B213/Empresas!B212-1</f>
        <v>0.10599087296532095</v>
      </c>
      <c r="C213" s="23">
        <f>Empresas!C213/Empresas!C212-1</f>
        <v>-2.4369157274538367E-2</v>
      </c>
      <c r="D213" s="23">
        <f>Empresas!D213/Empresas!D212-1</f>
        <v>2.0182206652135992E-2</v>
      </c>
      <c r="E213" s="23">
        <f>Empresas!E213/Empresas!E212-1</f>
        <v>0.17733861696230946</v>
      </c>
      <c r="F213" s="23">
        <f>Empresas!F213/Empresas!F212-1</f>
        <v>-1.7881909864623013E-2</v>
      </c>
      <c r="G213" s="23">
        <f>Empresas!G213/Empresas!G212-1</f>
        <v>-4.4898124324939337E-2</v>
      </c>
      <c r="H213" s="23">
        <f>Empresas!H213/Empresas!H212-1</f>
        <v>-1.5745298588903944E-3</v>
      </c>
      <c r="I213" s="23">
        <f>Empresas!I213/Empresas!I212-1</f>
        <v>-2.6599251158407333E-2</v>
      </c>
      <c r="J213" s="23">
        <f>Empresas!J213/Empresas!J212-1</f>
        <v>-5.2289090080179568E-2</v>
      </c>
      <c r="K213" s="23">
        <f>Empresas!K213/Empresas!K212-1</f>
        <v>6.0693723597304849E-3</v>
      </c>
      <c r="L213" s="23">
        <f>Empresas!L213/Empresas!L212-1</f>
        <v>-3.4464771070589539E-2</v>
      </c>
      <c r="M213" s="23">
        <f>Empresas!M213/Empresas!M212-1</f>
        <v>7.1063760637938955E-2</v>
      </c>
      <c r="N213" s="23">
        <f>Empresas!N213/Empresas!N212-1</f>
        <v>-8.0267588103148935E-3</v>
      </c>
      <c r="O213" s="23">
        <f>Empresas!O213/Empresas!O212-1</f>
        <v>6.6280357898503617E-2</v>
      </c>
      <c r="P213" s="23">
        <f>Empresas!P213/Empresas!P212-1</f>
        <v>-2.3069131547921007E-2</v>
      </c>
      <c r="Q213" s="23">
        <f>Empresas!Q213/Empresas!Q212-1</f>
        <v>-7.9201851596146455E-2</v>
      </c>
      <c r="R213" s="23">
        <f>Empresas!R213/Empresas!R212-1</f>
        <v>-1.1528366257563372E-2</v>
      </c>
      <c r="S213" s="23">
        <f>Empresas!S213/Empresas!S212-1</f>
        <v>-8.1715551030661082E-3</v>
      </c>
      <c r="T213" s="23">
        <f>Empresas!T213/Empresas!T212-1</f>
        <v>-4.6786737943066425E-3</v>
      </c>
      <c r="U213" s="23">
        <f>Empresas!U213/Empresas!U212-1</f>
        <v>1.2876764868718915E-2</v>
      </c>
      <c r="V213" s="23">
        <f>Empresas!V213/Empresas!V212-1</f>
        <v>6.3474349142034647E-2</v>
      </c>
      <c r="W213" s="23">
        <f>Empresas!W213/Empresas!W212-1</f>
        <v>9.5188806635788659E-3</v>
      </c>
      <c r="X213" s="23">
        <f>Empresas!X213/Empresas!X212-1</f>
        <v>-0.23529243937779909</v>
      </c>
      <c r="Y213" s="23">
        <f>Empresas!Y213/Empresas!Y212-1</f>
        <v>2.8936654511215965E-2</v>
      </c>
      <c r="Z213" s="23">
        <f>Empresas!Z213/Empresas!Z212-1</f>
        <v>-6.5958505826769653E-2</v>
      </c>
      <c r="AA213" s="23">
        <f>Empresas!AA213/Empresas!AA212-1</f>
        <v>-5.3704220889200682E-2</v>
      </c>
      <c r="AB213" s="24">
        <f>Empresas!AB213/Empresas!AB212-1</f>
        <v>6.4749173885523925E-2</v>
      </c>
      <c r="AC213" s="22">
        <f>Empresas!AC213/Empresas!AC212-1</f>
        <v>-4.4156516290665637E-2</v>
      </c>
      <c r="AD213" s="23">
        <f>Empresas!AD213/Empresas!AD212-1</f>
        <v>-3.6096908211566414E-2</v>
      </c>
      <c r="AE213" s="23">
        <f>Empresas!AE213/Empresas!AE212-1</f>
        <v>-3.5615086865828816E-2</v>
      </c>
      <c r="AF213" s="24">
        <f>Empresas!AF213/Empresas!AF212-1</f>
        <v>-0.19945021240179861</v>
      </c>
      <c r="AG213" s="22">
        <f>Empresas!AG213/Empresas!AG212-1</f>
        <v>-4.0238311368343993E-2</v>
      </c>
      <c r="AH213" s="23">
        <f>Empresas!AH213/Empresas!AH212-1</f>
        <v>-1.6202495666107875E-2</v>
      </c>
      <c r="AI213" s="24">
        <f>Empresas!AI213/Empresas!AI212-1</f>
        <v>-1.7824760049272026E-3</v>
      </c>
      <c r="AJ213" s="24">
        <f>Empresas!AJ213/Empresas!AJ212-1</f>
        <v>-3.9388792265677153E-2</v>
      </c>
    </row>
    <row r="214" spans="1:36" x14ac:dyDescent="0.3">
      <c r="A214" s="38">
        <v>45444</v>
      </c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  <c r="AC214" s="12"/>
      <c r="AD214" s="13"/>
      <c r="AE214" s="13"/>
      <c r="AF214" s="14"/>
      <c r="AG214" s="12"/>
      <c r="AH214" s="13"/>
      <c r="AI214" s="14"/>
      <c r="AJ214" s="14"/>
    </row>
    <row r="215" spans="1:36" x14ac:dyDescent="0.3">
      <c r="A215" s="38">
        <v>45474</v>
      </c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  <c r="AC215" s="12"/>
      <c r="AD215" s="13"/>
      <c r="AE215" s="13"/>
      <c r="AF215" s="14"/>
      <c r="AG215" s="12"/>
      <c r="AH215" s="13"/>
      <c r="AI215" s="14"/>
      <c r="AJ215" s="14"/>
    </row>
    <row r="216" spans="1:36" x14ac:dyDescent="0.3">
      <c r="A216" s="38">
        <v>45505</v>
      </c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  <c r="AC216" s="12"/>
      <c r="AD216" s="13"/>
      <c r="AE216" s="13"/>
      <c r="AF216" s="14"/>
      <c r="AG216" s="12"/>
      <c r="AH216" s="13"/>
      <c r="AI216" s="14"/>
      <c r="AJ216" s="14"/>
    </row>
    <row r="217" spans="1:36" x14ac:dyDescent="0.3">
      <c r="A217" s="38">
        <v>45536</v>
      </c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  <c r="AC217" s="12"/>
      <c r="AD217" s="13"/>
      <c r="AE217" s="13"/>
      <c r="AF217" s="14"/>
      <c r="AG217" s="12"/>
      <c r="AH217" s="13"/>
      <c r="AI217" s="14"/>
      <c r="AJ217" s="14"/>
    </row>
    <row r="218" spans="1:36" x14ac:dyDescent="0.3">
      <c r="A218" s="38">
        <v>45566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  <c r="AC218" s="12"/>
      <c r="AD218" s="13"/>
      <c r="AE218" s="13"/>
      <c r="AF218" s="14"/>
      <c r="AG218" s="12"/>
      <c r="AH218" s="13"/>
      <c r="AI218" s="14"/>
      <c r="AJ218" s="14"/>
    </row>
    <row r="219" spans="1:36" x14ac:dyDescent="0.3">
      <c r="A219" s="38">
        <v>45597</v>
      </c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  <c r="AC219" s="12"/>
      <c r="AD219" s="13"/>
      <c r="AE219" s="13"/>
      <c r="AF219" s="14"/>
      <c r="AG219" s="12"/>
      <c r="AH219" s="13"/>
      <c r="AI219" s="14"/>
      <c r="AJ219" s="14"/>
    </row>
    <row r="220" spans="1:36" ht="15" thickBot="1" x14ac:dyDescent="0.35">
      <c r="A220" s="39">
        <v>45627</v>
      </c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8"/>
      <c r="AC220" s="16"/>
      <c r="AD220" s="17"/>
      <c r="AE220" s="17"/>
      <c r="AF220" s="18"/>
      <c r="AG220" s="16"/>
      <c r="AH220" s="17"/>
      <c r="AI220" s="18"/>
      <c r="AJ220" s="18"/>
    </row>
  </sheetData>
  <mergeCells count="4">
    <mergeCell ref="A2:AJ2"/>
    <mergeCell ref="B3:AB3"/>
    <mergeCell ref="AC3:AF3"/>
    <mergeCell ref="AG3:AI3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20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B213" sqref="B213"/>
    </sheetView>
  </sheetViews>
  <sheetFormatPr defaultColWidth="9.21875" defaultRowHeight="14.4" x14ac:dyDescent="0.3"/>
  <cols>
    <col min="1" max="1" width="19.44140625" style="1" customWidth="1"/>
    <col min="2" max="16384" width="9.21875" style="1"/>
  </cols>
  <sheetData>
    <row r="1" spans="1:36" ht="48.45" customHeight="1" x14ac:dyDescent="0.3"/>
    <row r="2" spans="1:36" ht="19.95" customHeight="1" thickBot="1" x14ac:dyDescent="0.35">
      <c r="A2" s="51" t="s">
        <v>13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ht="15" thickBot="1" x14ac:dyDescent="0.35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2</v>
      </c>
      <c r="AD3" s="49"/>
      <c r="AE3" s="49"/>
      <c r="AF3" s="50"/>
      <c r="AG3" s="48" t="s">
        <v>3</v>
      </c>
      <c r="AH3" s="49"/>
      <c r="AI3" s="50"/>
    </row>
    <row r="4" spans="1:36" ht="15" thickBot="1" x14ac:dyDescent="0.35">
      <c r="A4" s="2" t="s">
        <v>11</v>
      </c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  <c r="V4" s="4" t="s">
        <v>37</v>
      </c>
      <c r="W4" s="4" t="s">
        <v>38</v>
      </c>
      <c r="X4" s="4" t="s">
        <v>39</v>
      </c>
      <c r="Y4" s="4" t="s">
        <v>40</v>
      </c>
      <c r="Z4" s="4" t="s">
        <v>0</v>
      </c>
      <c r="AA4" s="4" t="s">
        <v>41</v>
      </c>
      <c r="AB4" s="5" t="s">
        <v>42</v>
      </c>
      <c r="AC4" s="3" t="s">
        <v>4</v>
      </c>
      <c r="AD4" s="4" t="s">
        <v>5</v>
      </c>
      <c r="AE4" s="4" t="s">
        <v>6</v>
      </c>
      <c r="AF4" s="5" t="s">
        <v>7</v>
      </c>
      <c r="AG4" s="3" t="s">
        <v>8</v>
      </c>
      <c r="AH4" s="4" t="s">
        <v>9</v>
      </c>
      <c r="AI4" s="5" t="s">
        <v>10</v>
      </c>
      <c r="AJ4" s="6" t="s">
        <v>1</v>
      </c>
    </row>
    <row r="5" spans="1:36" x14ac:dyDescent="0.3">
      <c r="A5" s="7">
        <v>39083</v>
      </c>
      <c r="B5" s="8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10" t="s">
        <v>16</v>
      </c>
      <c r="AC5" s="8" t="s">
        <v>16</v>
      </c>
      <c r="AD5" s="9" t="s">
        <v>16</v>
      </c>
      <c r="AE5" s="9" t="s">
        <v>16</v>
      </c>
      <c r="AF5" s="10" t="s">
        <v>16</v>
      </c>
      <c r="AG5" s="8" t="s">
        <v>16</v>
      </c>
      <c r="AH5" s="9" t="s">
        <v>16</v>
      </c>
      <c r="AI5" s="10" t="s">
        <v>16</v>
      </c>
      <c r="AJ5" s="10" t="s">
        <v>16</v>
      </c>
    </row>
    <row r="6" spans="1:36" x14ac:dyDescent="0.3">
      <c r="A6" s="11">
        <v>39114</v>
      </c>
      <c r="B6" s="12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16</v>
      </c>
      <c r="N6" s="13" t="s">
        <v>16</v>
      </c>
      <c r="O6" s="13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 t="s">
        <v>16</v>
      </c>
      <c r="Y6" s="13" t="s">
        <v>16</v>
      </c>
      <c r="Z6" s="13" t="s">
        <v>16</v>
      </c>
      <c r="AA6" s="13" t="s">
        <v>16</v>
      </c>
      <c r="AB6" s="14" t="s">
        <v>16</v>
      </c>
      <c r="AC6" s="12" t="s">
        <v>16</v>
      </c>
      <c r="AD6" s="13" t="s">
        <v>16</v>
      </c>
      <c r="AE6" s="13" t="s">
        <v>16</v>
      </c>
      <c r="AF6" s="14" t="s">
        <v>16</v>
      </c>
      <c r="AG6" s="12" t="s">
        <v>16</v>
      </c>
      <c r="AH6" s="13" t="s">
        <v>16</v>
      </c>
      <c r="AI6" s="14" t="s">
        <v>16</v>
      </c>
      <c r="AJ6" s="14" t="s">
        <v>16</v>
      </c>
    </row>
    <row r="7" spans="1:36" x14ac:dyDescent="0.3">
      <c r="A7" s="11">
        <v>39142</v>
      </c>
      <c r="B7" s="12" t="s">
        <v>16</v>
      </c>
      <c r="C7" s="13" t="s">
        <v>16</v>
      </c>
      <c r="D7" s="13" t="s">
        <v>16</v>
      </c>
      <c r="E7" s="13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16</v>
      </c>
      <c r="L7" s="13" t="s">
        <v>16</v>
      </c>
      <c r="M7" s="13" t="s">
        <v>16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  <c r="S7" s="13" t="s">
        <v>16</v>
      </c>
      <c r="T7" s="13" t="s">
        <v>16</v>
      </c>
      <c r="U7" s="13" t="s">
        <v>16</v>
      </c>
      <c r="V7" s="13" t="s">
        <v>16</v>
      </c>
      <c r="W7" s="13" t="s">
        <v>16</v>
      </c>
      <c r="X7" s="13" t="s">
        <v>16</v>
      </c>
      <c r="Y7" s="13" t="s">
        <v>16</v>
      </c>
      <c r="Z7" s="13" t="s">
        <v>16</v>
      </c>
      <c r="AA7" s="13" t="s">
        <v>16</v>
      </c>
      <c r="AB7" s="14" t="s">
        <v>16</v>
      </c>
      <c r="AC7" s="12" t="s">
        <v>16</v>
      </c>
      <c r="AD7" s="13" t="s">
        <v>16</v>
      </c>
      <c r="AE7" s="13" t="s">
        <v>16</v>
      </c>
      <c r="AF7" s="14" t="s">
        <v>16</v>
      </c>
      <c r="AG7" s="12" t="s">
        <v>16</v>
      </c>
      <c r="AH7" s="13" t="s">
        <v>16</v>
      </c>
      <c r="AI7" s="14" t="s">
        <v>16</v>
      </c>
      <c r="AJ7" s="14" t="s">
        <v>16</v>
      </c>
    </row>
    <row r="8" spans="1:36" x14ac:dyDescent="0.3">
      <c r="A8" s="11">
        <v>39173</v>
      </c>
      <c r="B8" s="12" t="s">
        <v>16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 t="s">
        <v>16</v>
      </c>
      <c r="X8" s="13" t="s">
        <v>16</v>
      </c>
      <c r="Y8" s="13" t="s">
        <v>16</v>
      </c>
      <c r="Z8" s="13" t="s">
        <v>16</v>
      </c>
      <c r="AA8" s="13" t="s">
        <v>16</v>
      </c>
      <c r="AB8" s="14" t="s">
        <v>16</v>
      </c>
      <c r="AC8" s="12" t="s">
        <v>16</v>
      </c>
      <c r="AD8" s="13" t="s">
        <v>16</v>
      </c>
      <c r="AE8" s="13" t="s">
        <v>16</v>
      </c>
      <c r="AF8" s="14" t="s">
        <v>16</v>
      </c>
      <c r="AG8" s="12" t="s">
        <v>16</v>
      </c>
      <c r="AH8" s="13" t="s">
        <v>16</v>
      </c>
      <c r="AI8" s="14" t="s">
        <v>16</v>
      </c>
      <c r="AJ8" s="14" t="s">
        <v>16</v>
      </c>
    </row>
    <row r="9" spans="1:36" x14ac:dyDescent="0.3">
      <c r="A9" s="11">
        <v>39203</v>
      </c>
      <c r="B9" s="12" t="s">
        <v>16</v>
      </c>
      <c r="C9" s="13" t="s">
        <v>16</v>
      </c>
      <c r="D9" s="13" t="s">
        <v>16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16</v>
      </c>
      <c r="L9" s="13" t="s">
        <v>16</v>
      </c>
      <c r="M9" s="13" t="s">
        <v>16</v>
      </c>
      <c r="N9" s="13" t="s">
        <v>16</v>
      </c>
      <c r="O9" s="13" t="s">
        <v>16</v>
      </c>
      <c r="P9" s="13" t="s">
        <v>16</v>
      </c>
      <c r="Q9" s="13" t="s">
        <v>16</v>
      </c>
      <c r="R9" s="13" t="s">
        <v>16</v>
      </c>
      <c r="S9" s="13" t="s">
        <v>16</v>
      </c>
      <c r="T9" s="13" t="s">
        <v>16</v>
      </c>
      <c r="U9" s="13" t="s">
        <v>16</v>
      </c>
      <c r="V9" s="13" t="s">
        <v>16</v>
      </c>
      <c r="W9" s="13" t="s">
        <v>16</v>
      </c>
      <c r="X9" s="13" t="s">
        <v>16</v>
      </c>
      <c r="Y9" s="13" t="s">
        <v>16</v>
      </c>
      <c r="Z9" s="13" t="s">
        <v>16</v>
      </c>
      <c r="AA9" s="13" t="s">
        <v>16</v>
      </c>
      <c r="AB9" s="14" t="s">
        <v>16</v>
      </c>
      <c r="AC9" s="12" t="s">
        <v>16</v>
      </c>
      <c r="AD9" s="13" t="s">
        <v>16</v>
      </c>
      <c r="AE9" s="13" t="s">
        <v>16</v>
      </c>
      <c r="AF9" s="14" t="s">
        <v>16</v>
      </c>
      <c r="AG9" s="12" t="s">
        <v>16</v>
      </c>
      <c r="AH9" s="13" t="s">
        <v>16</v>
      </c>
      <c r="AI9" s="14" t="s">
        <v>16</v>
      </c>
      <c r="AJ9" s="14" t="s">
        <v>16</v>
      </c>
    </row>
    <row r="10" spans="1:36" x14ac:dyDescent="0.3">
      <c r="A10" s="11">
        <v>39234</v>
      </c>
      <c r="B10" s="12" t="s">
        <v>16</v>
      </c>
      <c r="C10" s="13" t="s">
        <v>16</v>
      </c>
      <c r="D10" s="13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16</v>
      </c>
      <c r="L10" s="13" t="s">
        <v>16</v>
      </c>
      <c r="M10" s="13" t="s">
        <v>16</v>
      </c>
      <c r="N10" s="13" t="s">
        <v>16</v>
      </c>
      <c r="O10" s="13" t="s">
        <v>16</v>
      </c>
      <c r="P10" s="13" t="s">
        <v>16</v>
      </c>
      <c r="Q10" s="13" t="s">
        <v>16</v>
      </c>
      <c r="R10" s="13" t="s">
        <v>16</v>
      </c>
      <c r="S10" s="13" t="s">
        <v>16</v>
      </c>
      <c r="T10" s="13" t="s">
        <v>16</v>
      </c>
      <c r="U10" s="13" t="s">
        <v>16</v>
      </c>
      <c r="V10" s="13" t="s">
        <v>16</v>
      </c>
      <c r="W10" s="13" t="s">
        <v>16</v>
      </c>
      <c r="X10" s="13" t="s">
        <v>16</v>
      </c>
      <c r="Y10" s="13" t="s">
        <v>16</v>
      </c>
      <c r="Z10" s="13" t="s">
        <v>16</v>
      </c>
      <c r="AA10" s="13" t="s">
        <v>16</v>
      </c>
      <c r="AB10" s="14" t="s">
        <v>16</v>
      </c>
      <c r="AC10" s="12" t="s">
        <v>16</v>
      </c>
      <c r="AD10" s="13" t="s">
        <v>16</v>
      </c>
      <c r="AE10" s="13" t="s">
        <v>16</v>
      </c>
      <c r="AF10" s="14" t="s">
        <v>16</v>
      </c>
      <c r="AG10" s="12" t="s">
        <v>16</v>
      </c>
      <c r="AH10" s="13" t="s">
        <v>16</v>
      </c>
      <c r="AI10" s="14" t="s">
        <v>16</v>
      </c>
      <c r="AJ10" s="14" t="s">
        <v>16</v>
      </c>
    </row>
    <row r="11" spans="1:36" x14ac:dyDescent="0.3">
      <c r="A11" s="11">
        <v>39264</v>
      </c>
      <c r="B11" s="12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16</v>
      </c>
      <c r="L11" s="13" t="s">
        <v>16</v>
      </c>
      <c r="M11" s="13" t="s">
        <v>16</v>
      </c>
      <c r="N11" s="13" t="s">
        <v>16</v>
      </c>
      <c r="O11" s="13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 t="s">
        <v>16</v>
      </c>
      <c r="Y11" s="13" t="s">
        <v>16</v>
      </c>
      <c r="Z11" s="13" t="s">
        <v>16</v>
      </c>
      <c r="AA11" s="13" t="s">
        <v>16</v>
      </c>
      <c r="AB11" s="14" t="s">
        <v>16</v>
      </c>
      <c r="AC11" s="12" t="s">
        <v>16</v>
      </c>
      <c r="AD11" s="13" t="s">
        <v>16</v>
      </c>
      <c r="AE11" s="13" t="s">
        <v>16</v>
      </c>
      <c r="AF11" s="14" t="s">
        <v>16</v>
      </c>
      <c r="AG11" s="12" t="s">
        <v>16</v>
      </c>
      <c r="AH11" s="13" t="s">
        <v>16</v>
      </c>
      <c r="AI11" s="14" t="s">
        <v>16</v>
      </c>
      <c r="AJ11" s="14" t="s">
        <v>16</v>
      </c>
    </row>
    <row r="12" spans="1:36" x14ac:dyDescent="0.3">
      <c r="A12" s="11">
        <v>39295</v>
      </c>
      <c r="B12" s="12" t="s">
        <v>16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 t="s">
        <v>16</v>
      </c>
      <c r="Y12" s="13" t="s">
        <v>16</v>
      </c>
      <c r="Z12" s="13" t="s">
        <v>16</v>
      </c>
      <c r="AA12" s="13" t="s">
        <v>16</v>
      </c>
      <c r="AB12" s="14" t="s">
        <v>16</v>
      </c>
      <c r="AC12" s="12" t="s">
        <v>16</v>
      </c>
      <c r="AD12" s="13" t="s">
        <v>16</v>
      </c>
      <c r="AE12" s="13" t="s">
        <v>16</v>
      </c>
      <c r="AF12" s="14" t="s">
        <v>16</v>
      </c>
      <c r="AG12" s="12" t="s">
        <v>16</v>
      </c>
      <c r="AH12" s="13" t="s">
        <v>16</v>
      </c>
      <c r="AI12" s="14" t="s">
        <v>16</v>
      </c>
      <c r="AJ12" s="14" t="s">
        <v>16</v>
      </c>
    </row>
    <row r="13" spans="1:36" x14ac:dyDescent="0.3">
      <c r="A13" s="11">
        <v>39326</v>
      </c>
      <c r="B13" s="12" t="s">
        <v>16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16</v>
      </c>
      <c r="L13" s="13" t="s">
        <v>16</v>
      </c>
      <c r="M13" s="13" t="s">
        <v>16</v>
      </c>
      <c r="N13" s="13" t="s">
        <v>16</v>
      </c>
      <c r="O13" s="13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 t="s">
        <v>16</v>
      </c>
      <c r="Y13" s="13" t="s">
        <v>16</v>
      </c>
      <c r="Z13" s="13" t="s">
        <v>16</v>
      </c>
      <c r="AA13" s="13" t="s">
        <v>16</v>
      </c>
      <c r="AB13" s="14" t="s">
        <v>16</v>
      </c>
      <c r="AC13" s="12" t="s">
        <v>16</v>
      </c>
      <c r="AD13" s="13" t="s">
        <v>16</v>
      </c>
      <c r="AE13" s="13" t="s">
        <v>16</v>
      </c>
      <c r="AF13" s="14" t="s">
        <v>16</v>
      </c>
      <c r="AG13" s="12" t="s">
        <v>16</v>
      </c>
      <c r="AH13" s="13" t="s">
        <v>16</v>
      </c>
      <c r="AI13" s="14" t="s">
        <v>16</v>
      </c>
      <c r="AJ13" s="14" t="s">
        <v>16</v>
      </c>
    </row>
    <row r="14" spans="1:36" x14ac:dyDescent="0.3">
      <c r="A14" s="11">
        <v>39356</v>
      </c>
      <c r="B14" s="12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 t="s">
        <v>16</v>
      </c>
      <c r="Y14" s="13" t="s">
        <v>16</v>
      </c>
      <c r="Z14" s="13" t="s">
        <v>16</v>
      </c>
      <c r="AA14" s="13" t="s">
        <v>16</v>
      </c>
      <c r="AB14" s="14" t="s">
        <v>16</v>
      </c>
      <c r="AC14" s="12" t="s">
        <v>16</v>
      </c>
      <c r="AD14" s="13" t="s">
        <v>16</v>
      </c>
      <c r="AE14" s="13" t="s">
        <v>16</v>
      </c>
      <c r="AF14" s="14" t="s">
        <v>16</v>
      </c>
      <c r="AG14" s="12" t="s">
        <v>16</v>
      </c>
      <c r="AH14" s="13" t="s">
        <v>16</v>
      </c>
      <c r="AI14" s="14" t="s">
        <v>16</v>
      </c>
      <c r="AJ14" s="14" t="s">
        <v>16</v>
      </c>
    </row>
    <row r="15" spans="1:36" x14ac:dyDescent="0.3">
      <c r="A15" s="11">
        <v>39387</v>
      </c>
      <c r="B15" s="12" t="s">
        <v>16</v>
      </c>
      <c r="C15" s="13" t="s">
        <v>16</v>
      </c>
      <c r="D15" s="13" t="s">
        <v>16</v>
      </c>
      <c r="E15" s="13" t="s">
        <v>16</v>
      </c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3" t="s">
        <v>16</v>
      </c>
      <c r="O15" s="13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 t="s">
        <v>16</v>
      </c>
      <c r="AB15" s="14" t="s">
        <v>16</v>
      </c>
      <c r="AC15" s="12" t="s">
        <v>16</v>
      </c>
      <c r="AD15" s="13" t="s">
        <v>16</v>
      </c>
      <c r="AE15" s="13" t="s">
        <v>16</v>
      </c>
      <c r="AF15" s="14" t="s">
        <v>16</v>
      </c>
      <c r="AG15" s="12" t="s">
        <v>16</v>
      </c>
      <c r="AH15" s="13" t="s">
        <v>16</v>
      </c>
      <c r="AI15" s="14" t="s">
        <v>16</v>
      </c>
      <c r="AJ15" s="14" t="s">
        <v>16</v>
      </c>
    </row>
    <row r="16" spans="1:36" ht="15" thickBot="1" x14ac:dyDescent="0.35">
      <c r="A16" s="15">
        <v>39417</v>
      </c>
      <c r="B16" s="16" t="s">
        <v>16</v>
      </c>
      <c r="C16" s="17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7" t="s">
        <v>16</v>
      </c>
      <c r="R16" s="17" t="s">
        <v>16</v>
      </c>
      <c r="S16" s="17" t="s">
        <v>16</v>
      </c>
      <c r="T16" s="17" t="s">
        <v>16</v>
      </c>
      <c r="U16" s="17" t="s">
        <v>16</v>
      </c>
      <c r="V16" s="17" t="s">
        <v>16</v>
      </c>
      <c r="W16" s="17" t="s">
        <v>16</v>
      </c>
      <c r="X16" s="17" t="s">
        <v>16</v>
      </c>
      <c r="Y16" s="17" t="s">
        <v>16</v>
      </c>
      <c r="Z16" s="17" t="s">
        <v>16</v>
      </c>
      <c r="AA16" s="17" t="s">
        <v>16</v>
      </c>
      <c r="AB16" s="18" t="s">
        <v>16</v>
      </c>
      <c r="AC16" s="16" t="s">
        <v>16</v>
      </c>
      <c r="AD16" s="17" t="s">
        <v>16</v>
      </c>
      <c r="AE16" s="17" t="s">
        <v>16</v>
      </c>
      <c r="AF16" s="18" t="s">
        <v>16</v>
      </c>
      <c r="AG16" s="16" t="s">
        <v>16</v>
      </c>
      <c r="AH16" s="17" t="s">
        <v>16</v>
      </c>
      <c r="AI16" s="18" t="s">
        <v>16</v>
      </c>
      <c r="AJ16" s="18" t="s">
        <v>16</v>
      </c>
    </row>
    <row r="17" spans="1:36" x14ac:dyDescent="0.3">
      <c r="A17" s="7">
        <v>39448</v>
      </c>
      <c r="B17" s="28" t="s">
        <v>16</v>
      </c>
      <c r="C17" s="29" t="s">
        <v>16</v>
      </c>
      <c r="D17" s="29" t="s">
        <v>16</v>
      </c>
      <c r="E17" s="29" t="s">
        <v>16</v>
      </c>
      <c r="F17" s="29" t="s">
        <v>16</v>
      </c>
      <c r="G17" s="29" t="s">
        <v>16</v>
      </c>
      <c r="H17" s="29" t="s">
        <v>16</v>
      </c>
      <c r="I17" s="29" t="s">
        <v>16</v>
      </c>
      <c r="J17" s="29" t="s">
        <v>16</v>
      </c>
      <c r="K17" s="29" t="s">
        <v>16</v>
      </c>
      <c r="L17" s="29" t="s">
        <v>16</v>
      </c>
      <c r="M17" s="29" t="s">
        <v>16</v>
      </c>
      <c r="N17" s="29" t="s">
        <v>16</v>
      </c>
      <c r="O17" s="29" t="s">
        <v>16</v>
      </c>
      <c r="P17" s="29" t="s">
        <v>16</v>
      </c>
      <c r="Q17" s="29" t="s">
        <v>16</v>
      </c>
      <c r="R17" s="29" t="s">
        <v>16</v>
      </c>
      <c r="S17" s="29" t="s">
        <v>16</v>
      </c>
      <c r="T17" s="29" t="s">
        <v>16</v>
      </c>
      <c r="U17" s="29" t="s">
        <v>16</v>
      </c>
      <c r="V17" s="29" t="s">
        <v>16</v>
      </c>
      <c r="W17" s="29" t="s">
        <v>16</v>
      </c>
      <c r="X17" s="29" t="s">
        <v>16</v>
      </c>
      <c r="Y17" s="29" t="s">
        <v>16</v>
      </c>
      <c r="Z17" s="29" t="s">
        <v>16</v>
      </c>
      <c r="AA17" s="29" t="s">
        <v>16</v>
      </c>
      <c r="AB17" s="30" t="s">
        <v>16</v>
      </c>
      <c r="AC17" s="28">
        <f>Empresas!AC17/Empresas!AC5-1</f>
        <v>4.0607977073462642E-2</v>
      </c>
      <c r="AD17" s="29">
        <f>Empresas!AD17/Empresas!AD5-1</f>
        <v>4.8631695569238076E-2</v>
      </c>
      <c r="AE17" s="29">
        <f>Empresas!AE17/Empresas!AE5-1</f>
        <v>0.10584640690469982</v>
      </c>
      <c r="AF17" s="30">
        <f>Empresas!AF17/Empresas!AF5-1</f>
        <v>0.22598273011401582</v>
      </c>
      <c r="AG17" s="28">
        <f>Empresas!AG17/Empresas!AG5-1</f>
        <v>7.1107261191431625E-2</v>
      </c>
      <c r="AH17" s="29">
        <f>Empresas!AH17/Empresas!AH5-1</f>
        <v>7.2070067237844038E-2</v>
      </c>
      <c r="AI17" s="30">
        <f>Empresas!AI17/Empresas!AI5-1</f>
        <v>3.8768796992481036E-3</v>
      </c>
      <c r="AJ17" s="30">
        <f>Empresas!AJ17/Empresas!AJ5-1</f>
        <v>7.0666163238354285E-2</v>
      </c>
    </row>
    <row r="18" spans="1:36" x14ac:dyDescent="0.3">
      <c r="A18" s="11">
        <v>39479</v>
      </c>
      <c r="B18" s="22" t="s">
        <v>16</v>
      </c>
      <c r="C18" s="23" t="s">
        <v>16</v>
      </c>
      <c r="D18" s="23" t="s">
        <v>16</v>
      </c>
      <c r="E18" s="23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23" t="s">
        <v>16</v>
      </c>
      <c r="O18" s="23" t="s">
        <v>16</v>
      </c>
      <c r="P18" s="23" t="s">
        <v>16</v>
      </c>
      <c r="Q18" s="23" t="s">
        <v>16</v>
      </c>
      <c r="R18" s="23" t="s">
        <v>16</v>
      </c>
      <c r="S18" s="23" t="s">
        <v>16</v>
      </c>
      <c r="T18" s="23" t="s">
        <v>16</v>
      </c>
      <c r="U18" s="23" t="s">
        <v>16</v>
      </c>
      <c r="V18" s="23" t="s">
        <v>16</v>
      </c>
      <c r="W18" s="23" t="s">
        <v>16</v>
      </c>
      <c r="X18" s="23" t="s">
        <v>16</v>
      </c>
      <c r="Y18" s="23" t="s">
        <v>16</v>
      </c>
      <c r="Z18" s="23" t="s">
        <v>16</v>
      </c>
      <c r="AA18" s="23" t="s">
        <v>16</v>
      </c>
      <c r="AB18" s="24" t="s">
        <v>16</v>
      </c>
      <c r="AC18" s="22">
        <f>Empresas!AC18/Empresas!AC6-1</f>
        <v>-4.3829022621441172E-2</v>
      </c>
      <c r="AD18" s="23">
        <f>Empresas!AD18/Empresas!AD6-1</f>
        <v>-5.9960772590885725E-3</v>
      </c>
      <c r="AE18" s="23">
        <f>Empresas!AE18/Empresas!AE6-1</f>
        <v>-1.6276720483102358E-2</v>
      </c>
      <c r="AF18" s="24">
        <f>Empresas!AF18/Empresas!AF6-1</f>
        <v>0.12778201771560216</v>
      </c>
      <c r="AG18" s="22">
        <f>Empresas!AG18/Empresas!AG6-1</f>
        <v>-1.7803967684326349E-2</v>
      </c>
      <c r="AH18" s="23">
        <f>Empresas!AH18/Empresas!AH6-1</f>
        <v>6.3830477673935571E-2</v>
      </c>
      <c r="AI18" s="24">
        <f>Empresas!AI18/Empresas!AI6-1</f>
        <v>1.0624483532051254E-3</v>
      </c>
      <c r="AJ18" s="24">
        <f>Empresas!AJ18/Empresas!AJ6-1</f>
        <v>-1.2960817132311786E-2</v>
      </c>
    </row>
    <row r="19" spans="1:36" x14ac:dyDescent="0.3">
      <c r="A19" s="11">
        <v>39508</v>
      </c>
      <c r="B19" s="22" t="s">
        <v>16</v>
      </c>
      <c r="C19" s="23" t="s">
        <v>16</v>
      </c>
      <c r="D19" s="23" t="s">
        <v>16</v>
      </c>
      <c r="E19" s="23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23" t="s">
        <v>16</v>
      </c>
      <c r="O19" s="23" t="s">
        <v>16</v>
      </c>
      <c r="P19" s="23" t="s">
        <v>16</v>
      </c>
      <c r="Q19" s="23" t="s">
        <v>16</v>
      </c>
      <c r="R19" s="23" t="s">
        <v>16</v>
      </c>
      <c r="S19" s="23" t="s">
        <v>16</v>
      </c>
      <c r="T19" s="23" t="s">
        <v>16</v>
      </c>
      <c r="U19" s="23" t="s">
        <v>16</v>
      </c>
      <c r="V19" s="23" t="s">
        <v>16</v>
      </c>
      <c r="W19" s="23" t="s">
        <v>16</v>
      </c>
      <c r="X19" s="23" t="s">
        <v>16</v>
      </c>
      <c r="Y19" s="23" t="s">
        <v>16</v>
      </c>
      <c r="Z19" s="23" t="s">
        <v>16</v>
      </c>
      <c r="AA19" s="23" t="s">
        <v>16</v>
      </c>
      <c r="AB19" s="24" t="s">
        <v>16</v>
      </c>
      <c r="AC19" s="22">
        <f>Empresas!AC19/Empresas!AC7-1</f>
        <v>-9.0936209930941314E-2</v>
      </c>
      <c r="AD19" s="23">
        <f>Empresas!AD19/Empresas!AD7-1</f>
        <v>-0.12628365130023012</v>
      </c>
      <c r="AE19" s="23">
        <f>Empresas!AE19/Empresas!AE7-1</f>
        <v>-8.1315081420250457E-2</v>
      </c>
      <c r="AF19" s="24">
        <f>Empresas!AF19/Empresas!AF7-1</f>
        <v>-8.1373448064728793E-3</v>
      </c>
      <c r="AG19" s="22">
        <f>Empresas!AG19/Empresas!AG7-1</f>
        <v>-0.11305920615956466</v>
      </c>
      <c r="AH19" s="23">
        <f>Empresas!AH19/Empresas!AH7-1</f>
        <v>3.6531844942274017E-2</v>
      </c>
      <c r="AI19" s="24">
        <f>Empresas!AI19/Empresas!AI7-1</f>
        <v>-4.4371788883699192E-3</v>
      </c>
      <c r="AJ19" s="24">
        <f>Empresas!AJ19/Empresas!AJ7-1</f>
        <v>-0.10468489469129694</v>
      </c>
    </row>
    <row r="20" spans="1:36" x14ac:dyDescent="0.3">
      <c r="A20" s="11">
        <v>39539</v>
      </c>
      <c r="B20" s="22" t="s">
        <v>16</v>
      </c>
      <c r="C20" s="23" t="s">
        <v>16</v>
      </c>
      <c r="D20" s="23" t="s">
        <v>16</v>
      </c>
      <c r="E20" s="23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23" t="s">
        <v>16</v>
      </c>
      <c r="O20" s="23" t="s">
        <v>16</v>
      </c>
      <c r="P20" s="23" t="s">
        <v>16</v>
      </c>
      <c r="Q20" s="23" t="s">
        <v>16</v>
      </c>
      <c r="R20" s="23" t="s">
        <v>16</v>
      </c>
      <c r="S20" s="23" t="s">
        <v>16</v>
      </c>
      <c r="T20" s="23" t="s">
        <v>16</v>
      </c>
      <c r="U20" s="23" t="s">
        <v>16</v>
      </c>
      <c r="V20" s="23" t="s">
        <v>16</v>
      </c>
      <c r="W20" s="23" t="s">
        <v>16</v>
      </c>
      <c r="X20" s="23" t="s">
        <v>16</v>
      </c>
      <c r="Y20" s="23" t="s">
        <v>16</v>
      </c>
      <c r="Z20" s="23" t="s">
        <v>16</v>
      </c>
      <c r="AA20" s="23" t="s">
        <v>16</v>
      </c>
      <c r="AB20" s="24" t="s">
        <v>16</v>
      </c>
      <c r="AC20" s="22">
        <f>Empresas!AC20/Empresas!AC8-1</f>
        <v>8.2236381427465144E-2</v>
      </c>
      <c r="AD20" s="23">
        <f>Empresas!AD20/Empresas!AD8-1</f>
        <v>0.11113807804713804</v>
      </c>
      <c r="AE20" s="23">
        <f>Empresas!AE20/Empresas!AE8-1</f>
        <v>0.13382820084629854</v>
      </c>
      <c r="AF20" s="24">
        <f>Empresas!AF20/Empresas!AF8-1</f>
        <v>0.18987726074646138</v>
      </c>
      <c r="AG20" s="22">
        <f>Empresas!AG20/Empresas!AG8-1</f>
        <v>0.11968360290967417</v>
      </c>
      <c r="AH20" s="23">
        <f>Empresas!AH20/Empresas!AH8-1</f>
        <v>8.6979705780872774E-2</v>
      </c>
      <c r="AI20" s="24">
        <f>Empresas!AI20/Empresas!AI8-1</f>
        <v>1.2879053974943488E-3</v>
      </c>
      <c r="AJ20" s="24">
        <f>Empresas!AJ20/Empresas!AJ8-1</f>
        <v>0.11700879714731927</v>
      </c>
    </row>
    <row r="21" spans="1:36" x14ac:dyDescent="0.3">
      <c r="A21" s="11">
        <v>39569</v>
      </c>
      <c r="B21" s="22" t="s">
        <v>16</v>
      </c>
      <c r="C21" s="23" t="s">
        <v>16</v>
      </c>
      <c r="D21" s="23" t="s">
        <v>16</v>
      </c>
      <c r="E21" s="23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23" t="s">
        <v>16</v>
      </c>
      <c r="O21" s="23" t="s">
        <v>16</v>
      </c>
      <c r="P21" s="23" t="s">
        <v>16</v>
      </c>
      <c r="Q21" s="23" t="s">
        <v>16</v>
      </c>
      <c r="R21" s="23" t="s">
        <v>16</v>
      </c>
      <c r="S21" s="23" t="s">
        <v>16</v>
      </c>
      <c r="T21" s="23" t="s">
        <v>16</v>
      </c>
      <c r="U21" s="23" t="s">
        <v>16</v>
      </c>
      <c r="V21" s="23" t="s">
        <v>16</v>
      </c>
      <c r="W21" s="23" t="s">
        <v>16</v>
      </c>
      <c r="X21" s="23" t="s">
        <v>16</v>
      </c>
      <c r="Y21" s="23" t="s">
        <v>16</v>
      </c>
      <c r="Z21" s="23" t="s">
        <v>16</v>
      </c>
      <c r="AA21" s="23" t="s">
        <v>16</v>
      </c>
      <c r="AB21" s="24" t="s">
        <v>16</v>
      </c>
      <c r="AC21" s="22">
        <f>Empresas!AC21/Empresas!AC9-1</f>
        <v>-1.8463028999560871E-2</v>
      </c>
      <c r="AD21" s="23">
        <f>Empresas!AD21/Empresas!AD9-1</f>
        <v>-2.2525592908042569E-3</v>
      </c>
      <c r="AE21" s="23">
        <f>Empresas!AE21/Empresas!AE9-1</f>
        <v>5.5675899380569271E-2</v>
      </c>
      <c r="AF21" s="24">
        <f>Empresas!AF21/Empresas!AF9-1</f>
        <v>0.11695805781195934</v>
      </c>
      <c r="AG21" s="22">
        <f>Empresas!AG21/Empresas!AG9-1</f>
        <v>1.6876002009897917E-2</v>
      </c>
      <c r="AH21" s="23">
        <f>Empresas!AH21/Empresas!AH9-1</f>
        <v>4.5223075169111393E-2</v>
      </c>
      <c r="AI21" s="24">
        <f>Empresas!AI21/Empresas!AI9-1</f>
        <v>-4.5507584597431761E-3</v>
      </c>
      <c r="AJ21" s="24">
        <f>Empresas!AJ21/Empresas!AJ9-1</f>
        <v>1.8251010900715903E-2</v>
      </c>
    </row>
    <row r="22" spans="1:36" x14ac:dyDescent="0.3">
      <c r="A22" s="11">
        <v>39600</v>
      </c>
      <c r="B22" s="22" t="s">
        <v>16</v>
      </c>
      <c r="C22" s="23" t="s">
        <v>16</v>
      </c>
      <c r="D22" s="23" t="s">
        <v>16</v>
      </c>
      <c r="E22" s="23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23" t="s">
        <v>16</v>
      </c>
      <c r="O22" s="23" t="s">
        <v>16</v>
      </c>
      <c r="P22" s="23" t="s">
        <v>16</v>
      </c>
      <c r="Q22" s="23" t="s">
        <v>16</v>
      </c>
      <c r="R22" s="23" t="s">
        <v>16</v>
      </c>
      <c r="S22" s="23" t="s">
        <v>16</v>
      </c>
      <c r="T22" s="23" t="s">
        <v>16</v>
      </c>
      <c r="U22" s="23" t="s">
        <v>16</v>
      </c>
      <c r="V22" s="23" t="s">
        <v>16</v>
      </c>
      <c r="W22" s="23" t="s">
        <v>16</v>
      </c>
      <c r="X22" s="23" t="s">
        <v>16</v>
      </c>
      <c r="Y22" s="23" t="s">
        <v>16</v>
      </c>
      <c r="Z22" s="23" t="s">
        <v>16</v>
      </c>
      <c r="AA22" s="23" t="s">
        <v>16</v>
      </c>
      <c r="AB22" s="24" t="s">
        <v>16</v>
      </c>
      <c r="AC22" s="22">
        <f>Empresas!AC22/Empresas!AC10-1</f>
        <v>3.5948567593883096E-2</v>
      </c>
      <c r="AD22" s="23">
        <f>Empresas!AD22/Empresas!AD10-1</f>
        <v>2.6777073520382944E-2</v>
      </c>
      <c r="AE22" s="23">
        <f>Empresas!AE22/Empresas!AE10-1</f>
        <v>2.8333424820118802E-2</v>
      </c>
      <c r="AF22" s="24">
        <f>Empresas!AF22/Empresas!AF10-1</f>
        <v>0.12710160333360365</v>
      </c>
      <c r="AG22" s="22">
        <f>Empresas!AG22/Empresas!AG10-1</f>
        <v>2.8303853694372716E-2</v>
      </c>
      <c r="AH22" s="23">
        <f>Empresas!AH22/Empresas!AH10-1</f>
        <v>5.5205216724204087E-2</v>
      </c>
      <c r="AI22" s="24">
        <f>Empresas!AI22/Empresas!AI10-1</f>
        <v>5.8527449373757534E-4</v>
      </c>
      <c r="AJ22" s="24">
        <f>Empresas!AJ22/Empresas!AJ10-1</f>
        <v>2.9576862992321651E-2</v>
      </c>
    </row>
    <row r="23" spans="1:36" x14ac:dyDescent="0.3">
      <c r="A23" s="11">
        <v>39630</v>
      </c>
      <c r="B23" s="22" t="s">
        <v>16</v>
      </c>
      <c r="C23" s="23" t="s">
        <v>16</v>
      </c>
      <c r="D23" s="23" t="s">
        <v>16</v>
      </c>
      <c r="E23" s="23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23" t="s">
        <v>16</v>
      </c>
      <c r="O23" s="23" t="s">
        <v>16</v>
      </c>
      <c r="P23" s="23" t="s">
        <v>16</v>
      </c>
      <c r="Q23" s="23" t="s">
        <v>16</v>
      </c>
      <c r="R23" s="23" t="s">
        <v>16</v>
      </c>
      <c r="S23" s="23" t="s">
        <v>16</v>
      </c>
      <c r="T23" s="23" t="s">
        <v>16</v>
      </c>
      <c r="U23" s="23" t="s">
        <v>16</v>
      </c>
      <c r="V23" s="23" t="s">
        <v>16</v>
      </c>
      <c r="W23" s="23" t="s">
        <v>16</v>
      </c>
      <c r="X23" s="23" t="s">
        <v>16</v>
      </c>
      <c r="Y23" s="23" t="s">
        <v>16</v>
      </c>
      <c r="Z23" s="23" t="s">
        <v>16</v>
      </c>
      <c r="AA23" s="23" t="s">
        <v>16</v>
      </c>
      <c r="AB23" s="24" t="s">
        <v>16</v>
      </c>
      <c r="AC23" s="22">
        <f>Empresas!AC23/Empresas!AC11-1</f>
        <v>6.6767133310018378E-2</v>
      </c>
      <c r="AD23" s="23">
        <f>Empresas!AD23/Empresas!AD11-1</f>
        <v>7.4900426952024368E-2</v>
      </c>
      <c r="AE23" s="23">
        <f>Empresas!AE23/Empresas!AE11-1</f>
        <v>0.20522216906546986</v>
      </c>
      <c r="AF23" s="24">
        <f>Empresas!AF23/Empresas!AF11-1</f>
        <v>0.12218940905452369</v>
      </c>
      <c r="AG23" s="22">
        <f>Empresas!AG23/Empresas!AG11-1</f>
        <v>0.12704353764095755</v>
      </c>
      <c r="AH23" s="23">
        <f>Empresas!AH23/Empresas!AH11-1</f>
        <v>6.1275333965090217E-2</v>
      </c>
      <c r="AI23" s="24">
        <f>Empresas!AI23/Empresas!AI11-1</f>
        <v>-8.1938429123262768E-4</v>
      </c>
      <c r="AJ23" s="24">
        <f>Empresas!AJ23/Empresas!AJ11-1</f>
        <v>0.122382905058529</v>
      </c>
    </row>
    <row r="24" spans="1:36" x14ac:dyDescent="0.3">
      <c r="A24" s="11">
        <v>39661</v>
      </c>
      <c r="B24" s="22" t="s">
        <v>16</v>
      </c>
      <c r="C24" s="23" t="s">
        <v>16</v>
      </c>
      <c r="D24" s="23" t="s">
        <v>16</v>
      </c>
      <c r="E24" s="23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23" t="s">
        <v>16</v>
      </c>
      <c r="O24" s="23" t="s">
        <v>16</v>
      </c>
      <c r="P24" s="23" t="s">
        <v>16</v>
      </c>
      <c r="Q24" s="23" t="s">
        <v>16</v>
      </c>
      <c r="R24" s="23" t="s">
        <v>16</v>
      </c>
      <c r="S24" s="23" t="s">
        <v>16</v>
      </c>
      <c r="T24" s="23" t="s">
        <v>16</v>
      </c>
      <c r="U24" s="23" t="s">
        <v>16</v>
      </c>
      <c r="V24" s="23" t="s">
        <v>16</v>
      </c>
      <c r="W24" s="23" t="s">
        <v>16</v>
      </c>
      <c r="X24" s="23" t="s">
        <v>16</v>
      </c>
      <c r="Y24" s="23" t="s">
        <v>16</v>
      </c>
      <c r="Z24" s="23" t="s">
        <v>16</v>
      </c>
      <c r="AA24" s="23" t="s">
        <v>16</v>
      </c>
      <c r="AB24" s="24" t="s">
        <v>16</v>
      </c>
      <c r="AC24" s="22">
        <f>Empresas!AC24/Empresas!AC12-1</f>
        <v>-4.5828395836848945E-2</v>
      </c>
      <c r="AD24" s="23">
        <f>Empresas!AD24/Empresas!AD12-1</f>
        <v>-4.3179135902473686E-2</v>
      </c>
      <c r="AE24" s="23">
        <f>Empresas!AE24/Empresas!AE12-1</f>
        <v>-1.9620278236022859E-2</v>
      </c>
      <c r="AF24" s="24">
        <f>Empresas!AF24/Empresas!AF12-1</f>
        <v>-1.5416111174039071E-2</v>
      </c>
      <c r="AG24" s="22">
        <f>Empresas!AG24/Empresas!AG12-1</f>
        <v>-3.721230494698724E-2</v>
      </c>
      <c r="AH24" s="23">
        <f>Empresas!AH24/Empresas!AH12-1</f>
        <v>1.5510504976041339E-2</v>
      </c>
      <c r="AI24" s="24">
        <f>Empresas!AI24/Empresas!AI12-1</f>
        <v>-5.7122872464444585E-3</v>
      </c>
      <c r="AJ24" s="24">
        <f>Empresas!AJ24/Empresas!AJ12-1</f>
        <v>-3.4264596443710604E-2</v>
      </c>
    </row>
    <row r="25" spans="1:36" x14ac:dyDescent="0.3">
      <c r="A25" s="11">
        <v>39692</v>
      </c>
      <c r="B25" s="22" t="s">
        <v>16</v>
      </c>
      <c r="C25" s="23" t="s">
        <v>16</v>
      </c>
      <c r="D25" s="23" t="s">
        <v>16</v>
      </c>
      <c r="E25" s="23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23" t="s">
        <v>16</v>
      </c>
      <c r="O25" s="23" t="s">
        <v>16</v>
      </c>
      <c r="P25" s="23" t="s">
        <v>16</v>
      </c>
      <c r="Q25" s="23" t="s">
        <v>16</v>
      </c>
      <c r="R25" s="23" t="s">
        <v>16</v>
      </c>
      <c r="S25" s="23" t="s">
        <v>16</v>
      </c>
      <c r="T25" s="23" t="s">
        <v>16</v>
      </c>
      <c r="U25" s="23" t="s">
        <v>16</v>
      </c>
      <c r="V25" s="23" t="s">
        <v>16</v>
      </c>
      <c r="W25" s="23" t="s">
        <v>16</v>
      </c>
      <c r="X25" s="23" t="s">
        <v>16</v>
      </c>
      <c r="Y25" s="23" t="s">
        <v>16</v>
      </c>
      <c r="Z25" s="23" t="s">
        <v>16</v>
      </c>
      <c r="AA25" s="23" t="s">
        <v>16</v>
      </c>
      <c r="AB25" s="24" t="s">
        <v>16</v>
      </c>
      <c r="AC25" s="22">
        <f>Empresas!AC25/Empresas!AC13-1</f>
        <v>6.4065004734671804E-2</v>
      </c>
      <c r="AD25" s="23">
        <f>Empresas!AD25/Empresas!AD13-1</f>
        <v>0.11220671925544612</v>
      </c>
      <c r="AE25" s="23">
        <f>Empresas!AE25/Empresas!AE13-1</f>
        <v>0.1670305241128216</v>
      </c>
      <c r="AF25" s="24">
        <f>Empresas!AF25/Empresas!AF13-1</f>
        <v>0.11290196959357957</v>
      </c>
      <c r="AG25" s="22">
        <f>Empresas!AG25/Empresas!AG13-1</f>
        <v>0.1320346487601709</v>
      </c>
      <c r="AH25" s="23">
        <f>Empresas!AH25/Empresas!AH13-1</f>
        <v>5.4189079429298292E-2</v>
      </c>
      <c r="AI25" s="24">
        <f>Empresas!AI25/Empresas!AI13-1</f>
        <v>4.7047753469771081E-3</v>
      </c>
      <c r="AJ25" s="24">
        <f>Empresas!AJ25/Empresas!AJ13-1</f>
        <v>0.12647839294392793</v>
      </c>
    </row>
    <row r="26" spans="1:36" x14ac:dyDescent="0.3">
      <c r="A26" s="11">
        <v>39722</v>
      </c>
      <c r="B26" s="22" t="s">
        <v>16</v>
      </c>
      <c r="C26" s="23" t="s">
        <v>16</v>
      </c>
      <c r="D26" s="23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23" t="s">
        <v>16</v>
      </c>
      <c r="O26" s="23" t="s">
        <v>16</v>
      </c>
      <c r="P26" s="23" t="s">
        <v>16</v>
      </c>
      <c r="Q26" s="23" t="s">
        <v>16</v>
      </c>
      <c r="R26" s="23" t="s">
        <v>16</v>
      </c>
      <c r="S26" s="23" t="s">
        <v>16</v>
      </c>
      <c r="T26" s="23" t="s">
        <v>16</v>
      </c>
      <c r="U26" s="23" t="s">
        <v>16</v>
      </c>
      <c r="V26" s="23" t="s">
        <v>16</v>
      </c>
      <c r="W26" s="23" t="s">
        <v>16</v>
      </c>
      <c r="X26" s="23" t="s">
        <v>16</v>
      </c>
      <c r="Y26" s="23" t="s">
        <v>16</v>
      </c>
      <c r="Z26" s="23" t="s">
        <v>16</v>
      </c>
      <c r="AA26" s="23" t="s">
        <v>16</v>
      </c>
      <c r="AB26" s="24" t="s">
        <v>16</v>
      </c>
      <c r="AC26" s="22">
        <f>Empresas!AC26/Empresas!AC14-1</f>
        <v>9.2809031770426653E-3</v>
      </c>
      <c r="AD26" s="23">
        <f>Empresas!AD26/Empresas!AD14-1</f>
        <v>1.4502472007588807E-2</v>
      </c>
      <c r="AE26" s="23">
        <f>Empresas!AE26/Empresas!AE14-1</f>
        <v>6.2951742468415617E-2</v>
      </c>
      <c r="AF26" s="24">
        <f>Empresas!AF26/Empresas!AF14-1</f>
        <v>-3.1801983902358444E-2</v>
      </c>
      <c r="AG26" s="22">
        <f>Empresas!AG26/Empresas!AG14-1</f>
        <v>3.2442316326061649E-2</v>
      </c>
      <c r="AH26" s="23">
        <f>Empresas!AH26/Empresas!AH14-1</f>
        <v>9.9153281219985789E-3</v>
      </c>
      <c r="AI26" s="24">
        <f>Empresas!AI26/Empresas!AI14-1</f>
        <v>-4.4387337927811465E-3</v>
      </c>
      <c r="AJ26" s="24">
        <f>Empresas!AJ26/Empresas!AJ14-1</f>
        <v>3.0918650382943502E-2</v>
      </c>
    </row>
    <row r="27" spans="1:36" x14ac:dyDescent="0.3">
      <c r="A27" s="11">
        <v>39753</v>
      </c>
      <c r="B27" s="22" t="s">
        <v>16</v>
      </c>
      <c r="C27" s="23" t="s">
        <v>16</v>
      </c>
      <c r="D27" s="23" t="s">
        <v>16</v>
      </c>
      <c r="E27" s="23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23" t="s">
        <v>16</v>
      </c>
      <c r="O27" s="23" t="s">
        <v>16</v>
      </c>
      <c r="P27" s="23" t="s">
        <v>16</v>
      </c>
      <c r="Q27" s="23" t="s">
        <v>16</v>
      </c>
      <c r="R27" s="23" t="s">
        <v>16</v>
      </c>
      <c r="S27" s="23" t="s">
        <v>16</v>
      </c>
      <c r="T27" s="23" t="s">
        <v>16</v>
      </c>
      <c r="U27" s="23" t="s">
        <v>16</v>
      </c>
      <c r="V27" s="23" t="s">
        <v>16</v>
      </c>
      <c r="W27" s="23" t="s">
        <v>16</v>
      </c>
      <c r="X27" s="23" t="s">
        <v>16</v>
      </c>
      <c r="Y27" s="23" t="s">
        <v>16</v>
      </c>
      <c r="Z27" s="23" t="s">
        <v>16</v>
      </c>
      <c r="AA27" s="23" t="s">
        <v>16</v>
      </c>
      <c r="AB27" s="24" t="s">
        <v>16</v>
      </c>
      <c r="AC27" s="22">
        <f>Empresas!AC27/Empresas!AC15-1</f>
        <v>-2.4983374701642247E-2</v>
      </c>
      <c r="AD27" s="23">
        <f>Empresas!AD27/Empresas!AD15-1</f>
        <v>-7.3914290260346238E-4</v>
      </c>
      <c r="AE27" s="23">
        <f>Empresas!AE27/Empresas!AE15-1</f>
        <v>-2.3816073888801692E-2</v>
      </c>
      <c r="AF27" s="24">
        <f>Empresas!AF27/Empresas!AF15-1</f>
        <v>-1.2082497695512506E-2</v>
      </c>
      <c r="AG27" s="22">
        <f>Empresas!AG27/Empresas!AG15-1</f>
        <v>-1.2780306734913816E-2</v>
      </c>
      <c r="AH27" s="23">
        <f>Empresas!AH27/Empresas!AH15-1</f>
        <v>-5.5540585047457736E-3</v>
      </c>
      <c r="AI27" s="24">
        <f>Empresas!AI27/Empresas!AI15-1</f>
        <v>-3.9938916950544856E-3</v>
      </c>
      <c r="AJ27" s="24">
        <f>Empresas!AJ27/Empresas!AJ15-1</f>
        <v>-1.2288944885276432E-2</v>
      </c>
    </row>
    <row r="28" spans="1:36" ht="15" thickBot="1" x14ac:dyDescent="0.35">
      <c r="A28" s="15">
        <v>39783</v>
      </c>
      <c r="B28" s="25" t="s">
        <v>16</v>
      </c>
      <c r="C28" s="26" t="s">
        <v>16</v>
      </c>
      <c r="D28" s="26" t="s">
        <v>16</v>
      </c>
      <c r="E28" s="26" t="s">
        <v>16</v>
      </c>
      <c r="F28" s="26" t="s">
        <v>16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16</v>
      </c>
      <c r="N28" s="26" t="s">
        <v>16</v>
      </c>
      <c r="O28" s="26" t="s">
        <v>16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6" t="s">
        <v>16</v>
      </c>
      <c r="AA28" s="26" t="s">
        <v>16</v>
      </c>
      <c r="AB28" s="27" t="s">
        <v>16</v>
      </c>
      <c r="AC28" s="25">
        <f>Empresas!AC28/Empresas!AC16-1</f>
        <v>4.4407883851413921E-3</v>
      </c>
      <c r="AD28" s="26">
        <f>Empresas!AD28/Empresas!AD16-1</f>
        <v>4.6252204496180171E-2</v>
      </c>
      <c r="AE28" s="26">
        <f>Empresas!AE28/Empresas!AE16-1</f>
        <v>2.6599060113916106E-2</v>
      </c>
      <c r="AF28" s="27">
        <f>Empresas!AF28/Empresas!AF16-1</f>
        <v>7.769738953330152E-2</v>
      </c>
      <c r="AG28" s="25">
        <f>Empresas!AG28/Empresas!AG16-1</f>
        <v>3.6424118280710127E-2</v>
      </c>
      <c r="AH28" s="26">
        <f>Empresas!AH28/Empresas!AH16-1</f>
        <v>6.162571487413615E-3</v>
      </c>
      <c r="AI28" s="27">
        <f>Empresas!AI28/Empresas!AI16-1</f>
        <v>-6.7399787158566316E-3</v>
      </c>
      <c r="AJ28" s="27">
        <f>Empresas!AJ28/Empresas!AJ16-1</f>
        <v>3.4072244073122926E-2</v>
      </c>
    </row>
    <row r="29" spans="1:36" x14ac:dyDescent="0.3">
      <c r="A29" s="7">
        <v>39814</v>
      </c>
      <c r="B29" s="28" t="s">
        <v>16</v>
      </c>
      <c r="C29" s="29" t="s">
        <v>16</v>
      </c>
      <c r="D29" s="29" t="s">
        <v>16</v>
      </c>
      <c r="E29" s="29" t="s">
        <v>16</v>
      </c>
      <c r="F29" s="29" t="s">
        <v>16</v>
      </c>
      <c r="G29" s="29" t="s">
        <v>16</v>
      </c>
      <c r="H29" s="29" t="s">
        <v>16</v>
      </c>
      <c r="I29" s="29" t="s">
        <v>16</v>
      </c>
      <c r="J29" s="29" t="s">
        <v>16</v>
      </c>
      <c r="K29" s="29" t="s">
        <v>16</v>
      </c>
      <c r="L29" s="29" t="s">
        <v>16</v>
      </c>
      <c r="M29" s="29" t="s">
        <v>16</v>
      </c>
      <c r="N29" s="29" t="s">
        <v>16</v>
      </c>
      <c r="O29" s="29" t="s">
        <v>16</v>
      </c>
      <c r="P29" s="29" t="s">
        <v>16</v>
      </c>
      <c r="Q29" s="29" t="s">
        <v>16</v>
      </c>
      <c r="R29" s="29" t="s">
        <v>16</v>
      </c>
      <c r="S29" s="29" t="s">
        <v>16</v>
      </c>
      <c r="T29" s="29" t="s">
        <v>16</v>
      </c>
      <c r="U29" s="29" t="s">
        <v>16</v>
      </c>
      <c r="V29" s="29" t="s">
        <v>16</v>
      </c>
      <c r="W29" s="29" t="s">
        <v>16</v>
      </c>
      <c r="X29" s="29" t="s">
        <v>16</v>
      </c>
      <c r="Y29" s="29" t="s">
        <v>16</v>
      </c>
      <c r="Z29" s="29" t="s">
        <v>16</v>
      </c>
      <c r="AA29" s="29" t="s">
        <v>16</v>
      </c>
      <c r="AB29" s="30" t="s">
        <v>16</v>
      </c>
      <c r="AC29" s="28">
        <f>Empresas!AC29/Empresas!AC17-1</f>
        <v>-6.1303972637592574E-2</v>
      </c>
      <c r="AD29" s="29">
        <f>Empresas!AD29/Empresas!AD17-1</f>
        <v>-8.3316831618106435E-2</v>
      </c>
      <c r="AE29" s="29">
        <f>Empresas!AE29/Empresas!AE17-1</f>
        <v>-0.10355542696611819</v>
      </c>
      <c r="AF29" s="30">
        <f>Empresas!AF29/Empresas!AF17-1</f>
        <v>2.1616979808915415E-2</v>
      </c>
      <c r="AG29" s="28">
        <f>Empresas!AG29/Empresas!AG17-1</f>
        <v>-9.0700769790194369E-2</v>
      </c>
      <c r="AH29" s="29">
        <f>Empresas!AH29/Empresas!AH17-1</f>
        <v>-3.6236933797909265E-2</v>
      </c>
      <c r="AI29" s="30">
        <f>Empresas!AI29/Empresas!AI17-1</f>
        <v>-1.0532475131655783E-2</v>
      </c>
      <c r="AJ29" s="30">
        <f>Empresas!AJ29/Empresas!AJ17-1</f>
        <v>-8.7191692256658793E-2</v>
      </c>
    </row>
    <row r="30" spans="1:36" x14ac:dyDescent="0.3">
      <c r="A30" s="11">
        <v>39845</v>
      </c>
      <c r="B30" s="22" t="s">
        <v>16</v>
      </c>
      <c r="C30" s="23" t="s">
        <v>16</v>
      </c>
      <c r="D30" s="23" t="s">
        <v>16</v>
      </c>
      <c r="E30" s="23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23" t="s">
        <v>16</v>
      </c>
      <c r="O30" s="23" t="s">
        <v>16</v>
      </c>
      <c r="P30" s="23" t="s">
        <v>16</v>
      </c>
      <c r="Q30" s="23" t="s">
        <v>16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4" t="s">
        <v>16</v>
      </c>
      <c r="AC30" s="22">
        <f>Empresas!AC30/Empresas!AC18-1</f>
        <v>-4.7564997036715795E-2</v>
      </c>
      <c r="AD30" s="23">
        <f>Empresas!AD30/Empresas!AD18-1</f>
        <v>-4.2651431720451494E-2</v>
      </c>
      <c r="AE30" s="23">
        <f>Empresas!AE30/Empresas!AE18-1</f>
        <v>-4.6690637806434898E-2</v>
      </c>
      <c r="AF30" s="24">
        <f>Empresas!AF30/Empresas!AF18-1</f>
        <v>2.2131124859341433E-3</v>
      </c>
      <c r="AG30" s="22">
        <f>Empresas!AG30/Empresas!AG18-1</f>
        <v>-4.5435142310053522E-2</v>
      </c>
      <c r="AH30" s="23">
        <f>Empresas!AH30/Empresas!AH18-1</f>
        <v>-2.96342616600066E-2</v>
      </c>
      <c r="AI30" s="24">
        <f>Empresas!AI30/Empresas!AI18-1</f>
        <v>-7.1933962264151274E-3</v>
      </c>
      <c r="AJ30" s="24">
        <f>Empresas!AJ30/Empresas!AJ18-1</f>
        <v>-4.41493675528426E-2</v>
      </c>
    </row>
    <row r="31" spans="1:36" x14ac:dyDescent="0.3">
      <c r="A31" s="11">
        <v>39873</v>
      </c>
      <c r="B31" s="22" t="s">
        <v>16</v>
      </c>
      <c r="C31" s="23" t="s">
        <v>16</v>
      </c>
      <c r="D31" s="23" t="s">
        <v>16</v>
      </c>
      <c r="E31" s="23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23" t="s">
        <v>16</v>
      </c>
      <c r="O31" s="23" t="s">
        <v>16</v>
      </c>
      <c r="P31" s="23" t="s">
        <v>16</v>
      </c>
      <c r="Q31" s="23" t="s">
        <v>16</v>
      </c>
      <c r="R31" s="23" t="s">
        <v>16</v>
      </c>
      <c r="S31" s="23" t="s">
        <v>16</v>
      </c>
      <c r="T31" s="23" t="s">
        <v>16</v>
      </c>
      <c r="U31" s="23" t="s">
        <v>16</v>
      </c>
      <c r="V31" s="23" t="s">
        <v>16</v>
      </c>
      <c r="W31" s="23" t="s">
        <v>16</v>
      </c>
      <c r="X31" s="23" t="s">
        <v>16</v>
      </c>
      <c r="Y31" s="23" t="s">
        <v>16</v>
      </c>
      <c r="Z31" s="23" t="s">
        <v>16</v>
      </c>
      <c r="AA31" s="23" t="s">
        <v>16</v>
      </c>
      <c r="AB31" s="24" t="s">
        <v>16</v>
      </c>
      <c r="AC31" s="22">
        <f>Empresas!AC31/Empresas!AC19-1</f>
        <v>-0.10127330094154763</v>
      </c>
      <c r="AD31" s="23">
        <f>Empresas!AD31/Empresas!AD19-1</f>
        <v>-8.0814753639830039E-2</v>
      </c>
      <c r="AE31" s="23">
        <f>Empresas!AE31/Empresas!AE19-1</f>
        <v>-3.526747006339237E-2</v>
      </c>
      <c r="AF31" s="24">
        <f>Empresas!AF31/Empresas!AF19-1</f>
        <v>-5.445569419060492E-3</v>
      </c>
      <c r="AG31" s="22">
        <f>Empresas!AG31/Empresas!AG19-1</f>
        <v>-6.7661489977561384E-2</v>
      </c>
      <c r="AH31" s="23">
        <f>Empresas!AH31/Empresas!AH19-1</f>
        <v>-3.8689038657876207E-2</v>
      </c>
      <c r="AI31" s="24">
        <f>Empresas!AI31/Empresas!AI19-1</f>
        <v>-8.5783154504167625E-3</v>
      </c>
      <c r="AJ31" s="24">
        <f>Empresas!AJ31/Empresas!AJ19-1</f>
        <v>-6.5506976411706663E-2</v>
      </c>
    </row>
    <row r="32" spans="1:36" x14ac:dyDescent="0.3">
      <c r="A32" s="11">
        <v>39904</v>
      </c>
      <c r="B32" s="22" t="s">
        <v>16</v>
      </c>
      <c r="C32" s="23" t="s">
        <v>16</v>
      </c>
      <c r="D32" s="23" t="s">
        <v>16</v>
      </c>
      <c r="E32" s="23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23" t="s">
        <v>16</v>
      </c>
      <c r="O32" s="23" t="s">
        <v>16</v>
      </c>
      <c r="P32" s="23" t="s">
        <v>16</v>
      </c>
      <c r="Q32" s="23" t="s">
        <v>16</v>
      </c>
      <c r="R32" s="23" t="s">
        <v>16</v>
      </c>
      <c r="S32" s="23" t="s">
        <v>16</v>
      </c>
      <c r="T32" s="23" t="s">
        <v>16</v>
      </c>
      <c r="U32" s="23" t="s">
        <v>16</v>
      </c>
      <c r="V32" s="23" t="s">
        <v>16</v>
      </c>
      <c r="W32" s="23" t="s">
        <v>16</v>
      </c>
      <c r="X32" s="23" t="s">
        <v>16</v>
      </c>
      <c r="Y32" s="23" t="s">
        <v>16</v>
      </c>
      <c r="Z32" s="23" t="s">
        <v>16</v>
      </c>
      <c r="AA32" s="23" t="s">
        <v>16</v>
      </c>
      <c r="AB32" s="24" t="s">
        <v>16</v>
      </c>
      <c r="AC32" s="22">
        <f>Empresas!AC32/Empresas!AC20-1</f>
        <v>-0.12655996261339797</v>
      </c>
      <c r="AD32" s="23">
        <f>Empresas!AD32/Empresas!AD20-1</f>
        <v>-0.12676394638505228</v>
      </c>
      <c r="AE32" s="23">
        <f>Empresas!AE32/Empresas!AE20-1</f>
        <v>-0.13607689340573426</v>
      </c>
      <c r="AF32" s="24">
        <f>Empresas!AF32/Empresas!AF20-1</f>
        <v>-6.4885575516196226E-2</v>
      </c>
      <c r="AG32" s="22">
        <f>Empresas!AG32/Empresas!AG20-1</f>
        <v>-0.13373331414719891</v>
      </c>
      <c r="AH32" s="23">
        <f>Empresas!AH32/Empresas!AH20-1</f>
        <v>-6.9500477575257902E-2</v>
      </c>
      <c r="AI32" s="24">
        <f>Empresas!AI32/Empresas!AI20-1</f>
        <v>-2.183564910907565E-2</v>
      </c>
      <c r="AJ32" s="24">
        <f>Empresas!AJ32/Empresas!AJ20-1</f>
        <v>-0.12955050870282636</v>
      </c>
    </row>
    <row r="33" spans="1:36" x14ac:dyDescent="0.3">
      <c r="A33" s="11">
        <v>39934</v>
      </c>
      <c r="B33" s="22" t="s">
        <v>16</v>
      </c>
      <c r="C33" s="23" t="s">
        <v>16</v>
      </c>
      <c r="D33" s="23" t="s">
        <v>16</v>
      </c>
      <c r="E33" s="23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23" t="s">
        <v>16</v>
      </c>
      <c r="O33" s="23" t="s">
        <v>16</v>
      </c>
      <c r="P33" s="23" t="s">
        <v>16</v>
      </c>
      <c r="Q33" s="23" t="s">
        <v>16</v>
      </c>
      <c r="R33" s="23" t="s">
        <v>16</v>
      </c>
      <c r="S33" s="23" t="s">
        <v>16</v>
      </c>
      <c r="T33" s="23" t="s">
        <v>16</v>
      </c>
      <c r="U33" s="23" t="s">
        <v>16</v>
      </c>
      <c r="V33" s="23" t="s">
        <v>16</v>
      </c>
      <c r="W33" s="23" t="s">
        <v>16</v>
      </c>
      <c r="X33" s="23" t="s">
        <v>16</v>
      </c>
      <c r="Y33" s="23" t="s">
        <v>16</v>
      </c>
      <c r="Z33" s="23" t="s">
        <v>16</v>
      </c>
      <c r="AA33" s="23" t="s">
        <v>16</v>
      </c>
      <c r="AB33" s="24" t="s">
        <v>16</v>
      </c>
      <c r="AC33" s="22">
        <f>Empresas!AC33/Empresas!AC21-1</f>
        <v>-4.5585699229996668E-2</v>
      </c>
      <c r="AD33" s="23">
        <f>Empresas!AD33/Empresas!AD21-1</f>
        <v>-5.8278964524787424E-2</v>
      </c>
      <c r="AE33" s="23">
        <f>Empresas!AE33/Empresas!AE21-1</f>
        <v>-3.3893308161674796E-2</v>
      </c>
      <c r="AF33" s="24">
        <f>Empresas!AF33/Empresas!AF21-1</f>
        <v>4.6007142540918755E-2</v>
      </c>
      <c r="AG33" s="22">
        <f>Empresas!AG33/Empresas!AG21-1</f>
        <v>-4.5374199977103347E-2</v>
      </c>
      <c r="AH33" s="23">
        <f>Empresas!AH33/Empresas!AH21-1</f>
        <v>-6.7000174660252765E-2</v>
      </c>
      <c r="AI33" s="24">
        <f>Empresas!AI33/Empresas!AI21-1</f>
        <v>-1.2811311335195641E-2</v>
      </c>
      <c r="AJ33" s="24">
        <f>Empresas!AJ33/Empresas!AJ21-1</f>
        <v>-4.6345461537432242E-2</v>
      </c>
    </row>
    <row r="34" spans="1:36" x14ac:dyDescent="0.3">
      <c r="A34" s="11">
        <v>39965</v>
      </c>
      <c r="B34" s="22" t="s">
        <v>16</v>
      </c>
      <c r="C34" s="23" t="s">
        <v>16</v>
      </c>
      <c r="D34" s="23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16</v>
      </c>
      <c r="AA34" s="23" t="s">
        <v>16</v>
      </c>
      <c r="AB34" s="24" t="s">
        <v>16</v>
      </c>
      <c r="AC34" s="22">
        <f>Empresas!AC34/Empresas!AC22-1</f>
        <v>-5.6553626847180682E-2</v>
      </c>
      <c r="AD34" s="23">
        <f>Empresas!AD34/Empresas!AD22-1</f>
        <v>-3.9775532420845194E-2</v>
      </c>
      <c r="AE34" s="23">
        <f>Empresas!AE34/Empresas!AE22-1</f>
        <v>4.3275404519718119E-3</v>
      </c>
      <c r="AF34" s="24">
        <f>Empresas!AF34/Empresas!AF22-1</f>
        <v>0.12123665803161932</v>
      </c>
      <c r="AG34" s="22">
        <f>Empresas!AG34/Empresas!AG22-1</f>
        <v>-2.2220682016788951E-2</v>
      </c>
      <c r="AH34" s="23">
        <f>Empresas!AH34/Empresas!AH22-1</f>
        <v>-4.5065092579012922E-2</v>
      </c>
      <c r="AI34" s="24">
        <f>Empresas!AI34/Empresas!AI22-1</f>
        <v>2.7990423542995968E-2</v>
      </c>
      <c r="AJ34" s="24">
        <f>Empresas!AJ34/Empresas!AJ22-1</f>
        <v>-2.3151681873512242E-2</v>
      </c>
    </row>
    <row r="35" spans="1:36" x14ac:dyDescent="0.3">
      <c r="A35" s="11">
        <v>39995</v>
      </c>
      <c r="B35" s="22" t="s">
        <v>16</v>
      </c>
      <c r="C35" s="23" t="s">
        <v>16</v>
      </c>
      <c r="D35" s="23" t="s">
        <v>16</v>
      </c>
      <c r="E35" s="23" t="s">
        <v>16</v>
      </c>
      <c r="F35" s="23" t="s">
        <v>16</v>
      </c>
      <c r="G35" s="23" t="s">
        <v>16</v>
      </c>
      <c r="H35" s="23" t="s">
        <v>16</v>
      </c>
      <c r="I35" s="23" t="s">
        <v>16</v>
      </c>
      <c r="J35" s="23" t="s">
        <v>16</v>
      </c>
      <c r="K35" s="23" t="s">
        <v>16</v>
      </c>
      <c r="L35" s="23" t="s">
        <v>16</v>
      </c>
      <c r="M35" s="23" t="s">
        <v>16</v>
      </c>
      <c r="N35" s="23" t="s">
        <v>16</v>
      </c>
      <c r="O35" s="23" t="s">
        <v>16</v>
      </c>
      <c r="P35" s="23" t="s">
        <v>16</v>
      </c>
      <c r="Q35" s="23" t="s">
        <v>16</v>
      </c>
      <c r="R35" s="23" t="s">
        <v>16</v>
      </c>
      <c r="S35" s="23" t="s">
        <v>16</v>
      </c>
      <c r="T35" s="23" t="s">
        <v>16</v>
      </c>
      <c r="U35" s="23" t="s">
        <v>16</v>
      </c>
      <c r="V35" s="23" t="s">
        <v>16</v>
      </c>
      <c r="W35" s="23" t="s">
        <v>16</v>
      </c>
      <c r="X35" s="23" t="s">
        <v>16</v>
      </c>
      <c r="Y35" s="23" t="s">
        <v>16</v>
      </c>
      <c r="Z35" s="23" t="s">
        <v>16</v>
      </c>
      <c r="AA35" s="23" t="s">
        <v>16</v>
      </c>
      <c r="AB35" s="24" t="s">
        <v>16</v>
      </c>
      <c r="AC35" s="22">
        <f>Empresas!AC35/Empresas!AC23-1</f>
        <v>-3.076997222899247E-2</v>
      </c>
      <c r="AD35" s="23">
        <f>Empresas!AD35/Empresas!AD23-1</f>
        <v>-2.1590226303163207E-2</v>
      </c>
      <c r="AE35" s="23">
        <f>Empresas!AE35/Empresas!AE23-1</f>
        <v>-3.9795656144553715E-2</v>
      </c>
      <c r="AF35" s="24">
        <f>Empresas!AF35/Empresas!AF23-1</f>
        <v>0.17530682847762957</v>
      </c>
      <c r="AG35" s="22">
        <f>Empresas!AG35/Empresas!AG23-1</f>
        <v>-2.7345628791301091E-2</v>
      </c>
      <c r="AH35" s="23">
        <f>Empresas!AH35/Empresas!AH23-1</f>
        <v>-4.3339757993361316E-2</v>
      </c>
      <c r="AI35" s="24">
        <f>Empresas!AI35/Empresas!AI23-1</f>
        <v>8.0434132832018612E-2</v>
      </c>
      <c r="AJ35" s="24">
        <f>Empresas!AJ35/Empresas!AJ23-1</f>
        <v>-2.7492279969608457E-2</v>
      </c>
    </row>
    <row r="36" spans="1:36" x14ac:dyDescent="0.3">
      <c r="A36" s="11">
        <v>40026</v>
      </c>
      <c r="B36" s="22" t="s">
        <v>16</v>
      </c>
      <c r="C36" s="23" t="s">
        <v>16</v>
      </c>
      <c r="D36" s="23" t="s">
        <v>16</v>
      </c>
      <c r="E36" s="23" t="s">
        <v>16</v>
      </c>
      <c r="F36" s="23" t="s">
        <v>16</v>
      </c>
      <c r="G36" s="23" t="s">
        <v>16</v>
      </c>
      <c r="H36" s="23" t="s">
        <v>16</v>
      </c>
      <c r="I36" s="23" t="s">
        <v>16</v>
      </c>
      <c r="J36" s="23" t="s">
        <v>16</v>
      </c>
      <c r="K36" s="23" t="s">
        <v>16</v>
      </c>
      <c r="L36" s="23" t="s">
        <v>16</v>
      </c>
      <c r="M36" s="23" t="s">
        <v>16</v>
      </c>
      <c r="N36" s="23" t="s">
        <v>16</v>
      </c>
      <c r="O36" s="23" t="s">
        <v>16</v>
      </c>
      <c r="P36" s="23" t="s">
        <v>16</v>
      </c>
      <c r="Q36" s="23" t="s">
        <v>16</v>
      </c>
      <c r="R36" s="23" t="s">
        <v>16</v>
      </c>
      <c r="S36" s="23" t="s">
        <v>16</v>
      </c>
      <c r="T36" s="23" t="s">
        <v>16</v>
      </c>
      <c r="U36" s="23" t="s">
        <v>16</v>
      </c>
      <c r="V36" s="23" t="s">
        <v>16</v>
      </c>
      <c r="W36" s="23" t="s">
        <v>16</v>
      </c>
      <c r="X36" s="23" t="s">
        <v>16</v>
      </c>
      <c r="Y36" s="23" t="s">
        <v>16</v>
      </c>
      <c r="Z36" s="23" t="s">
        <v>16</v>
      </c>
      <c r="AA36" s="23" t="s">
        <v>16</v>
      </c>
      <c r="AB36" s="24" t="s">
        <v>16</v>
      </c>
      <c r="AC36" s="22">
        <f>Empresas!AC36/Empresas!AC24-1</f>
        <v>-4.510714842852992E-2</v>
      </c>
      <c r="AD36" s="23">
        <f>Empresas!AD36/Empresas!AD24-1</f>
        <v>-8.1701945655359154E-3</v>
      </c>
      <c r="AE36" s="23">
        <f>Empresas!AE36/Empresas!AE24-1</f>
        <v>-8.1199416881337028E-2</v>
      </c>
      <c r="AF36" s="24">
        <f>Empresas!AF36/Empresas!AF24-1</f>
        <v>1.5256023504482741E-2</v>
      </c>
      <c r="AG36" s="22">
        <f>Empresas!AG36/Empresas!AG24-1</f>
        <v>-4.0666566347459576E-2</v>
      </c>
      <c r="AH36" s="23">
        <f>Empresas!AH36/Empresas!AH24-1</f>
        <v>-4.7727133817162537E-2</v>
      </c>
      <c r="AI36" s="24">
        <f>Empresas!AI36/Empresas!AI24-1</f>
        <v>9.1116508263001439E-2</v>
      </c>
      <c r="AJ36" s="24">
        <f>Empresas!AJ36/Empresas!AJ24-1</f>
        <v>-4.0160513046244461E-2</v>
      </c>
    </row>
    <row r="37" spans="1:36" x14ac:dyDescent="0.3">
      <c r="A37" s="11">
        <v>40057</v>
      </c>
      <c r="B37" s="31" t="s">
        <v>16</v>
      </c>
      <c r="C37" s="32" t="s">
        <v>16</v>
      </c>
      <c r="D37" s="32" t="s">
        <v>16</v>
      </c>
      <c r="E37" s="32" t="s">
        <v>16</v>
      </c>
      <c r="F37" s="32" t="s">
        <v>16</v>
      </c>
      <c r="G37" s="32" t="s">
        <v>16</v>
      </c>
      <c r="H37" s="32" t="s">
        <v>16</v>
      </c>
      <c r="I37" s="32" t="s">
        <v>16</v>
      </c>
      <c r="J37" s="32" t="s">
        <v>16</v>
      </c>
      <c r="K37" s="32" t="s">
        <v>16</v>
      </c>
      <c r="L37" s="32" t="s">
        <v>16</v>
      </c>
      <c r="M37" s="32" t="s">
        <v>16</v>
      </c>
      <c r="N37" s="32" t="s">
        <v>16</v>
      </c>
      <c r="O37" s="32" t="s">
        <v>16</v>
      </c>
      <c r="P37" s="32" t="s">
        <v>16</v>
      </c>
      <c r="Q37" s="32" t="s">
        <v>16</v>
      </c>
      <c r="R37" s="32" t="s">
        <v>16</v>
      </c>
      <c r="S37" s="32" t="s">
        <v>16</v>
      </c>
      <c r="T37" s="32" t="s">
        <v>16</v>
      </c>
      <c r="U37" s="32" t="s">
        <v>16</v>
      </c>
      <c r="V37" s="32" t="s">
        <v>16</v>
      </c>
      <c r="W37" s="32" t="s">
        <v>16</v>
      </c>
      <c r="X37" s="32" t="s">
        <v>16</v>
      </c>
      <c r="Y37" s="32" t="s">
        <v>16</v>
      </c>
      <c r="Z37" s="32" t="s">
        <v>16</v>
      </c>
      <c r="AA37" s="32" t="s">
        <v>16</v>
      </c>
      <c r="AB37" s="33" t="s">
        <v>16</v>
      </c>
      <c r="AC37" s="31">
        <f>Empresas!AC37/Empresas!AC25-1</f>
        <v>-3.9042492028214637E-2</v>
      </c>
      <c r="AD37" s="32">
        <f>Empresas!AD37/Empresas!AD25-1</f>
        <v>-3.6487634358987719E-2</v>
      </c>
      <c r="AE37" s="32">
        <f>Empresas!AE37/Empresas!AE25-1</f>
        <v>-5.1175065081997317E-2</v>
      </c>
      <c r="AF37" s="33">
        <f>Empresas!AF37/Empresas!AF25-1</f>
        <v>0.11552823801197221</v>
      </c>
      <c r="AG37" s="31">
        <f>Empresas!AG37/Empresas!AG25-1</f>
        <v>-4.1540035783575124E-2</v>
      </c>
      <c r="AH37" s="32">
        <f>Empresas!AH37/Empresas!AH25-1</f>
        <v>-3.6812606212658916E-2</v>
      </c>
      <c r="AI37" s="33">
        <f>Empresas!AI37/Empresas!AI25-1</f>
        <v>9.7124560199110199E-2</v>
      </c>
      <c r="AJ37" s="33">
        <f>Empresas!AJ37/Empresas!AJ25-1</f>
        <v>-4.0331654552630214E-2</v>
      </c>
    </row>
    <row r="38" spans="1:36" x14ac:dyDescent="0.3">
      <c r="A38" s="11">
        <v>40087</v>
      </c>
      <c r="B38" s="22" t="s">
        <v>16</v>
      </c>
      <c r="C38" s="23" t="s">
        <v>16</v>
      </c>
      <c r="D38" s="23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3" t="s">
        <v>16</v>
      </c>
      <c r="L38" s="23" t="s">
        <v>16</v>
      </c>
      <c r="M38" s="23" t="s">
        <v>16</v>
      </c>
      <c r="N38" s="23" t="s">
        <v>16</v>
      </c>
      <c r="O38" s="23" t="s">
        <v>16</v>
      </c>
      <c r="P38" s="23" t="s">
        <v>16</v>
      </c>
      <c r="Q38" s="23" t="s">
        <v>16</v>
      </c>
      <c r="R38" s="23" t="s">
        <v>16</v>
      </c>
      <c r="S38" s="23" t="s">
        <v>16</v>
      </c>
      <c r="T38" s="23" t="s">
        <v>16</v>
      </c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4" t="s">
        <v>16</v>
      </c>
      <c r="AC38" s="22">
        <f>Empresas!AC38/Empresas!AC26-1</f>
        <v>-8.6053175342316379E-2</v>
      </c>
      <c r="AD38" s="23">
        <f>Empresas!AD38/Empresas!AD26-1</f>
        <v>-7.2198860303661405E-2</v>
      </c>
      <c r="AE38" s="23">
        <f>Empresas!AE38/Empresas!AE26-1</f>
        <v>-3.3273365400342314E-2</v>
      </c>
      <c r="AF38" s="24">
        <f>Empresas!AF38/Empresas!AF26-1</f>
        <v>0.17210453726636099</v>
      </c>
      <c r="AG38" s="22">
        <f>Empresas!AG38/Empresas!AG26-1</f>
        <v>-5.7827257693405021E-2</v>
      </c>
      <c r="AH38" s="23">
        <f>Empresas!AH38/Empresas!AH26-1</f>
        <v>-4.5643200981913101E-2</v>
      </c>
      <c r="AI38" s="24">
        <f>Empresas!AI38/Empresas!AI26-1</f>
        <v>0.11205047694759251</v>
      </c>
      <c r="AJ38" s="24">
        <f>Empresas!AJ38/Empresas!AJ26-1</f>
        <v>-5.5995605812070082E-2</v>
      </c>
    </row>
    <row r="39" spans="1:36" x14ac:dyDescent="0.3">
      <c r="A39" s="11">
        <v>40118</v>
      </c>
      <c r="B39" s="22" t="s">
        <v>16</v>
      </c>
      <c r="C39" s="23" t="s">
        <v>16</v>
      </c>
      <c r="D39" s="23" t="s">
        <v>16</v>
      </c>
      <c r="E39" s="23" t="s">
        <v>16</v>
      </c>
      <c r="F39" s="23" t="s">
        <v>16</v>
      </c>
      <c r="G39" s="23" t="s">
        <v>16</v>
      </c>
      <c r="H39" s="23" t="s">
        <v>16</v>
      </c>
      <c r="I39" s="23" t="s">
        <v>16</v>
      </c>
      <c r="J39" s="23" t="s">
        <v>16</v>
      </c>
      <c r="K39" s="23" t="s">
        <v>16</v>
      </c>
      <c r="L39" s="23" t="s">
        <v>16</v>
      </c>
      <c r="M39" s="23" t="s">
        <v>16</v>
      </c>
      <c r="N39" s="23" t="s">
        <v>16</v>
      </c>
      <c r="O39" s="23" t="s">
        <v>16</v>
      </c>
      <c r="P39" s="23" t="s">
        <v>16</v>
      </c>
      <c r="Q39" s="23" t="s">
        <v>16</v>
      </c>
      <c r="R39" s="23" t="s">
        <v>16</v>
      </c>
      <c r="S39" s="23" t="s">
        <v>16</v>
      </c>
      <c r="T39" s="23" t="s">
        <v>16</v>
      </c>
      <c r="U39" s="23" t="s">
        <v>16</v>
      </c>
      <c r="V39" s="23" t="s">
        <v>16</v>
      </c>
      <c r="W39" s="23" t="s">
        <v>16</v>
      </c>
      <c r="X39" s="23" t="s">
        <v>16</v>
      </c>
      <c r="Y39" s="23" t="s">
        <v>16</v>
      </c>
      <c r="Z39" s="23" t="s">
        <v>16</v>
      </c>
      <c r="AA39" s="23" t="s">
        <v>16</v>
      </c>
      <c r="AB39" s="24" t="s">
        <v>16</v>
      </c>
      <c r="AC39" s="22">
        <f>Empresas!AC39/Empresas!AC27-1</f>
        <v>-1.4192671914589949E-2</v>
      </c>
      <c r="AD39" s="23">
        <f>Empresas!AD39/Empresas!AD27-1</f>
        <v>-2.2281606602323034E-2</v>
      </c>
      <c r="AE39" s="23">
        <f>Empresas!AE39/Empresas!AE27-1</f>
        <v>4.1551676386365255E-2</v>
      </c>
      <c r="AF39" s="24">
        <f>Empresas!AF39/Empresas!AF27-1</f>
        <v>0.15204615258534204</v>
      </c>
      <c r="AG39" s="22">
        <f>Empresas!AG39/Empresas!AG27-1</f>
        <v>7.6345558443837724E-3</v>
      </c>
      <c r="AH39" s="23">
        <f>Empresas!AH39/Empresas!AH27-1</f>
        <v>-6.1455601564716411E-2</v>
      </c>
      <c r="AI39" s="24">
        <f>Empresas!AI39/Empresas!AI27-1</f>
        <v>0.12745530376564851</v>
      </c>
      <c r="AJ39" s="24">
        <f>Empresas!AJ39/Empresas!AJ27-1</f>
        <v>4.4458002029548194E-3</v>
      </c>
    </row>
    <row r="40" spans="1:36" ht="15" thickBot="1" x14ac:dyDescent="0.35">
      <c r="A40" s="15">
        <v>40148</v>
      </c>
      <c r="B40" s="25" t="s">
        <v>16</v>
      </c>
      <c r="C40" s="26" t="s">
        <v>16</v>
      </c>
      <c r="D40" s="26" t="s">
        <v>16</v>
      </c>
      <c r="E40" s="26" t="s">
        <v>16</v>
      </c>
      <c r="F40" s="26" t="s">
        <v>16</v>
      </c>
      <c r="G40" s="26" t="s">
        <v>16</v>
      </c>
      <c r="H40" s="26" t="s">
        <v>16</v>
      </c>
      <c r="I40" s="26" t="s">
        <v>16</v>
      </c>
      <c r="J40" s="26" t="s">
        <v>16</v>
      </c>
      <c r="K40" s="26" t="s">
        <v>16</v>
      </c>
      <c r="L40" s="26" t="s">
        <v>16</v>
      </c>
      <c r="M40" s="26" t="s">
        <v>16</v>
      </c>
      <c r="N40" s="26" t="s">
        <v>16</v>
      </c>
      <c r="O40" s="26" t="s">
        <v>16</v>
      </c>
      <c r="P40" s="26" t="s">
        <v>16</v>
      </c>
      <c r="Q40" s="26" t="s">
        <v>16</v>
      </c>
      <c r="R40" s="26" t="s">
        <v>16</v>
      </c>
      <c r="S40" s="26" t="s">
        <v>16</v>
      </c>
      <c r="T40" s="26" t="s">
        <v>16</v>
      </c>
      <c r="U40" s="26" t="s">
        <v>16</v>
      </c>
      <c r="V40" s="26" t="s">
        <v>16</v>
      </c>
      <c r="W40" s="26" t="s">
        <v>16</v>
      </c>
      <c r="X40" s="26" t="s">
        <v>16</v>
      </c>
      <c r="Y40" s="26" t="s">
        <v>16</v>
      </c>
      <c r="Z40" s="26" t="s">
        <v>16</v>
      </c>
      <c r="AA40" s="26" t="s">
        <v>16</v>
      </c>
      <c r="AB40" s="27" t="s">
        <v>16</v>
      </c>
      <c r="AC40" s="25">
        <f>Empresas!AC40/Empresas!AC28-1</f>
        <v>3.0034540705316859E-2</v>
      </c>
      <c r="AD40" s="26">
        <f>Empresas!AD40/Empresas!AD28-1</f>
        <v>5.876940647322848E-2</v>
      </c>
      <c r="AE40" s="26">
        <f>Empresas!AE40/Empresas!AE28-1</f>
        <v>3.9018697006525827E-2</v>
      </c>
      <c r="AF40" s="27">
        <f>Empresas!AF40/Empresas!AF28-1</f>
        <v>0.19190412481349961</v>
      </c>
      <c r="AG40" s="25">
        <f>Empresas!AG40/Empresas!AG28-1</f>
        <v>5.6323565438247902E-2</v>
      </c>
      <c r="AH40" s="26">
        <f>Empresas!AH40/Empresas!AH28-1</f>
        <v>-6.0153777505849715E-2</v>
      </c>
      <c r="AI40" s="27">
        <f>Empresas!AI40/Empresas!AI28-1</f>
        <v>0.14667520177191307</v>
      </c>
      <c r="AJ40" s="27">
        <f>Empresas!AJ40/Empresas!AJ28-1</f>
        <v>4.9687312045914034E-2</v>
      </c>
    </row>
    <row r="41" spans="1:36" x14ac:dyDescent="0.3">
      <c r="A41" s="7">
        <v>40179</v>
      </c>
      <c r="B41" s="28" t="s">
        <v>16</v>
      </c>
      <c r="C41" s="29" t="s">
        <v>16</v>
      </c>
      <c r="D41" s="29" t="s">
        <v>16</v>
      </c>
      <c r="E41" s="29" t="s">
        <v>16</v>
      </c>
      <c r="F41" s="29" t="s">
        <v>16</v>
      </c>
      <c r="G41" s="29" t="s">
        <v>16</v>
      </c>
      <c r="H41" s="29" t="s">
        <v>16</v>
      </c>
      <c r="I41" s="29" t="s">
        <v>16</v>
      </c>
      <c r="J41" s="29" t="s">
        <v>16</v>
      </c>
      <c r="K41" s="29" t="s">
        <v>16</v>
      </c>
      <c r="L41" s="29" t="s">
        <v>16</v>
      </c>
      <c r="M41" s="29" t="s">
        <v>16</v>
      </c>
      <c r="N41" s="29" t="s">
        <v>16</v>
      </c>
      <c r="O41" s="29" t="s">
        <v>16</v>
      </c>
      <c r="P41" s="29" t="s">
        <v>16</v>
      </c>
      <c r="Q41" s="29" t="s">
        <v>16</v>
      </c>
      <c r="R41" s="29" t="s">
        <v>16</v>
      </c>
      <c r="S41" s="29" t="s">
        <v>16</v>
      </c>
      <c r="T41" s="29" t="s">
        <v>16</v>
      </c>
      <c r="U41" s="29" t="s">
        <v>16</v>
      </c>
      <c r="V41" s="29" t="s">
        <v>16</v>
      </c>
      <c r="W41" s="29" t="s">
        <v>16</v>
      </c>
      <c r="X41" s="29" t="s">
        <v>16</v>
      </c>
      <c r="Y41" s="29" t="s">
        <v>16</v>
      </c>
      <c r="Z41" s="29" t="s">
        <v>16</v>
      </c>
      <c r="AA41" s="29" t="s">
        <v>16</v>
      </c>
      <c r="AB41" s="30" t="s">
        <v>16</v>
      </c>
      <c r="AC41" s="28">
        <f>Empresas!AC41/Empresas!AC29-1</f>
        <v>-1.721093073104174E-2</v>
      </c>
      <c r="AD41" s="29">
        <f>Empresas!AD41/Empresas!AD29-1</f>
        <v>4.4248270513933985E-2</v>
      </c>
      <c r="AE41" s="29">
        <f>Empresas!AE41/Empresas!AE29-1</f>
        <v>2.8526881679898031E-2</v>
      </c>
      <c r="AF41" s="30">
        <f>Empresas!AF41/Empresas!AF29-1</f>
        <v>7.8896069823516823E-2</v>
      </c>
      <c r="AG41" s="28">
        <f>Empresas!AG41/Empresas!AG29-1</f>
        <v>3.7749014122808511E-2</v>
      </c>
      <c r="AH41" s="29">
        <f>Empresas!AH41/Empresas!AH29-1</f>
        <v>-8.5074828405136804E-2</v>
      </c>
      <c r="AI41" s="30">
        <f>Empresas!AI41/Empresas!AI29-1</f>
        <v>0.14378400082776466</v>
      </c>
      <c r="AJ41" s="30">
        <f>Empresas!AJ41/Empresas!AJ29-1</f>
        <v>3.1497826205099333E-2</v>
      </c>
    </row>
    <row r="42" spans="1:36" x14ac:dyDescent="0.3">
      <c r="A42" s="11">
        <v>40210</v>
      </c>
      <c r="B42" s="22" t="s">
        <v>16</v>
      </c>
      <c r="C42" s="23" t="s">
        <v>16</v>
      </c>
      <c r="D42" s="23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3" t="s">
        <v>16</v>
      </c>
      <c r="L42" s="23" t="s">
        <v>16</v>
      </c>
      <c r="M42" s="23" t="s">
        <v>16</v>
      </c>
      <c r="N42" s="23" t="s">
        <v>16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16</v>
      </c>
      <c r="U42" s="23" t="s">
        <v>16</v>
      </c>
      <c r="V42" s="23" t="s">
        <v>16</v>
      </c>
      <c r="W42" s="23" t="s">
        <v>16</v>
      </c>
      <c r="X42" s="23" t="s">
        <v>16</v>
      </c>
      <c r="Y42" s="23" t="s">
        <v>16</v>
      </c>
      <c r="Z42" s="23" t="s">
        <v>16</v>
      </c>
      <c r="AA42" s="23" t="s">
        <v>16</v>
      </c>
      <c r="AB42" s="24" t="s">
        <v>16</v>
      </c>
      <c r="AC42" s="22">
        <f>Empresas!AC42/Empresas!AC30-1</f>
        <v>7.8514205116078539E-2</v>
      </c>
      <c r="AD42" s="23">
        <f>Empresas!AD42/Empresas!AD30-1</f>
        <v>0.10591933080214955</v>
      </c>
      <c r="AE42" s="23">
        <f>Empresas!AE42/Empresas!AE30-1</f>
        <v>0.13496531908418619</v>
      </c>
      <c r="AF42" s="24">
        <f>Empresas!AF42/Empresas!AF30-1</f>
        <v>0.18854276128618896</v>
      </c>
      <c r="AG42" s="22">
        <f>Empresas!AG42/Empresas!AG30-1</f>
        <v>0.1266456300982628</v>
      </c>
      <c r="AH42" s="23">
        <f>Empresas!AH42/Empresas!AH30-1</f>
        <v>-7.1283794389756849E-2</v>
      </c>
      <c r="AI42" s="24">
        <f>Empresas!AI42/Empresas!AI30-1</f>
        <v>0.1571611360995071</v>
      </c>
      <c r="AJ42" s="24">
        <f>Empresas!AJ42/Empresas!AJ30-1</f>
        <v>0.1144468636960454</v>
      </c>
    </row>
    <row r="43" spans="1:36" x14ac:dyDescent="0.3">
      <c r="A43" s="11">
        <v>40238</v>
      </c>
      <c r="B43" s="22" t="s">
        <v>16</v>
      </c>
      <c r="C43" s="23" t="s">
        <v>16</v>
      </c>
      <c r="D43" s="23" t="s">
        <v>16</v>
      </c>
      <c r="E43" s="23" t="s">
        <v>16</v>
      </c>
      <c r="F43" s="23" t="s">
        <v>16</v>
      </c>
      <c r="G43" s="23" t="s">
        <v>16</v>
      </c>
      <c r="H43" s="23" t="s">
        <v>16</v>
      </c>
      <c r="I43" s="23" t="s">
        <v>16</v>
      </c>
      <c r="J43" s="23" t="s">
        <v>16</v>
      </c>
      <c r="K43" s="23" t="s">
        <v>16</v>
      </c>
      <c r="L43" s="23" t="s">
        <v>16</v>
      </c>
      <c r="M43" s="23" t="s">
        <v>16</v>
      </c>
      <c r="N43" s="23" t="s">
        <v>16</v>
      </c>
      <c r="O43" s="23" t="s">
        <v>16</v>
      </c>
      <c r="P43" s="23" t="s">
        <v>16</v>
      </c>
      <c r="Q43" s="23" t="s">
        <v>16</v>
      </c>
      <c r="R43" s="23" t="s">
        <v>16</v>
      </c>
      <c r="S43" s="23" t="s">
        <v>16</v>
      </c>
      <c r="T43" s="23" t="s">
        <v>16</v>
      </c>
      <c r="U43" s="23" t="s">
        <v>16</v>
      </c>
      <c r="V43" s="23" t="s">
        <v>16</v>
      </c>
      <c r="W43" s="23" t="s">
        <v>16</v>
      </c>
      <c r="X43" s="23" t="s">
        <v>16</v>
      </c>
      <c r="Y43" s="23" t="s">
        <v>16</v>
      </c>
      <c r="Z43" s="23" t="s">
        <v>16</v>
      </c>
      <c r="AA43" s="23" t="s">
        <v>16</v>
      </c>
      <c r="AB43" s="24" t="s">
        <v>16</v>
      </c>
      <c r="AC43" s="22">
        <f>Empresas!AC43/Empresas!AC31-1</f>
        <v>0.20399140456439246</v>
      </c>
      <c r="AD43" s="23">
        <f>Empresas!AD43/Empresas!AD31-1</f>
        <v>0.24784224961547907</v>
      </c>
      <c r="AE43" s="23">
        <f>Empresas!AE43/Empresas!AE31-1</f>
        <v>0.23891520811096423</v>
      </c>
      <c r="AF43" s="24">
        <f>Empresas!AF43/Empresas!AF31-1</f>
        <v>0.36285143887894744</v>
      </c>
      <c r="AG43" s="22">
        <f>Empresas!AG43/Empresas!AG31-1</f>
        <v>0.26317959690312853</v>
      </c>
      <c r="AH43" s="23">
        <f>Empresas!AH43/Empresas!AH31-1</f>
        <v>-8.5212596166623134E-2</v>
      </c>
      <c r="AI43" s="24">
        <f>Empresas!AI43/Empresas!AI31-1</f>
        <v>0.1302802654703259</v>
      </c>
      <c r="AJ43" s="24">
        <f>Empresas!AJ43/Empresas!AJ31-1</f>
        <v>0.24091925844711115</v>
      </c>
    </row>
    <row r="44" spans="1:36" x14ac:dyDescent="0.3">
      <c r="A44" s="11">
        <v>40269</v>
      </c>
      <c r="B44" s="22" t="s">
        <v>16</v>
      </c>
      <c r="C44" s="23" t="s">
        <v>16</v>
      </c>
      <c r="D44" s="23" t="s">
        <v>16</v>
      </c>
      <c r="E44" s="23" t="s">
        <v>16</v>
      </c>
      <c r="F44" s="23" t="s">
        <v>16</v>
      </c>
      <c r="G44" s="23" t="s">
        <v>16</v>
      </c>
      <c r="H44" s="23" t="s">
        <v>16</v>
      </c>
      <c r="I44" s="23" t="s">
        <v>16</v>
      </c>
      <c r="J44" s="23" t="s">
        <v>16</v>
      </c>
      <c r="K44" s="23" t="s">
        <v>16</v>
      </c>
      <c r="L44" s="23" t="s">
        <v>16</v>
      </c>
      <c r="M44" s="23" t="s">
        <v>16</v>
      </c>
      <c r="N44" s="23" t="s">
        <v>16</v>
      </c>
      <c r="O44" s="23" t="s">
        <v>16</v>
      </c>
      <c r="P44" s="23" t="s">
        <v>16</v>
      </c>
      <c r="Q44" s="23" t="s">
        <v>16</v>
      </c>
      <c r="R44" s="23" t="s">
        <v>16</v>
      </c>
      <c r="S44" s="23" t="s">
        <v>16</v>
      </c>
      <c r="T44" s="23" t="s">
        <v>16</v>
      </c>
      <c r="U44" s="23" t="s">
        <v>16</v>
      </c>
      <c r="V44" s="23" t="s">
        <v>16</v>
      </c>
      <c r="W44" s="23" t="s">
        <v>16</v>
      </c>
      <c r="X44" s="23" t="s">
        <v>16</v>
      </c>
      <c r="Y44" s="23" t="s">
        <v>16</v>
      </c>
      <c r="Z44" s="23" t="s">
        <v>16</v>
      </c>
      <c r="AA44" s="23" t="s">
        <v>16</v>
      </c>
      <c r="AB44" s="24" t="s">
        <v>16</v>
      </c>
      <c r="AC44" s="22">
        <f>Empresas!AC44/Empresas!AC32-1</f>
        <v>7.5806916352989084E-2</v>
      </c>
      <c r="AD44" s="23">
        <f>Empresas!AD44/Empresas!AD32-1</f>
        <v>0.1215680182281782</v>
      </c>
      <c r="AE44" s="23">
        <f>Empresas!AE44/Empresas!AE32-1</f>
        <v>0.12950340760124823</v>
      </c>
      <c r="AF44" s="24">
        <f>Empresas!AF44/Empresas!AF32-1</f>
        <v>0.21143990233969356</v>
      </c>
      <c r="AG44" s="22">
        <f>Empresas!AG44/Empresas!AG32-1</f>
        <v>0.13258299892552206</v>
      </c>
      <c r="AH44" s="23">
        <f>Empresas!AH44/Empresas!AH32-1</f>
        <v>-8.2356657142645062E-2</v>
      </c>
      <c r="AI44" s="24">
        <f>Empresas!AI44/Empresas!AI32-1</f>
        <v>0.14183965125289832</v>
      </c>
      <c r="AJ44" s="24">
        <f>Empresas!AJ44/Empresas!AJ32-1</f>
        <v>0.12033665327244525</v>
      </c>
    </row>
    <row r="45" spans="1:36" x14ac:dyDescent="0.3">
      <c r="A45" s="11">
        <v>40299</v>
      </c>
      <c r="B45" s="22" t="s">
        <v>16</v>
      </c>
      <c r="C45" s="23" t="s">
        <v>16</v>
      </c>
      <c r="D45" s="23" t="s">
        <v>16</v>
      </c>
      <c r="E45" s="23" t="s">
        <v>16</v>
      </c>
      <c r="F45" s="23" t="s">
        <v>16</v>
      </c>
      <c r="G45" s="23" t="s">
        <v>16</v>
      </c>
      <c r="H45" s="23" t="s">
        <v>16</v>
      </c>
      <c r="I45" s="23" t="s">
        <v>16</v>
      </c>
      <c r="J45" s="23" t="s">
        <v>16</v>
      </c>
      <c r="K45" s="23" t="s">
        <v>16</v>
      </c>
      <c r="L45" s="23" t="s">
        <v>16</v>
      </c>
      <c r="M45" s="23" t="s">
        <v>16</v>
      </c>
      <c r="N45" s="23" t="s">
        <v>16</v>
      </c>
      <c r="O45" s="23" t="s">
        <v>16</v>
      </c>
      <c r="P45" s="23" t="s">
        <v>16</v>
      </c>
      <c r="Q45" s="23" t="s">
        <v>16</v>
      </c>
      <c r="R45" s="23" t="s">
        <v>16</v>
      </c>
      <c r="S45" s="23" t="s">
        <v>16</v>
      </c>
      <c r="T45" s="23" t="s">
        <v>16</v>
      </c>
      <c r="U45" s="23" t="s">
        <v>16</v>
      </c>
      <c r="V45" s="23" t="s">
        <v>16</v>
      </c>
      <c r="W45" s="23" t="s">
        <v>16</v>
      </c>
      <c r="X45" s="23" t="s">
        <v>16</v>
      </c>
      <c r="Y45" s="23" t="s">
        <v>16</v>
      </c>
      <c r="Z45" s="23" t="s">
        <v>16</v>
      </c>
      <c r="AA45" s="23" t="s">
        <v>16</v>
      </c>
      <c r="AB45" s="24" t="s">
        <v>16</v>
      </c>
      <c r="AC45" s="22">
        <f>Empresas!AC45/Empresas!AC33-1</f>
        <v>2.026078831653777E-2</v>
      </c>
      <c r="AD45" s="23">
        <f>Empresas!AD45/Empresas!AD33-1</f>
        <v>6.3708058764321063E-2</v>
      </c>
      <c r="AE45" s="23">
        <f>Empresas!AE45/Empresas!AE33-1</f>
        <v>2.9248924282702538E-2</v>
      </c>
      <c r="AF45" s="24">
        <f>Empresas!AF45/Empresas!AF33-1</f>
        <v>0.1284985906928775</v>
      </c>
      <c r="AG45" s="22">
        <f>Empresas!AG45/Empresas!AG33-1</f>
        <v>5.2534023641550132E-2</v>
      </c>
      <c r="AH45" s="23">
        <f>Empresas!AH45/Empresas!AH33-1</f>
        <v>-7.3071959154028421E-2</v>
      </c>
      <c r="AI45" s="24">
        <f>Empresas!AI45/Empresas!AI33-1</f>
        <v>0.13899413675428596</v>
      </c>
      <c r="AJ45" s="24">
        <f>Empresas!AJ45/Empresas!AJ33-1</f>
        <v>4.6360398953025683E-2</v>
      </c>
    </row>
    <row r="46" spans="1:36" x14ac:dyDescent="0.3">
      <c r="A46" s="11">
        <v>40330</v>
      </c>
      <c r="B46" s="22" t="s">
        <v>16</v>
      </c>
      <c r="C46" s="23" t="s">
        <v>16</v>
      </c>
      <c r="D46" s="23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3" t="s">
        <v>16</v>
      </c>
      <c r="L46" s="23" t="s">
        <v>16</v>
      </c>
      <c r="M46" s="23" t="s">
        <v>16</v>
      </c>
      <c r="N46" s="23" t="s">
        <v>16</v>
      </c>
      <c r="O46" s="23" t="s">
        <v>16</v>
      </c>
      <c r="P46" s="23" t="s">
        <v>16</v>
      </c>
      <c r="Q46" s="23" t="s">
        <v>16</v>
      </c>
      <c r="R46" s="23" t="s">
        <v>16</v>
      </c>
      <c r="S46" s="23" t="s">
        <v>16</v>
      </c>
      <c r="T46" s="23" t="s">
        <v>16</v>
      </c>
      <c r="U46" s="23" t="s">
        <v>16</v>
      </c>
      <c r="V46" s="23" t="s">
        <v>16</v>
      </c>
      <c r="W46" s="23" t="s">
        <v>16</v>
      </c>
      <c r="X46" s="23" t="s">
        <v>16</v>
      </c>
      <c r="Y46" s="23" t="s">
        <v>16</v>
      </c>
      <c r="Z46" s="23" t="s">
        <v>16</v>
      </c>
      <c r="AA46" s="23" t="s">
        <v>16</v>
      </c>
      <c r="AB46" s="24" t="s">
        <v>16</v>
      </c>
      <c r="AC46" s="22">
        <f>Empresas!AC46/Empresas!AC34-1</f>
        <v>2.7949137333076246E-2</v>
      </c>
      <c r="AD46" s="23">
        <f>Empresas!AD46/Empresas!AD34-1</f>
        <v>4.6188378535280572E-2</v>
      </c>
      <c r="AE46" s="23">
        <f>Empresas!AE46/Empresas!AE34-1</f>
        <v>1.142382003794884E-2</v>
      </c>
      <c r="AF46" s="24">
        <f>Empresas!AF46/Empresas!AF34-1</f>
        <v>-2.0918642742974947E-2</v>
      </c>
      <c r="AG46" s="22">
        <f>Empresas!AG46/Empresas!AG34-1</f>
        <v>3.6745157876512335E-2</v>
      </c>
      <c r="AH46" s="23">
        <f>Empresas!AH46/Empresas!AH34-1</f>
        <v>-9.8856046047816615E-2</v>
      </c>
      <c r="AI46" s="24">
        <f>Empresas!AI46/Empresas!AI34-1</f>
        <v>8.9370164098397042E-2</v>
      </c>
      <c r="AJ46" s="24">
        <f>Empresas!AJ46/Empresas!AJ34-1</f>
        <v>2.96982033897355E-2</v>
      </c>
    </row>
    <row r="47" spans="1:36" x14ac:dyDescent="0.3">
      <c r="A47" s="11">
        <v>40360</v>
      </c>
      <c r="B47" s="22" t="s">
        <v>16</v>
      </c>
      <c r="C47" s="23" t="s">
        <v>16</v>
      </c>
      <c r="D47" s="23" t="s">
        <v>16</v>
      </c>
      <c r="E47" s="23" t="s">
        <v>16</v>
      </c>
      <c r="F47" s="23" t="s">
        <v>16</v>
      </c>
      <c r="G47" s="23" t="s">
        <v>16</v>
      </c>
      <c r="H47" s="23" t="s">
        <v>16</v>
      </c>
      <c r="I47" s="23" t="s">
        <v>16</v>
      </c>
      <c r="J47" s="23" t="s">
        <v>16</v>
      </c>
      <c r="K47" s="23" t="s">
        <v>16</v>
      </c>
      <c r="L47" s="23" t="s">
        <v>16</v>
      </c>
      <c r="M47" s="23" t="s">
        <v>16</v>
      </c>
      <c r="N47" s="23" t="s">
        <v>16</v>
      </c>
      <c r="O47" s="23" t="s">
        <v>16</v>
      </c>
      <c r="P47" s="23" t="s">
        <v>16</v>
      </c>
      <c r="Q47" s="23" t="s">
        <v>16</v>
      </c>
      <c r="R47" s="23" t="s">
        <v>16</v>
      </c>
      <c r="S47" s="23" t="s">
        <v>16</v>
      </c>
      <c r="T47" s="23" t="s">
        <v>16</v>
      </c>
      <c r="U47" s="23" t="s">
        <v>16</v>
      </c>
      <c r="V47" s="23" t="s">
        <v>16</v>
      </c>
      <c r="W47" s="23" t="s">
        <v>16</v>
      </c>
      <c r="X47" s="23" t="s">
        <v>16</v>
      </c>
      <c r="Y47" s="23" t="s">
        <v>16</v>
      </c>
      <c r="Z47" s="23" t="s">
        <v>16</v>
      </c>
      <c r="AA47" s="23" t="s">
        <v>16</v>
      </c>
      <c r="AB47" s="24" t="s">
        <v>16</v>
      </c>
      <c r="AC47" s="22">
        <f>Empresas!AC47/Empresas!AC35-1</f>
        <v>-2.1522158051162088E-2</v>
      </c>
      <c r="AD47" s="23">
        <f>Empresas!AD47/Empresas!AD35-1</f>
        <v>4.9758609056378411E-3</v>
      </c>
      <c r="AE47" s="23">
        <f>Empresas!AE47/Empresas!AE35-1</f>
        <v>-4.7911014857333512E-2</v>
      </c>
      <c r="AF47" s="24">
        <f>Empresas!AF47/Empresas!AF35-1</f>
        <v>-2.4209610838583417E-2</v>
      </c>
      <c r="AG47" s="22">
        <f>Empresas!AG47/Empresas!AG35-1</f>
        <v>-1.5053254642257152E-2</v>
      </c>
      <c r="AH47" s="23">
        <f>Empresas!AH47/Empresas!AH35-1</f>
        <v>-0.10055898784778894</v>
      </c>
      <c r="AI47" s="24">
        <f>Empresas!AI47/Empresas!AI35-1</f>
        <v>5.4811337500779489E-2</v>
      </c>
      <c r="AJ47" s="24">
        <f>Empresas!AJ47/Empresas!AJ35-1</f>
        <v>-1.9038311040522005E-2</v>
      </c>
    </row>
    <row r="48" spans="1:36" x14ac:dyDescent="0.3">
      <c r="A48" s="11">
        <v>40391</v>
      </c>
      <c r="B48" s="22" t="s">
        <v>16</v>
      </c>
      <c r="C48" s="23" t="s">
        <v>16</v>
      </c>
      <c r="D48" s="23" t="s">
        <v>16</v>
      </c>
      <c r="E48" s="23" t="s">
        <v>16</v>
      </c>
      <c r="F48" s="23" t="s">
        <v>16</v>
      </c>
      <c r="G48" s="23" t="s">
        <v>16</v>
      </c>
      <c r="H48" s="23" t="s">
        <v>16</v>
      </c>
      <c r="I48" s="23" t="s">
        <v>16</v>
      </c>
      <c r="J48" s="23" t="s">
        <v>16</v>
      </c>
      <c r="K48" s="23" t="s">
        <v>16</v>
      </c>
      <c r="L48" s="23" t="s">
        <v>16</v>
      </c>
      <c r="M48" s="23" t="s">
        <v>16</v>
      </c>
      <c r="N48" s="23" t="s">
        <v>16</v>
      </c>
      <c r="O48" s="23" t="s">
        <v>16</v>
      </c>
      <c r="P48" s="23" t="s">
        <v>16</v>
      </c>
      <c r="Q48" s="23" t="s">
        <v>16</v>
      </c>
      <c r="R48" s="23" t="s">
        <v>16</v>
      </c>
      <c r="S48" s="23" t="s">
        <v>16</v>
      </c>
      <c r="T48" s="23" t="s">
        <v>16</v>
      </c>
      <c r="U48" s="23" t="s">
        <v>16</v>
      </c>
      <c r="V48" s="23" t="s">
        <v>16</v>
      </c>
      <c r="W48" s="23" t="s">
        <v>16</v>
      </c>
      <c r="X48" s="23" t="s">
        <v>16</v>
      </c>
      <c r="Y48" s="23" t="s">
        <v>16</v>
      </c>
      <c r="Z48" s="23" t="s">
        <v>16</v>
      </c>
      <c r="AA48" s="23" t="s">
        <v>16</v>
      </c>
      <c r="AB48" s="24" t="s">
        <v>16</v>
      </c>
      <c r="AC48" s="22">
        <f>Empresas!AC48/Empresas!AC36-1</f>
        <v>3.8363284440762646E-2</v>
      </c>
      <c r="AD48" s="23">
        <f>Empresas!AD48/Empresas!AD36-1</f>
        <v>5.9614624912505798E-2</v>
      </c>
      <c r="AE48" s="23">
        <f>Empresas!AE48/Empresas!AE36-1</f>
        <v>0.12177542899235694</v>
      </c>
      <c r="AF48" s="24">
        <f>Empresas!AF48/Empresas!AF36-1</f>
        <v>0.18187212592685542</v>
      </c>
      <c r="AG48" s="22">
        <f>Empresas!AG48/Empresas!AG36-1</f>
        <v>9.1298537692979798E-2</v>
      </c>
      <c r="AH48" s="23">
        <f>Empresas!AH48/Empresas!AH36-1</f>
        <v>-8.2479150681911251E-2</v>
      </c>
      <c r="AI48" s="24">
        <f>Empresas!AI48/Empresas!AI36-1</f>
        <v>4.8246847255460246E-2</v>
      </c>
      <c r="AJ48" s="24">
        <f>Empresas!AJ48/Empresas!AJ36-1</f>
        <v>8.1543325949833489E-2</v>
      </c>
    </row>
    <row r="49" spans="1:36" x14ac:dyDescent="0.3">
      <c r="A49" s="11">
        <v>40422</v>
      </c>
      <c r="B49" s="31" t="s">
        <v>16</v>
      </c>
      <c r="C49" s="32" t="s">
        <v>16</v>
      </c>
      <c r="D49" s="32" t="s">
        <v>16</v>
      </c>
      <c r="E49" s="32" t="s">
        <v>16</v>
      </c>
      <c r="F49" s="32" t="s">
        <v>16</v>
      </c>
      <c r="G49" s="32" t="s">
        <v>16</v>
      </c>
      <c r="H49" s="32" t="s">
        <v>16</v>
      </c>
      <c r="I49" s="32" t="s">
        <v>16</v>
      </c>
      <c r="J49" s="32" t="s">
        <v>16</v>
      </c>
      <c r="K49" s="32" t="s">
        <v>16</v>
      </c>
      <c r="L49" s="32" t="s">
        <v>16</v>
      </c>
      <c r="M49" s="32" t="s">
        <v>16</v>
      </c>
      <c r="N49" s="32" t="s">
        <v>16</v>
      </c>
      <c r="O49" s="32" t="s">
        <v>16</v>
      </c>
      <c r="P49" s="32" t="s">
        <v>16</v>
      </c>
      <c r="Q49" s="32" t="s">
        <v>16</v>
      </c>
      <c r="R49" s="32" t="s">
        <v>16</v>
      </c>
      <c r="S49" s="32" t="s">
        <v>16</v>
      </c>
      <c r="T49" s="32" t="s">
        <v>16</v>
      </c>
      <c r="U49" s="32" t="s">
        <v>16</v>
      </c>
      <c r="V49" s="32" t="s">
        <v>16</v>
      </c>
      <c r="W49" s="32" t="s">
        <v>16</v>
      </c>
      <c r="X49" s="32" t="s">
        <v>16</v>
      </c>
      <c r="Y49" s="32" t="s">
        <v>16</v>
      </c>
      <c r="Z49" s="32" t="s">
        <v>16</v>
      </c>
      <c r="AA49" s="32" t="s">
        <v>16</v>
      </c>
      <c r="AB49" s="33" t="s">
        <v>16</v>
      </c>
      <c r="AC49" s="31">
        <f>Empresas!AC49/Empresas!AC37-1</f>
        <v>1.7357517331764161E-2</v>
      </c>
      <c r="AD49" s="32">
        <f>Empresas!AD49/Empresas!AD37-1</f>
        <v>5.5867201591373261E-2</v>
      </c>
      <c r="AE49" s="32">
        <f>Empresas!AE49/Empresas!AE37-1</f>
        <v>5.7490332271508793E-2</v>
      </c>
      <c r="AF49" s="33">
        <f>Empresas!AF49/Empresas!AF37-1</f>
        <v>-3.1524949554368575E-2</v>
      </c>
      <c r="AG49" s="31">
        <f>Empresas!AG49/Empresas!AG37-1</f>
        <v>6.0123907012660238E-2</v>
      </c>
      <c r="AH49" s="32">
        <f>Empresas!AH49/Empresas!AH37-1</f>
        <v>-0.10652701120375219</v>
      </c>
      <c r="AI49" s="33">
        <f>Empresas!AI49/Empresas!AI37-1</f>
        <v>3.6501244386744514E-2</v>
      </c>
      <c r="AJ49" s="33">
        <f>Empresas!AJ49/Empresas!AJ37-1</f>
        <v>5.0729700069923389E-2</v>
      </c>
    </row>
    <row r="50" spans="1:36" x14ac:dyDescent="0.3">
      <c r="A50" s="11">
        <v>40452</v>
      </c>
      <c r="B50" s="22" t="s">
        <v>16</v>
      </c>
      <c r="C50" s="23" t="s">
        <v>16</v>
      </c>
      <c r="D50" s="23" t="s">
        <v>16</v>
      </c>
      <c r="E50" s="23" t="s">
        <v>16</v>
      </c>
      <c r="F50" s="23" t="s">
        <v>16</v>
      </c>
      <c r="G50" s="23" t="s">
        <v>16</v>
      </c>
      <c r="H50" s="23" t="s">
        <v>16</v>
      </c>
      <c r="I50" s="23" t="s">
        <v>16</v>
      </c>
      <c r="J50" s="23" t="s">
        <v>16</v>
      </c>
      <c r="K50" s="23" t="s">
        <v>16</v>
      </c>
      <c r="L50" s="23" t="s">
        <v>16</v>
      </c>
      <c r="M50" s="23" t="s">
        <v>16</v>
      </c>
      <c r="N50" s="23" t="s">
        <v>16</v>
      </c>
      <c r="O50" s="23" t="s">
        <v>16</v>
      </c>
      <c r="P50" s="23" t="s">
        <v>16</v>
      </c>
      <c r="Q50" s="23" t="s">
        <v>16</v>
      </c>
      <c r="R50" s="23" t="s">
        <v>16</v>
      </c>
      <c r="S50" s="23" t="s">
        <v>16</v>
      </c>
      <c r="T50" s="23" t="s">
        <v>16</v>
      </c>
      <c r="U50" s="23" t="s">
        <v>16</v>
      </c>
      <c r="V50" s="23" t="s">
        <v>16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4" t="s">
        <v>16</v>
      </c>
      <c r="AC50" s="22">
        <f>Empresas!AC50/Empresas!AC38-1</f>
        <v>1.7723421264052241E-2</v>
      </c>
      <c r="AD50" s="23">
        <f>Empresas!AD50/Empresas!AD38-1</f>
        <v>5.2359904538046065E-2</v>
      </c>
      <c r="AE50" s="23">
        <f>Empresas!AE50/Empresas!AE38-1</f>
        <v>-4.7613115550442231E-3</v>
      </c>
      <c r="AF50" s="24">
        <f>Empresas!AF50/Empresas!AF38-1</f>
        <v>-6.2181776747124218E-2</v>
      </c>
      <c r="AG50" s="22">
        <f>Empresas!AG50/Empresas!AG38-1</f>
        <v>3.175257789550967E-2</v>
      </c>
      <c r="AH50" s="23">
        <f>Empresas!AH50/Empresas!AH38-1</f>
        <v>-9.6232537433675991E-2</v>
      </c>
      <c r="AI50" s="24">
        <f>Empresas!AI50/Empresas!AI38-1</f>
        <v>3.1034513758305904E-2</v>
      </c>
      <c r="AJ50" s="24">
        <f>Empresas!AJ50/Empresas!AJ38-1</f>
        <v>2.464455037842983E-2</v>
      </c>
    </row>
    <row r="51" spans="1:36" x14ac:dyDescent="0.3">
      <c r="A51" s="11">
        <v>40483</v>
      </c>
      <c r="B51" s="22" t="s">
        <v>16</v>
      </c>
      <c r="C51" s="23" t="s">
        <v>16</v>
      </c>
      <c r="D51" s="23" t="s">
        <v>16</v>
      </c>
      <c r="E51" s="23" t="s">
        <v>16</v>
      </c>
      <c r="F51" s="23" t="s">
        <v>16</v>
      </c>
      <c r="G51" s="23" t="s">
        <v>16</v>
      </c>
      <c r="H51" s="23" t="s">
        <v>16</v>
      </c>
      <c r="I51" s="23" t="s">
        <v>16</v>
      </c>
      <c r="J51" s="23" t="s">
        <v>16</v>
      </c>
      <c r="K51" s="23" t="s">
        <v>16</v>
      </c>
      <c r="L51" s="23" t="s">
        <v>16</v>
      </c>
      <c r="M51" s="23" t="s">
        <v>16</v>
      </c>
      <c r="N51" s="23" t="s">
        <v>16</v>
      </c>
      <c r="O51" s="23" t="s">
        <v>16</v>
      </c>
      <c r="P51" s="23" t="s">
        <v>16</v>
      </c>
      <c r="Q51" s="23" t="s">
        <v>16</v>
      </c>
      <c r="R51" s="23" t="s">
        <v>16</v>
      </c>
      <c r="S51" s="23" t="s">
        <v>16</v>
      </c>
      <c r="T51" s="23" t="s">
        <v>16</v>
      </c>
      <c r="U51" s="23" t="s">
        <v>16</v>
      </c>
      <c r="V51" s="23" t="s">
        <v>16</v>
      </c>
      <c r="W51" s="23" t="s">
        <v>16</v>
      </c>
      <c r="X51" s="23" t="s">
        <v>16</v>
      </c>
      <c r="Y51" s="23" t="s">
        <v>16</v>
      </c>
      <c r="Z51" s="23" t="s">
        <v>16</v>
      </c>
      <c r="AA51" s="23" t="s">
        <v>16</v>
      </c>
      <c r="AB51" s="24" t="s">
        <v>16</v>
      </c>
      <c r="AC51" s="22">
        <f>Empresas!AC51/Empresas!AC39-1</f>
        <v>7.1230881879274177E-2</v>
      </c>
      <c r="AD51" s="23">
        <f>Empresas!AD51/Empresas!AD39-1</f>
        <v>0.11613610245437456</v>
      </c>
      <c r="AE51" s="23">
        <f>Empresas!AE51/Empresas!AE39-1</f>
        <v>0.10424283677086388</v>
      </c>
      <c r="AF51" s="24">
        <f>Empresas!AF51/Empresas!AF39-1</f>
        <v>1.9693842413566198E-3</v>
      </c>
      <c r="AG51" s="22">
        <f>Empresas!AG51/Empresas!AG39-1</f>
        <v>0.11470739103529404</v>
      </c>
      <c r="AH51" s="23">
        <f>Empresas!AH51/Empresas!AH39-1</f>
        <v>-5.1670167593436678E-2</v>
      </c>
      <c r="AI51" s="24">
        <f>Empresas!AI51/Empresas!AI39-1</f>
        <v>2.4090476511449577E-2</v>
      </c>
      <c r="AJ51" s="24">
        <f>Empresas!AJ51/Empresas!AJ39-1</f>
        <v>0.10472279121397832</v>
      </c>
    </row>
    <row r="52" spans="1:36" ht="15" thickBot="1" x14ac:dyDescent="0.35">
      <c r="A52" s="15">
        <v>40513</v>
      </c>
      <c r="B52" s="25" t="s">
        <v>16</v>
      </c>
      <c r="C52" s="26" t="s">
        <v>16</v>
      </c>
      <c r="D52" s="26" t="s">
        <v>16</v>
      </c>
      <c r="E52" s="26" t="s">
        <v>16</v>
      </c>
      <c r="F52" s="26" t="s">
        <v>16</v>
      </c>
      <c r="G52" s="26" t="s">
        <v>16</v>
      </c>
      <c r="H52" s="26" t="s">
        <v>16</v>
      </c>
      <c r="I52" s="26" t="s">
        <v>16</v>
      </c>
      <c r="J52" s="26" t="s">
        <v>16</v>
      </c>
      <c r="K52" s="26" t="s">
        <v>16</v>
      </c>
      <c r="L52" s="26" t="s">
        <v>16</v>
      </c>
      <c r="M52" s="26" t="s">
        <v>16</v>
      </c>
      <c r="N52" s="26" t="s">
        <v>16</v>
      </c>
      <c r="O52" s="26" t="s">
        <v>16</v>
      </c>
      <c r="P52" s="26" t="s">
        <v>16</v>
      </c>
      <c r="Q52" s="26" t="s">
        <v>16</v>
      </c>
      <c r="R52" s="26" t="s">
        <v>16</v>
      </c>
      <c r="S52" s="26" t="s">
        <v>16</v>
      </c>
      <c r="T52" s="26" t="s">
        <v>16</v>
      </c>
      <c r="U52" s="26" t="s">
        <v>16</v>
      </c>
      <c r="V52" s="26" t="s">
        <v>16</v>
      </c>
      <c r="W52" s="26" t="s">
        <v>16</v>
      </c>
      <c r="X52" s="26" t="s">
        <v>16</v>
      </c>
      <c r="Y52" s="26" t="s">
        <v>16</v>
      </c>
      <c r="Z52" s="26" t="s">
        <v>16</v>
      </c>
      <c r="AA52" s="26" t="s">
        <v>16</v>
      </c>
      <c r="AB52" s="27" t="s">
        <v>16</v>
      </c>
      <c r="AC52" s="25">
        <f>Empresas!AC52/Empresas!AC40-1</f>
        <v>9.3137974573671789E-2</v>
      </c>
      <c r="AD52" s="26">
        <f>Empresas!AD52/Empresas!AD40-1</f>
        <v>8.7939209874834612E-2</v>
      </c>
      <c r="AE52" s="26">
        <f>Empresas!AE52/Empresas!AE40-1</f>
        <v>0.16576329643750642</v>
      </c>
      <c r="AF52" s="27">
        <f>Empresas!AF52/Empresas!AF40-1</f>
        <v>-7.7835934888733638E-3</v>
      </c>
      <c r="AG52" s="25">
        <f>Empresas!AG52/Empresas!AG40-1</f>
        <v>0.12533407618091696</v>
      </c>
      <c r="AH52" s="26">
        <f>Empresas!AH52/Empresas!AH40-1</f>
        <v>-1.1946757834228383E-2</v>
      </c>
      <c r="AI52" s="27">
        <f>Empresas!AI52/Empresas!AI40-1</f>
        <v>1.957115886132299E-2</v>
      </c>
      <c r="AJ52" s="27">
        <f>Empresas!AJ52/Empresas!AJ40-1</f>
        <v>0.11656027797455448</v>
      </c>
    </row>
    <row r="53" spans="1:36" x14ac:dyDescent="0.3">
      <c r="A53" s="7">
        <v>40544</v>
      </c>
      <c r="B53" s="28" t="s">
        <v>16</v>
      </c>
      <c r="C53" s="29" t="s">
        <v>16</v>
      </c>
      <c r="D53" s="29" t="s">
        <v>16</v>
      </c>
      <c r="E53" s="29" t="s">
        <v>16</v>
      </c>
      <c r="F53" s="29" t="s">
        <v>16</v>
      </c>
      <c r="G53" s="29" t="s">
        <v>16</v>
      </c>
      <c r="H53" s="29" t="s">
        <v>16</v>
      </c>
      <c r="I53" s="29" t="s">
        <v>16</v>
      </c>
      <c r="J53" s="29" t="s">
        <v>16</v>
      </c>
      <c r="K53" s="29" t="s">
        <v>16</v>
      </c>
      <c r="L53" s="29" t="s">
        <v>16</v>
      </c>
      <c r="M53" s="29" t="s">
        <v>16</v>
      </c>
      <c r="N53" s="29" t="s">
        <v>16</v>
      </c>
      <c r="O53" s="29" t="s">
        <v>16</v>
      </c>
      <c r="P53" s="29" t="s">
        <v>16</v>
      </c>
      <c r="Q53" s="29" t="s">
        <v>16</v>
      </c>
      <c r="R53" s="29" t="s">
        <v>16</v>
      </c>
      <c r="S53" s="29" t="s">
        <v>16</v>
      </c>
      <c r="T53" s="29" t="s">
        <v>16</v>
      </c>
      <c r="U53" s="29" t="s">
        <v>16</v>
      </c>
      <c r="V53" s="29" t="s">
        <v>16</v>
      </c>
      <c r="W53" s="29" t="s">
        <v>16</v>
      </c>
      <c r="X53" s="29" t="s">
        <v>16</v>
      </c>
      <c r="Y53" s="29" t="s">
        <v>16</v>
      </c>
      <c r="Z53" s="29" t="s">
        <v>16</v>
      </c>
      <c r="AA53" s="29" t="s">
        <v>16</v>
      </c>
      <c r="AB53" s="30" t="s">
        <v>16</v>
      </c>
      <c r="AC53" s="28">
        <f>Empresas!AC53/Empresas!AC41-1</f>
        <v>-5.6385908038398824E-3</v>
      </c>
      <c r="AD53" s="29">
        <f>Empresas!AD53/Empresas!AD41-1</f>
        <v>-1.183203295551194E-2</v>
      </c>
      <c r="AE53" s="29">
        <f>Empresas!AE53/Empresas!AE41-1</f>
        <v>4.2327275079379056E-2</v>
      </c>
      <c r="AF53" s="30">
        <f>Empresas!AF53/Empresas!AF41-1</f>
        <v>-1.7461565968711068E-2</v>
      </c>
      <c r="AG53" s="28">
        <f>Empresas!AG53/Empresas!AG41-1</f>
        <v>1.0977057080241659E-2</v>
      </c>
      <c r="AH53" s="29">
        <f>Empresas!AH53/Empresas!AH41-1</f>
        <v>-2.560654919956129E-2</v>
      </c>
      <c r="AI53" s="30">
        <f>Empresas!AI53/Empresas!AI41-1</f>
        <v>-3.2832914187264084E-3</v>
      </c>
      <c r="AJ53" s="30">
        <f>Empresas!AJ53/Empresas!AJ41-1</f>
        <v>8.9986939307893365E-3</v>
      </c>
    </row>
    <row r="54" spans="1:36" x14ac:dyDescent="0.3">
      <c r="A54" s="11">
        <v>40575</v>
      </c>
      <c r="B54" s="22" t="s">
        <v>16</v>
      </c>
      <c r="C54" s="23" t="s">
        <v>16</v>
      </c>
      <c r="D54" s="23" t="s">
        <v>16</v>
      </c>
      <c r="E54" s="23" t="s">
        <v>16</v>
      </c>
      <c r="F54" s="23" t="s">
        <v>16</v>
      </c>
      <c r="G54" s="23" t="s">
        <v>16</v>
      </c>
      <c r="H54" s="23" t="s">
        <v>16</v>
      </c>
      <c r="I54" s="23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16</v>
      </c>
      <c r="S54" s="23" t="s">
        <v>16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4" t="s">
        <v>16</v>
      </c>
      <c r="AC54" s="22">
        <f>Empresas!AC54/Empresas!AC42-1</f>
        <v>5.2175250206736523E-2</v>
      </c>
      <c r="AD54" s="23">
        <f>Empresas!AD54/Empresas!AD42-1</f>
        <v>9.1096155055017336E-2</v>
      </c>
      <c r="AE54" s="23">
        <f>Empresas!AE54/Empresas!AE42-1</f>
        <v>0.13354042872812188</v>
      </c>
      <c r="AF54" s="24">
        <f>Empresas!AF54/Empresas!AF42-1</f>
        <v>6.0543028964281209E-2</v>
      </c>
      <c r="AG54" s="22">
        <f>Empresas!AG54/Empresas!AG42-1</f>
        <v>0.10958443033129117</v>
      </c>
      <c r="AH54" s="23">
        <f>Empresas!AH54/Empresas!AH42-1</f>
        <v>-1.3941589101893359E-2</v>
      </c>
      <c r="AI54" s="24">
        <f>Empresas!AI54/Empresas!AI42-1</f>
        <v>-1.2289854627190455E-2</v>
      </c>
      <c r="AJ54" s="24">
        <f>Empresas!AJ54/Empresas!AJ42-1</f>
        <v>0.10205440623362039</v>
      </c>
    </row>
    <row r="55" spans="1:36" x14ac:dyDescent="0.3">
      <c r="A55" s="11">
        <v>40603</v>
      </c>
      <c r="B55" s="22" t="s">
        <v>16</v>
      </c>
      <c r="C55" s="23" t="s">
        <v>16</v>
      </c>
      <c r="D55" s="23" t="s">
        <v>16</v>
      </c>
      <c r="E55" s="23" t="s">
        <v>16</v>
      </c>
      <c r="F55" s="23" t="s">
        <v>16</v>
      </c>
      <c r="G55" s="23" t="s">
        <v>16</v>
      </c>
      <c r="H55" s="23" t="s">
        <v>16</v>
      </c>
      <c r="I55" s="23" t="s">
        <v>16</v>
      </c>
      <c r="J55" s="23" t="s">
        <v>16</v>
      </c>
      <c r="K55" s="23" t="s">
        <v>16</v>
      </c>
      <c r="L55" s="23" t="s">
        <v>16</v>
      </c>
      <c r="M55" s="23" t="s">
        <v>16</v>
      </c>
      <c r="N55" s="23" t="s">
        <v>16</v>
      </c>
      <c r="O55" s="23" t="s">
        <v>16</v>
      </c>
      <c r="P55" s="23" t="s">
        <v>16</v>
      </c>
      <c r="Q55" s="23" t="s">
        <v>16</v>
      </c>
      <c r="R55" s="23" t="s">
        <v>16</v>
      </c>
      <c r="S55" s="23" t="s">
        <v>16</v>
      </c>
      <c r="T55" s="23" t="s">
        <v>16</v>
      </c>
      <c r="U55" s="23" t="s">
        <v>16</v>
      </c>
      <c r="V55" s="23" t="s">
        <v>16</v>
      </c>
      <c r="W55" s="23" t="s">
        <v>16</v>
      </c>
      <c r="X55" s="23" t="s">
        <v>16</v>
      </c>
      <c r="Y55" s="23" t="s">
        <v>16</v>
      </c>
      <c r="Z55" s="23" t="s">
        <v>16</v>
      </c>
      <c r="AA55" s="23" t="s">
        <v>16</v>
      </c>
      <c r="AB55" s="24" t="s">
        <v>16</v>
      </c>
      <c r="AC55" s="22">
        <f>Empresas!AC55/Empresas!AC43-1</f>
        <v>-4.9368679236393875E-2</v>
      </c>
      <c r="AD55" s="23">
        <f>Empresas!AD55/Empresas!AD43-1</f>
        <v>-5.8291917629034851E-2</v>
      </c>
      <c r="AE55" s="23">
        <f>Empresas!AE55/Empresas!AE43-1</f>
        <v>-4.2586617302470597E-2</v>
      </c>
      <c r="AF55" s="24">
        <f>Empresas!AF55/Empresas!AF43-1</f>
        <v>-8.5356072350020296E-2</v>
      </c>
      <c r="AG55" s="22">
        <f>Empresas!AG55/Empresas!AG43-1</f>
        <v>-5.3345739588689378E-2</v>
      </c>
      <c r="AH55" s="23">
        <f>Empresas!AH55/Empresas!AH43-1</f>
        <v>-2.5872374746519489E-2</v>
      </c>
      <c r="AI55" s="24">
        <f>Empresas!AI55/Empresas!AI43-1</f>
        <v>2.80112731577975E-3</v>
      </c>
      <c r="AJ55" s="24">
        <f>Empresas!AJ55/Empresas!AJ43-1</f>
        <v>-5.1708808343614798E-2</v>
      </c>
    </row>
    <row r="56" spans="1:36" x14ac:dyDescent="0.3">
      <c r="A56" s="11">
        <v>40634</v>
      </c>
      <c r="B56" s="22" t="s">
        <v>16</v>
      </c>
      <c r="C56" s="23" t="s">
        <v>16</v>
      </c>
      <c r="D56" s="23" t="s">
        <v>16</v>
      </c>
      <c r="E56" s="23" t="s">
        <v>16</v>
      </c>
      <c r="F56" s="23" t="s">
        <v>16</v>
      </c>
      <c r="G56" s="23" t="s">
        <v>16</v>
      </c>
      <c r="H56" s="23" t="s">
        <v>16</v>
      </c>
      <c r="I56" s="23" t="s">
        <v>16</v>
      </c>
      <c r="J56" s="23" t="s">
        <v>16</v>
      </c>
      <c r="K56" s="23" t="s">
        <v>16</v>
      </c>
      <c r="L56" s="23" t="s">
        <v>16</v>
      </c>
      <c r="M56" s="23" t="s">
        <v>16</v>
      </c>
      <c r="N56" s="23" t="s">
        <v>16</v>
      </c>
      <c r="O56" s="23" t="s">
        <v>16</v>
      </c>
      <c r="P56" s="23" t="s">
        <v>16</v>
      </c>
      <c r="Q56" s="23" t="s">
        <v>16</v>
      </c>
      <c r="R56" s="23" t="s">
        <v>16</v>
      </c>
      <c r="S56" s="23" t="s">
        <v>16</v>
      </c>
      <c r="T56" s="23" t="s">
        <v>16</v>
      </c>
      <c r="U56" s="23" t="s">
        <v>16</v>
      </c>
      <c r="V56" s="23" t="s">
        <v>16</v>
      </c>
      <c r="W56" s="23" t="s">
        <v>16</v>
      </c>
      <c r="X56" s="23" t="s">
        <v>16</v>
      </c>
      <c r="Y56" s="23" t="s">
        <v>16</v>
      </c>
      <c r="Z56" s="23" t="s">
        <v>16</v>
      </c>
      <c r="AA56" s="23" t="s">
        <v>16</v>
      </c>
      <c r="AB56" s="24" t="s">
        <v>16</v>
      </c>
      <c r="AC56" s="22">
        <f>Empresas!AC56/Empresas!AC44-1</f>
        <v>-3.4683510179402188E-2</v>
      </c>
      <c r="AD56" s="23">
        <f>Empresas!AD56/Empresas!AD44-1</f>
        <v>-6.7890847269597931E-2</v>
      </c>
      <c r="AE56" s="23">
        <f>Empresas!AE56/Empresas!AE44-1</f>
        <v>-3.6212519800870147E-2</v>
      </c>
      <c r="AF56" s="24">
        <f>Empresas!AF56/Empresas!AF44-1</f>
        <v>-0.10099019470326398</v>
      </c>
      <c r="AG56" s="22">
        <f>Empresas!AG56/Empresas!AG44-1</f>
        <v>-5.6135116747790481E-2</v>
      </c>
      <c r="AH56" s="23">
        <f>Empresas!AH56/Empresas!AH44-1</f>
        <v>3.2623805607405743E-3</v>
      </c>
      <c r="AI56" s="24">
        <f>Empresas!AI56/Empresas!AI44-1</f>
        <v>4.4242005296154741E-2</v>
      </c>
      <c r="AJ56" s="24">
        <f>Empresas!AJ56/Empresas!AJ44-1</f>
        <v>-5.2587291287463644E-2</v>
      </c>
    </row>
    <row r="57" spans="1:36" x14ac:dyDescent="0.3">
      <c r="A57" s="11">
        <v>40664</v>
      </c>
      <c r="B57" s="22" t="s">
        <v>16</v>
      </c>
      <c r="C57" s="23" t="s">
        <v>16</v>
      </c>
      <c r="D57" s="23" t="s">
        <v>16</v>
      </c>
      <c r="E57" s="23" t="s">
        <v>16</v>
      </c>
      <c r="F57" s="23" t="s">
        <v>16</v>
      </c>
      <c r="G57" s="23" t="s">
        <v>16</v>
      </c>
      <c r="H57" s="23" t="s">
        <v>16</v>
      </c>
      <c r="I57" s="23" t="s">
        <v>16</v>
      </c>
      <c r="J57" s="23" t="s">
        <v>16</v>
      </c>
      <c r="K57" s="23" t="s">
        <v>16</v>
      </c>
      <c r="L57" s="23" t="s">
        <v>16</v>
      </c>
      <c r="M57" s="23" t="s">
        <v>16</v>
      </c>
      <c r="N57" s="23" t="s">
        <v>16</v>
      </c>
      <c r="O57" s="23" t="s">
        <v>16</v>
      </c>
      <c r="P57" s="23" t="s">
        <v>16</v>
      </c>
      <c r="Q57" s="23" t="s">
        <v>16</v>
      </c>
      <c r="R57" s="23" t="s">
        <v>16</v>
      </c>
      <c r="S57" s="23" t="s">
        <v>16</v>
      </c>
      <c r="T57" s="23" t="s">
        <v>16</v>
      </c>
      <c r="U57" s="23" t="s">
        <v>16</v>
      </c>
      <c r="V57" s="23" t="s">
        <v>16</v>
      </c>
      <c r="W57" s="23" t="s">
        <v>16</v>
      </c>
      <c r="X57" s="23" t="s">
        <v>16</v>
      </c>
      <c r="Y57" s="23" t="s">
        <v>16</v>
      </c>
      <c r="Z57" s="23" t="s">
        <v>16</v>
      </c>
      <c r="AA57" s="23" t="s">
        <v>16</v>
      </c>
      <c r="AB57" s="24" t="s">
        <v>16</v>
      </c>
      <c r="AC57" s="22">
        <f>Empresas!AC57/Empresas!AC45-1</f>
        <v>7.5191410076944409E-2</v>
      </c>
      <c r="AD57" s="23">
        <f>Empresas!AD57/Empresas!AD45-1</f>
        <v>3.2362581584036487E-2</v>
      </c>
      <c r="AE57" s="23">
        <f>Empresas!AE57/Empresas!AE45-1</f>
        <v>9.8686681259746223E-2</v>
      </c>
      <c r="AF57" s="24">
        <f>Empresas!AF57/Empresas!AF45-1</f>
        <v>2.0828334501370449E-3</v>
      </c>
      <c r="AG57" s="22">
        <f>Empresas!AG57/Empresas!AG45-1</f>
        <v>6.473733809601212E-2</v>
      </c>
      <c r="AH57" s="23">
        <f>Empresas!AH57/Empresas!AH45-1</f>
        <v>4.9278341906651146E-3</v>
      </c>
      <c r="AI57" s="24">
        <f>Empresas!AI57/Empresas!AI45-1</f>
        <v>4.6348985905832363E-2</v>
      </c>
      <c r="AJ57" s="24">
        <f>Empresas!AJ57/Empresas!AJ45-1</f>
        <v>6.1732522146365376E-2</v>
      </c>
    </row>
    <row r="58" spans="1:36" x14ac:dyDescent="0.3">
      <c r="A58" s="11">
        <v>40695</v>
      </c>
      <c r="B58" s="22" t="s">
        <v>16</v>
      </c>
      <c r="C58" s="23" t="s">
        <v>16</v>
      </c>
      <c r="D58" s="23" t="s">
        <v>16</v>
      </c>
      <c r="E58" s="23" t="s">
        <v>16</v>
      </c>
      <c r="F58" s="23" t="s">
        <v>16</v>
      </c>
      <c r="G58" s="23" t="s">
        <v>16</v>
      </c>
      <c r="H58" s="23" t="s">
        <v>16</v>
      </c>
      <c r="I58" s="23" t="s">
        <v>16</v>
      </c>
      <c r="J58" s="23" t="s">
        <v>16</v>
      </c>
      <c r="K58" s="23" t="s">
        <v>16</v>
      </c>
      <c r="L58" s="23" t="s">
        <v>16</v>
      </c>
      <c r="M58" s="23" t="s">
        <v>16</v>
      </c>
      <c r="N58" s="23" t="s">
        <v>16</v>
      </c>
      <c r="O58" s="23" t="s">
        <v>16</v>
      </c>
      <c r="P58" s="23" t="s">
        <v>16</v>
      </c>
      <c r="Q58" s="23" t="s">
        <v>16</v>
      </c>
      <c r="R58" s="23" t="s">
        <v>16</v>
      </c>
      <c r="S58" s="23" t="s">
        <v>16</v>
      </c>
      <c r="T58" s="23" t="s">
        <v>16</v>
      </c>
      <c r="U58" s="23" t="s">
        <v>16</v>
      </c>
      <c r="V58" s="23" t="s">
        <v>16</v>
      </c>
      <c r="W58" s="23" t="s">
        <v>16</v>
      </c>
      <c r="X58" s="23" t="s">
        <v>16</v>
      </c>
      <c r="Y58" s="23" t="s">
        <v>16</v>
      </c>
      <c r="Z58" s="23" t="s">
        <v>16</v>
      </c>
      <c r="AA58" s="23" t="s">
        <v>16</v>
      </c>
      <c r="AB58" s="24" t="s">
        <v>16</v>
      </c>
      <c r="AC58" s="22">
        <f>Empresas!AC58/Empresas!AC46-1</f>
        <v>4.3129972199566158E-2</v>
      </c>
      <c r="AD58" s="23">
        <f>Empresas!AD58/Empresas!AD46-1</f>
        <v>1.2348012338937009E-2</v>
      </c>
      <c r="AE58" s="23">
        <f>Empresas!AE58/Empresas!AE46-1</f>
        <v>6.5344578527452235E-2</v>
      </c>
      <c r="AF58" s="24">
        <f>Empresas!AF58/Empresas!AF46-1</f>
        <v>1.4545730013946212E-2</v>
      </c>
      <c r="AG58" s="22">
        <f>Empresas!AG58/Empresas!AG46-1</f>
        <v>3.6817106930811638E-2</v>
      </c>
      <c r="AH58" s="23">
        <f>Empresas!AH58/Empresas!AH46-1</f>
        <v>1.4317192832404846E-2</v>
      </c>
      <c r="AI58" s="24">
        <f>Empresas!AI58/Empresas!AI46-1</f>
        <v>7.4110511173628213E-2</v>
      </c>
      <c r="AJ58" s="24">
        <f>Empresas!AJ58/Empresas!AJ46-1</f>
        <v>3.6027131232955201E-2</v>
      </c>
    </row>
    <row r="59" spans="1:36" x14ac:dyDescent="0.3">
      <c r="A59" s="11">
        <v>40725</v>
      </c>
      <c r="B59" s="22" t="s">
        <v>16</v>
      </c>
      <c r="C59" s="23" t="s">
        <v>16</v>
      </c>
      <c r="D59" s="23" t="s">
        <v>16</v>
      </c>
      <c r="E59" s="23" t="s">
        <v>16</v>
      </c>
      <c r="F59" s="23" t="s">
        <v>16</v>
      </c>
      <c r="G59" s="23" t="s">
        <v>16</v>
      </c>
      <c r="H59" s="23" t="s">
        <v>16</v>
      </c>
      <c r="I59" s="23" t="s">
        <v>16</v>
      </c>
      <c r="J59" s="23" t="s">
        <v>16</v>
      </c>
      <c r="K59" s="23" t="s">
        <v>16</v>
      </c>
      <c r="L59" s="23" t="s">
        <v>16</v>
      </c>
      <c r="M59" s="23" t="s">
        <v>16</v>
      </c>
      <c r="N59" s="23" t="s">
        <v>16</v>
      </c>
      <c r="O59" s="23" t="s">
        <v>16</v>
      </c>
      <c r="P59" s="23" t="s">
        <v>16</v>
      </c>
      <c r="Q59" s="23" t="s">
        <v>16</v>
      </c>
      <c r="R59" s="23" t="s">
        <v>16</v>
      </c>
      <c r="S59" s="23" t="s">
        <v>16</v>
      </c>
      <c r="T59" s="23" t="s">
        <v>16</v>
      </c>
      <c r="U59" s="23" t="s">
        <v>16</v>
      </c>
      <c r="V59" s="23" t="s">
        <v>16</v>
      </c>
      <c r="W59" s="23" t="s">
        <v>16</v>
      </c>
      <c r="X59" s="23" t="s">
        <v>16</v>
      </c>
      <c r="Y59" s="23" t="s">
        <v>16</v>
      </c>
      <c r="Z59" s="23" t="s">
        <v>16</v>
      </c>
      <c r="AA59" s="23" t="s">
        <v>16</v>
      </c>
      <c r="AB59" s="24" t="s">
        <v>16</v>
      </c>
      <c r="AC59" s="22">
        <f>Empresas!AC59/Empresas!AC47-1</f>
        <v>8.9613019421675766E-2</v>
      </c>
      <c r="AD59" s="23">
        <f>Empresas!AD59/Empresas!AD47-1</f>
        <v>3.4419220115391003E-2</v>
      </c>
      <c r="AE59" s="23">
        <f>Empresas!AE59/Empresas!AE47-1</f>
        <v>0.10440166619527935</v>
      </c>
      <c r="AF59" s="24">
        <f>Empresas!AF59/Empresas!AF47-1</f>
        <v>-2.4119671897059214E-2</v>
      </c>
      <c r="AG59" s="22">
        <f>Empresas!AG59/Empresas!AG47-1</f>
        <v>6.9166855380674797E-2</v>
      </c>
      <c r="AH59" s="23">
        <f>Empresas!AH59/Empresas!AH47-1</f>
        <v>6.0374166222072478E-3</v>
      </c>
      <c r="AI59" s="24">
        <f>Empresas!AI59/Empresas!AI47-1</f>
        <v>8.7738074853528802E-2</v>
      </c>
      <c r="AJ59" s="24">
        <f>Empresas!AJ59/Empresas!AJ47-1</f>
        <v>6.6269723792377944E-2</v>
      </c>
    </row>
    <row r="60" spans="1:36" x14ac:dyDescent="0.3">
      <c r="A60" s="11">
        <v>40756</v>
      </c>
      <c r="B60" s="22" t="s">
        <v>16</v>
      </c>
      <c r="C60" s="23" t="s">
        <v>16</v>
      </c>
      <c r="D60" s="23" t="s">
        <v>16</v>
      </c>
      <c r="E60" s="23" t="s">
        <v>16</v>
      </c>
      <c r="F60" s="23" t="s">
        <v>16</v>
      </c>
      <c r="G60" s="23" t="s">
        <v>16</v>
      </c>
      <c r="H60" s="23" t="s">
        <v>16</v>
      </c>
      <c r="I60" s="23" t="s">
        <v>16</v>
      </c>
      <c r="J60" s="23" t="s">
        <v>16</v>
      </c>
      <c r="K60" s="23" t="s">
        <v>16</v>
      </c>
      <c r="L60" s="23" t="s">
        <v>16</v>
      </c>
      <c r="M60" s="23" t="s">
        <v>16</v>
      </c>
      <c r="N60" s="23" t="s">
        <v>16</v>
      </c>
      <c r="O60" s="23" t="s">
        <v>16</v>
      </c>
      <c r="P60" s="23" t="s">
        <v>16</v>
      </c>
      <c r="Q60" s="23" t="s">
        <v>16</v>
      </c>
      <c r="R60" s="23" t="s">
        <v>16</v>
      </c>
      <c r="S60" s="23" t="s">
        <v>16</v>
      </c>
      <c r="T60" s="23" t="s">
        <v>16</v>
      </c>
      <c r="U60" s="23" t="s">
        <v>16</v>
      </c>
      <c r="V60" s="23" t="s">
        <v>16</v>
      </c>
      <c r="W60" s="23" t="s">
        <v>16</v>
      </c>
      <c r="X60" s="23" t="s">
        <v>16</v>
      </c>
      <c r="Y60" s="23" t="s">
        <v>16</v>
      </c>
      <c r="Z60" s="23" t="s">
        <v>16</v>
      </c>
      <c r="AA60" s="23" t="s">
        <v>16</v>
      </c>
      <c r="AB60" s="24" t="s">
        <v>16</v>
      </c>
      <c r="AC60" s="22">
        <f>Empresas!AC60/Empresas!AC48-1</f>
        <v>8.8656251498455463E-2</v>
      </c>
      <c r="AD60" s="23">
        <f>Empresas!AD60/Empresas!AD48-1</f>
        <v>3.6785145123656049E-2</v>
      </c>
      <c r="AE60" s="23">
        <f>Empresas!AE60/Empresas!AE48-1</f>
        <v>0.11782371574907757</v>
      </c>
      <c r="AF60" s="24">
        <f>Empresas!AF60/Empresas!AF48-1</f>
        <v>1.2569422753889725E-2</v>
      </c>
      <c r="AG60" s="22">
        <f>Empresas!AG60/Empresas!AG48-1</f>
        <v>7.7513736280392598E-2</v>
      </c>
      <c r="AH60" s="23">
        <f>Empresas!AH60/Empresas!AH48-1</f>
        <v>-1.9428385583323826E-2</v>
      </c>
      <c r="AI60" s="24">
        <f>Empresas!AI60/Empresas!AI48-1</f>
        <v>7.4702996957462631E-2</v>
      </c>
      <c r="AJ60" s="24">
        <f>Empresas!AJ60/Empresas!AJ48-1</f>
        <v>7.3032888921805927E-2</v>
      </c>
    </row>
    <row r="61" spans="1:36" x14ac:dyDescent="0.3">
      <c r="A61" s="11">
        <v>40787</v>
      </c>
      <c r="B61" s="31" t="s">
        <v>16</v>
      </c>
      <c r="C61" s="32" t="s">
        <v>16</v>
      </c>
      <c r="D61" s="32" t="s">
        <v>16</v>
      </c>
      <c r="E61" s="32" t="s">
        <v>16</v>
      </c>
      <c r="F61" s="32" t="s">
        <v>16</v>
      </c>
      <c r="G61" s="32" t="s">
        <v>16</v>
      </c>
      <c r="H61" s="32" t="s">
        <v>16</v>
      </c>
      <c r="I61" s="32" t="s">
        <v>16</v>
      </c>
      <c r="J61" s="32" t="s">
        <v>16</v>
      </c>
      <c r="K61" s="32" t="s">
        <v>16</v>
      </c>
      <c r="L61" s="32" t="s">
        <v>16</v>
      </c>
      <c r="M61" s="32" t="s">
        <v>16</v>
      </c>
      <c r="N61" s="32" t="s">
        <v>16</v>
      </c>
      <c r="O61" s="32" t="s">
        <v>16</v>
      </c>
      <c r="P61" s="32" t="s">
        <v>16</v>
      </c>
      <c r="Q61" s="32" t="s">
        <v>16</v>
      </c>
      <c r="R61" s="32" t="s">
        <v>16</v>
      </c>
      <c r="S61" s="32" t="s">
        <v>16</v>
      </c>
      <c r="T61" s="32" t="s">
        <v>16</v>
      </c>
      <c r="U61" s="32" t="s">
        <v>16</v>
      </c>
      <c r="V61" s="32" t="s">
        <v>16</v>
      </c>
      <c r="W61" s="32" t="s">
        <v>16</v>
      </c>
      <c r="X61" s="32" t="s">
        <v>16</v>
      </c>
      <c r="Y61" s="32" t="s">
        <v>16</v>
      </c>
      <c r="Z61" s="32" t="s">
        <v>16</v>
      </c>
      <c r="AA61" s="32" t="s">
        <v>16</v>
      </c>
      <c r="AB61" s="33" t="s">
        <v>16</v>
      </c>
      <c r="AC61" s="31">
        <f>Empresas!AC61/Empresas!AC49-1</f>
        <v>5.7337051358128832E-2</v>
      </c>
      <c r="AD61" s="32">
        <f>Empresas!AD61/Empresas!AD49-1</f>
        <v>5.3458689207555032E-3</v>
      </c>
      <c r="AE61" s="32">
        <f>Empresas!AE61/Empresas!AE49-1</f>
        <v>8.0260135949145051E-2</v>
      </c>
      <c r="AF61" s="33">
        <f>Empresas!AF61/Empresas!AF49-1</f>
        <v>1.3582909532910303E-2</v>
      </c>
      <c r="AG61" s="31">
        <f>Empresas!AG61/Empresas!AG49-1</f>
        <v>4.0555252936296027E-2</v>
      </c>
      <c r="AH61" s="32">
        <f>Empresas!AH61/Empresas!AH49-1</f>
        <v>7.5375240754984585E-3</v>
      </c>
      <c r="AI61" s="33">
        <f>Empresas!AI61/Empresas!AI49-1</f>
        <v>0.10341860523109681</v>
      </c>
      <c r="AJ61" s="33">
        <f>Empresas!AJ61/Empresas!AJ49-1</f>
        <v>3.9488414926692972E-2</v>
      </c>
    </row>
    <row r="62" spans="1:36" x14ac:dyDescent="0.3">
      <c r="A62" s="11">
        <v>40817</v>
      </c>
      <c r="B62" s="22" t="s">
        <v>16</v>
      </c>
      <c r="C62" s="23" t="s">
        <v>16</v>
      </c>
      <c r="D62" s="23" t="s">
        <v>16</v>
      </c>
      <c r="E62" s="23" t="s">
        <v>16</v>
      </c>
      <c r="F62" s="23" t="s">
        <v>16</v>
      </c>
      <c r="G62" s="23" t="s">
        <v>16</v>
      </c>
      <c r="H62" s="23" t="s">
        <v>16</v>
      </c>
      <c r="I62" s="23" t="s">
        <v>16</v>
      </c>
      <c r="J62" s="23" t="s">
        <v>16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16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16</v>
      </c>
      <c r="Y62" s="23" t="s">
        <v>16</v>
      </c>
      <c r="Z62" s="23" t="s">
        <v>16</v>
      </c>
      <c r="AA62" s="23" t="s">
        <v>16</v>
      </c>
      <c r="AB62" s="24" t="s">
        <v>16</v>
      </c>
      <c r="AC62" s="22">
        <f>Empresas!AC62/Empresas!AC50-1</f>
        <v>4.9884132194230713E-2</v>
      </c>
      <c r="AD62" s="23">
        <f>Empresas!AD62/Empresas!AD50-1</f>
        <v>-1.2375634811805369E-3</v>
      </c>
      <c r="AE62" s="23">
        <f>Empresas!AE62/Empresas!AE50-1</f>
        <v>9.7544092935631488E-2</v>
      </c>
      <c r="AF62" s="24">
        <f>Empresas!AF62/Empresas!AF50-1</f>
        <v>4.3752998517339048E-3</v>
      </c>
      <c r="AG62" s="22">
        <f>Empresas!AG62/Empresas!AG50-1</f>
        <v>4.1989508099846695E-2</v>
      </c>
      <c r="AH62" s="23">
        <f>Empresas!AH62/Empresas!AH50-1</f>
        <v>1.955209100020161E-2</v>
      </c>
      <c r="AI62" s="24">
        <f>Empresas!AI62/Empresas!AI50-1</f>
        <v>0.11400831715724435</v>
      </c>
      <c r="AJ62" s="24">
        <f>Empresas!AJ62/Empresas!AJ50-1</f>
        <v>4.1475650663433727E-2</v>
      </c>
    </row>
    <row r="63" spans="1:36" x14ac:dyDescent="0.3">
      <c r="A63" s="11">
        <v>40848</v>
      </c>
      <c r="B63" s="22" t="s">
        <v>16</v>
      </c>
      <c r="C63" s="23" t="s">
        <v>16</v>
      </c>
      <c r="D63" s="23" t="s">
        <v>16</v>
      </c>
      <c r="E63" s="23" t="s">
        <v>16</v>
      </c>
      <c r="F63" s="23" t="s">
        <v>16</v>
      </c>
      <c r="G63" s="23" t="s">
        <v>16</v>
      </c>
      <c r="H63" s="23" t="s">
        <v>16</v>
      </c>
      <c r="I63" s="23" t="s">
        <v>16</v>
      </c>
      <c r="J63" s="23" t="s">
        <v>16</v>
      </c>
      <c r="K63" s="23" t="s">
        <v>16</v>
      </c>
      <c r="L63" s="23" t="s">
        <v>16</v>
      </c>
      <c r="M63" s="23" t="s">
        <v>16</v>
      </c>
      <c r="N63" s="23" t="s">
        <v>16</v>
      </c>
      <c r="O63" s="23" t="s">
        <v>16</v>
      </c>
      <c r="P63" s="23" t="s">
        <v>16</v>
      </c>
      <c r="Q63" s="23" t="s">
        <v>16</v>
      </c>
      <c r="R63" s="23" t="s">
        <v>16</v>
      </c>
      <c r="S63" s="23" t="s">
        <v>16</v>
      </c>
      <c r="T63" s="23" t="s">
        <v>16</v>
      </c>
      <c r="U63" s="23" t="s">
        <v>16</v>
      </c>
      <c r="V63" s="23" t="s">
        <v>16</v>
      </c>
      <c r="W63" s="23" t="s">
        <v>16</v>
      </c>
      <c r="X63" s="23" t="s">
        <v>16</v>
      </c>
      <c r="Y63" s="23" t="s">
        <v>16</v>
      </c>
      <c r="Z63" s="23" t="s">
        <v>16</v>
      </c>
      <c r="AA63" s="23" t="s">
        <v>16</v>
      </c>
      <c r="AB63" s="24" t="s">
        <v>16</v>
      </c>
      <c r="AC63" s="22">
        <f>Empresas!AC63/Empresas!AC51-1</f>
        <v>2.3084960753679606E-2</v>
      </c>
      <c r="AD63" s="23">
        <f>Empresas!AD63/Empresas!AD51-1</f>
        <v>-2.3031978577891077E-2</v>
      </c>
      <c r="AE63" s="23">
        <f>Empresas!AE63/Empresas!AE51-1</f>
        <v>4.4263424653689265E-2</v>
      </c>
      <c r="AF63" s="24">
        <f>Empresas!AF63/Empresas!AF51-1</f>
        <v>-1.7501815627164796E-2</v>
      </c>
      <c r="AG63" s="22">
        <f>Empresas!AG63/Empresas!AG51-1</f>
        <v>5.560107384279922E-3</v>
      </c>
      <c r="AH63" s="23">
        <f>Empresas!AH63/Empresas!AH51-1</f>
        <v>2.8891813759181151E-2</v>
      </c>
      <c r="AI63" s="24">
        <f>Empresas!AI63/Empresas!AI51-1</f>
        <v>0.13368198048622126</v>
      </c>
      <c r="AJ63" s="24">
        <f>Empresas!AJ63/Empresas!AJ51-1</f>
        <v>7.678102003273235E-3</v>
      </c>
    </row>
    <row r="64" spans="1:36" ht="15" thickBot="1" x14ac:dyDescent="0.35">
      <c r="A64" s="15">
        <v>40878</v>
      </c>
      <c r="B64" s="25" t="s">
        <v>16</v>
      </c>
      <c r="C64" s="26" t="s">
        <v>16</v>
      </c>
      <c r="D64" s="26" t="s">
        <v>16</v>
      </c>
      <c r="E64" s="26" t="s">
        <v>16</v>
      </c>
      <c r="F64" s="26" t="s">
        <v>16</v>
      </c>
      <c r="G64" s="26" t="s">
        <v>16</v>
      </c>
      <c r="H64" s="26" t="s">
        <v>16</v>
      </c>
      <c r="I64" s="26" t="s">
        <v>16</v>
      </c>
      <c r="J64" s="26" t="s">
        <v>16</v>
      </c>
      <c r="K64" s="26" t="s">
        <v>16</v>
      </c>
      <c r="L64" s="26" t="s">
        <v>16</v>
      </c>
      <c r="M64" s="26" t="s">
        <v>16</v>
      </c>
      <c r="N64" s="26" t="s">
        <v>16</v>
      </c>
      <c r="O64" s="26" t="s">
        <v>16</v>
      </c>
      <c r="P64" s="26" t="s">
        <v>16</v>
      </c>
      <c r="Q64" s="26" t="s">
        <v>16</v>
      </c>
      <c r="R64" s="26" t="s">
        <v>16</v>
      </c>
      <c r="S64" s="26" t="s">
        <v>16</v>
      </c>
      <c r="T64" s="26" t="s">
        <v>16</v>
      </c>
      <c r="U64" s="26" t="s">
        <v>16</v>
      </c>
      <c r="V64" s="26" t="s">
        <v>16</v>
      </c>
      <c r="W64" s="26" t="s">
        <v>16</v>
      </c>
      <c r="X64" s="26" t="s">
        <v>16</v>
      </c>
      <c r="Y64" s="26" t="s">
        <v>16</v>
      </c>
      <c r="Z64" s="26" t="s">
        <v>16</v>
      </c>
      <c r="AA64" s="26" t="s">
        <v>16</v>
      </c>
      <c r="AB64" s="27" t="s">
        <v>16</v>
      </c>
      <c r="AC64" s="25">
        <f>Empresas!AC64/Empresas!AC52-1</f>
        <v>-4.9637061420817474E-2</v>
      </c>
      <c r="AD64" s="26">
        <f>Empresas!AD64/Empresas!AD52-1</f>
        <v>-5.7684376778109447E-2</v>
      </c>
      <c r="AE64" s="26">
        <f>Empresas!AE64/Empresas!AE52-1</f>
        <v>-2.7835022617560545E-2</v>
      </c>
      <c r="AF64" s="27">
        <f>Empresas!AF64/Empresas!AF52-1</f>
        <v>-3.2633712455196529E-2</v>
      </c>
      <c r="AG64" s="25">
        <f>Empresas!AG64/Empresas!AG52-1</f>
        <v>-5.028189333311528E-2</v>
      </c>
      <c r="AH64" s="26">
        <f>Empresas!AH64/Empresas!AH52-1</f>
        <v>3.0555468978074485E-2</v>
      </c>
      <c r="AI64" s="27">
        <f>Empresas!AI64/Empresas!AI52-1</f>
        <v>0.14076908642069963</v>
      </c>
      <c r="AJ64" s="27">
        <f>Empresas!AJ64/Empresas!AJ52-1</f>
        <v>-4.4615371179222763E-2</v>
      </c>
    </row>
    <row r="65" spans="1:36" x14ac:dyDescent="0.3">
      <c r="A65" s="7">
        <v>40909</v>
      </c>
      <c r="B65" s="28" t="s">
        <v>16</v>
      </c>
      <c r="C65" s="29" t="s">
        <v>16</v>
      </c>
      <c r="D65" s="29" t="s">
        <v>16</v>
      </c>
      <c r="E65" s="29" t="s">
        <v>16</v>
      </c>
      <c r="F65" s="29" t="s">
        <v>16</v>
      </c>
      <c r="G65" s="29" t="s">
        <v>16</v>
      </c>
      <c r="H65" s="29" t="s">
        <v>16</v>
      </c>
      <c r="I65" s="29" t="s">
        <v>16</v>
      </c>
      <c r="J65" s="29" t="s">
        <v>16</v>
      </c>
      <c r="K65" s="29" t="s">
        <v>16</v>
      </c>
      <c r="L65" s="29" t="s">
        <v>16</v>
      </c>
      <c r="M65" s="29" t="s">
        <v>16</v>
      </c>
      <c r="N65" s="29" t="s">
        <v>16</v>
      </c>
      <c r="O65" s="29" t="s">
        <v>16</v>
      </c>
      <c r="P65" s="29" t="s">
        <v>16</v>
      </c>
      <c r="Q65" s="29" t="s">
        <v>16</v>
      </c>
      <c r="R65" s="29" t="s">
        <v>16</v>
      </c>
      <c r="S65" s="29" t="s">
        <v>16</v>
      </c>
      <c r="T65" s="29" t="s">
        <v>16</v>
      </c>
      <c r="U65" s="29" t="s">
        <v>16</v>
      </c>
      <c r="V65" s="29" t="s">
        <v>16</v>
      </c>
      <c r="W65" s="29" t="s">
        <v>16</v>
      </c>
      <c r="X65" s="29" t="s">
        <v>16</v>
      </c>
      <c r="Y65" s="29" t="s">
        <v>16</v>
      </c>
      <c r="Z65" s="29" t="s">
        <v>16</v>
      </c>
      <c r="AA65" s="29" t="s">
        <v>16</v>
      </c>
      <c r="AB65" s="30" t="s">
        <v>16</v>
      </c>
      <c r="AC65" s="28">
        <f>Empresas!AC65/Empresas!AC53-1</f>
        <v>4.645126461478899E-2</v>
      </c>
      <c r="AD65" s="29">
        <f>Empresas!AD65/Empresas!AD53-1</f>
        <v>9.0444035700920633E-3</v>
      </c>
      <c r="AE65" s="29">
        <f>Empresas!AE65/Empresas!AE53-1</f>
        <v>6.7340790468764178E-2</v>
      </c>
      <c r="AF65" s="30">
        <f>Empresas!AF65/Empresas!AF53-1</f>
        <v>2.5446092782654972E-2</v>
      </c>
      <c r="AG65" s="28">
        <f>Empresas!AG65/Empresas!AG53-1</f>
        <v>3.3231311079465531E-2</v>
      </c>
      <c r="AH65" s="29">
        <f>Empresas!AH65/Empresas!AH53-1</f>
        <v>6.9398779182961112E-2</v>
      </c>
      <c r="AI65" s="30">
        <f>Empresas!AI65/Empresas!AI53-1</f>
        <v>0.14685625177300632</v>
      </c>
      <c r="AJ65" s="30">
        <f>Empresas!AJ65/Empresas!AJ53-1</f>
        <v>3.5935691101398382E-2</v>
      </c>
    </row>
    <row r="66" spans="1:36" x14ac:dyDescent="0.3">
      <c r="A66" s="11">
        <v>40940</v>
      </c>
      <c r="B66" s="22" t="s">
        <v>16</v>
      </c>
      <c r="C66" s="23" t="s">
        <v>16</v>
      </c>
      <c r="D66" s="23" t="s">
        <v>16</v>
      </c>
      <c r="E66" s="23" t="s">
        <v>16</v>
      </c>
      <c r="F66" s="23" t="s">
        <v>16</v>
      </c>
      <c r="G66" s="23" t="s">
        <v>16</v>
      </c>
      <c r="H66" s="23" t="s">
        <v>16</v>
      </c>
      <c r="I66" s="23" t="s">
        <v>16</v>
      </c>
      <c r="J66" s="23" t="s">
        <v>16</v>
      </c>
      <c r="K66" s="23" t="s">
        <v>16</v>
      </c>
      <c r="L66" s="23" t="s">
        <v>16</v>
      </c>
      <c r="M66" s="23" t="s">
        <v>16</v>
      </c>
      <c r="N66" s="23" t="s">
        <v>16</v>
      </c>
      <c r="O66" s="23" t="s">
        <v>16</v>
      </c>
      <c r="P66" s="23" t="s">
        <v>16</v>
      </c>
      <c r="Q66" s="23" t="s">
        <v>16</v>
      </c>
      <c r="R66" s="23" t="s">
        <v>16</v>
      </c>
      <c r="S66" s="23" t="s">
        <v>16</v>
      </c>
      <c r="T66" s="23" t="s">
        <v>16</v>
      </c>
      <c r="U66" s="23" t="s">
        <v>16</v>
      </c>
      <c r="V66" s="23" t="s">
        <v>16</v>
      </c>
      <c r="W66" s="23" t="s">
        <v>16</v>
      </c>
      <c r="X66" s="23" t="s">
        <v>16</v>
      </c>
      <c r="Y66" s="23" t="s">
        <v>16</v>
      </c>
      <c r="Z66" s="23" t="s">
        <v>16</v>
      </c>
      <c r="AA66" s="23" t="s">
        <v>16</v>
      </c>
      <c r="AB66" s="24" t="s">
        <v>16</v>
      </c>
      <c r="AC66" s="22">
        <f>Empresas!AC66/Empresas!AC54-1</f>
        <v>-2.5357506785064876E-2</v>
      </c>
      <c r="AD66" s="23">
        <f>Empresas!AD66/Empresas!AD54-1</f>
        <v>-7.9473715042302495E-2</v>
      </c>
      <c r="AE66" s="23">
        <f>Empresas!AE66/Empresas!AE54-1</f>
        <v>-5.8328980444794509E-2</v>
      </c>
      <c r="AF66" s="24">
        <f>Empresas!AF66/Empresas!AF54-1</f>
        <v>-6.9793274658355609E-2</v>
      </c>
      <c r="AG66" s="22">
        <f>Empresas!AG66/Empresas!AG54-1</f>
        <v>-7.4520905875382737E-2</v>
      </c>
      <c r="AH66" s="23">
        <f>Empresas!AH66/Empresas!AH54-1</f>
        <v>8.6117022409077926E-2</v>
      </c>
      <c r="AI66" s="24">
        <f>Empresas!AI66/Empresas!AI54-1</f>
        <v>0.15131071310982547</v>
      </c>
      <c r="AJ66" s="24">
        <f>Empresas!AJ66/Empresas!AJ54-1</f>
        <v>-6.5235474852988529E-2</v>
      </c>
    </row>
    <row r="67" spans="1:36" x14ac:dyDescent="0.3">
      <c r="A67" s="11">
        <v>40969</v>
      </c>
      <c r="B67" s="22" t="s">
        <v>16</v>
      </c>
      <c r="C67" s="23" t="s">
        <v>16</v>
      </c>
      <c r="D67" s="23" t="s">
        <v>16</v>
      </c>
      <c r="E67" s="23" t="s">
        <v>16</v>
      </c>
      <c r="F67" s="23" t="s">
        <v>16</v>
      </c>
      <c r="G67" s="23" t="s">
        <v>16</v>
      </c>
      <c r="H67" s="23" t="s">
        <v>16</v>
      </c>
      <c r="I67" s="23" t="s">
        <v>16</v>
      </c>
      <c r="J67" s="23" t="s">
        <v>16</v>
      </c>
      <c r="K67" s="23" t="s">
        <v>16</v>
      </c>
      <c r="L67" s="23" t="s">
        <v>16</v>
      </c>
      <c r="M67" s="23" t="s">
        <v>16</v>
      </c>
      <c r="N67" s="23" t="s">
        <v>16</v>
      </c>
      <c r="O67" s="23" t="s">
        <v>16</v>
      </c>
      <c r="P67" s="23" t="s">
        <v>16</v>
      </c>
      <c r="Q67" s="23" t="s">
        <v>16</v>
      </c>
      <c r="R67" s="23" t="s">
        <v>16</v>
      </c>
      <c r="S67" s="23" t="s">
        <v>16</v>
      </c>
      <c r="T67" s="23" t="s">
        <v>16</v>
      </c>
      <c r="U67" s="23" t="s">
        <v>16</v>
      </c>
      <c r="V67" s="23" t="s">
        <v>16</v>
      </c>
      <c r="W67" s="23" t="s">
        <v>16</v>
      </c>
      <c r="X67" s="23" t="s">
        <v>16</v>
      </c>
      <c r="Y67" s="23" t="s">
        <v>16</v>
      </c>
      <c r="Z67" s="23" t="s">
        <v>16</v>
      </c>
      <c r="AA67" s="23" t="s">
        <v>16</v>
      </c>
      <c r="AB67" s="24" t="s">
        <v>16</v>
      </c>
      <c r="AC67" s="22">
        <f>Empresas!AC67/Empresas!AC55-1</f>
        <v>7.1511800874046516E-2</v>
      </c>
      <c r="AD67" s="23">
        <f>Empresas!AD67/Empresas!AD55-1</f>
        <v>3.4167481118549725E-2</v>
      </c>
      <c r="AE67" s="23">
        <f>Empresas!AE67/Empresas!AE55-1</f>
        <v>7.7232602365413516E-2</v>
      </c>
      <c r="AF67" s="24">
        <f>Empresas!AF67/Empresas!AF55-1</f>
        <v>1.0575567751028636E-2</v>
      </c>
      <c r="AG67" s="22">
        <f>Empresas!AG67/Empresas!AG55-1</f>
        <v>4.9241915192335339E-2</v>
      </c>
      <c r="AH67" s="23">
        <f>Empresas!AH67/Empresas!AH55-1</f>
        <v>0.1416575100553279</v>
      </c>
      <c r="AI67" s="24">
        <f>Empresas!AI67/Empresas!AI55-1</f>
        <v>0.18518450078768445</v>
      </c>
      <c r="AJ67" s="24">
        <f>Empresas!AJ67/Empresas!AJ55-1</f>
        <v>5.4536760850260713E-2</v>
      </c>
    </row>
    <row r="68" spans="1:36" x14ac:dyDescent="0.3">
      <c r="A68" s="11">
        <v>41000</v>
      </c>
      <c r="B68" s="22" t="s">
        <v>16</v>
      </c>
      <c r="C68" s="23" t="s">
        <v>16</v>
      </c>
      <c r="D68" s="23" t="s">
        <v>16</v>
      </c>
      <c r="E68" s="23" t="s">
        <v>16</v>
      </c>
      <c r="F68" s="23" t="s">
        <v>16</v>
      </c>
      <c r="G68" s="23" t="s">
        <v>16</v>
      </c>
      <c r="H68" s="23" t="s">
        <v>16</v>
      </c>
      <c r="I68" s="23" t="s">
        <v>16</v>
      </c>
      <c r="J68" s="23" t="s">
        <v>16</v>
      </c>
      <c r="K68" s="23" t="s">
        <v>16</v>
      </c>
      <c r="L68" s="23" t="s">
        <v>16</v>
      </c>
      <c r="M68" s="23" t="s">
        <v>16</v>
      </c>
      <c r="N68" s="23" t="s">
        <v>16</v>
      </c>
      <c r="O68" s="23" t="s">
        <v>16</v>
      </c>
      <c r="P68" s="23" t="s">
        <v>16</v>
      </c>
      <c r="Q68" s="23" t="s">
        <v>16</v>
      </c>
      <c r="R68" s="23" t="s">
        <v>16</v>
      </c>
      <c r="S68" s="23" t="s">
        <v>16</v>
      </c>
      <c r="T68" s="23" t="s">
        <v>16</v>
      </c>
      <c r="U68" s="23" t="s">
        <v>16</v>
      </c>
      <c r="V68" s="23" t="s">
        <v>16</v>
      </c>
      <c r="W68" s="23" t="s">
        <v>16</v>
      </c>
      <c r="X68" s="23" t="s">
        <v>16</v>
      </c>
      <c r="Y68" s="23" t="s">
        <v>16</v>
      </c>
      <c r="Z68" s="23" t="s">
        <v>16</v>
      </c>
      <c r="AA68" s="23" t="s">
        <v>16</v>
      </c>
      <c r="AB68" s="24" t="s">
        <v>16</v>
      </c>
      <c r="AC68" s="22">
        <f>Empresas!AC68/Empresas!AC56-1</f>
        <v>1.7938097573197087E-2</v>
      </c>
      <c r="AD68" s="23">
        <f>Empresas!AD68/Empresas!AD56-1</f>
        <v>1.6053446957431383E-3</v>
      </c>
      <c r="AE68" s="23">
        <f>Empresas!AE68/Empresas!AE56-1</f>
        <v>4.6844153791023357E-2</v>
      </c>
      <c r="AF68" s="24">
        <f>Empresas!AF68/Empresas!AF56-1</f>
        <v>3.502604459511538E-2</v>
      </c>
      <c r="AG68" s="22">
        <f>Empresas!AG68/Empresas!AG56-1</f>
        <v>1.538130914636171E-2</v>
      </c>
      <c r="AH68" s="23">
        <f>Empresas!AH68/Empresas!AH56-1</f>
        <v>0.11334865733733701</v>
      </c>
      <c r="AI68" s="24">
        <f>Empresas!AI68/Empresas!AI56-1</f>
        <v>0.15010285674214963</v>
      </c>
      <c r="AJ68" s="24">
        <f>Empresas!AJ68/Empresas!AJ56-1</f>
        <v>2.1374674143966432E-2</v>
      </c>
    </row>
    <row r="69" spans="1:36" x14ac:dyDescent="0.3">
      <c r="A69" s="11">
        <v>41030</v>
      </c>
      <c r="B69" s="22" t="s">
        <v>16</v>
      </c>
      <c r="C69" s="23" t="s">
        <v>16</v>
      </c>
      <c r="D69" s="23" t="s">
        <v>16</v>
      </c>
      <c r="E69" s="23" t="s">
        <v>16</v>
      </c>
      <c r="F69" s="23" t="s">
        <v>16</v>
      </c>
      <c r="G69" s="23" t="s">
        <v>16</v>
      </c>
      <c r="H69" s="23" t="s">
        <v>16</v>
      </c>
      <c r="I69" s="23" t="s">
        <v>16</v>
      </c>
      <c r="J69" s="23" t="s">
        <v>16</v>
      </c>
      <c r="K69" s="23" t="s">
        <v>16</v>
      </c>
      <c r="L69" s="23" t="s">
        <v>16</v>
      </c>
      <c r="M69" s="23" t="s">
        <v>16</v>
      </c>
      <c r="N69" s="23" t="s">
        <v>16</v>
      </c>
      <c r="O69" s="23" t="s">
        <v>16</v>
      </c>
      <c r="P69" s="23" t="s">
        <v>16</v>
      </c>
      <c r="Q69" s="23" t="s">
        <v>16</v>
      </c>
      <c r="R69" s="23" t="s">
        <v>16</v>
      </c>
      <c r="S69" s="23" t="s">
        <v>16</v>
      </c>
      <c r="T69" s="23" t="s">
        <v>16</v>
      </c>
      <c r="U69" s="23" t="s">
        <v>16</v>
      </c>
      <c r="V69" s="23" t="s">
        <v>16</v>
      </c>
      <c r="W69" s="23" t="s">
        <v>16</v>
      </c>
      <c r="X69" s="23" t="s">
        <v>16</v>
      </c>
      <c r="Y69" s="23" t="s">
        <v>16</v>
      </c>
      <c r="Z69" s="23" t="s">
        <v>16</v>
      </c>
      <c r="AA69" s="23" t="s">
        <v>16</v>
      </c>
      <c r="AB69" s="24" t="s">
        <v>16</v>
      </c>
      <c r="AC69" s="22">
        <f>Empresas!AC69/Empresas!AC57-1</f>
        <v>-1.8126374075273732E-2</v>
      </c>
      <c r="AD69" s="23">
        <f>Empresas!AD69/Empresas!AD57-1</f>
        <v>-3.0271135401340743E-2</v>
      </c>
      <c r="AE69" s="23">
        <f>Empresas!AE69/Empresas!AE57-1</f>
        <v>9.4102602678109992E-3</v>
      </c>
      <c r="AF69" s="24">
        <f>Empresas!AF69/Empresas!AF57-1</f>
        <v>-9.8099994322459194E-3</v>
      </c>
      <c r="AG69" s="22">
        <f>Empresas!AG69/Empresas!AG57-1</f>
        <v>-2.0753632444660552E-2</v>
      </c>
      <c r="AH69" s="23">
        <f>Empresas!AH69/Empresas!AH57-1</f>
        <v>0.1186428829613595</v>
      </c>
      <c r="AI69" s="24">
        <f>Empresas!AI69/Empresas!AI57-1</f>
        <v>0.14960760948444607</v>
      </c>
      <c r="AJ69" s="24">
        <f>Empresas!AJ69/Empresas!AJ57-1</f>
        <v>-1.3141941863768603E-2</v>
      </c>
    </row>
    <row r="70" spans="1:36" x14ac:dyDescent="0.3">
      <c r="A70" s="11">
        <v>41061</v>
      </c>
      <c r="B70" s="22" t="s">
        <v>16</v>
      </c>
      <c r="C70" s="23" t="s">
        <v>16</v>
      </c>
      <c r="D70" s="23" t="s">
        <v>16</v>
      </c>
      <c r="E70" s="23" t="s">
        <v>16</v>
      </c>
      <c r="F70" s="23" t="s">
        <v>16</v>
      </c>
      <c r="G70" s="23" t="s">
        <v>16</v>
      </c>
      <c r="H70" s="23" t="s">
        <v>16</v>
      </c>
      <c r="I70" s="23" t="s">
        <v>16</v>
      </c>
      <c r="J70" s="23" t="s">
        <v>16</v>
      </c>
      <c r="K70" s="23" t="s">
        <v>16</v>
      </c>
      <c r="L70" s="23" t="s">
        <v>16</v>
      </c>
      <c r="M70" s="23" t="s">
        <v>16</v>
      </c>
      <c r="N70" s="23" t="s">
        <v>16</v>
      </c>
      <c r="O70" s="23" t="s">
        <v>16</v>
      </c>
      <c r="P70" s="23" t="s">
        <v>16</v>
      </c>
      <c r="Q70" s="23" t="s">
        <v>16</v>
      </c>
      <c r="R70" s="23" t="s">
        <v>16</v>
      </c>
      <c r="S70" s="23" t="s">
        <v>16</v>
      </c>
      <c r="T70" s="23" t="s">
        <v>16</v>
      </c>
      <c r="U70" s="23" t="s">
        <v>16</v>
      </c>
      <c r="V70" s="23" t="s">
        <v>16</v>
      </c>
      <c r="W70" s="23" t="s">
        <v>16</v>
      </c>
      <c r="X70" s="23" t="s">
        <v>16</v>
      </c>
      <c r="Y70" s="23" t="s">
        <v>16</v>
      </c>
      <c r="Z70" s="23" t="s">
        <v>16</v>
      </c>
      <c r="AA70" s="23" t="s">
        <v>16</v>
      </c>
      <c r="AB70" s="24" t="s">
        <v>16</v>
      </c>
      <c r="AC70" s="22">
        <f>Empresas!AC70/Empresas!AC58-1</f>
        <v>-7.5250581882132739E-2</v>
      </c>
      <c r="AD70" s="23">
        <f>Empresas!AD70/Empresas!AD58-1</f>
        <v>-8.0428085520012904E-2</v>
      </c>
      <c r="AE70" s="23">
        <f>Empresas!AE70/Empresas!AE58-1</f>
        <v>-5.4950587474844048E-2</v>
      </c>
      <c r="AF70" s="24">
        <f>Empresas!AF70/Empresas!AF58-1</f>
        <v>-6.6493503246005781E-2</v>
      </c>
      <c r="AG70" s="22">
        <f>Empresas!AG70/Empresas!AG58-1</f>
        <v>-8.1146352428520974E-2</v>
      </c>
      <c r="AH70" s="23">
        <f>Empresas!AH70/Empresas!AH58-1</f>
        <v>0.12374470060621445</v>
      </c>
      <c r="AI70" s="24">
        <f>Empresas!AI70/Empresas!AI58-1</f>
        <v>0.14677289723824627</v>
      </c>
      <c r="AJ70" s="24">
        <f>Empresas!AJ70/Empresas!AJ58-1</f>
        <v>-6.9689949460457923E-2</v>
      </c>
    </row>
    <row r="71" spans="1:36" x14ac:dyDescent="0.3">
      <c r="A71" s="11">
        <v>41091</v>
      </c>
      <c r="B71" s="22" t="s">
        <v>16</v>
      </c>
      <c r="C71" s="23" t="s">
        <v>16</v>
      </c>
      <c r="D71" s="23" t="s">
        <v>16</v>
      </c>
      <c r="E71" s="23" t="s">
        <v>16</v>
      </c>
      <c r="F71" s="23" t="s">
        <v>16</v>
      </c>
      <c r="G71" s="23" t="s">
        <v>16</v>
      </c>
      <c r="H71" s="23" t="s">
        <v>16</v>
      </c>
      <c r="I71" s="23" t="s">
        <v>16</v>
      </c>
      <c r="J71" s="23" t="s">
        <v>16</v>
      </c>
      <c r="K71" s="23" t="s">
        <v>16</v>
      </c>
      <c r="L71" s="23" t="s">
        <v>16</v>
      </c>
      <c r="M71" s="23" t="s">
        <v>16</v>
      </c>
      <c r="N71" s="23" t="s">
        <v>16</v>
      </c>
      <c r="O71" s="23" t="s">
        <v>16</v>
      </c>
      <c r="P71" s="23" t="s">
        <v>16</v>
      </c>
      <c r="Q71" s="23" t="s">
        <v>16</v>
      </c>
      <c r="R71" s="23" t="s">
        <v>16</v>
      </c>
      <c r="S71" s="23" t="s">
        <v>16</v>
      </c>
      <c r="T71" s="23" t="s">
        <v>16</v>
      </c>
      <c r="U71" s="23" t="s">
        <v>16</v>
      </c>
      <c r="V71" s="23" t="s">
        <v>16</v>
      </c>
      <c r="W71" s="23" t="s">
        <v>16</v>
      </c>
      <c r="X71" s="23" t="s">
        <v>16</v>
      </c>
      <c r="Y71" s="23" t="s">
        <v>16</v>
      </c>
      <c r="Z71" s="23" t="s">
        <v>16</v>
      </c>
      <c r="AA71" s="23" t="s">
        <v>16</v>
      </c>
      <c r="AB71" s="24" t="s">
        <v>16</v>
      </c>
      <c r="AC71" s="22">
        <f>Empresas!AC71/Empresas!AC59-1</f>
        <v>-7.5924872232493001E-2</v>
      </c>
      <c r="AD71" s="23">
        <f>Empresas!AD71/Empresas!AD59-1</f>
        <v>-6.1504530570719695E-2</v>
      </c>
      <c r="AE71" s="23">
        <f>Empresas!AE71/Empresas!AE59-1</f>
        <v>1.4611551177421411E-2</v>
      </c>
      <c r="AF71" s="24">
        <f>Empresas!AF71/Empresas!AF59-1</f>
        <v>0.2281422478516888</v>
      </c>
      <c r="AG71" s="22">
        <f>Empresas!AG71/Empresas!AG59-1</f>
        <v>-3.7566735176685517E-2</v>
      </c>
      <c r="AH71" s="23">
        <f>Empresas!AH71/Empresas!AH59-1</f>
        <v>0.11098633081911191</v>
      </c>
      <c r="AI71" s="24">
        <f>Empresas!AI71/Empresas!AI59-1</f>
        <v>0.11477120310720945</v>
      </c>
      <c r="AJ71" s="24">
        <f>Empresas!AJ71/Empresas!AJ59-1</f>
        <v>-2.9591198562463616E-2</v>
      </c>
    </row>
    <row r="72" spans="1:36" x14ac:dyDescent="0.3">
      <c r="A72" s="11">
        <v>41122</v>
      </c>
      <c r="B72" s="22" t="s">
        <v>16</v>
      </c>
      <c r="C72" s="23" t="s">
        <v>16</v>
      </c>
      <c r="D72" s="23" t="s">
        <v>16</v>
      </c>
      <c r="E72" s="23" t="s">
        <v>16</v>
      </c>
      <c r="F72" s="23" t="s">
        <v>16</v>
      </c>
      <c r="G72" s="23" t="s">
        <v>16</v>
      </c>
      <c r="H72" s="23" t="s">
        <v>16</v>
      </c>
      <c r="I72" s="23" t="s">
        <v>16</v>
      </c>
      <c r="J72" s="23" t="s">
        <v>16</v>
      </c>
      <c r="K72" s="23" t="s">
        <v>16</v>
      </c>
      <c r="L72" s="23" t="s">
        <v>16</v>
      </c>
      <c r="M72" s="23" t="s">
        <v>16</v>
      </c>
      <c r="N72" s="23" t="s">
        <v>16</v>
      </c>
      <c r="O72" s="23" t="s">
        <v>16</v>
      </c>
      <c r="P72" s="23" t="s">
        <v>16</v>
      </c>
      <c r="Q72" s="23" t="s">
        <v>16</v>
      </c>
      <c r="R72" s="23" t="s">
        <v>16</v>
      </c>
      <c r="S72" s="23" t="s">
        <v>16</v>
      </c>
      <c r="T72" s="23" t="s">
        <v>16</v>
      </c>
      <c r="U72" s="23" t="s">
        <v>16</v>
      </c>
      <c r="V72" s="23" t="s">
        <v>16</v>
      </c>
      <c r="W72" s="23" t="s">
        <v>16</v>
      </c>
      <c r="X72" s="23" t="s">
        <v>16</v>
      </c>
      <c r="Y72" s="23" t="s">
        <v>16</v>
      </c>
      <c r="Z72" s="23" t="s">
        <v>16</v>
      </c>
      <c r="AA72" s="23" t="s">
        <v>16</v>
      </c>
      <c r="AB72" s="24" t="s">
        <v>16</v>
      </c>
      <c r="AC72" s="22">
        <f>Empresas!AC72/Empresas!AC60-1</f>
        <v>-6.2124436101582359E-2</v>
      </c>
      <c r="AD72" s="23">
        <f>Empresas!AD72/Empresas!AD60-1</f>
        <v>-5.6196632471482988E-2</v>
      </c>
      <c r="AE72" s="23">
        <f>Empresas!AE72/Empresas!AE60-1</f>
        <v>-3.0849594902769839E-2</v>
      </c>
      <c r="AF72" s="24">
        <f>Empresas!AF72/Empresas!AF60-1</f>
        <v>3.9884166693376688E-2</v>
      </c>
      <c r="AG72" s="22">
        <f>Empresas!AG72/Empresas!AG60-1</f>
        <v>-5.7442998778505117E-2</v>
      </c>
      <c r="AH72" s="23">
        <f>Empresas!AH72/Empresas!AH60-1</f>
        <v>0.18436100666968569</v>
      </c>
      <c r="AI72" s="24">
        <f>Empresas!AI72/Empresas!AI60-1</f>
        <v>0.17625892421997769</v>
      </c>
      <c r="AJ72" s="24">
        <f>Empresas!AJ72/Empresas!AJ60-1</f>
        <v>-4.5531669336944747E-2</v>
      </c>
    </row>
    <row r="73" spans="1:36" x14ac:dyDescent="0.3">
      <c r="A73" s="11">
        <v>41153</v>
      </c>
      <c r="B73" s="31" t="s">
        <v>16</v>
      </c>
      <c r="C73" s="32" t="s">
        <v>16</v>
      </c>
      <c r="D73" s="32" t="s">
        <v>16</v>
      </c>
      <c r="E73" s="32" t="s">
        <v>16</v>
      </c>
      <c r="F73" s="32" t="s">
        <v>16</v>
      </c>
      <c r="G73" s="32" t="s">
        <v>16</v>
      </c>
      <c r="H73" s="32" t="s">
        <v>16</v>
      </c>
      <c r="I73" s="32" t="s">
        <v>16</v>
      </c>
      <c r="J73" s="32" t="s">
        <v>16</v>
      </c>
      <c r="K73" s="32" t="s">
        <v>16</v>
      </c>
      <c r="L73" s="32" t="s">
        <v>16</v>
      </c>
      <c r="M73" s="32" t="s">
        <v>16</v>
      </c>
      <c r="N73" s="32" t="s">
        <v>16</v>
      </c>
      <c r="O73" s="32" t="s">
        <v>16</v>
      </c>
      <c r="P73" s="32" t="s">
        <v>16</v>
      </c>
      <c r="Q73" s="32" t="s">
        <v>16</v>
      </c>
      <c r="R73" s="32" t="s">
        <v>16</v>
      </c>
      <c r="S73" s="32" t="s">
        <v>16</v>
      </c>
      <c r="T73" s="32" t="s">
        <v>16</v>
      </c>
      <c r="U73" s="32" t="s">
        <v>16</v>
      </c>
      <c r="V73" s="32" t="s">
        <v>16</v>
      </c>
      <c r="W73" s="32" t="s">
        <v>16</v>
      </c>
      <c r="X73" s="32" t="s">
        <v>16</v>
      </c>
      <c r="Y73" s="32" t="s">
        <v>16</v>
      </c>
      <c r="Z73" s="32" t="s">
        <v>16</v>
      </c>
      <c r="AA73" s="32" t="s">
        <v>16</v>
      </c>
      <c r="AB73" s="33" t="s">
        <v>16</v>
      </c>
      <c r="AC73" s="31">
        <f>Empresas!AC73/Empresas!AC61-1</f>
        <v>-0.14142447687598947</v>
      </c>
      <c r="AD73" s="32">
        <f>Empresas!AD73/Empresas!AD61-1</f>
        <v>-0.14345689133073347</v>
      </c>
      <c r="AE73" s="32">
        <f>Empresas!AE73/Empresas!AE61-1</f>
        <v>-0.16132078439507747</v>
      </c>
      <c r="AF73" s="33">
        <f>Empresas!AF73/Empresas!AF61-1</f>
        <v>-0.16090799611152695</v>
      </c>
      <c r="AG73" s="31">
        <f>Empresas!AG73/Empresas!AG61-1</f>
        <v>-0.16718284523589544</v>
      </c>
      <c r="AH73" s="32">
        <f>Empresas!AH73/Empresas!AH61-1</f>
        <v>0.14212436674708573</v>
      </c>
      <c r="AI73" s="33">
        <f>Empresas!AI73/Empresas!AI61-1</f>
        <v>0.15253136296970804</v>
      </c>
      <c r="AJ73" s="33">
        <f>Empresas!AJ73/Empresas!AJ61-1</f>
        <v>-0.15047787566117843</v>
      </c>
    </row>
    <row r="74" spans="1:36" x14ac:dyDescent="0.3">
      <c r="A74" s="11">
        <v>41183</v>
      </c>
      <c r="B74" s="22" t="s">
        <v>16</v>
      </c>
      <c r="C74" s="23" t="s">
        <v>16</v>
      </c>
      <c r="D74" s="23" t="s">
        <v>16</v>
      </c>
      <c r="E74" s="23" t="s">
        <v>16</v>
      </c>
      <c r="F74" s="23" t="s">
        <v>16</v>
      </c>
      <c r="G74" s="23" t="s">
        <v>16</v>
      </c>
      <c r="H74" s="23" t="s">
        <v>16</v>
      </c>
      <c r="I74" s="23" t="s">
        <v>16</v>
      </c>
      <c r="J74" s="23" t="s">
        <v>16</v>
      </c>
      <c r="K74" s="23" t="s">
        <v>16</v>
      </c>
      <c r="L74" s="23" t="s">
        <v>16</v>
      </c>
      <c r="M74" s="23" t="s">
        <v>16</v>
      </c>
      <c r="N74" s="23" t="s">
        <v>16</v>
      </c>
      <c r="O74" s="23" t="s">
        <v>16</v>
      </c>
      <c r="P74" s="23" t="s">
        <v>16</v>
      </c>
      <c r="Q74" s="23" t="s">
        <v>16</v>
      </c>
      <c r="R74" s="23" t="s">
        <v>16</v>
      </c>
      <c r="S74" s="23" t="s">
        <v>16</v>
      </c>
      <c r="T74" s="23" t="s">
        <v>16</v>
      </c>
      <c r="U74" s="23" t="s">
        <v>16</v>
      </c>
      <c r="V74" s="23" t="s">
        <v>16</v>
      </c>
      <c r="W74" s="23" t="s">
        <v>16</v>
      </c>
      <c r="X74" s="23" t="s">
        <v>16</v>
      </c>
      <c r="Y74" s="23" t="s">
        <v>16</v>
      </c>
      <c r="Z74" s="23" t="s">
        <v>16</v>
      </c>
      <c r="AA74" s="23" t="s">
        <v>16</v>
      </c>
      <c r="AB74" s="24" t="s">
        <v>16</v>
      </c>
      <c r="AC74" s="22">
        <f>Empresas!AC74/Empresas!AC62-1</f>
        <v>-0.12459395580300026</v>
      </c>
      <c r="AD74" s="23">
        <f>Empresas!AD74/Empresas!AD62-1</f>
        <v>-0.13193211237809477</v>
      </c>
      <c r="AE74" s="23">
        <f>Empresas!AE74/Empresas!AE62-1</f>
        <v>-0.12345271356856935</v>
      </c>
      <c r="AF74" s="24">
        <f>Empresas!AF74/Empresas!AF62-1</f>
        <v>-0.1984362890686252</v>
      </c>
      <c r="AG74" s="22">
        <f>Empresas!AG74/Empresas!AG62-1</f>
        <v>-0.14351019285101718</v>
      </c>
      <c r="AH74" s="23">
        <f>Empresas!AH74/Empresas!AH62-1</f>
        <v>0.11533412140213817</v>
      </c>
      <c r="AI74" s="24">
        <f>Empresas!AI74/Empresas!AI62-1</f>
        <v>0.13249369692176449</v>
      </c>
      <c r="AJ74" s="24">
        <f>Empresas!AJ74/Empresas!AJ62-1</f>
        <v>-0.12871194051609292</v>
      </c>
    </row>
    <row r="75" spans="1:36" x14ac:dyDescent="0.3">
      <c r="A75" s="11">
        <v>41214</v>
      </c>
      <c r="B75" s="22" t="s">
        <v>16</v>
      </c>
      <c r="C75" s="23" t="s">
        <v>16</v>
      </c>
      <c r="D75" s="23" t="s">
        <v>16</v>
      </c>
      <c r="E75" s="23" t="s">
        <v>16</v>
      </c>
      <c r="F75" s="23" t="s">
        <v>16</v>
      </c>
      <c r="G75" s="23" t="s">
        <v>16</v>
      </c>
      <c r="H75" s="23" t="s">
        <v>16</v>
      </c>
      <c r="I75" s="23" t="s">
        <v>16</v>
      </c>
      <c r="J75" s="23" t="s">
        <v>16</v>
      </c>
      <c r="K75" s="23" t="s">
        <v>16</v>
      </c>
      <c r="L75" s="23" t="s">
        <v>16</v>
      </c>
      <c r="M75" s="23" t="s">
        <v>16</v>
      </c>
      <c r="N75" s="23" t="s">
        <v>16</v>
      </c>
      <c r="O75" s="23" t="s">
        <v>16</v>
      </c>
      <c r="P75" s="23" t="s">
        <v>16</v>
      </c>
      <c r="Q75" s="23" t="s">
        <v>16</v>
      </c>
      <c r="R75" s="23" t="s">
        <v>16</v>
      </c>
      <c r="S75" s="23" t="s">
        <v>16</v>
      </c>
      <c r="T75" s="23" t="s">
        <v>16</v>
      </c>
      <c r="U75" s="23" t="s">
        <v>16</v>
      </c>
      <c r="V75" s="23" t="s">
        <v>16</v>
      </c>
      <c r="W75" s="23" t="s">
        <v>16</v>
      </c>
      <c r="X75" s="23" t="s">
        <v>16</v>
      </c>
      <c r="Y75" s="23" t="s">
        <v>16</v>
      </c>
      <c r="Z75" s="23" t="s">
        <v>16</v>
      </c>
      <c r="AA75" s="23" t="s">
        <v>16</v>
      </c>
      <c r="AB75" s="24" t="s">
        <v>16</v>
      </c>
      <c r="AC75" s="22">
        <f>Empresas!AC75/Empresas!AC63-1</f>
        <v>-0.10030102409687414</v>
      </c>
      <c r="AD75" s="23">
        <f>Empresas!AD75/Empresas!AD63-1</f>
        <v>-0.11764561908933469</v>
      </c>
      <c r="AE75" s="23">
        <f>Empresas!AE75/Empresas!AE63-1</f>
        <v>-7.7164842501739828E-2</v>
      </c>
      <c r="AF75" s="24">
        <f>Empresas!AF75/Empresas!AF63-1</f>
        <v>-8.9202294461732778E-2</v>
      </c>
      <c r="AG75" s="22">
        <f>Empresas!AG75/Empresas!AG63-1</f>
        <v>-0.11197887253886851</v>
      </c>
      <c r="AH75" s="23">
        <f>Empresas!AH75/Empresas!AH63-1</f>
        <v>0.10398928197699564</v>
      </c>
      <c r="AI75" s="24">
        <f>Empresas!AI75/Empresas!AI63-1</f>
        <v>0.1269463458248028</v>
      </c>
      <c r="AJ75" s="24">
        <f>Empresas!AJ75/Empresas!AJ63-1</f>
        <v>-9.9378208065474372E-2</v>
      </c>
    </row>
    <row r="76" spans="1:36" ht="15" thickBot="1" x14ac:dyDescent="0.35">
      <c r="A76" s="15">
        <v>41244</v>
      </c>
      <c r="B76" s="25" t="s">
        <v>16</v>
      </c>
      <c r="C76" s="26" t="s">
        <v>16</v>
      </c>
      <c r="D76" s="26" t="s">
        <v>16</v>
      </c>
      <c r="E76" s="26" t="s">
        <v>16</v>
      </c>
      <c r="F76" s="26" t="s">
        <v>16</v>
      </c>
      <c r="G76" s="26" t="s">
        <v>16</v>
      </c>
      <c r="H76" s="26" t="s">
        <v>16</v>
      </c>
      <c r="I76" s="26" t="s">
        <v>16</v>
      </c>
      <c r="J76" s="26" t="s">
        <v>16</v>
      </c>
      <c r="K76" s="26" t="s">
        <v>16</v>
      </c>
      <c r="L76" s="26" t="s">
        <v>16</v>
      </c>
      <c r="M76" s="26" t="s">
        <v>16</v>
      </c>
      <c r="N76" s="26" t="s">
        <v>16</v>
      </c>
      <c r="O76" s="26" t="s">
        <v>16</v>
      </c>
      <c r="P76" s="26" t="s">
        <v>16</v>
      </c>
      <c r="Q76" s="26" t="s">
        <v>16</v>
      </c>
      <c r="R76" s="26" t="s">
        <v>16</v>
      </c>
      <c r="S76" s="26" t="s">
        <v>16</v>
      </c>
      <c r="T76" s="26" t="s">
        <v>16</v>
      </c>
      <c r="U76" s="26" t="s">
        <v>16</v>
      </c>
      <c r="V76" s="26" t="s">
        <v>16</v>
      </c>
      <c r="W76" s="26" t="s">
        <v>16</v>
      </c>
      <c r="X76" s="26" t="s">
        <v>16</v>
      </c>
      <c r="Y76" s="26" t="s">
        <v>16</v>
      </c>
      <c r="Z76" s="26" t="s">
        <v>16</v>
      </c>
      <c r="AA76" s="26" t="s">
        <v>16</v>
      </c>
      <c r="AB76" s="27" t="s">
        <v>16</v>
      </c>
      <c r="AC76" s="25">
        <f>Empresas!AC76/Empresas!AC64-1</f>
        <v>-0.13795570266141033</v>
      </c>
      <c r="AD76" s="26">
        <f>Empresas!AD76/Empresas!AD64-1</f>
        <v>-0.14891222401857096</v>
      </c>
      <c r="AE76" s="26">
        <f>Empresas!AE76/Empresas!AE64-1</f>
        <v>-0.11707845081590329</v>
      </c>
      <c r="AF76" s="27">
        <f>Empresas!AF76/Empresas!AF64-1</f>
        <v>-0.14697665263832471</v>
      </c>
      <c r="AG76" s="25">
        <f>Empresas!AG76/Empresas!AG64-1</f>
        <v>-0.15003850102865057</v>
      </c>
      <c r="AH76" s="26">
        <f>Empresas!AH76/Empresas!AH64-1</f>
        <v>7.9269219493878662E-2</v>
      </c>
      <c r="AI76" s="27">
        <f>Empresas!AI76/Empresas!AI64-1</f>
        <v>0.12581353592770417</v>
      </c>
      <c r="AJ76" s="27">
        <f>Empresas!AJ76/Empresas!AJ64-1</f>
        <v>-0.13483740736943162</v>
      </c>
    </row>
    <row r="77" spans="1:36" x14ac:dyDescent="0.3">
      <c r="A77" s="7">
        <v>41275</v>
      </c>
      <c r="B77" s="28" t="s">
        <v>16</v>
      </c>
      <c r="C77" s="29" t="s">
        <v>16</v>
      </c>
      <c r="D77" s="29" t="s">
        <v>16</v>
      </c>
      <c r="E77" s="29" t="s">
        <v>16</v>
      </c>
      <c r="F77" s="29" t="s">
        <v>16</v>
      </c>
      <c r="G77" s="29" t="s">
        <v>16</v>
      </c>
      <c r="H77" s="29" t="s">
        <v>16</v>
      </c>
      <c r="I77" s="29" t="s">
        <v>16</v>
      </c>
      <c r="J77" s="29" t="s">
        <v>16</v>
      </c>
      <c r="K77" s="29" t="s">
        <v>16</v>
      </c>
      <c r="L77" s="29" t="s">
        <v>16</v>
      </c>
      <c r="M77" s="29" t="s">
        <v>16</v>
      </c>
      <c r="N77" s="29" t="s">
        <v>16</v>
      </c>
      <c r="O77" s="29" t="s">
        <v>16</v>
      </c>
      <c r="P77" s="29" t="s">
        <v>16</v>
      </c>
      <c r="Q77" s="29" t="s">
        <v>16</v>
      </c>
      <c r="R77" s="29" t="s">
        <v>16</v>
      </c>
      <c r="S77" s="29" t="s">
        <v>16</v>
      </c>
      <c r="T77" s="29" t="s">
        <v>16</v>
      </c>
      <c r="U77" s="29" t="s">
        <v>16</v>
      </c>
      <c r="V77" s="29" t="s">
        <v>16</v>
      </c>
      <c r="W77" s="29" t="s">
        <v>16</v>
      </c>
      <c r="X77" s="29" t="s">
        <v>16</v>
      </c>
      <c r="Y77" s="29" t="s">
        <v>16</v>
      </c>
      <c r="Z77" s="29" t="s">
        <v>16</v>
      </c>
      <c r="AA77" s="29" t="s">
        <v>16</v>
      </c>
      <c r="AB77" s="30" t="s">
        <v>16</v>
      </c>
      <c r="AC77" s="28">
        <f>Empresas!AC77/Empresas!AC65-1</f>
        <v>-5.8551803182198769E-2</v>
      </c>
      <c r="AD77" s="29">
        <f>Empresas!AD77/Empresas!AD65-1</f>
        <v>-7.7723064350381454E-2</v>
      </c>
      <c r="AE77" s="29">
        <f>Empresas!AE77/Empresas!AE65-1</f>
        <v>-2.2523528451608321E-2</v>
      </c>
      <c r="AF77" s="30">
        <f>Empresas!AF77/Empresas!AF65-1</f>
        <v>-8.9839248222401302E-2</v>
      </c>
      <c r="AG77" s="28">
        <f>Empresas!AG77/Empresas!AG65-1</f>
        <v>-6.6890479154620208E-2</v>
      </c>
      <c r="AH77" s="29">
        <f>Empresas!AH77/Empresas!AH65-1</f>
        <v>0.14346284232620565</v>
      </c>
      <c r="AI77" s="30">
        <f>Empresas!AI77/Empresas!AI65-1</f>
        <v>0.20158678735081814</v>
      </c>
      <c r="AJ77" s="30">
        <f>Empresas!AJ77/Empresas!AJ65-1</f>
        <v>-5.379829430850025E-2</v>
      </c>
    </row>
    <row r="78" spans="1:36" x14ac:dyDescent="0.3">
      <c r="A78" s="11">
        <v>41306</v>
      </c>
      <c r="B78" s="22" t="s">
        <v>16</v>
      </c>
      <c r="C78" s="23" t="s">
        <v>16</v>
      </c>
      <c r="D78" s="23" t="s">
        <v>16</v>
      </c>
      <c r="E78" s="23" t="s">
        <v>16</v>
      </c>
      <c r="F78" s="23" t="s">
        <v>16</v>
      </c>
      <c r="G78" s="23" t="s">
        <v>16</v>
      </c>
      <c r="H78" s="23" t="s">
        <v>16</v>
      </c>
      <c r="I78" s="23" t="s">
        <v>16</v>
      </c>
      <c r="J78" s="23" t="s">
        <v>16</v>
      </c>
      <c r="K78" s="23" t="s">
        <v>16</v>
      </c>
      <c r="L78" s="23" t="s">
        <v>16</v>
      </c>
      <c r="M78" s="23" t="s">
        <v>16</v>
      </c>
      <c r="N78" s="23" t="s">
        <v>16</v>
      </c>
      <c r="O78" s="23" t="s">
        <v>16</v>
      </c>
      <c r="P78" s="23" t="s">
        <v>16</v>
      </c>
      <c r="Q78" s="23" t="s">
        <v>16</v>
      </c>
      <c r="R78" s="23" t="s">
        <v>16</v>
      </c>
      <c r="S78" s="23" t="s">
        <v>16</v>
      </c>
      <c r="T78" s="23" t="s">
        <v>16</v>
      </c>
      <c r="U78" s="23" t="s">
        <v>16</v>
      </c>
      <c r="V78" s="23" t="s">
        <v>16</v>
      </c>
      <c r="W78" s="23" t="s">
        <v>16</v>
      </c>
      <c r="X78" s="23" t="s">
        <v>16</v>
      </c>
      <c r="Y78" s="23" t="s">
        <v>16</v>
      </c>
      <c r="Z78" s="23" t="s">
        <v>16</v>
      </c>
      <c r="AA78" s="23" t="s">
        <v>16</v>
      </c>
      <c r="AB78" s="24" t="s">
        <v>16</v>
      </c>
      <c r="AC78" s="22">
        <f>Empresas!AC78/Empresas!AC66-1</f>
        <v>-7.8931342197333221E-2</v>
      </c>
      <c r="AD78" s="23">
        <f>Empresas!AD78/Empresas!AD66-1</f>
        <v>-8.2942705919554438E-2</v>
      </c>
      <c r="AE78" s="23">
        <f>Empresas!AE78/Empresas!AE66-1</f>
        <v>6.4758390846766378E-3</v>
      </c>
      <c r="AF78" s="24">
        <f>Empresas!AF78/Empresas!AF66-1</f>
        <v>-0.10044896965528638</v>
      </c>
      <c r="AG78" s="22">
        <f>Empresas!AG78/Empresas!AG66-1</f>
        <v>-5.9643845309959698E-2</v>
      </c>
      <c r="AH78" s="23">
        <f>Empresas!AH78/Empresas!AH66-1</f>
        <v>0.10823957059289424</v>
      </c>
      <c r="AI78" s="24">
        <f>Empresas!AI78/Empresas!AI66-1</f>
        <v>0.1977190151221333</v>
      </c>
      <c r="AJ78" s="24">
        <f>Empresas!AJ78/Empresas!AJ66-1</f>
        <v>-4.8037122496046636E-2</v>
      </c>
    </row>
    <row r="79" spans="1:36" x14ac:dyDescent="0.3">
      <c r="A79" s="11">
        <v>41334</v>
      </c>
      <c r="B79" s="22" t="s">
        <v>16</v>
      </c>
      <c r="C79" s="23" t="s">
        <v>16</v>
      </c>
      <c r="D79" s="23" t="s">
        <v>16</v>
      </c>
      <c r="E79" s="23" t="s">
        <v>16</v>
      </c>
      <c r="F79" s="23" t="s">
        <v>16</v>
      </c>
      <c r="G79" s="23" t="s">
        <v>16</v>
      </c>
      <c r="H79" s="23" t="s">
        <v>16</v>
      </c>
      <c r="I79" s="23" t="s">
        <v>16</v>
      </c>
      <c r="J79" s="23" t="s">
        <v>16</v>
      </c>
      <c r="K79" s="23" t="s">
        <v>16</v>
      </c>
      <c r="L79" s="23" t="s">
        <v>16</v>
      </c>
      <c r="M79" s="23" t="s">
        <v>16</v>
      </c>
      <c r="N79" s="23" t="s">
        <v>16</v>
      </c>
      <c r="O79" s="23" t="s">
        <v>16</v>
      </c>
      <c r="P79" s="23" t="s">
        <v>16</v>
      </c>
      <c r="Q79" s="23" t="s">
        <v>16</v>
      </c>
      <c r="R79" s="23" t="s">
        <v>16</v>
      </c>
      <c r="S79" s="23" t="s">
        <v>16</v>
      </c>
      <c r="T79" s="23" t="s">
        <v>16</v>
      </c>
      <c r="U79" s="23" t="s">
        <v>16</v>
      </c>
      <c r="V79" s="23" t="s">
        <v>16</v>
      </c>
      <c r="W79" s="23" t="s">
        <v>16</v>
      </c>
      <c r="X79" s="23" t="s">
        <v>16</v>
      </c>
      <c r="Y79" s="23" t="s">
        <v>16</v>
      </c>
      <c r="Z79" s="23" t="s">
        <v>16</v>
      </c>
      <c r="AA79" s="23" t="s">
        <v>16</v>
      </c>
      <c r="AB79" s="24" t="s">
        <v>16</v>
      </c>
      <c r="AC79" s="22">
        <f>Empresas!AC79/Empresas!AC67-1</f>
        <v>-0.1184966904894651</v>
      </c>
      <c r="AD79" s="23">
        <f>Empresas!AD79/Empresas!AD67-1</f>
        <v>-0.12632737384946613</v>
      </c>
      <c r="AE79" s="23">
        <f>Empresas!AE79/Empresas!AE67-1</f>
        <v>-7.0642510264436686E-2</v>
      </c>
      <c r="AF79" s="24">
        <f>Empresas!AF79/Empresas!AF67-1</f>
        <v>-0.13383454622921298</v>
      </c>
      <c r="AG79" s="22">
        <f>Empresas!AG79/Empresas!AG67-1</f>
        <v>-0.11514138165110821</v>
      </c>
      <c r="AH79" s="23">
        <f>Empresas!AH79/Empresas!AH67-1</f>
        <v>6.3433480807077558E-2</v>
      </c>
      <c r="AI79" s="24">
        <f>Empresas!AI79/Empresas!AI67-1</f>
        <v>0.18272592839596991</v>
      </c>
      <c r="AJ79" s="24">
        <f>Empresas!AJ79/Empresas!AJ67-1</f>
        <v>-0.10368158956784079</v>
      </c>
    </row>
    <row r="80" spans="1:36" x14ac:dyDescent="0.3">
      <c r="A80" s="11">
        <v>41365</v>
      </c>
      <c r="B80" s="22" t="s">
        <v>16</v>
      </c>
      <c r="C80" s="23" t="s">
        <v>16</v>
      </c>
      <c r="D80" s="23" t="s">
        <v>16</v>
      </c>
      <c r="E80" s="23" t="s">
        <v>16</v>
      </c>
      <c r="F80" s="23" t="s">
        <v>16</v>
      </c>
      <c r="G80" s="23" t="s">
        <v>16</v>
      </c>
      <c r="H80" s="23" t="s">
        <v>16</v>
      </c>
      <c r="I80" s="23" t="s">
        <v>16</v>
      </c>
      <c r="J80" s="23" t="s">
        <v>16</v>
      </c>
      <c r="K80" s="23" t="s">
        <v>16</v>
      </c>
      <c r="L80" s="23" t="s">
        <v>16</v>
      </c>
      <c r="M80" s="23" t="s">
        <v>16</v>
      </c>
      <c r="N80" s="23" t="s">
        <v>16</v>
      </c>
      <c r="O80" s="23" t="s">
        <v>16</v>
      </c>
      <c r="P80" s="23" t="s">
        <v>16</v>
      </c>
      <c r="Q80" s="23" t="s">
        <v>16</v>
      </c>
      <c r="R80" s="23" t="s">
        <v>16</v>
      </c>
      <c r="S80" s="23" t="s">
        <v>16</v>
      </c>
      <c r="T80" s="23" t="s">
        <v>16</v>
      </c>
      <c r="U80" s="23" t="s">
        <v>16</v>
      </c>
      <c r="V80" s="23" t="s">
        <v>16</v>
      </c>
      <c r="W80" s="23" t="s">
        <v>16</v>
      </c>
      <c r="X80" s="23" t="s">
        <v>16</v>
      </c>
      <c r="Y80" s="23" t="s">
        <v>16</v>
      </c>
      <c r="Z80" s="23" t="s">
        <v>16</v>
      </c>
      <c r="AA80" s="23" t="s">
        <v>16</v>
      </c>
      <c r="AB80" s="24" t="s">
        <v>16</v>
      </c>
      <c r="AC80" s="22">
        <f>Empresas!AC80/Empresas!AC68-1</f>
        <v>-1.1194020391103288E-2</v>
      </c>
      <c r="AD80" s="23">
        <f>Empresas!AD80/Empresas!AD68-1</f>
        <v>-7.1162479940208856E-3</v>
      </c>
      <c r="AE80" s="23">
        <f>Empresas!AE80/Empresas!AE68-1</f>
        <v>4.7206839723040961E-2</v>
      </c>
      <c r="AF80" s="24">
        <f>Empresas!AF80/Empresas!AF68-1</f>
        <v>-1.6338520785752264E-2</v>
      </c>
      <c r="AG80" s="22">
        <f>Empresas!AG80/Empresas!AG68-1</f>
        <v>9.2873092917249433E-3</v>
      </c>
      <c r="AH80" s="23">
        <f>Empresas!AH80/Empresas!AH68-1</f>
        <v>6.3425587394326355E-2</v>
      </c>
      <c r="AI80" s="24">
        <f>Empresas!AI80/Empresas!AI68-1</f>
        <v>0.17752461639956141</v>
      </c>
      <c r="AJ80" s="24">
        <f>Empresas!AJ80/Empresas!AJ68-1</f>
        <v>1.3801647605229395E-2</v>
      </c>
    </row>
    <row r="81" spans="1:36" x14ac:dyDescent="0.3">
      <c r="A81" s="11">
        <v>41395</v>
      </c>
      <c r="B81" s="22" t="s">
        <v>16</v>
      </c>
      <c r="C81" s="23" t="s">
        <v>16</v>
      </c>
      <c r="D81" s="23" t="s">
        <v>16</v>
      </c>
      <c r="E81" s="23" t="s">
        <v>16</v>
      </c>
      <c r="F81" s="23" t="s">
        <v>16</v>
      </c>
      <c r="G81" s="23" t="s">
        <v>16</v>
      </c>
      <c r="H81" s="23" t="s">
        <v>16</v>
      </c>
      <c r="I81" s="23" t="s">
        <v>16</v>
      </c>
      <c r="J81" s="23" t="s">
        <v>16</v>
      </c>
      <c r="K81" s="23" t="s">
        <v>16</v>
      </c>
      <c r="L81" s="23" t="s">
        <v>16</v>
      </c>
      <c r="M81" s="23" t="s">
        <v>16</v>
      </c>
      <c r="N81" s="23" t="s">
        <v>16</v>
      </c>
      <c r="O81" s="23" t="s">
        <v>16</v>
      </c>
      <c r="P81" s="23" t="s">
        <v>16</v>
      </c>
      <c r="Q81" s="23" t="s">
        <v>16</v>
      </c>
      <c r="R81" s="23" t="s">
        <v>16</v>
      </c>
      <c r="S81" s="23" t="s">
        <v>16</v>
      </c>
      <c r="T81" s="23" t="s">
        <v>16</v>
      </c>
      <c r="U81" s="23" t="s">
        <v>16</v>
      </c>
      <c r="V81" s="23" t="s">
        <v>16</v>
      </c>
      <c r="W81" s="23" t="s">
        <v>16</v>
      </c>
      <c r="X81" s="23" t="s">
        <v>16</v>
      </c>
      <c r="Y81" s="23" t="s">
        <v>16</v>
      </c>
      <c r="Z81" s="23" t="s">
        <v>16</v>
      </c>
      <c r="AA81" s="23" t="s">
        <v>16</v>
      </c>
      <c r="AB81" s="24" t="s">
        <v>16</v>
      </c>
      <c r="AC81" s="22">
        <f>Empresas!AC81/Empresas!AC69-1</f>
        <v>-0.10781819390260694</v>
      </c>
      <c r="AD81" s="23">
        <f>Empresas!AD81/Empresas!AD69-1</f>
        <v>-0.10979512202054031</v>
      </c>
      <c r="AE81" s="23">
        <f>Empresas!AE81/Empresas!AE69-1</f>
        <v>-5.9886283702072163E-2</v>
      </c>
      <c r="AF81" s="24">
        <f>Empresas!AF81/Empresas!AF69-1</f>
        <v>-0.10915952285275377</v>
      </c>
      <c r="AG81" s="22">
        <f>Empresas!AG81/Empresas!AG69-1</f>
        <v>-9.845855664613834E-2</v>
      </c>
      <c r="AH81" s="23">
        <f>Empresas!AH81/Empresas!AH69-1</f>
        <v>2.3714710261823146E-2</v>
      </c>
      <c r="AI81" s="24">
        <f>Empresas!AI81/Empresas!AI69-1</f>
        <v>0.1869749673306782</v>
      </c>
      <c r="AJ81" s="24">
        <f>Empresas!AJ81/Empresas!AJ69-1</f>
        <v>-8.9654200699006759E-2</v>
      </c>
    </row>
    <row r="82" spans="1:36" x14ac:dyDescent="0.3">
      <c r="A82" s="11">
        <v>41426</v>
      </c>
      <c r="B82" s="22" t="s">
        <v>16</v>
      </c>
      <c r="C82" s="23" t="s">
        <v>16</v>
      </c>
      <c r="D82" s="23" t="s">
        <v>16</v>
      </c>
      <c r="E82" s="23" t="s">
        <v>16</v>
      </c>
      <c r="F82" s="23" t="s">
        <v>16</v>
      </c>
      <c r="G82" s="23" t="s">
        <v>16</v>
      </c>
      <c r="H82" s="23" t="s">
        <v>16</v>
      </c>
      <c r="I82" s="23" t="s">
        <v>16</v>
      </c>
      <c r="J82" s="23" t="s">
        <v>16</v>
      </c>
      <c r="K82" s="23" t="s">
        <v>16</v>
      </c>
      <c r="L82" s="23" t="s">
        <v>16</v>
      </c>
      <c r="M82" s="23" t="s">
        <v>16</v>
      </c>
      <c r="N82" s="23" t="s">
        <v>16</v>
      </c>
      <c r="O82" s="23" t="s">
        <v>16</v>
      </c>
      <c r="P82" s="23" t="s">
        <v>16</v>
      </c>
      <c r="Q82" s="23" t="s">
        <v>16</v>
      </c>
      <c r="R82" s="23" t="s">
        <v>16</v>
      </c>
      <c r="S82" s="23" t="s">
        <v>16</v>
      </c>
      <c r="T82" s="23" t="s">
        <v>16</v>
      </c>
      <c r="U82" s="23" t="s">
        <v>16</v>
      </c>
      <c r="V82" s="23" t="s">
        <v>16</v>
      </c>
      <c r="W82" s="23" t="s">
        <v>16</v>
      </c>
      <c r="X82" s="23" t="s">
        <v>16</v>
      </c>
      <c r="Y82" s="23" t="s">
        <v>16</v>
      </c>
      <c r="Z82" s="23" t="s">
        <v>16</v>
      </c>
      <c r="AA82" s="23" t="s">
        <v>16</v>
      </c>
      <c r="AB82" s="24" t="s">
        <v>16</v>
      </c>
      <c r="AC82" s="22">
        <f>Empresas!AC82/Empresas!AC70-1</f>
        <v>8.3390497699908916E-3</v>
      </c>
      <c r="AD82" s="23">
        <f>Empresas!AD82/Empresas!AD70-1</f>
        <v>-3.3404082634518439E-2</v>
      </c>
      <c r="AE82" s="23">
        <f>Empresas!AE82/Empresas!AE70-1</f>
        <v>5.3535342867749192E-2</v>
      </c>
      <c r="AF82" s="24">
        <f>Empresas!AF82/Empresas!AF70-1</f>
        <v>-3.0603474902082595E-2</v>
      </c>
      <c r="AG82" s="22">
        <f>Empresas!AG82/Empresas!AG70-1</f>
        <v>5.308398526668201E-3</v>
      </c>
      <c r="AH82" s="23">
        <f>Empresas!AH82/Empresas!AH70-1</f>
        <v>-1.2769423542498659E-2</v>
      </c>
      <c r="AI82" s="24">
        <f>Empresas!AI82/Empresas!AI70-1</f>
        <v>0.16956097123858838</v>
      </c>
      <c r="AJ82" s="24">
        <f>Empresas!AJ82/Empresas!AJ70-1</f>
        <v>5.9116024546814749E-3</v>
      </c>
    </row>
    <row r="83" spans="1:36" x14ac:dyDescent="0.3">
      <c r="A83" s="11">
        <v>41456</v>
      </c>
      <c r="B83" s="22" t="s">
        <v>16</v>
      </c>
      <c r="C83" s="23" t="s">
        <v>16</v>
      </c>
      <c r="D83" s="23" t="s">
        <v>16</v>
      </c>
      <c r="E83" s="23" t="s">
        <v>16</v>
      </c>
      <c r="F83" s="23" t="s">
        <v>16</v>
      </c>
      <c r="G83" s="23" t="s">
        <v>16</v>
      </c>
      <c r="H83" s="23" t="s">
        <v>16</v>
      </c>
      <c r="I83" s="23" t="s">
        <v>16</v>
      </c>
      <c r="J83" s="23" t="s">
        <v>16</v>
      </c>
      <c r="K83" s="23" t="s">
        <v>16</v>
      </c>
      <c r="L83" s="23" t="s">
        <v>16</v>
      </c>
      <c r="M83" s="23" t="s">
        <v>16</v>
      </c>
      <c r="N83" s="23" t="s">
        <v>16</v>
      </c>
      <c r="O83" s="23" t="s">
        <v>16</v>
      </c>
      <c r="P83" s="23" t="s">
        <v>16</v>
      </c>
      <c r="Q83" s="23" t="s">
        <v>16</v>
      </c>
      <c r="R83" s="23" t="s">
        <v>16</v>
      </c>
      <c r="S83" s="23" t="s">
        <v>16</v>
      </c>
      <c r="T83" s="23" t="s">
        <v>16</v>
      </c>
      <c r="U83" s="23" t="s">
        <v>16</v>
      </c>
      <c r="V83" s="23" t="s">
        <v>16</v>
      </c>
      <c r="W83" s="23" t="s">
        <v>16</v>
      </c>
      <c r="X83" s="23" t="s">
        <v>16</v>
      </c>
      <c r="Y83" s="23" t="s">
        <v>16</v>
      </c>
      <c r="Z83" s="23" t="s">
        <v>16</v>
      </c>
      <c r="AA83" s="23" t="s">
        <v>16</v>
      </c>
      <c r="AB83" s="24" t="s">
        <v>16</v>
      </c>
      <c r="AC83" s="22">
        <f>Empresas!AC83/Empresas!AC71-1</f>
        <v>8.3851611795755732E-2</v>
      </c>
      <c r="AD83" s="23">
        <f>Empresas!AD83/Empresas!AD71-1</f>
        <v>8.5222365437966907E-3</v>
      </c>
      <c r="AE83" s="23">
        <f>Empresas!AE83/Empresas!AE71-1</f>
        <v>3.2733052884152958E-2</v>
      </c>
      <c r="AF83" s="24">
        <f>Empresas!AF83/Empresas!AF71-1</f>
        <v>-0.20954619124741636</v>
      </c>
      <c r="AG83" s="22">
        <f>Empresas!AG83/Empresas!AG71-1</f>
        <v>2.2221133799412485E-2</v>
      </c>
      <c r="AH83" s="23">
        <f>Empresas!AH83/Empresas!AH71-1</f>
        <v>1.2535961687740516E-2</v>
      </c>
      <c r="AI83" s="24">
        <f>Empresas!AI83/Empresas!AI71-1</f>
        <v>0.17376389075308563</v>
      </c>
      <c r="AJ83" s="24">
        <f>Empresas!AJ83/Empresas!AJ71-1</f>
        <v>2.3110649221946833E-2</v>
      </c>
    </row>
    <row r="84" spans="1:36" x14ac:dyDescent="0.3">
      <c r="A84" s="11">
        <v>41487</v>
      </c>
      <c r="B84" s="22" t="s">
        <v>16</v>
      </c>
      <c r="C84" s="23" t="s">
        <v>16</v>
      </c>
      <c r="D84" s="23" t="s">
        <v>16</v>
      </c>
      <c r="E84" s="23" t="s">
        <v>16</v>
      </c>
      <c r="F84" s="23" t="s">
        <v>16</v>
      </c>
      <c r="G84" s="23" t="s">
        <v>16</v>
      </c>
      <c r="H84" s="23" t="s">
        <v>16</v>
      </c>
      <c r="I84" s="23" t="s">
        <v>16</v>
      </c>
      <c r="J84" s="23" t="s">
        <v>16</v>
      </c>
      <c r="K84" s="23" t="s">
        <v>16</v>
      </c>
      <c r="L84" s="23" t="s">
        <v>16</v>
      </c>
      <c r="M84" s="23" t="s">
        <v>16</v>
      </c>
      <c r="N84" s="23" t="s">
        <v>16</v>
      </c>
      <c r="O84" s="23" t="s">
        <v>16</v>
      </c>
      <c r="P84" s="23" t="s">
        <v>16</v>
      </c>
      <c r="Q84" s="23" t="s">
        <v>16</v>
      </c>
      <c r="R84" s="23" t="s">
        <v>16</v>
      </c>
      <c r="S84" s="23" t="s">
        <v>16</v>
      </c>
      <c r="T84" s="23" t="s">
        <v>16</v>
      </c>
      <c r="U84" s="23" t="s">
        <v>16</v>
      </c>
      <c r="V84" s="23" t="s">
        <v>16</v>
      </c>
      <c r="W84" s="23" t="s">
        <v>16</v>
      </c>
      <c r="X84" s="23" t="s">
        <v>16</v>
      </c>
      <c r="Y84" s="23" t="s">
        <v>16</v>
      </c>
      <c r="Z84" s="23" t="s">
        <v>16</v>
      </c>
      <c r="AA84" s="23" t="s">
        <v>16</v>
      </c>
      <c r="AB84" s="24" t="s">
        <v>16</v>
      </c>
      <c r="AC84" s="22">
        <f>Empresas!AC84/Empresas!AC72-1</f>
        <v>-6.3734432958815201E-2</v>
      </c>
      <c r="AD84" s="23">
        <f>Empresas!AD84/Empresas!AD72-1</f>
        <v>-8.3319734643277465E-2</v>
      </c>
      <c r="AE84" s="23">
        <f>Empresas!AE84/Empresas!AE72-1</f>
        <v>-3.2493732754778959E-2</v>
      </c>
      <c r="AF84" s="24">
        <f>Empresas!AF84/Empresas!AF72-1</f>
        <v>-0.17865456508434852</v>
      </c>
      <c r="AG84" s="22">
        <f>Empresas!AG84/Empresas!AG72-1</f>
        <v>-6.7364491448033359E-2</v>
      </c>
      <c r="AH84" s="23">
        <f>Empresas!AH84/Empresas!AH72-1</f>
        <v>-8.750224990405564E-3</v>
      </c>
      <c r="AI84" s="24">
        <f>Empresas!AI84/Empresas!AI72-1</f>
        <v>0.17330183301899238</v>
      </c>
      <c r="AJ84" s="24">
        <f>Empresas!AJ84/Empresas!AJ72-1</f>
        <v>-6.2091471222488148E-2</v>
      </c>
    </row>
    <row r="85" spans="1:36" x14ac:dyDescent="0.3">
      <c r="A85" s="11">
        <v>41518</v>
      </c>
      <c r="B85" s="31" t="s">
        <v>16</v>
      </c>
      <c r="C85" s="32" t="s">
        <v>16</v>
      </c>
      <c r="D85" s="32" t="s">
        <v>16</v>
      </c>
      <c r="E85" s="32" t="s">
        <v>16</v>
      </c>
      <c r="F85" s="32" t="s">
        <v>16</v>
      </c>
      <c r="G85" s="32" t="s">
        <v>16</v>
      </c>
      <c r="H85" s="32" t="s">
        <v>16</v>
      </c>
      <c r="I85" s="32" t="s">
        <v>16</v>
      </c>
      <c r="J85" s="32" t="s">
        <v>16</v>
      </c>
      <c r="K85" s="32" t="s">
        <v>16</v>
      </c>
      <c r="L85" s="32" t="s">
        <v>16</v>
      </c>
      <c r="M85" s="32" t="s">
        <v>16</v>
      </c>
      <c r="N85" s="32" t="s">
        <v>16</v>
      </c>
      <c r="O85" s="32" t="s">
        <v>16</v>
      </c>
      <c r="P85" s="32" t="s">
        <v>16</v>
      </c>
      <c r="Q85" s="32" t="s">
        <v>16</v>
      </c>
      <c r="R85" s="32" t="s">
        <v>16</v>
      </c>
      <c r="S85" s="32" t="s">
        <v>16</v>
      </c>
      <c r="T85" s="32" t="s">
        <v>16</v>
      </c>
      <c r="U85" s="32" t="s">
        <v>16</v>
      </c>
      <c r="V85" s="32" t="s">
        <v>16</v>
      </c>
      <c r="W85" s="32" t="s">
        <v>16</v>
      </c>
      <c r="X85" s="32" t="s">
        <v>16</v>
      </c>
      <c r="Y85" s="32" t="s">
        <v>16</v>
      </c>
      <c r="Z85" s="32" t="s">
        <v>16</v>
      </c>
      <c r="AA85" s="32" t="s">
        <v>16</v>
      </c>
      <c r="AB85" s="33" t="s">
        <v>16</v>
      </c>
      <c r="AC85" s="31">
        <f>Empresas!AC85/Empresas!AC73-1</f>
        <v>3.0771771899488654E-2</v>
      </c>
      <c r="AD85" s="32">
        <f>Empresas!AD85/Empresas!AD73-1</f>
        <v>3.2466913862158497E-2</v>
      </c>
      <c r="AE85" s="32">
        <f>Empresas!AE85/Empresas!AE73-1</f>
        <v>0.12651929741006795</v>
      </c>
      <c r="AF85" s="33">
        <f>Empresas!AF85/Empresas!AF73-1</f>
        <v>2.9854134266380727E-2</v>
      </c>
      <c r="AG85" s="31">
        <f>Empresas!AG85/Empresas!AG73-1</f>
        <v>7.0582353055168356E-2</v>
      </c>
      <c r="AH85" s="32">
        <f>Empresas!AH85/Empresas!AH73-1</f>
        <v>1.8285851750361237E-2</v>
      </c>
      <c r="AI85" s="33">
        <f>Empresas!AI85/Empresas!AI73-1</f>
        <v>0.18596962803046302</v>
      </c>
      <c r="AJ85" s="33">
        <f>Empresas!AJ85/Empresas!AJ73-1</f>
        <v>6.866126572411746E-2</v>
      </c>
    </row>
    <row r="86" spans="1:36" x14ac:dyDescent="0.3">
      <c r="A86" s="11">
        <v>41548</v>
      </c>
      <c r="B86" s="22" t="s">
        <v>16</v>
      </c>
      <c r="C86" s="23" t="s">
        <v>16</v>
      </c>
      <c r="D86" s="23" t="s">
        <v>16</v>
      </c>
      <c r="E86" s="23" t="s">
        <v>16</v>
      </c>
      <c r="F86" s="23" t="s">
        <v>16</v>
      </c>
      <c r="G86" s="23" t="s">
        <v>16</v>
      </c>
      <c r="H86" s="23" t="s">
        <v>16</v>
      </c>
      <c r="I86" s="23" t="s">
        <v>16</v>
      </c>
      <c r="J86" s="23" t="s">
        <v>16</v>
      </c>
      <c r="K86" s="23" t="s">
        <v>16</v>
      </c>
      <c r="L86" s="23" t="s">
        <v>16</v>
      </c>
      <c r="M86" s="23" t="s">
        <v>16</v>
      </c>
      <c r="N86" s="23" t="s">
        <v>16</v>
      </c>
      <c r="O86" s="23" t="s">
        <v>16</v>
      </c>
      <c r="P86" s="23" t="s">
        <v>16</v>
      </c>
      <c r="Q86" s="23" t="s">
        <v>16</v>
      </c>
      <c r="R86" s="23" t="s">
        <v>16</v>
      </c>
      <c r="S86" s="23" t="s">
        <v>16</v>
      </c>
      <c r="T86" s="23" t="s">
        <v>16</v>
      </c>
      <c r="U86" s="23" t="s">
        <v>16</v>
      </c>
      <c r="V86" s="23" t="s">
        <v>16</v>
      </c>
      <c r="W86" s="23" t="s">
        <v>16</v>
      </c>
      <c r="X86" s="23" t="s">
        <v>16</v>
      </c>
      <c r="Y86" s="23" t="s">
        <v>16</v>
      </c>
      <c r="Z86" s="23" t="s">
        <v>16</v>
      </c>
      <c r="AA86" s="23" t="s">
        <v>16</v>
      </c>
      <c r="AB86" s="24" t="s">
        <v>16</v>
      </c>
      <c r="AC86" s="22">
        <f>Empresas!AC86/Empresas!AC74-1</f>
        <v>0.11366965811556207</v>
      </c>
      <c r="AD86" s="23">
        <f>Empresas!AD86/Empresas!AD74-1</f>
        <v>0.10573408746124602</v>
      </c>
      <c r="AE86" s="23">
        <f>Empresas!AE86/Empresas!AE74-1</f>
        <v>0.19210220153835533</v>
      </c>
      <c r="AF86" s="24">
        <f>Empresas!AF86/Empresas!AF74-1</f>
        <v>0.21165629043680068</v>
      </c>
      <c r="AG86" s="22">
        <f>Empresas!AG86/Empresas!AG74-1</f>
        <v>0.14771183390620157</v>
      </c>
      <c r="AH86" s="23">
        <f>Empresas!AH86/Empresas!AH74-1</f>
        <v>4.8777485138789434E-2</v>
      </c>
      <c r="AI86" s="24">
        <f>Empresas!AI86/Empresas!AI74-1</f>
        <v>0.20262914723544556</v>
      </c>
      <c r="AJ86" s="24">
        <f>Empresas!AJ86/Empresas!AJ74-1</f>
        <v>0.14226302794712331</v>
      </c>
    </row>
    <row r="87" spans="1:36" x14ac:dyDescent="0.3">
      <c r="A87" s="11">
        <v>41579</v>
      </c>
      <c r="B87" s="22" t="s">
        <v>16</v>
      </c>
      <c r="C87" s="23" t="s">
        <v>16</v>
      </c>
      <c r="D87" s="23" t="s">
        <v>16</v>
      </c>
      <c r="E87" s="23" t="s">
        <v>16</v>
      </c>
      <c r="F87" s="23" t="s">
        <v>16</v>
      </c>
      <c r="G87" s="23" t="s">
        <v>16</v>
      </c>
      <c r="H87" s="23" t="s">
        <v>16</v>
      </c>
      <c r="I87" s="23" t="s">
        <v>16</v>
      </c>
      <c r="J87" s="23" t="s">
        <v>16</v>
      </c>
      <c r="K87" s="23" t="s">
        <v>16</v>
      </c>
      <c r="L87" s="23" t="s">
        <v>16</v>
      </c>
      <c r="M87" s="23" t="s">
        <v>16</v>
      </c>
      <c r="N87" s="23" t="s">
        <v>16</v>
      </c>
      <c r="O87" s="23" t="s">
        <v>16</v>
      </c>
      <c r="P87" s="23" t="s">
        <v>16</v>
      </c>
      <c r="Q87" s="23" t="s">
        <v>16</v>
      </c>
      <c r="R87" s="23" t="s">
        <v>16</v>
      </c>
      <c r="S87" s="23" t="s">
        <v>16</v>
      </c>
      <c r="T87" s="23" t="s">
        <v>16</v>
      </c>
      <c r="U87" s="23" t="s">
        <v>16</v>
      </c>
      <c r="V87" s="23" t="s">
        <v>16</v>
      </c>
      <c r="W87" s="23" t="s">
        <v>16</v>
      </c>
      <c r="X87" s="23" t="s">
        <v>16</v>
      </c>
      <c r="Y87" s="23" t="s">
        <v>16</v>
      </c>
      <c r="Z87" s="23" t="s">
        <v>16</v>
      </c>
      <c r="AA87" s="23" t="s">
        <v>16</v>
      </c>
      <c r="AB87" s="24" t="s">
        <v>16</v>
      </c>
      <c r="AC87" s="22">
        <f>Empresas!AC87/Empresas!AC75-1</f>
        <v>-1.5409804522499293E-3</v>
      </c>
      <c r="AD87" s="23">
        <f>Empresas!AD87/Empresas!AD75-1</f>
        <v>1.3929518462366453E-2</v>
      </c>
      <c r="AE87" s="23">
        <f>Empresas!AE87/Empresas!AE75-1</f>
        <v>8.0080027803453468E-2</v>
      </c>
      <c r="AF87" s="24">
        <f>Empresas!AF87/Empresas!AF75-1</f>
        <v>-6.2258864057818109E-3</v>
      </c>
      <c r="AG87" s="22">
        <f>Empresas!AG87/Empresas!AG75-1</f>
        <v>3.9155151415660283E-2</v>
      </c>
      <c r="AH87" s="23">
        <f>Empresas!AH87/Empresas!AH75-1</f>
        <v>5.5734384571806128E-3</v>
      </c>
      <c r="AI87" s="24">
        <f>Empresas!AI87/Empresas!AI75-1</f>
        <v>0.16944381815140308</v>
      </c>
      <c r="AJ87" s="24">
        <f>Empresas!AJ87/Empresas!AJ75-1</f>
        <v>3.8600761523885252E-2</v>
      </c>
    </row>
    <row r="88" spans="1:36" ht="15" thickBot="1" x14ac:dyDescent="0.35">
      <c r="A88" s="15">
        <v>41609</v>
      </c>
      <c r="B88" s="25" t="s">
        <v>16</v>
      </c>
      <c r="C88" s="26" t="s">
        <v>16</v>
      </c>
      <c r="D88" s="26" t="s">
        <v>16</v>
      </c>
      <c r="E88" s="26" t="s">
        <v>16</v>
      </c>
      <c r="F88" s="26" t="s">
        <v>16</v>
      </c>
      <c r="G88" s="26" t="s">
        <v>16</v>
      </c>
      <c r="H88" s="26" t="s">
        <v>16</v>
      </c>
      <c r="I88" s="26" t="s">
        <v>16</v>
      </c>
      <c r="J88" s="26" t="s">
        <v>16</v>
      </c>
      <c r="K88" s="26" t="s">
        <v>16</v>
      </c>
      <c r="L88" s="26" t="s">
        <v>16</v>
      </c>
      <c r="M88" s="26" t="s">
        <v>16</v>
      </c>
      <c r="N88" s="26" t="s">
        <v>16</v>
      </c>
      <c r="O88" s="26" t="s">
        <v>16</v>
      </c>
      <c r="P88" s="26" t="s">
        <v>16</v>
      </c>
      <c r="Q88" s="26" t="s">
        <v>16</v>
      </c>
      <c r="R88" s="26" t="s">
        <v>16</v>
      </c>
      <c r="S88" s="26" t="s">
        <v>16</v>
      </c>
      <c r="T88" s="26" t="s">
        <v>16</v>
      </c>
      <c r="U88" s="26" t="s">
        <v>16</v>
      </c>
      <c r="V88" s="26" t="s">
        <v>16</v>
      </c>
      <c r="W88" s="26" t="s">
        <v>16</v>
      </c>
      <c r="X88" s="26" t="s">
        <v>16</v>
      </c>
      <c r="Y88" s="26" t="s">
        <v>16</v>
      </c>
      <c r="Z88" s="26" t="s">
        <v>16</v>
      </c>
      <c r="AA88" s="26" t="s">
        <v>16</v>
      </c>
      <c r="AB88" s="27" t="s">
        <v>16</v>
      </c>
      <c r="AC88" s="25">
        <f>Empresas!AC88/Empresas!AC76-1</f>
        <v>0.53939389196974807</v>
      </c>
      <c r="AD88" s="26">
        <f>Empresas!AD88/Empresas!AD76-1</f>
        <v>2.2453748084645397E-2</v>
      </c>
      <c r="AE88" s="26">
        <f>Empresas!AE88/Empresas!AE76-1</f>
        <v>0.1414003363923626</v>
      </c>
      <c r="AF88" s="27">
        <f>Empresas!AF88/Empresas!AF76-1</f>
        <v>5.2455327530317453E-2</v>
      </c>
      <c r="AG88" s="25">
        <f>Empresas!AG88/Empresas!AG76-1</f>
        <v>0.13787060791380701</v>
      </c>
      <c r="AH88" s="26">
        <f>Empresas!AH88/Empresas!AH76-1</f>
        <v>5.9993960585151829E-3</v>
      </c>
      <c r="AI88" s="27">
        <f>Empresas!AI88/Empresas!AI76-1</f>
        <v>0.14673405681306728</v>
      </c>
      <c r="AJ88" s="27">
        <f>Empresas!AJ88/Empresas!AJ76-1</f>
        <v>0.12905984794622949</v>
      </c>
    </row>
    <row r="89" spans="1:36" x14ac:dyDescent="0.3">
      <c r="A89" s="7">
        <v>41640</v>
      </c>
      <c r="B89" s="28" t="s">
        <v>16</v>
      </c>
      <c r="C89" s="29" t="s">
        <v>16</v>
      </c>
      <c r="D89" s="29" t="s">
        <v>16</v>
      </c>
      <c r="E89" s="29" t="s">
        <v>16</v>
      </c>
      <c r="F89" s="29" t="s">
        <v>16</v>
      </c>
      <c r="G89" s="29" t="s">
        <v>16</v>
      </c>
      <c r="H89" s="29" t="s">
        <v>16</v>
      </c>
      <c r="I89" s="29" t="s">
        <v>16</v>
      </c>
      <c r="J89" s="29" t="s">
        <v>16</v>
      </c>
      <c r="K89" s="29" t="s">
        <v>16</v>
      </c>
      <c r="L89" s="29" t="s">
        <v>16</v>
      </c>
      <c r="M89" s="29" t="s">
        <v>16</v>
      </c>
      <c r="N89" s="29" t="s">
        <v>16</v>
      </c>
      <c r="O89" s="29" t="s">
        <v>16</v>
      </c>
      <c r="P89" s="29" t="s">
        <v>16</v>
      </c>
      <c r="Q89" s="29" t="s">
        <v>16</v>
      </c>
      <c r="R89" s="29" t="s">
        <v>16</v>
      </c>
      <c r="S89" s="29" t="s">
        <v>16</v>
      </c>
      <c r="T89" s="29" t="s">
        <v>16</v>
      </c>
      <c r="U89" s="29" t="s">
        <v>16</v>
      </c>
      <c r="V89" s="29" t="s">
        <v>16</v>
      </c>
      <c r="W89" s="29" t="s">
        <v>16</v>
      </c>
      <c r="X89" s="29" t="s">
        <v>16</v>
      </c>
      <c r="Y89" s="29" t="s">
        <v>16</v>
      </c>
      <c r="Z89" s="29" t="s">
        <v>16</v>
      </c>
      <c r="AA89" s="29" t="s">
        <v>16</v>
      </c>
      <c r="AB89" s="30" t="s">
        <v>16</v>
      </c>
      <c r="AC89" s="28">
        <f>Empresas!AC89/Empresas!AC77-1</f>
        <v>6.3198480044259986E-2</v>
      </c>
      <c r="AD89" s="29">
        <f>Empresas!AD89/Empresas!AD77-1</f>
        <v>-2.8482898601625561E-2</v>
      </c>
      <c r="AE89" s="29">
        <f>Empresas!AE89/Empresas!AE77-1</f>
        <v>2.5690103041119627E-2</v>
      </c>
      <c r="AF89" s="30">
        <f>Empresas!AF89/Empresas!AF77-1</f>
        <v>1.6723976986012801E-3</v>
      </c>
      <c r="AG89" s="28">
        <f>Empresas!AG89/Empresas!AG77-1</f>
        <v>5.4613074691838293E-3</v>
      </c>
      <c r="AH89" s="29">
        <f>Empresas!AH89/Empresas!AH77-1</f>
        <v>-2.8650286705316552E-2</v>
      </c>
      <c r="AI89" s="30">
        <f>Empresas!AI89/Empresas!AI77-1</f>
        <v>0.10141019279681651</v>
      </c>
      <c r="AJ89" s="30">
        <f>Empresas!AJ89/Empresas!AJ77-1</f>
        <v>4.4733543907016227E-3</v>
      </c>
    </row>
    <row r="90" spans="1:36" x14ac:dyDescent="0.3">
      <c r="A90" s="11">
        <v>41671</v>
      </c>
      <c r="B90" s="22" t="s">
        <v>16</v>
      </c>
      <c r="C90" s="23" t="s">
        <v>16</v>
      </c>
      <c r="D90" s="23" t="s">
        <v>16</v>
      </c>
      <c r="E90" s="23" t="s">
        <v>16</v>
      </c>
      <c r="F90" s="23" t="s">
        <v>16</v>
      </c>
      <c r="G90" s="23" t="s">
        <v>16</v>
      </c>
      <c r="H90" s="23" t="s">
        <v>16</v>
      </c>
      <c r="I90" s="23" t="s">
        <v>16</v>
      </c>
      <c r="J90" s="23" t="s">
        <v>16</v>
      </c>
      <c r="K90" s="23" t="s">
        <v>16</v>
      </c>
      <c r="L90" s="23" t="s">
        <v>16</v>
      </c>
      <c r="M90" s="23" t="s">
        <v>16</v>
      </c>
      <c r="N90" s="23" t="s">
        <v>16</v>
      </c>
      <c r="O90" s="23" t="s">
        <v>16</v>
      </c>
      <c r="P90" s="23" t="s">
        <v>16</v>
      </c>
      <c r="Q90" s="23" t="s">
        <v>16</v>
      </c>
      <c r="R90" s="23" t="s">
        <v>16</v>
      </c>
      <c r="S90" s="23" t="s">
        <v>16</v>
      </c>
      <c r="T90" s="23" t="s">
        <v>16</v>
      </c>
      <c r="U90" s="23" t="s">
        <v>16</v>
      </c>
      <c r="V90" s="23" t="s">
        <v>16</v>
      </c>
      <c r="W90" s="23" t="s">
        <v>16</v>
      </c>
      <c r="X90" s="23" t="s">
        <v>16</v>
      </c>
      <c r="Y90" s="23" t="s">
        <v>16</v>
      </c>
      <c r="Z90" s="23" t="s">
        <v>16</v>
      </c>
      <c r="AA90" s="23" t="s">
        <v>16</v>
      </c>
      <c r="AB90" s="24" t="s">
        <v>16</v>
      </c>
      <c r="AC90" s="22">
        <f>Empresas!AC90/Empresas!AC78-1</f>
        <v>0.46734851796047572</v>
      </c>
      <c r="AD90" s="23">
        <f>Empresas!AD90/Empresas!AD78-1</f>
        <v>4.9899882552540076E-2</v>
      </c>
      <c r="AE90" s="23">
        <f>Empresas!AE90/Empresas!AE78-1</f>
        <v>0.1221451389720547</v>
      </c>
      <c r="AF90" s="24">
        <f>Empresas!AF90/Empresas!AF78-1</f>
        <v>8.1694301352311038E-2</v>
      </c>
      <c r="AG90" s="22">
        <f>Empresas!AG90/Empresas!AG78-1</f>
        <v>0.13556523509782048</v>
      </c>
      <c r="AH90" s="23">
        <f>Empresas!AH90/Empresas!AH78-1</f>
        <v>-6.5083988077179189E-3</v>
      </c>
      <c r="AI90" s="24">
        <f>Empresas!AI90/Empresas!AI78-1</f>
        <v>0.11794817246008193</v>
      </c>
      <c r="AJ90" s="24">
        <f>Empresas!AJ90/Empresas!AJ78-1</f>
        <v>0.12633838860198665</v>
      </c>
    </row>
    <row r="91" spans="1:36" x14ac:dyDescent="0.3">
      <c r="A91" s="11">
        <v>41699</v>
      </c>
      <c r="B91" s="22" t="s">
        <v>16</v>
      </c>
      <c r="C91" s="23" t="s">
        <v>16</v>
      </c>
      <c r="D91" s="23" t="s">
        <v>16</v>
      </c>
      <c r="E91" s="23" t="s">
        <v>16</v>
      </c>
      <c r="F91" s="23" t="s">
        <v>16</v>
      </c>
      <c r="G91" s="23" t="s">
        <v>16</v>
      </c>
      <c r="H91" s="23" t="s">
        <v>16</v>
      </c>
      <c r="I91" s="23" t="s">
        <v>16</v>
      </c>
      <c r="J91" s="23" t="s">
        <v>16</v>
      </c>
      <c r="K91" s="23" t="s">
        <v>16</v>
      </c>
      <c r="L91" s="23" t="s">
        <v>16</v>
      </c>
      <c r="M91" s="23" t="s">
        <v>16</v>
      </c>
      <c r="N91" s="23" t="s">
        <v>16</v>
      </c>
      <c r="O91" s="23" t="s">
        <v>16</v>
      </c>
      <c r="P91" s="23" t="s">
        <v>16</v>
      </c>
      <c r="Q91" s="23" t="s">
        <v>16</v>
      </c>
      <c r="R91" s="23" t="s">
        <v>16</v>
      </c>
      <c r="S91" s="23" t="s">
        <v>16</v>
      </c>
      <c r="T91" s="23" t="s">
        <v>16</v>
      </c>
      <c r="U91" s="23" t="s">
        <v>16</v>
      </c>
      <c r="V91" s="23" t="s">
        <v>16</v>
      </c>
      <c r="W91" s="23" t="s">
        <v>16</v>
      </c>
      <c r="X91" s="23" t="s">
        <v>16</v>
      </c>
      <c r="Y91" s="23" t="s">
        <v>16</v>
      </c>
      <c r="Z91" s="23" t="s">
        <v>16</v>
      </c>
      <c r="AA91" s="23" t="s">
        <v>16</v>
      </c>
      <c r="AB91" s="24" t="s">
        <v>16</v>
      </c>
      <c r="AC91" s="22">
        <f>Empresas!AC91/Empresas!AC79-1</f>
        <v>-2.3923542358268435E-2</v>
      </c>
      <c r="AD91" s="23">
        <f>Empresas!AD91/Empresas!AD79-1</f>
        <v>-2.6812066629482212E-2</v>
      </c>
      <c r="AE91" s="23">
        <f>Empresas!AE91/Empresas!AE79-1</f>
        <v>1.046605118187216E-2</v>
      </c>
      <c r="AF91" s="24">
        <f>Empresas!AF91/Empresas!AF79-1</f>
        <v>2.997529608840499E-2</v>
      </c>
      <c r="AG91" s="22">
        <f>Empresas!AG91/Empresas!AG79-1</f>
        <v>-1.0834357529730609E-2</v>
      </c>
      <c r="AH91" s="23">
        <f>Empresas!AH91/Empresas!AH79-1</f>
        <v>-2.8948779600824426E-2</v>
      </c>
      <c r="AI91" s="24">
        <f>Empresas!AI91/Empresas!AI79-1</f>
        <v>0.10490281252986478</v>
      </c>
      <c r="AJ91" s="24">
        <f>Empresas!AJ91/Empresas!AJ79-1</f>
        <v>-1.0601399886332463E-2</v>
      </c>
    </row>
    <row r="92" spans="1:36" x14ac:dyDescent="0.3">
      <c r="A92" s="11">
        <v>41730</v>
      </c>
      <c r="B92" s="22" t="s">
        <v>16</v>
      </c>
      <c r="C92" s="23" t="s">
        <v>16</v>
      </c>
      <c r="D92" s="23" t="s">
        <v>16</v>
      </c>
      <c r="E92" s="23" t="s">
        <v>16</v>
      </c>
      <c r="F92" s="23" t="s">
        <v>16</v>
      </c>
      <c r="G92" s="23" t="s">
        <v>16</v>
      </c>
      <c r="H92" s="23" t="s">
        <v>16</v>
      </c>
      <c r="I92" s="23" t="s">
        <v>16</v>
      </c>
      <c r="J92" s="23" t="s">
        <v>16</v>
      </c>
      <c r="K92" s="23" t="s">
        <v>16</v>
      </c>
      <c r="L92" s="23" t="s">
        <v>16</v>
      </c>
      <c r="M92" s="23" t="s">
        <v>16</v>
      </c>
      <c r="N92" s="23" t="s">
        <v>16</v>
      </c>
      <c r="O92" s="23" t="s">
        <v>16</v>
      </c>
      <c r="P92" s="23" t="s">
        <v>16</v>
      </c>
      <c r="Q92" s="23" t="s">
        <v>16</v>
      </c>
      <c r="R92" s="23" t="s">
        <v>16</v>
      </c>
      <c r="S92" s="23" t="s">
        <v>16</v>
      </c>
      <c r="T92" s="23" t="s">
        <v>16</v>
      </c>
      <c r="U92" s="23" t="s">
        <v>16</v>
      </c>
      <c r="V92" s="23" t="s">
        <v>16</v>
      </c>
      <c r="W92" s="23" t="s">
        <v>16</v>
      </c>
      <c r="X92" s="23" t="s">
        <v>16</v>
      </c>
      <c r="Y92" s="23" t="s">
        <v>16</v>
      </c>
      <c r="Z92" s="23" t="s">
        <v>16</v>
      </c>
      <c r="AA92" s="23" t="s">
        <v>16</v>
      </c>
      <c r="AB92" s="24" t="s">
        <v>16</v>
      </c>
      <c r="AC92" s="22">
        <f>Empresas!AC92/Empresas!AC80-1</f>
        <v>-3.717064858798369E-2</v>
      </c>
      <c r="AD92" s="23">
        <f>Empresas!AD92/Empresas!AD80-1</f>
        <v>-3.7350229235919241E-2</v>
      </c>
      <c r="AE92" s="23">
        <f>Empresas!AE92/Empresas!AE80-1</f>
        <v>4.5448631674116502E-2</v>
      </c>
      <c r="AF92" s="24">
        <f>Empresas!AF92/Empresas!AF80-1</f>
        <v>-1.8174414718407084E-3</v>
      </c>
      <c r="AG92" s="22">
        <f>Empresas!AG92/Empresas!AG80-1</f>
        <v>-2.2283054668882363E-3</v>
      </c>
      <c r="AH92" s="23">
        <f>Empresas!AH92/Empresas!AH80-1</f>
        <v>-3.5315220879150178E-2</v>
      </c>
      <c r="AI92" s="24">
        <f>Empresas!AI92/Empresas!AI80-1</f>
        <v>9.692951931551419E-2</v>
      </c>
      <c r="AJ92" s="24">
        <f>Empresas!AJ92/Empresas!AJ80-1</f>
        <v>-3.0256794813390275E-3</v>
      </c>
    </row>
    <row r="93" spans="1:36" x14ac:dyDescent="0.3">
      <c r="A93" s="11">
        <v>41760</v>
      </c>
      <c r="B93" s="22" t="s">
        <v>16</v>
      </c>
      <c r="C93" s="23" t="s">
        <v>16</v>
      </c>
      <c r="D93" s="23" t="s">
        <v>16</v>
      </c>
      <c r="E93" s="23" t="s">
        <v>16</v>
      </c>
      <c r="F93" s="23" t="s">
        <v>16</v>
      </c>
      <c r="G93" s="23" t="s">
        <v>16</v>
      </c>
      <c r="H93" s="23" t="s">
        <v>16</v>
      </c>
      <c r="I93" s="23" t="s">
        <v>16</v>
      </c>
      <c r="J93" s="23" t="s">
        <v>16</v>
      </c>
      <c r="K93" s="23" t="s">
        <v>16</v>
      </c>
      <c r="L93" s="23" t="s">
        <v>16</v>
      </c>
      <c r="M93" s="23" t="s">
        <v>16</v>
      </c>
      <c r="N93" s="23" t="s">
        <v>16</v>
      </c>
      <c r="O93" s="23" t="s">
        <v>16</v>
      </c>
      <c r="P93" s="23" t="s">
        <v>16</v>
      </c>
      <c r="Q93" s="23" t="s">
        <v>16</v>
      </c>
      <c r="R93" s="23" t="s">
        <v>16</v>
      </c>
      <c r="S93" s="23" t="s">
        <v>16</v>
      </c>
      <c r="T93" s="23" t="s">
        <v>16</v>
      </c>
      <c r="U93" s="23" t="s">
        <v>16</v>
      </c>
      <c r="V93" s="23" t="s">
        <v>16</v>
      </c>
      <c r="W93" s="23" t="s">
        <v>16</v>
      </c>
      <c r="X93" s="23" t="s">
        <v>16</v>
      </c>
      <c r="Y93" s="23" t="s">
        <v>16</v>
      </c>
      <c r="Z93" s="23" t="s">
        <v>16</v>
      </c>
      <c r="AA93" s="23" t="s">
        <v>16</v>
      </c>
      <c r="AB93" s="24" t="s">
        <v>16</v>
      </c>
      <c r="AC93" s="22">
        <f>Empresas!AC93/Empresas!AC81-1</f>
        <v>2.4977005677507158E-2</v>
      </c>
      <c r="AD93" s="23">
        <f>Empresas!AD93/Empresas!AD81-1</f>
        <v>3.3981441112769017E-2</v>
      </c>
      <c r="AE93" s="23">
        <f>Empresas!AE93/Empresas!AE81-1</f>
        <v>0.10520760534714269</v>
      </c>
      <c r="AF93" s="24">
        <f>Empresas!AF93/Empresas!AF81-1</f>
        <v>4.0820813770839237E-2</v>
      </c>
      <c r="AG93" s="22">
        <f>Empresas!AG93/Empresas!AG81-1</f>
        <v>6.7372621313315673E-2</v>
      </c>
      <c r="AH93" s="23">
        <f>Empresas!AH93/Empresas!AH81-1</f>
        <v>-2.1014903186930778E-2</v>
      </c>
      <c r="AI93" s="24">
        <f>Empresas!AI93/Empresas!AI81-1</f>
        <v>8.0141254529197958E-2</v>
      </c>
      <c r="AJ93" s="24">
        <f>Empresas!AJ93/Empresas!AJ81-1</f>
        <v>6.2415779980286912E-2</v>
      </c>
    </row>
    <row r="94" spans="1:36" x14ac:dyDescent="0.3">
      <c r="A94" s="11">
        <v>41791</v>
      </c>
      <c r="B94" s="22" t="s">
        <v>16</v>
      </c>
      <c r="C94" s="23" t="s">
        <v>16</v>
      </c>
      <c r="D94" s="23" t="s">
        <v>16</v>
      </c>
      <c r="E94" s="23" t="s">
        <v>16</v>
      </c>
      <c r="F94" s="23" t="s">
        <v>16</v>
      </c>
      <c r="G94" s="23" t="s">
        <v>16</v>
      </c>
      <c r="H94" s="23" t="s">
        <v>16</v>
      </c>
      <c r="I94" s="23" t="s">
        <v>16</v>
      </c>
      <c r="J94" s="23" t="s">
        <v>16</v>
      </c>
      <c r="K94" s="23" t="s">
        <v>16</v>
      </c>
      <c r="L94" s="23" t="s">
        <v>16</v>
      </c>
      <c r="M94" s="23" t="s">
        <v>16</v>
      </c>
      <c r="N94" s="23" t="s">
        <v>16</v>
      </c>
      <c r="O94" s="23" t="s">
        <v>16</v>
      </c>
      <c r="P94" s="23" t="s">
        <v>16</v>
      </c>
      <c r="Q94" s="23" t="s">
        <v>16</v>
      </c>
      <c r="R94" s="23" t="s">
        <v>16</v>
      </c>
      <c r="S94" s="23" t="s">
        <v>16</v>
      </c>
      <c r="T94" s="23" t="s">
        <v>16</v>
      </c>
      <c r="U94" s="23" t="s">
        <v>16</v>
      </c>
      <c r="V94" s="23" t="s">
        <v>16</v>
      </c>
      <c r="W94" s="23" t="s">
        <v>16</v>
      </c>
      <c r="X94" s="23" t="s">
        <v>16</v>
      </c>
      <c r="Y94" s="23" t="s">
        <v>16</v>
      </c>
      <c r="Z94" s="23" t="s">
        <v>16</v>
      </c>
      <c r="AA94" s="23" t="s">
        <v>16</v>
      </c>
      <c r="AB94" s="24" t="s">
        <v>16</v>
      </c>
      <c r="AC94" s="22">
        <f>Empresas!AC94/Empresas!AC82-1</f>
        <v>9.1948087941402523E-3</v>
      </c>
      <c r="AD94" s="23">
        <f>Empresas!AD94/Empresas!AD82-1</f>
        <v>-4.5963463819584605E-2</v>
      </c>
      <c r="AE94" s="23">
        <f>Empresas!AE94/Empresas!AE82-1</f>
        <v>-4.6739584745304152E-2</v>
      </c>
      <c r="AF94" s="24">
        <f>Empresas!AF94/Empresas!AF82-1</f>
        <v>-2.469254608855731E-2</v>
      </c>
      <c r="AG94" s="22">
        <f>Empresas!AG94/Empresas!AG82-1</f>
        <v>-4.1447167168546573E-2</v>
      </c>
      <c r="AH94" s="23">
        <f>Empresas!AH94/Empresas!AH82-1</f>
        <v>-3.1729423294810988E-2</v>
      </c>
      <c r="AI94" s="24">
        <f>Empresas!AI94/Empresas!AI82-1</f>
        <v>6.1420986573920588E-2</v>
      </c>
      <c r="AJ94" s="24">
        <f>Empresas!AJ94/Empresas!AJ82-1</f>
        <v>-3.9720077285537281E-2</v>
      </c>
    </row>
    <row r="95" spans="1:36" x14ac:dyDescent="0.3">
      <c r="A95" s="11">
        <v>41821</v>
      </c>
      <c r="B95" s="22" t="s">
        <v>16</v>
      </c>
      <c r="C95" s="23" t="s">
        <v>16</v>
      </c>
      <c r="D95" s="23" t="s">
        <v>16</v>
      </c>
      <c r="E95" s="23" t="s">
        <v>16</v>
      </c>
      <c r="F95" s="23" t="s">
        <v>16</v>
      </c>
      <c r="G95" s="23" t="s">
        <v>16</v>
      </c>
      <c r="H95" s="23" t="s">
        <v>16</v>
      </c>
      <c r="I95" s="23" t="s">
        <v>16</v>
      </c>
      <c r="J95" s="23" t="s">
        <v>16</v>
      </c>
      <c r="K95" s="23" t="s">
        <v>16</v>
      </c>
      <c r="L95" s="23" t="s">
        <v>16</v>
      </c>
      <c r="M95" s="23" t="s">
        <v>16</v>
      </c>
      <c r="N95" s="23" t="s">
        <v>16</v>
      </c>
      <c r="O95" s="23" t="s">
        <v>16</v>
      </c>
      <c r="P95" s="23" t="s">
        <v>16</v>
      </c>
      <c r="Q95" s="23" t="s">
        <v>16</v>
      </c>
      <c r="R95" s="23" t="s">
        <v>16</v>
      </c>
      <c r="S95" s="23" t="s">
        <v>16</v>
      </c>
      <c r="T95" s="23" t="s">
        <v>16</v>
      </c>
      <c r="U95" s="23" t="s">
        <v>16</v>
      </c>
      <c r="V95" s="23" t="s">
        <v>16</v>
      </c>
      <c r="W95" s="23" t="s">
        <v>16</v>
      </c>
      <c r="X95" s="23" t="s">
        <v>16</v>
      </c>
      <c r="Y95" s="23" t="s">
        <v>16</v>
      </c>
      <c r="Z95" s="23" t="s">
        <v>16</v>
      </c>
      <c r="AA95" s="23" t="s">
        <v>16</v>
      </c>
      <c r="AB95" s="24" t="s">
        <v>16</v>
      </c>
      <c r="AC95" s="22">
        <f>Empresas!AC95/Empresas!AC83-1</f>
        <v>-6.4482777582263284E-2</v>
      </c>
      <c r="AD95" s="23">
        <f>Empresas!AD95/Empresas!AD83-1</f>
        <v>-1.0993902009404088E-2</v>
      </c>
      <c r="AE95" s="23">
        <f>Empresas!AE95/Empresas!AE83-1</f>
        <v>4.1435175403147895E-2</v>
      </c>
      <c r="AF95" s="24">
        <f>Empresas!AF95/Empresas!AF83-1</f>
        <v>-5.5905828800693058E-3</v>
      </c>
      <c r="AG95" s="22">
        <f>Empresas!AG95/Empresas!AG83-1</f>
        <v>5.5659433495922617E-3</v>
      </c>
      <c r="AH95" s="23">
        <f>Empresas!AH95/Empresas!AH83-1</f>
        <v>-2.7216440141871523E-2</v>
      </c>
      <c r="AI95" s="24">
        <f>Empresas!AI95/Empresas!AI83-1</f>
        <v>6.8323135729905005E-2</v>
      </c>
      <c r="AJ95" s="24">
        <f>Empresas!AJ95/Empresas!AJ83-1</f>
        <v>4.5389257521892823E-3</v>
      </c>
    </row>
    <row r="96" spans="1:36" x14ac:dyDescent="0.3">
      <c r="A96" s="11">
        <v>41852</v>
      </c>
      <c r="B96" s="22" t="s">
        <v>16</v>
      </c>
      <c r="C96" s="23" t="s">
        <v>16</v>
      </c>
      <c r="D96" s="23" t="s">
        <v>16</v>
      </c>
      <c r="E96" s="23" t="s">
        <v>16</v>
      </c>
      <c r="F96" s="23" t="s">
        <v>16</v>
      </c>
      <c r="G96" s="23" t="s">
        <v>16</v>
      </c>
      <c r="H96" s="23" t="s">
        <v>16</v>
      </c>
      <c r="I96" s="23" t="s">
        <v>16</v>
      </c>
      <c r="J96" s="23" t="s">
        <v>16</v>
      </c>
      <c r="K96" s="23" t="s">
        <v>16</v>
      </c>
      <c r="L96" s="23" t="s">
        <v>16</v>
      </c>
      <c r="M96" s="23" t="s">
        <v>16</v>
      </c>
      <c r="N96" s="23" t="s">
        <v>16</v>
      </c>
      <c r="O96" s="23" t="s">
        <v>16</v>
      </c>
      <c r="P96" s="23" t="s">
        <v>16</v>
      </c>
      <c r="Q96" s="23" t="s">
        <v>16</v>
      </c>
      <c r="R96" s="23" t="s">
        <v>16</v>
      </c>
      <c r="S96" s="23" t="s">
        <v>16</v>
      </c>
      <c r="T96" s="23" t="s">
        <v>16</v>
      </c>
      <c r="U96" s="23" t="s">
        <v>16</v>
      </c>
      <c r="V96" s="23" t="s">
        <v>16</v>
      </c>
      <c r="W96" s="23" t="s">
        <v>16</v>
      </c>
      <c r="X96" s="23" t="s">
        <v>16</v>
      </c>
      <c r="Y96" s="23" t="s">
        <v>16</v>
      </c>
      <c r="Z96" s="23" t="s">
        <v>16</v>
      </c>
      <c r="AA96" s="23" t="s">
        <v>16</v>
      </c>
      <c r="AB96" s="24" t="s">
        <v>16</v>
      </c>
      <c r="AC96" s="22">
        <f>Empresas!AC96/Empresas!AC84-1</f>
        <v>3.2242222506639218E-2</v>
      </c>
      <c r="AD96" s="23">
        <f>Empresas!AD96/Empresas!AD84-1</f>
        <v>4.3162695248516236E-2</v>
      </c>
      <c r="AE96" s="23">
        <f>Empresas!AE96/Empresas!AE84-1</f>
        <v>7.2701091430087628E-2</v>
      </c>
      <c r="AF96" s="24">
        <f>Empresas!AF96/Empresas!AF84-1</f>
        <v>5.6239210955681518E-2</v>
      </c>
      <c r="AG96" s="22">
        <f>Empresas!AG96/Empresas!AG84-1</f>
        <v>6.1264697265662083E-2</v>
      </c>
      <c r="AH96" s="23">
        <f>Empresas!AH96/Empresas!AH84-1</f>
        <v>-5.5365351512863592E-2</v>
      </c>
      <c r="AI96" s="24">
        <f>Empresas!AI96/Empresas!AI84-1</f>
        <v>2.2081198663232104E-2</v>
      </c>
      <c r="AJ96" s="24">
        <f>Empresas!AJ96/Empresas!AJ84-1</f>
        <v>5.4383175718805354E-2</v>
      </c>
    </row>
    <row r="97" spans="1:36" x14ac:dyDescent="0.3">
      <c r="A97" s="11">
        <v>41883</v>
      </c>
      <c r="B97" s="22" t="s">
        <v>16</v>
      </c>
      <c r="C97" s="23" t="s">
        <v>16</v>
      </c>
      <c r="D97" s="23" t="s">
        <v>16</v>
      </c>
      <c r="E97" s="23" t="s">
        <v>16</v>
      </c>
      <c r="F97" s="23" t="s">
        <v>16</v>
      </c>
      <c r="G97" s="23" t="s">
        <v>16</v>
      </c>
      <c r="H97" s="23" t="s">
        <v>16</v>
      </c>
      <c r="I97" s="23" t="s">
        <v>16</v>
      </c>
      <c r="J97" s="23" t="s">
        <v>16</v>
      </c>
      <c r="K97" s="23" t="s">
        <v>16</v>
      </c>
      <c r="L97" s="23" t="s">
        <v>16</v>
      </c>
      <c r="M97" s="23" t="s">
        <v>16</v>
      </c>
      <c r="N97" s="23" t="s">
        <v>16</v>
      </c>
      <c r="O97" s="23" t="s">
        <v>16</v>
      </c>
      <c r="P97" s="23" t="s">
        <v>16</v>
      </c>
      <c r="Q97" s="23" t="s">
        <v>16</v>
      </c>
      <c r="R97" s="23" t="s">
        <v>16</v>
      </c>
      <c r="S97" s="23" t="s">
        <v>16</v>
      </c>
      <c r="T97" s="23" t="s">
        <v>16</v>
      </c>
      <c r="U97" s="23" t="s">
        <v>16</v>
      </c>
      <c r="V97" s="23" t="s">
        <v>16</v>
      </c>
      <c r="W97" s="23" t="s">
        <v>16</v>
      </c>
      <c r="X97" s="23" t="s">
        <v>16</v>
      </c>
      <c r="Y97" s="23" t="s">
        <v>16</v>
      </c>
      <c r="Z97" s="23" t="s">
        <v>16</v>
      </c>
      <c r="AA97" s="23" t="s">
        <v>16</v>
      </c>
      <c r="AB97" s="24" t="s">
        <v>16</v>
      </c>
      <c r="AC97" s="22">
        <f>Empresas!AC97/Empresas!AC85-1</f>
        <v>0.15774162942794456</v>
      </c>
      <c r="AD97" s="23">
        <f>Empresas!AD97/Empresas!AD85-1</f>
        <v>0.17147164934313519</v>
      </c>
      <c r="AE97" s="23">
        <f>Empresas!AE97/Empresas!AE85-1</f>
        <v>0.2151036508055626</v>
      </c>
      <c r="AF97" s="24">
        <f>Empresas!AF97/Empresas!AF85-1</f>
        <v>0.21459336679864238</v>
      </c>
      <c r="AG97" s="22">
        <f>Empresas!AG97/Empresas!AG85-1</f>
        <v>0.2061637709207087</v>
      </c>
      <c r="AH97" s="23">
        <f>Empresas!AH97/Empresas!AH85-1</f>
        <v>-5.6948218827164721E-2</v>
      </c>
      <c r="AI97" s="24">
        <f>Empresas!AI97/Empresas!AI85-1</f>
        <v>6.2358348039632805E-3</v>
      </c>
      <c r="AJ97" s="24">
        <f>Empresas!AJ97/Empresas!AJ85-1</f>
        <v>0.18834774273628363</v>
      </c>
    </row>
    <row r="98" spans="1:36" x14ac:dyDescent="0.3">
      <c r="A98" s="11">
        <v>41913</v>
      </c>
      <c r="B98" s="22" t="s">
        <v>16</v>
      </c>
      <c r="C98" s="23" t="s">
        <v>16</v>
      </c>
      <c r="D98" s="23" t="s">
        <v>16</v>
      </c>
      <c r="E98" s="23" t="s">
        <v>16</v>
      </c>
      <c r="F98" s="23" t="s">
        <v>16</v>
      </c>
      <c r="G98" s="23" t="s">
        <v>16</v>
      </c>
      <c r="H98" s="23" t="s">
        <v>16</v>
      </c>
      <c r="I98" s="23" t="s">
        <v>16</v>
      </c>
      <c r="J98" s="23" t="s">
        <v>16</v>
      </c>
      <c r="K98" s="23" t="s">
        <v>16</v>
      </c>
      <c r="L98" s="23" t="s">
        <v>16</v>
      </c>
      <c r="M98" s="23" t="s">
        <v>16</v>
      </c>
      <c r="N98" s="23" t="s">
        <v>16</v>
      </c>
      <c r="O98" s="23" t="s">
        <v>16</v>
      </c>
      <c r="P98" s="23" t="s">
        <v>16</v>
      </c>
      <c r="Q98" s="23" t="s">
        <v>16</v>
      </c>
      <c r="R98" s="23" t="s">
        <v>16</v>
      </c>
      <c r="S98" s="23" t="s">
        <v>16</v>
      </c>
      <c r="T98" s="23" t="s">
        <v>16</v>
      </c>
      <c r="U98" s="23" t="s">
        <v>16</v>
      </c>
      <c r="V98" s="23" t="s">
        <v>16</v>
      </c>
      <c r="W98" s="23" t="s">
        <v>16</v>
      </c>
      <c r="X98" s="23" t="s">
        <v>16</v>
      </c>
      <c r="Y98" s="23" t="s">
        <v>16</v>
      </c>
      <c r="Z98" s="23" t="s">
        <v>16</v>
      </c>
      <c r="AA98" s="23" t="s">
        <v>16</v>
      </c>
      <c r="AB98" s="24" t="s">
        <v>16</v>
      </c>
      <c r="AC98" s="22">
        <f>Empresas!AC98/Empresas!AC86-1</f>
        <v>8.4372555221413847E-2</v>
      </c>
      <c r="AD98" s="23">
        <f>Empresas!AD98/Empresas!AD86-1</f>
        <v>0.11717627575778056</v>
      </c>
      <c r="AE98" s="23">
        <f>Empresas!AE98/Empresas!AE86-1</f>
        <v>0.14410691164241607</v>
      </c>
      <c r="AF98" s="24">
        <f>Empresas!AF98/Empresas!AF86-1</f>
        <v>6.2532366979402898E-2</v>
      </c>
      <c r="AG98" s="22">
        <f>Empresas!AG98/Empresas!AG86-1</f>
        <v>0.13766624104745362</v>
      </c>
      <c r="AH98" s="23">
        <f>Empresas!AH98/Empresas!AH86-1</f>
        <v>-7.5186348194462682E-2</v>
      </c>
      <c r="AI98" s="24">
        <f>Empresas!AI98/Empresas!AI86-1</f>
        <v>-6.5072581929078721E-3</v>
      </c>
      <c r="AJ98" s="24">
        <f>Empresas!AJ98/Empresas!AJ86-1</f>
        <v>0.12396660747425936</v>
      </c>
    </row>
    <row r="99" spans="1:36" x14ac:dyDescent="0.3">
      <c r="A99" s="11">
        <v>41944</v>
      </c>
      <c r="B99" s="22" t="s">
        <v>16</v>
      </c>
      <c r="C99" s="23" t="s">
        <v>16</v>
      </c>
      <c r="D99" s="23" t="s">
        <v>16</v>
      </c>
      <c r="E99" s="23" t="s">
        <v>16</v>
      </c>
      <c r="F99" s="23" t="s">
        <v>16</v>
      </c>
      <c r="G99" s="23" t="s">
        <v>16</v>
      </c>
      <c r="H99" s="23" t="s">
        <v>16</v>
      </c>
      <c r="I99" s="23" t="s">
        <v>16</v>
      </c>
      <c r="J99" s="23" t="s">
        <v>16</v>
      </c>
      <c r="K99" s="23" t="s">
        <v>16</v>
      </c>
      <c r="L99" s="23" t="s">
        <v>16</v>
      </c>
      <c r="M99" s="23" t="s">
        <v>16</v>
      </c>
      <c r="N99" s="23" t="s">
        <v>16</v>
      </c>
      <c r="O99" s="23" t="s">
        <v>16</v>
      </c>
      <c r="P99" s="23" t="s">
        <v>16</v>
      </c>
      <c r="Q99" s="23" t="s">
        <v>16</v>
      </c>
      <c r="R99" s="23" t="s">
        <v>16</v>
      </c>
      <c r="S99" s="23" t="s">
        <v>16</v>
      </c>
      <c r="T99" s="23" t="s">
        <v>16</v>
      </c>
      <c r="U99" s="23" t="s">
        <v>16</v>
      </c>
      <c r="V99" s="23" t="s">
        <v>16</v>
      </c>
      <c r="W99" s="23" t="s">
        <v>16</v>
      </c>
      <c r="X99" s="23" t="s">
        <v>16</v>
      </c>
      <c r="Y99" s="23" t="s">
        <v>16</v>
      </c>
      <c r="Z99" s="23" t="s">
        <v>16</v>
      </c>
      <c r="AA99" s="23" t="s">
        <v>16</v>
      </c>
      <c r="AB99" s="24" t="s">
        <v>16</v>
      </c>
      <c r="AC99" s="22">
        <f>Empresas!AC99/Empresas!AC87-1</f>
        <v>6.1982463501037754E-2</v>
      </c>
      <c r="AD99" s="23">
        <f>Empresas!AD99/Empresas!AD87-1</f>
        <v>8.388169480181662E-2</v>
      </c>
      <c r="AE99" s="23">
        <f>Empresas!AE99/Empresas!AE87-1</f>
        <v>7.45176323796366E-2</v>
      </c>
      <c r="AF99" s="24">
        <f>Empresas!AF99/Empresas!AF87-1</f>
        <v>4.1759186750993216E-2</v>
      </c>
      <c r="AG99" s="22">
        <f>Empresas!AG99/Empresas!AG87-1</f>
        <v>8.7232976679482377E-2</v>
      </c>
      <c r="AH99" s="23">
        <f>Empresas!AH99/Empresas!AH87-1</f>
        <v>-6.9521946416413627E-2</v>
      </c>
      <c r="AI99" s="24">
        <f>Empresas!AI99/Empresas!AI87-1</f>
        <v>-6.039366045053729E-3</v>
      </c>
      <c r="AJ99" s="24">
        <f>Empresas!AJ99/Empresas!AJ87-1</f>
        <v>7.7037410069134449E-2</v>
      </c>
    </row>
    <row r="100" spans="1:36" ht="15" thickBot="1" x14ac:dyDescent="0.35">
      <c r="A100" s="15">
        <v>41974</v>
      </c>
      <c r="B100" s="25" t="s">
        <v>16</v>
      </c>
      <c r="C100" s="26" t="s">
        <v>16</v>
      </c>
      <c r="D100" s="26" t="s">
        <v>16</v>
      </c>
      <c r="E100" s="26" t="s">
        <v>16</v>
      </c>
      <c r="F100" s="26" t="s">
        <v>16</v>
      </c>
      <c r="G100" s="26" t="s">
        <v>16</v>
      </c>
      <c r="H100" s="26" t="s">
        <v>16</v>
      </c>
      <c r="I100" s="26" t="s">
        <v>16</v>
      </c>
      <c r="J100" s="26" t="s">
        <v>16</v>
      </c>
      <c r="K100" s="26" t="s">
        <v>16</v>
      </c>
      <c r="L100" s="26" t="s">
        <v>16</v>
      </c>
      <c r="M100" s="26" t="s">
        <v>16</v>
      </c>
      <c r="N100" s="26" t="s">
        <v>16</v>
      </c>
      <c r="O100" s="26" t="s">
        <v>16</v>
      </c>
      <c r="P100" s="26" t="s">
        <v>16</v>
      </c>
      <c r="Q100" s="26" t="s">
        <v>16</v>
      </c>
      <c r="R100" s="26" t="s">
        <v>16</v>
      </c>
      <c r="S100" s="26" t="s">
        <v>16</v>
      </c>
      <c r="T100" s="26" t="s">
        <v>16</v>
      </c>
      <c r="U100" s="26" t="s">
        <v>16</v>
      </c>
      <c r="V100" s="26" t="s">
        <v>16</v>
      </c>
      <c r="W100" s="26" t="s">
        <v>16</v>
      </c>
      <c r="X100" s="26" t="s">
        <v>16</v>
      </c>
      <c r="Y100" s="26" t="s">
        <v>16</v>
      </c>
      <c r="Z100" s="26" t="s">
        <v>16</v>
      </c>
      <c r="AA100" s="26" t="s">
        <v>16</v>
      </c>
      <c r="AB100" s="27" t="s">
        <v>16</v>
      </c>
      <c r="AC100" s="25">
        <f>Empresas!AC100/Empresas!AC88-1</f>
        <v>-0.2973175718865777</v>
      </c>
      <c r="AD100" s="26">
        <f>Empresas!AD100/Empresas!AD88-1</f>
        <v>9.6067052759906568E-2</v>
      </c>
      <c r="AE100" s="26">
        <f>Empresas!AE100/Empresas!AE88-1</f>
        <v>1.3160161722718611E-2</v>
      </c>
      <c r="AF100" s="27">
        <f>Empresas!AF100/Empresas!AF88-1</f>
        <v>4.8381058991857628E-2</v>
      </c>
      <c r="AG100" s="25">
        <f>Empresas!AG100/Empresas!AG88-1</f>
        <v>7.0998916543349999E-3</v>
      </c>
      <c r="AH100" s="26">
        <f>Empresas!AH100/Empresas!AH88-1</f>
        <v>-8.3764929764344909E-2</v>
      </c>
      <c r="AI100" s="27">
        <f>Empresas!AI100/Empresas!AI88-1</f>
        <v>2.5884947328256303E-3</v>
      </c>
      <c r="AJ100" s="27">
        <f>Empresas!AJ100/Empresas!AJ88-1</f>
        <v>1.5601556594451171E-3</v>
      </c>
    </row>
    <row r="101" spans="1:36" x14ac:dyDescent="0.3">
      <c r="A101" s="7">
        <v>42005</v>
      </c>
      <c r="B101" s="28" t="s">
        <v>16</v>
      </c>
      <c r="C101" s="29" t="s">
        <v>16</v>
      </c>
      <c r="D101" s="29" t="s">
        <v>16</v>
      </c>
      <c r="E101" s="29" t="s">
        <v>16</v>
      </c>
      <c r="F101" s="29" t="s">
        <v>16</v>
      </c>
      <c r="G101" s="29" t="s">
        <v>16</v>
      </c>
      <c r="H101" s="29" t="s">
        <v>16</v>
      </c>
      <c r="I101" s="29" t="s">
        <v>16</v>
      </c>
      <c r="J101" s="29" t="s">
        <v>16</v>
      </c>
      <c r="K101" s="29" t="s">
        <v>16</v>
      </c>
      <c r="L101" s="29" t="s">
        <v>16</v>
      </c>
      <c r="M101" s="29" t="s">
        <v>16</v>
      </c>
      <c r="N101" s="29" t="s">
        <v>16</v>
      </c>
      <c r="O101" s="29" t="s">
        <v>16</v>
      </c>
      <c r="P101" s="29" t="s">
        <v>16</v>
      </c>
      <c r="Q101" s="29" t="s">
        <v>16</v>
      </c>
      <c r="R101" s="29" t="s">
        <v>16</v>
      </c>
      <c r="S101" s="29" t="s">
        <v>16</v>
      </c>
      <c r="T101" s="29" t="s">
        <v>16</v>
      </c>
      <c r="U101" s="29" t="s">
        <v>16</v>
      </c>
      <c r="V101" s="29" t="s">
        <v>16</v>
      </c>
      <c r="W101" s="29" t="s">
        <v>16</v>
      </c>
      <c r="X101" s="29" t="s">
        <v>16</v>
      </c>
      <c r="Y101" s="29" t="s">
        <v>16</v>
      </c>
      <c r="Z101" s="29" t="s">
        <v>16</v>
      </c>
      <c r="AA101" s="29" t="s">
        <v>16</v>
      </c>
      <c r="AB101" s="30" t="s">
        <v>16</v>
      </c>
      <c r="AC101" s="28">
        <f>Empresas!AC101/Empresas!AC89-1</f>
        <v>-3.2240333464861326E-2</v>
      </c>
      <c r="AD101" s="29">
        <f>Empresas!AD101/Empresas!AD89-1</f>
        <v>8.4864647385318515E-2</v>
      </c>
      <c r="AE101" s="29">
        <f>Empresas!AE101/Empresas!AE89-1</f>
        <v>5.9689297064624558E-2</v>
      </c>
      <c r="AF101" s="30">
        <f>Empresas!AF101/Empresas!AF89-1</f>
        <v>4.9999162625934179E-2</v>
      </c>
      <c r="AG101" s="28">
        <f>Empresas!AG101/Empresas!AG89-1</f>
        <v>7.1405117589711242E-2</v>
      </c>
      <c r="AH101" s="29">
        <f>Empresas!AH101/Empresas!AH89-1</f>
        <v>-0.10507233006007966</v>
      </c>
      <c r="AI101" s="30">
        <f>Empresas!AI101/Empresas!AI89-1</f>
        <v>-1.296163033516895E-2</v>
      </c>
      <c r="AJ101" s="30">
        <f>Empresas!AJ101/Empresas!AJ89-1</f>
        <v>5.9887234138487511E-2</v>
      </c>
    </row>
    <row r="102" spans="1:36" x14ac:dyDescent="0.3">
      <c r="A102" s="11">
        <v>42036</v>
      </c>
      <c r="B102" s="22" t="s">
        <v>16</v>
      </c>
      <c r="C102" s="23" t="s">
        <v>16</v>
      </c>
      <c r="D102" s="23" t="s">
        <v>16</v>
      </c>
      <c r="E102" s="23" t="s">
        <v>16</v>
      </c>
      <c r="F102" s="23" t="s">
        <v>16</v>
      </c>
      <c r="G102" s="23" t="s">
        <v>16</v>
      </c>
      <c r="H102" s="23" t="s">
        <v>16</v>
      </c>
      <c r="I102" s="23" t="s">
        <v>16</v>
      </c>
      <c r="J102" s="23" t="s">
        <v>16</v>
      </c>
      <c r="K102" s="23" t="s">
        <v>16</v>
      </c>
      <c r="L102" s="23" t="s">
        <v>16</v>
      </c>
      <c r="M102" s="23" t="s">
        <v>16</v>
      </c>
      <c r="N102" s="23" t="s">
        <v>16</v>
      </c>
      <c r="O102" s="23" t="s">
        <v>16</v>
      </c>
      <c r="P102" s="23" t="s">
        <v>16</v>
      </c>
      <c r="Q102" s="23" t="s">
        <v>16</v>
      </c>
      <c r="R102" s="23" t="s">
        <v>16</v>
      </c>
      <c r="S102" s="23" t="s">
        <v>16</v>
      </c>
      <c r="T102" s="23" t="s">
        <v>16</v>
      </c>
      <c r="U102" s="23" t="s">
        <v>16</v>
      </c>
      <c r="V102" s="23" t="s">
        <v>16</v>
      </c>
      <c r="W102" s="23" t="s">
        <v>16</v>
      </c>
      <c r="X102" s="23" t="s">
        <v>16</v>
      </c>
      <c r="Y102" s="23" t="s">
        <v>16</v>
      </c>
      <c r="Z102" s="23" t="s">
        <v>16</v>
      </c>
      <c r="AA102" s="23" t="s">
        <v>16</v>
      </c>
      <c r="AB102" s="24" t="s">
        <v>16</v>
      </c>
      <c r="AC102" s="22">
        <f>Empresas!AC102/Empresas!AC90-1</f>
        <v>-0.22873419975692455</v>
      </c>
      <c r="AD102" s="23">
        <f>Empresas!AD102/Empresas!AD90-1</f>
        <v>0.10439199350156003</v>
      </c>
      <c r="AE102" s="23">
        <f>Empresas!AE102/Empresas!AE90-1</f>
        <v>8.0912810965459769E-2</v>
      </c>
      <c r="AF102" s="24">
        <f>Empresas!AF102/Empresas!AF90-1</f>
        <v>8.9756526179183727E-2</v>
      </c>
      <c r="AG102" s="22">
        <f>Empresas!AG102/Empresas!AG90-1</f>
        <v>5.7269817221635044E-2</v>
      </c>
      <c r="AH102" s="23">
        <f>Empresas!AH102/Empresas!AH90-1</f>
        <v>-0.11678124220003971</v>
      </c>
      <c r="AI102" s="24">
        <f>Empresas!AI102/Empresas!AI90-1</f>
        <v>-3.8767068025408857E-2</v>
      </c>
      <c r="AJ102" s="24">
        <f>Empresas!AJ102/Empresas!AJ90-1</f>
        <v>4.6383578077932919E-2</v>
      </c>
    </row>
    <row r="103" spans="1:36" x14ac:dyDescent="0.3">
      <c r="A103" s="11">
        <v>42064</v>
      </c>
      <c r="B103" s="22" t="s">
        <v>16</v>
      </c>
      <c r="C103" s="23" t="s">
        <v>16</v>
      </c>
      <c r="D103" s="23" t="s">
        <v>16</v>
      </c>
      <c r="E103" s="23" t="s">
        <v>16</v>
      </c>
      <c r="F103" s="23" t="s">
        <v>16</v>
      </c>
      <c r="G103" s="23" t="s">
        <v>16</v>
      </c>
      <c r="H103" s="23" t="s">
        <v>16</v>
      </c>
      <c r="I103" s="23" t="s">
        <v>16</v>
      </c>
      <c r="J103" s="23" t="s">
        <v>16</v>
      </c>
      <c r="K103" s="23" t="s">
        <v>16</v>
      </c>
      <c r="L103" s="23" t="s">
        <v>16</v>
      </c>
      <c r="M103" s="23" t="s">
        <v>16</v>
      </c>
      <c r="N103" s="23" t="s">
        <v>16</v>
      </c>
      <c r="O103" s="23" t="s">
        <v>16</v>
      </c>
      <c r="P103" s="23" t="s">
        <v>16</v>
      </c>
      <c r="Q103" s="23" t="s">
        <v>16</v>
      </c>
      <c r="R103" s="23" t="s">
        <v>16</v>
      </c>
      <c r="S103" s="23" t="s">
        <v>16</v>
      </c>
      <c r="T103" s="23" t="s">
        <v>16</v>
      </c>
      <c r="U103" s="23" t="s">
        <v>16</v>
      </c>
      <c r="V103" s="23" t="s">
        <v>16</v>
      </c>
      <c r="W103" s="23" t="s">
        <v>16</v>
      </c>
      <c r="X103" s="23" t="s">
        <v>16</v>
      </c>
      <c r="Y103" s="23" t="s">
        <v>16</v>
      </c>
      <c r="Z103" s="23" t="s">
        <v>16</v>
      </c>
      <c r="AA103" s="23" t="s">
        <v>16</v>
      </c>
      <c r="AB103" s="24" t="s">
        <v>16</v>
      </c>
      <c r="AC103" s="22">
        <f>Empresas!AC103/Empresas!AC91-1</f>
        <v>0.11953288497550907</v>
      </c>
      <c r="AD103" s="23">
        <f>Empresas!AD103/Empresas!AD91-1</f>
        <v>0.15908848163541744</v>
      </c>
      <c r="AE103" s="23">
        <f>Empresas!AE103/Empresas!AE91-1</f>
        <v>0.21768230705403524</v>
      </c>
      <c r="AF103" s="24">
        <f>Empresas!AF103/Empresas!AF91-1</f>
        <v>0.16474816794019187</v>
      </c>
      <c r="AG103" s="22">
        <f>Empresas!AG103/Empresas!AG91-1</f>
        <v>0.20318176284769929</v>
      </c>
      <c r="AH103" s="23">
        <f>Empresas!AH103/Empresas!AH91-1</f>
        <v>-0.14412239765828894</v>
      </c>
      <c r="AI103" s="24">
        <f>Empresas!AI103/Empresas!AI91-1</f>
        <v>-9.8143773359892106E-2</v>
      </c>
      <c r="AJ103" s="24">
        <f>Empresas!AJ103/Empresas!AJ91-1</f>
        <v>0.17919997264125875</v>
      </c>
    </row>
    <row r="104" spans="1:36" x14ac:dyDescent="0.3">
      <c r="A104" s="11">
        <v>42095</v>
      </c>
      <c r="B104" s="22" t="s">
        <v>16</v>
      </c>
      <c r="C104" s="23" t="s">
        <v>16</v>
      </c>
      <c r="D104" s="23" t="s">
        <v>16</v>
      </c>
      <c r="E104" s="23" t="s">
        <v>16</v>
      </c>
      <c r="F104" s="23" t="s">
        <v>16</v>
      </c>
      <c r="G104" s="23" t="s">
        <v>16</v>
      </c>
      <c r="H104" s="23" t="s">
        <v>16</v>
      </c>
      <c r="I104" s="23" t="s">
        <v>16</v>
      </c>
      <c r="J104" s="23" t="s">
        <v>16</v>
      </c>
      <c r="K104" s="23" t="s">
        <v>16</v>
      </c>
      <c r="L104" s="23" t="s">
        <v>16</v>
      </c>
      <c r="M104" s="23" t="s">
        <v>16</v>
      </c>
      <c r="N104" s="23" t="s">
        <v>16</v>
      </c>
      <c r="O104" s="23" t="s">
        <v>16</v>
      </c>
      <c r="P104" s="23" t="s">
        <v>16</v>
      </c>
      <c r="Q104" s="23" t="s">
        <v>16</v>
      </c>
      <c r="R104" s="23" t="s">
        <v>16</v>
      </c>
      <c r="S104" s="23" t="s">
        <v>16</v>
      </c>
      <c r="T104" s="23" t="s">
        <v>16</v>
      </c>
      <c r="U104" s="23" t="s">
        <v>16</v>
      </c>
      <c r="V104" s="23" t="s">
        <v>16</v>
      </c>
      <c r="W104" s="23" t="s">
        <v>16</v>
      </c>
      <c r="X104" s="23" t="s">
        <v>16</v>
      </c>
      <c r="Y104" s="23" t="s">
        <v>16</v>
      </c>
      <c r="Z104" s="23" t="s">
        <v>16</v>
      </c>
      <c r="AA104" s="23" t="s">
        <v>16</v>
      </c>
      <c r="AB104" s="24" t="s">
        <v>16</v>
      </c>
      <c r="AC104" s="22">
        <f>Empresas!AC104/Empresas!AC92-1</f>
        <v>-3.8265246240934081E-2</v>
      </c>
      <c r="AD104" s="23">
        <f>Empresas!AD104/Empresas!AD92-1</f>
        <v>-2.6004941713648755E-2</v>
      </c>
      <c r="AE104" s="23">
        <f>Empresas!AE104/Empresas!AE92-1</f>
        <v>-1.8820543820111224E-2</v>
      </c>
      <c r="AF104" s="24">
        <f>Empresas!AF104/Empresas!AF92-1</f>
        <v>-4.8218969009418799E-2</v>
      </c>
      <c r="AG104" s="22">
        <f>Empresas!AG104/Empresas!AG92-1</f>
        <v>-1.103620581046616E-2</v>
      </c>
      <c r="AH104" s="23">
        <f>Empresas!AH104/Empresas!AH92-1</f>
        <v>-0.22058023457476716</v>
      </c>
      <c r="AI104" s="24">
        <f>Empresas!AI104/Empresas!AI92-1</f>
        <v>-0.17457620983006983</v>
      </c>
      <c r="AJ104" s="24">
        <f>Empresas!AJ104/Empresas!AJ92-1</f>
        <v>-2.4522235618909094E-2</v>
      </c>
    </row>
    <row r="105" spans="1:36" x14ac:dyDescent="0.3">
      <c r="A105" s="11">
        <v>42125</v>
      </c>
      <c r="B105" s="22" t="s">
        <v>16</v>
      </c>
      <c r="C105" s="23" t="s">
        <v>16</v>
      </c>
      <c r="D105" s="23" t="s">
        <v>16</v>
      </c>
      <c r="E105" s="23" t="s">
        <v>16</v>
      </c>
      <c r="F105" s="23" t="s">
        <v>16</v>
      </c>
      <c r="G105" s="23" t="s">
        <v>16</v>
      </c>
      <c r="H105" s="23" t="s">
        <v>16</v>
      </c>
      <c r="I105" s="23" t="s">
        <v>16</v>
      </c>
      <c r="J105" s="23" t="s">
        <v>16</v>
      </c>
      <c r="K105" s="23" t="s">
        <v>16</v>
      </c>
      <c r="L105" s="23" t="s">
        <v>16</v>
      </c>
      <c r="M105" s="23" t="s">
        <v>16</v>
      </c>
      <c r="N105" s="23" t="s">
        <v>16</v>
      </c>
      <c r="O105" s="23" t="s">
        <v>16</v>
      </c>
      <c r="P105" s="23" t="s">
        <v>16</v>
      </c>
      <c r="Q105" s="23" t="s">
        <v>16</v>
      </c>
      <c r="R105" s="23" t="s">
        <v>16</v>
      </c>
      <c r="S105" s="23" t="s">
        <v>16</v>
      </c>
      <c r="T105" s="23" t="s">
        <v>16</v>
      </c>
      <c r="U105" s="23" t="s">
        <v>16</v>
      </c>
      <c r="V105" s="23" t="s">
        <v>16</v>
      </c>
      <c r="W105" s="23" t="s">
        <v>16</v>
      </c>
      <c r="X105" s="23" t="s">
        <v>16</v>
      </c>
      <c r="Y105" s="23" t="s">
        <v>16</v>
      </c>
      <c r="Z105" s="23" t="s">
        <v>16</v>
      </c>
      <c r="AA105" s="23" t="s">
        <v>16</v>
      </c>
      <c r="AB105" s="24" t="s">
        <v>16</v>
      </c>
      <c r="AC105" s="22">
        <f>Empresas!AC105/Empresas!AC93-1</f>
        <v>-5.719911734061045E-2</v>
      </c>
      <c r="AD105" s="23">
        <f>Empresas!AD105/Empresas!AD93-1</f>
        <v>-7.377067719460173E-2</v>
      </c>
      <c r="AE105" s="23">
        <f>Empresas!AE105/Empresas!AE93-1</f>
        <v>-7.7854008829482679E-2</v>
      </c>
      <c r="AF105" s="24">
        <f>Empresas!AF105/Empresas!AF93-1</f>
        <v>-6.0765713695983492E-2</v>
      </c>
      <c r="AG105" s="22">
        <f>Empresas!AG105/Empresas!AG93-1</f>
        <v>-6.3303114677487171E-2</v>
      </c>
      <c r="AH105" s="23">
        <f>Empresas!AH105/Empresas!AH93-1</f>
        <v>-0.23014386891229777</v>
      </c>
      <c r="AI105" s="24">
        <f>Empresas!AI105/Empresas!AI93-1</f>
        <v>-0.18249324582864579</v>
      </c>
      <c r="AJ105" s="24">
        <f>Empresas!AJ105/Empresas!AJ93-1</f>
        <v>-7.3582165306814828E-2</v>
      </c>
    </row>
    <row r="106" spans="1:36" x14ac:dyDescent="0.3">
      <c r="A106" s="11">
        <v>42156</v>
      </c>
      <c r="B106" s="22" t="s">
        <v>16</v>
      </c>
      <c r="C106" s="23" t="s">
        <v>16</v>
      </c>
      <c r="D106" s="23" t="s">
        <v>16</v>
      </c>
      <c r="E106" s="23" t="s">
        <v>16</v>
      </c>
      <c r="F106" s="23" t="s">
        <v>16</v>
      </c>
      <c r="G106" s="23" t="s">
        <v>16</v>
      </c>
      <c r="H106" s="23" t="s">
        <v>16</v>
      </c>
      <c r="I106" s="23" t="s">
        <v>16</v>
      </c>
      <c r="J106" s="23" t="s">
        <v>16</v>
      </c>
      <c r="K106" s="23" t="s">
        <v>16</v>
      </c>
      <c r="L106" s="23" t="s">
        <v>16</v>
      </c>
      <c r="M106" s="23" t="s">
        <v>16</v>
      </c>
      <c r="N106" s="23" t="s">
        <v>16</v>
      </c>
      <c r="O106" s="23" t="s">
        <v>16</v>
      </c>
      <c r="P106" s="23" t="s">
        <v>16</v>
      </c>
      <c r="Q106" s="23" t="s">
        <v>16</v>
      </c>
      <c r="R106" s="23" t="s">
        <v>16</v>
      </c>
      <c r="S106" s="23" t="s">
        <v>16</v>
      </c>
      <c r="T106" s="23" t="s">
        <v>16</v>
      </c>
      <c r="U106" s="23" t="s">
        <v>16</v>
      </c>
      <c r="V106" s="23" t="s">
        <v>16</v>
      </c>
      <c r="W106" s="23" t="s">
        <v>16</v>
      </c>
      <c r="X106" s="23" t="s">
        <v>16</v>
      </c>
      <c r="Y106" s="23" t="s">
        <v>16</v>
      </c>
      <c r="Z106" s="23" t="s">
        <v>16</v>
      </c>
      <c r="AA106" s="23" t="s">
        <v>16</v>
      </c>
      <c r="AB106" s="24" t="s">
        <v>16</v>
      </c>
      <c r="AC106" s="22">
        <f>Empresas!AC106/Empresas!AC94-1</f>
        <v>-9.787897603812945E-2</v>
      </c>
      <c r="AD106" s="23">
        <f>Empresas!AD106/Empresas!AD94-1</f>
        <v>6.2082503288440893E-3</v>
      </c>
      <c r="AE106" s="23">
        <f>Empresas!AE106/Empresas!AE94-1</f>
        <v>5.2666560546956953E-2</v>
      </c>
      <c r="AF106" s="24">
        <f>Empresas!AF106/Empresas!AF94-1</f>
        <v>2.3905120821927639E-2</v>
      </c>
      <c r="AG106" s="22">
        <f>Empresas!AG106/Empresas!AG94-1</f>
        <v>2.9195928226166901E-2</v>
      </c>
      <c r="AH106" s="23">
        <f>Empresas!AH106/Empresas!AH94-1</f>
        <v>-0.21034902766502339</v>
      </c>
      <c r="AI106" s="24">
        <f>Empresas!AI106/Empresas!AI94-1</f>
        <v>-0.17533754455484962</v>
      </c>
      <c r="AJ106" s="24">
        <f>Empresas!AJ106/Empresas!AJ94-1</f>
        <v>1.3141061905032281E-2</v>
      </c>
    </row>
    <row r="107" spans="1:36" x14ac:dyDescent="0.3">
      <c r="A107" s="11">
        <v>42186</v>
      </c>
      <c r="B107" s="22" t="s">
        <v>16</v>
      </c>
      <c r="C107" s="23" t="s">
        <v>16</v>
      </c>
      <c r="D107" s="23" t="s">
        <v>16</v>
      </c>
      <c r="E107" s="23" t="s">
        <v>16</v>
      </c>
      <c r="F107" s="23" t="s">
        <v>16</v>
      </c>
      <c r="G107" s="23" t="s">
        <v>16</v>
      </c>
      <c r="H107" s="23" t="s">
        <v>16</v>
      </c>
      <c r="I107" s="23" t="s">
        <v>16</v>
      </c>
      <c r="J107" s="23" t="s">
        <v>16</v>
      </c>
      <c r="K107" s="23" t="s">
        <v>16</v>
      </c>
      <c r="L107" s="23" t="s">
        <v>16</v>
      </c>
      <c r="M107" s="23" t="s">
        <v>16</v>
      </c>
      <c r="N107" s="23" t="s">
        <v>16</v>
      </c>
      <c r="O107" s="23" t="s">
        <v>16</v>
      </c>
      <c r="P107" s="23" t="s">
        <v>16</v>
      </c>
      <c r="Q107" s="23" t="s">
        <v>16</v>
      </c>
      <c r="R107" s="23" t="s">
        <v>16</v>
      </c>
      <c r="S107" s="23" t="s">
        <v>16</v>
      </c>
      <c r="T107" s="23" t="s">
        <v>16</v>
      </c>
      <c r="U107" s="23" t="s">
        <v>16</v>
      </c>
      <c r="V107" s="23" t="s">
        <v>16</v>
      </c>
      <c r="W107" s="23" t="s">
        <v>16</v>
      </c>
      <c r="X107" s="23" t="s">
        <v>16</v>
      </c>
      <c r="Y107" s="23" t="s">
        <v>16</v>
      </c>
      <c r="Z107" s="23" t="s">
        <v>16</v>
      </c>
      <c r="AA107" s="23" t="s">
        <v>16</v>
      </c>
      <c r="AB107" s="24" t="s">
        <v>16</v>
      </c>
      <c r="AC107" s="22">
        <f>Empresas!AC107/Empresas!AC95-1</f>
        <v>-7.2865284205322789E-2</v>
      </c>
      <c r="AD107" s="23">
        <f>Empresas!AD107/Empresas!AD95-1</f>
        <v>-6.2370667724961804E-2</v>
      </c>
      <c r="AE107" s="23">
        <f>Empresas!AE107/Empresas!AE95-1</f>
        <v>-3.6596844233001802E-2</v>
      </c>
      <c r="AF107" s="24">
        <f>Empresas!AF107/Empresas!AF95-1</f>
        <v>-1.3104415517354862E-2</v>
      </c>
      <c r="AG107" s="22">
        <f>Empresas!AG107/Empresas!AG95-1</f>
        <v>-4.1197305057787847E-2</v>
      </c>
      <c r="AH107" s="23">
        <f>Empresas!AH107/Empresas!AH95-1</f>
        <v>-0.22345609390886323</v>
      </c>
      <c r="AI107" s="24">
        <f>Empresas!AI107/Empresas!AI95-1</f>
        <v>-0.1792074243973687</v>
      </c>
      <c r="AJ107" s="24">
        <f>Empresas!AJ107/Empresas!AJ95-1</f>
        <v>-5.1840524760360385E-2</v>
      </c>
    </row>
    <row r="108" spans="1:36" x14ac:dyDescent="0.3">
      <c r="A108" s="11">
        <v>42217</v>
      </c>
      <c r="B108" s="22" t="s">
        <v>16</v>
      </c>
      <c r="C108" s="23" t="s">
        <v>16</v>
      </c>
      <c r="D108" s="23" t="s">
        <v>16</v>
      </c>
      <c r="E108" s="23" t="s">
        <v>16</v>
      </c>
      <c r="F108" s="23" t="s">
        <v>16</v>
      </c>
      <c r="G108" s="23" t="s">
        <v>16</v>
      </c>
      <c r="H108" s="23" t="s">
        <v>16</v>
      </c>
      <c r="I108" s="23" t="s">
        <v>16</v>
      </c>
      <c r="J108" s="23" t="s">
        <v>16</v>
      </c>
      <c r="K108" s="23" t="s">
        <v>16</v>
      </c>
      <c r="L108" s="23" t="s">
        <v>16</v>
      </c>
      <c r="M108" s="23" t="s">
        <v>16</v>
      </c>
      <c r="N108" s="23" t="s">
        <v>16</v>
      </c>
      <c r="O108" s="23" t="s">
        <v>16</v>
      </c>
      <c r="P108" s="23" t="s">
        <v>16</v>
      </c>
      <c r="Q108" s="23" t="s">
        <v>16</v>
      </c>
      <c r="R108" s="23" t="s">
        <v>16</v>
      </c>
      <c r="S108" s="23" t="s">
        <v>16</v>
      </c>
      <c r="T108" s="23" t="s">
        <v>16</v>
      </c>
      <c r="U108" s="23" t="s">
        <v>16</v>
      </c>
      <c r="V108" s="23" t="s">
        <v>16</v>
      </c>
      <c r="W108" s="23" t="s">
        <v>16</v>
      </c>
      <c r="X108" s="23" t="s">
        <v>16</v>
      </c>
      <c r="Y108" s="23" t="s">
        <v>16</v>
      </c>
      <c r="Z108" s="23" t="s">
        <v>16</v>
      </c>
      <c r="AA108" s="23" t="s">
        <v>16</v>
      </c>
      <c r="AB108" s="24" t="s">
        <v>16</v>
      </c>
      <c r="AC108" s="22">
        <f>Empresas!AC108/Empresas!AC96-1</f>
        <v>-9.8567316761188906E-2</v>
      </c>
      <c r="AD108" s="23">
        <f>Empresas!AD108/Empresas!AD96-1</f>
        <v>-9.4778041294592996E-2</v>
      </c>
      <c r="AE108" s="23">
        <f>Empresas!AE108/Empresas!AE96-1</f>
        <v>-6.0039057990408096E-2</v>
      </c>
      <c r="AF108" s="24">
        <f>Empresas!AF108/Empresas!AF96-1</f>
        <v>-5.3807023154831213E-2</v>
      </c>
      <c r="AG108" s="22">
        <f>Empresas!AG108/Empresas!AG96-1</f>
        <v>-7.1020172173594798E-2</v>
      </c>
      <c r="AH108" s="23">
        <f>Empresas!AH108/Empresas!AH96-1</f>
        <v>-0.22663843896314795</v>
      </c>
      <c r="AI108" s="24">
        <f>Empresas!AI108/Empresas!AI96-1</f>
        <v>-0.18623854943526874</v>
      </c>
      <c r="AJ108" s="24">
        <f>Empresas!AJ108/Empresas!AJ96-1</f>
        <v>-7.999310567803819E-2</v>
      </c>
    </row>
    <row r="109" spans="1:36" x14ac:dyDescent="0.3">
      <c r="A109" s="11">
        <v>42248</v>
      </c>
      <c r="B109" s="22" t="s">
        <v>16</v>
      </c>
      <c r="C109" s="23" t="s">
        <v>16</v>
      </c>
      <c r="D109" s="23" t="s">
        <v>16</v>
      </c>
      <c r="E109" s="23" t="s">
        <v>16</v>
      </c>
      <c r="F109" s="23" t="s">
        <v>16</v>
      </c>
      <c r="G109" s="23" t="s">
        <v>16</v>
      </c>
      <c r="H109" s="23" t="s">
        <v>16</v>
      </c>
      <c r="I109" s="23" t="s">
        <v>16</v>
      </c>
      <c r="J109" s="23" t="s">
        <v>16</v>
      </c>
      <c r="K109" s="23" t="s">
        <v>16</v>
      </c>
      <c r="L109" s="23" t="s">
        <v>16</v>
      </c>
      <c r="M109" s="23" t="s">
        <v>16</v>
      </c>
      <c r="N109" s="23" t="s">
        <v>16</v>
      </c>
      <c r="O109" s="23" t="s">
        <v>16</v>
      </c>
      <c r="P109" s="23" t="s">
        <v>16</v>
      </c>
      <c r="Q109" s="23" t="s">
        <v>16</v>
      </c>
      <c r="R109" s="23" t="s">
        <v>16</v>
      </c>
      <c r="S109" s="23" t="s">
        <v>16</v>
      </c>
      <c r="T109" s="23" t="s">
        <v>16</v>
      </c>
      <c r="U109" s="23" t="s">
        <v>16</v>
      </c>
      <c r="V109" s="23" t="s">
        <v>16</v>
      </c>
      <c r="W109" s="23" t="s">
        <v>16</v>
      </c>
      <c r="X109" s="23" t="s">
        <v>16</v>
      </c>
      <c r="Y109" s="23" t="s">
        <v>16</v>
      </c>
      <c r="Z109" s="23" t="s">
        <v>16</v>
      </c>
      <c r="AA109" s="23" t="s">
        <v>16</v>
      </c>
      <c r="AB109" s="24" t="s">
        <v>16</v>
      </c>
      <c r="AC109" s="22">
        <f>Empresas!AC109/Empresas!AC97-1</f>
        <v>-0.15724270923454953</v>
      </c>
      <c r="AD109" s="23">
        <f>Empresas!AD109/Empresas!AD97-1</f>
        <v>-0.16455628245524778</v>
      </c>
      <c r="AE109" s="23">
        <f>Empresas!AE109/Empresas!AE97-1</f>
        <v>-0.10986672228729411</v>
      </c>
      <c r="AF109" s="24">
        <f>Empresas!AF109/Empresas!AF97-1</f>
        <v>-0.14106136864114005</v>
      </c>
      <c r="AG109" s="22">
        <f>Empresas!AG109/Empresas!AG97-1</f>
        <v>-0.13557444728474544</v>
      </c>
      <c r="AH109" s="23">
        <f>Empresas!AH109/Empresas!AH97-1</f>
        <v>-0.23385087388793513</v>
      </c>
      <c r="AI109" s="24">
        <f>Empresas!AI109/Empresas!AI97-1</f>
        <v>-0.1839238326538456</v>
      </c>
      <c r="AJ109" s="24">
        <f>Empresas!AJ109/Empresas!AJ97-1</f>
        <v>-0.1406296066481012</v>
      </c>
    </row>
    <row r="110" spans="1:36" x14ac:dyDescent="0.3">
      <c r="A110" s="11">
        <v>42278</v>
      </c>
      <c r="B110" s="22" t="s">
        <v>16</v>
      </c>
      <c r="C110" s="23" t="s">
        <v>16</v>
      </c>
      <c r="D110" s="23" t="s">
        <v>16</v>
      </c>
      <c r="E110" s="23" t="s">
        <v>16</v>
      </c>
      <c r="F110" s="23" t="s">
        <v>16</v>
      </c>
      <c r="G110" s="23" t="s">
        <v>16</v>
      </c>
      <c r="H110" s="23" t="s">
        <v>16</v>
      </c>
      <c r="I110" s="23" t="s">
        <v>16</v>
      </c>
      <c r="J110" s="23" t="s">
        <v>16</v>
      </c>
      <c r="K110" s="23" t="s">
        <v>16</v>
      </c>
      <c r="L110" s="23" t="s">
        <v>16</v>
      </c>
      <c r="M110" s="23" t="s">
        <v>16</v>
      </c>
      <c r="N110" s="23" t="s">
        <v>16</v>
      </c>
      <c r="O110" s="23" t="s">
        <v>16</v>
      </c>
      <c r="P110" s="23" t="s">
        <v>16</v>
      </c>
      <c r="Q110" s="23" t="s">
        <v>16</v>
      </c>
      <c r="R110" s="23" t="s">
        <v>16</v>
      </c>
      <c r="S110" s="23" t="s">
        <v>16</v>
      </c>
      <c r="T110" s="23" t="s">
        <v>16</v>
      </c>
      <c r="U110" s="23" t="s">
        <v>16</v>
      </c>
      <c r="V110" s="23" t="s">
        <v>16</v>
      </c>
      <c r="W110" s="23" t="s">
        <v>16</v>
      </c>
      <c r="X110" s="23" t="s">
        <v>16</v>
      </c>
      <c r="Y110" s="23" t="s">
        <v>16</v>
      </c>
      <c r="Z110" s="23" t="s">
        <v>16</v>
      </c>
      <c r="AA110" s="23" t="s">
        <v>16</v>
      </c>
      <c r="AB110" s="24" t="s">
        <v>16</v>
      </c>
      <c r="AC110" s="22">
        <f>Empresas!AC110/Empresas!AC98-1</f>
        <v>-0.10088669708748721</v>
      </c>
      <c r="AD110" s="23">
        <f>Empresas!AD110/Empresas!AD98-1</f>
        <v>-0.10949479584303945</v>
      </c>
      <c r="AE110" s="23">
        <f>Empresas!AE110/Empresas!AE98-1</f>
        <v>-9.367730752887371E-2</v>
      </c>
      <c r="AF110" s="24">
        <f>Empresas!AF110/Empresas!AF98-1</f>
        <v>-9.5355086497165065E-2</v>
      </c>
      <c r="AG110" s="22">
        <f>Empresas!AG110/Empresas!AG98-1</f>
        <v>-9.4133245111967745E-2</v>
      </c>
      <c r="AH110" s="23">
        <f>Empresas!AH110/Empresas!AH98-1</f>
        <v>-0.23765738111875989</v>
      </c>
      <c r="AI110" s="24">
        <f>Empresas!AI110/Empresas!AI98-1</f>
        <v>-0.18467410545988139</v>
      </c>
      <c r="AJ110" s="24">
        <f>Empresas!AJ110/Empresas!AJ98-1</f>
        <v>-0.10173447274741598</v>
      </c>
    </row>
    <row r="111" spans="1:36" x14ac:dyDescent="0.3">
      <c r="A111" s="11">
        <v>42309</v>
      </c>
      <c r="B111" s="22" t="s">
        <v>16</v>
      </c>
      <c r="C111" s="23" t="s">
        <v>16</v>
      </c>
      <c r="D111" s="23" t="s">
        <v>16</v>
      </c>
      <c r="E111" s="23" t="s">
        <v>16</v>
      </c>
      <c r="F111" s="23" t="s">
        <v>16</v>
      </c>
      <c r="G111" s="23" t="s">
        <v>16</v>
      </c>
      <c r="H111" s="23" t="s">
        <v>16</v>
      </c>
      <c r="I111" s="23" t="s">
        <v>16</v>
      </c>
      <c r="J111" s="23" t="s">
        <v>16</v>
      </c>
      <c r="K111" s="23" t="s">
        <v>16</v>
      </c>
      <c r="L111" s="23" t="s">
        <v>16</v>
      </c>
      <c r="M111" s="23" t="s">
        <v>16</v>
      </c>
      <c r="N111" s="23" t="s">
        <v>16</v>
      </c>
      <c r="O111" s="23" t="s">
        <v>16</v>
      </c>
      <c r="P111" s="23" t="s">
        <v>16</v>
      </c>
      <c r="Q111" s="23" t="s">
        <v>16</v>
      </c>
      <c r="R111" s="23" t="s">
        <v>16</v>
      </c>
      <c r="S111" s="23" t="s">
        <v>16</v>
      </c>
      <c r="T111" s="23" t="s">
        <v>16</v>
      </c>
      <c r="U111" s="23" t="s">
        <v>16</v>
      </c>
      <c r="V111" s="23" t="s">
        <v>16</v>
      </c>
      <c r="W111" s="23" t="s">
        <v>16</v>
      </c>
      <c r="X111" s="23" t="s">
        <v>16</v>
      </c>
      <c r="Y111" s="23" t="s">
        <v>16</v>
      </c>
      <c r="Z111" s="23" t="s">
        <v>16</v>
      </c>
      <c r="AA111" s="23" t="s">
        <v>16</v>
      </c>
      <c r="AB111" s="24" t="s">
        <v>16</v>
      </c>
      <c r="AC111" s="22">
        <f>Empresas!AC111/Empresas!AC99-1</f>
        <v>-5.3269401904846858E-2</v>
      </c>
      <c r="AD111" s="23">
        <f>Empresas!AD111/Empresas!AD99-1</f>
        <v>-3.1398064068495768E-2</v>
      </c>
      <c r="AE111" s="23">
        <f>Empresas!AE111/Empresas!AE99-1</f>
        <v>5.6945720689257184E-2</v>
      </c>
      <c r="AF111" s="24">
        <f>Empresas!AF111/Empresas!AF99-1</f>
        <v>-3.2239770197194262E-2</v>
      </c>
      <c r="AG111" s="22">
        <f>Empresas!AG111/Empresas!AG99-1</f>
        <v>1.6564262336205449E-2</v>
      </c>
      <c r="AH111" s="23">
        <f>Empresas!AH111/Empresas!AH99-1</f>
        <v>-0.20846574430167697</v>
      </c>
      <c r="AI111" s="24">
        <f>Empresas!AI111/Empresas!AI99-1</f>
        <v>-0.16710762320117678</v>
      </c>
      <c r="AJ111" s="24">
        <f>Empresas!AJ111/Empresas!AJ99-1</f>
        <v>3.2479074857274526E-3</v>
      </c>
    </row>
    <row r="112" spans="1:36" ht="15" thickBot="1" x14ac:dyDescent="0.35">
      <c r="A112" s="15">
        <v>42339</v>
      </c>
      <c r="B112" s="25" t="s">
        <v>16</v>
      </c>
      <c r="C112" s="26" t="s">
        <v>16</v>
      </c>
      <c r="D112" s="26" t="s">
        <v>16</v>
      </c>
      <c r="E112" s="26" t="s">
        <v>16</v>
      </c>
      <c r="F112" s="26" t="s">
        <v>16</v>
      </c>
      <c r="G112" s="26" t="s">
        <v>16</v>
      </c>
      <c r="H112" s="26" t="s">
        <v>16</v>
      </c>
      <c r="I112" s="26" t="s">
        <v>16</v>
      </c>
      <c r="J112" s="26" t="s">
        <v>16</v>
      </c>
      <c r="K112" s="26" t="s">
        <v>16</v>
      </c>
      <c r="L112" s="26" t="s">
        <v>16</v>
      </c>
      <c r="M112" s="26" t="s">
        <v>16</v>
      </c>
      <c r="N112" s="26" t="s">
        <v>16</v>
      </c>
      <c r="O112" s="26" t="s">
        <v>16</v>
      </c>
      <c r="P112" s="26" t="s">
        <v>16</v>
      </c>
      <c r="Q112" s="26" t="s">
        <v>16</v>
      </c>
      <c r="R112" s="26" t="s">
        <v>16</v>
      </c>
      <c r="S112" s="26" t="s">
        <v>16</v>
      </c>
      <c r="T112" s="26" t="s">
        <v>16</v>
      </c>
      <c r="U112" s="26" t="s">
        <v>16</v>
      </c>
      <c r="V112" s="26" t="s">
        <v>16</v>
      </c>
      <c r="W112" s="26" t="s">
        <v>16</v>
      </c>
      <c r="X112" s="26" t="s">
        <v>16</v>
      </c>
      <c r="Y112" s="26" t="s">
        <v>16</v>
      </c>
      <c r="Z112" s="26" t="s">
        <v>16</v>
      </c>
      <c r="AA112" s="26" t="s">
        <v>16</v>
      </c>
      <c r="AB112" s="27" t="s">
        <v>16</v>
      </c>
      <c r="AC112" s="25">
        <f>Empresas!AC112/Empresas!AC100-1</f>
        <v>-8.6797989606580139E-2</v>
      </c>
      <c r="AD112" s="26">
        <f>Empresas!AD112/Empresas!AD100-1</f>
        <v>-6.9574487233134197E-2</v>
      </c>
      <c r="AE112" s="26">
        <f>Empresas!AE112/Empresas!AE100-1</f>
        <v>-7.7266577557788541E-3</v>
      </c>
      <c r="AF112" s="27">
        <f>Empresas!AF112/Empresas!AF100-1</f>
        <v>-6.0077884529370351E-2</v>
      </c>
      <c r="AG112" s="25">
        <f>Empresas!AG112/Empresas!AG100-1</f>
        <v>-3.4400396760047691E-2</v>
      </c>
      <c r="AH112" s="26">
        <f>Empresas!AH112/Empresas!AH100-1</f>
        <v>-0.19967310000977889</v>
      </c>
      <c r="AI112" s="27">
        <f>Empresas!AI112/Empresas!AI100-1</f>
        <v>-0.16586996629704975</v>
      </c>
      <c r="AJ112" s="27">
        <f>Empresas!AJ112/Empresas!AJ100-1</f>
        <v>-4.5258458127248269E-2</v>
      </c>
    </row>
    <row r="113" spans="1:36" x14ac:dyDescent="0.3">
      <c r="A113" s="7">
        <v>42370</v>
      </c>
      <c r="B113" s="28" t="s">
        <v>16</v>
      </c>
      <c r="C113" s="29" t="s">
        <v>16</v>
      </c>
      <c r="D113" s="29" t="s">
        <v>16</v>
      </c>
      <c r="E113" s="29" t="s">
        <v>16</v>
      </c>
      <c r="F113" s="29" t="s">
        <v>16</v>
      </c>
      <c r="G113" s="29" t="s">
        <v>16</v>
      </c>
      <c r="H113" s="29" t="s">
        <v>16</v>
      </c>
      <c r="I113" s="29" t="s">
        <v>16</v>
      </c>
      <c r="J113" s="29" t="s">
        <v>16</v>
      </c>
      <c r="K113" s="29" t="s">
        <v>16</v>
      </c>
      <c r="L113" s="29" t="s">
        <v>16</v>
      </c>
      <c r="M113" s="29" t="s">
        <v>16</v>
      </c>
      <c r="N113" s="29" t="s">
        <v>16</v>
      </c>
      <c r="O113" s="29" t="s">
        <v>16</v>
      </c>
      <c r="P113" s="29" t="s">
        <v>16</v>
      </c>
      <c r="Q113" s="29" t="s">
        <v>16</v>
      </c>
      <c r="R113" s="29" t="s">
        <v>16</v>
      </c>
      <c r="S113" s="29" t="s">
        <v>16</v>
      </c>
      <c r="T113" s="29" t="s">
        <v>16</v>
      </c>
      <c r="U113" s="29" t="s">
        <v>16</v>
      </c>
      <c r="V113" s="29" t="s">
        <v>16</v>
      </c>
      <c r="W113" s="29" t="s">
        <v>16</v>
      </c>
      <c r="X113" s="29" t="s">
        <v>16</v>
      </c>
      <c r="Y113" s="29" t="s">
        <v>16</v>
      </c>
      <c r="Z113" s="29" t="s">
        <v>16</v>
      </c>
      <c r="AA113" s="29" t="s">
        <v>16</v>
      </c>
      <c r="AB113" s="30" t="s">
        <v>16</v>
      </c>
      <c r="AC113" s="28">
        <f>Empresas!AC113/Empresas!AC101-1</f>
        <v>-0.14333329484738366</v>
      </c>
      <c r="AD113" s="29">
        <f>Empresas!AD113/Empresas!AD101-1</f>
        <v>-0.12844564396760272</v>
      </c>
      <c r="AE113" s="29">
        <f>Empresas!AE113/Empresas!AE101-1</f>
        <v>-8.7149834853048058E-2</v>
      </c>
      <c r="AF113" s="30">
        <f>Empresas!AF113/Empresas!AF101-1</f>
        <v>-0.12192692457884735</v>
      </c>
      <c r="AG113" s="28">
        <f>Empresas!AG113/Empresas!AG101-1</f>
        <v>-0.10579967416843727</v>
      </c>
      <c r="AH113" s="29">
        <f>Empresas!AH113/Empresas!AH101-1</f>
        <v>-0.22429000902753093</v>
      </c>
      <c r="AI113" s="30">
        <f>Empresas!AI113/Empresas!AI101-1</f>
        <v>-0.18767251044496225</v>
      </c>
      <c r="AJ113" s="30">
        <f>Empresas!AJ113/Empresas!AJ101-1</f>
        <v>-0.11268723429555472</v>
      </c>
    </row>
    <row r="114" spans="1:36" x14ac:dyDescent="0.3">
      <c r="A114" s="11">
        <v>42401</v>
      </c>
      <c r="B114" s="22" t="s">
        <v>16</v>
      </c>
      <c r="C114" s="23" t="s">
        <v>16</v>
      </c>
      <c r="D114" s="23" t="s">
        <v>16</v>
      </c>
      <c r="E114" s="23" t="s">
        <v>16</v>
      </c>
      <c r="F114" s="23" t="s">
        <v>16</v>
      </c>
      <c r="G114" s="23" t="s">
        <v>16</v>
      </c>
      <c r="H114" s="23" t="s">
        <v>16</v>
      </c>
      <c r="I114" s="23" t="s">
        <v>16</v>
      </c>
      <c r="J114" s="23" t="s">
        <v>16</v>
      </c>
      <c r="K114" s="23" t="s">
        <v>16</v>
      </c>
      <c r="L114" s="23" t="s">
        <v>16</v>
      </c>
      <c r="M114" s="23" t="s">
        <v>16</v>
      </c>
      <c r="N114" s="23" t="s">
        <v>16</v>
      </c>
      <c r="O114" s="23" t="s">
        <v>16</v>
      </c>
      <c r="P114" s="23" t="s">
        <v>16</v>
      </c>
      <c r="Q114" s="23" t="s">
        <v>16</v>
      </c>
      <c r="R114" s="23" t="s">
        <v>16</v>
      </c>
      <c r="S114" s="23" t="s">
        <v>16</v>
      </c>
      <c r="T114" s="23" t="s">
        <v>16</v>
      </c>
      <c r="U114" s="23" t="s">
        <v>16</v>
      </c>
      <c r="V114" s="23" t="s">
        <v>16</v>
      </c>
      <c r="W114" s="23" t="s">
        <v>16</v>
      </c>
      <c r="X114" s="23" t="s">
        <v>16</v>
      </c>
      <c r="Y114" s="23" t="s">
        <v>16</v>
      </c>
      <c r="Z114" s="23" t="s">
        <v>16</v>
      </c>
      <c r="AA114" s="23" t="s">
        <v>16</v>
      </c>
      <c r="AB114" s="24" t="s">
        <v>16</v>
      </c>
      <c r="AC114" s="22">
        <f>Empresas!AC114/Empresas!AC102-1</f>
        <v>-0.13872399440435712</v>
      </c>
      <c r="AD114" s="23">
        <f>Empresas!AD114/Empresas!AD102-1</f>
        <v>-0.12148971444201018</v>
      </c>
      <c r="AE114" s="23">
        <f>Empresas!AE114/Empresas!AE102-1</f>
        <v>-0.11697738442440597</v>
      </c>
      <c r="AF114" s="24">
        <f>Empresas!AF114/Empresas!AF102-1</f>
        <v>-0.10558752539322225</v>
      </c>
      <c r="AG114" s="22">
        <f>Empresas!AG114/Empresas!AG102-1</f>
        <v>-0.11569673911983314</v>
      </c>
      <c r="AH114" s="23">
        <f>Empresas!AH114/Empresas!AH102-1</f>
        <v>-0.21772221277644188</v>
      </c>
      <c r="AI114" s="24">
        <f>Empresas!AI114/Empresas!AI102-1</f>
        <v>-0.17963632864783008</v>
      </c>
      <c r="AJ114" s="24">
        <f>Empresas!AJ114/Empresas!AJ102-1</f>
        <v>-0.12121669420575076</v>
      </c>
    </row>
    <row r="115" spans="1:36" x14ac:dyDescent="0.3">
      <c r="A115" s="11">
        <v>42430</v>
      </c>
      <c r="B115" s="22" t="s">
        <v>16</v>
      </c>
      <c r="C115" s="23" t="s">
        <v>16</v>
      </c>
      <c r="D115" s="23" t="s">
        <v>16</v>
      </c>
      <c r="E115" s="23" t="s">
        <v>16</v>
      </c>
      <c r="F115" s="23" t="s">
        <v>16</v>
      </c>
      <c r="G115" s="23" t="s">
        <v>16</v>
      </c>
      <c r="H115" s="23" t="s">
        <v>16</v>
      </c>
      <c r="I115" s="23" t="s">
        <v>16</v>
      </c>
      <c r="J115" s="23" t="s">
        <v>16</v>
      </c>
      <c r="K115" s="23" t="s">
        <v>16</v>
      </c>
      <c r="L115" s="23" t="s">
        <v>16</v>
      </c>
      <c r="M115" s="23" t="s">
        <v>16</v>
      </c>
      <c r="N115" s="23" t="s">
        <v>16</v>
      </c>
      <c r="O115" s="23" t="s">
        <v>16</v>
      </c>
      <c r="P115" s="23" t="s">
        <v>16</v>
      </c>
      <c r="Q115" s="23" t="s">
        <v>16</v>
      </c>
      <c r="R115" s="23" t="s">
        <v>16</v>
      </c>
      <c r="S115" s="23" t="s">
        <v>16</v>
      </c>
      <c r="T115" s="23" t="s">
        <v>16</v>
      </c>
      <c r="U115" s="23" t="s">
        <v>16</v>
      </c>
      <c r="V115" s="23" t="s">
        <v>16</v>
      </c>
      <c r="W115" s="23" t="s">
        <v>16</v>
      </c>
      <c r="X115" s="23" t="s">
        <v>16</v>
      </c>
      <c r="Y115" s="23" t="s">
        <v>16</v>
      </c>
      <c r="Z115" s="23" t="s">
        <v>16</v>
      </c>
      <c r="AA115" s="23" t="s">
        <v>16</v>
      </c>
      <c r="AB115" s="24" t="s">
        <v>16</v>
      </c>
      <c r="AC115" s="22">
        <f>Empresas!AC115/Empresas!AC103-1</f>
        <v>-5.7019780678510656E-2</v>
      </c>
      <c r="AD115" s="23">
        <f>Empresas!AD115/Empresas!AD103-1</f>
        <v>-6.406057990724745E-2</v>
      </c>
      <c r="AE115" s="23">
        <f>Empresas!AE115/Empresas!AE103-1</f>
        <v>-3.4212039990583198E-2</v>
      </c>
      <c r="AF115" s="24">
        <f>Empresas!AF115/Empresas!AF103-1</f>
        <v>-4.2468542770442541E-2</v>
      </c>
      <c r="AG115" s="22">
        <f>Empresas!AG115/Empresas!AG103-1</f>
        <v>-4.4420838572099552E-2</v>
      </c>
      <c r="AH115" s="23">
        <f>Empresas!AH115/Empresas!AH103-1</f>
        <v>-0.16350099574127896</v>
      </c>
      <c r="AI115" s="24">
        <f>Empresas!AI115/Empresas!AI103-1</f>
        <v>-0.12660844830543849</v>
      </c>
      <c r="AJ115" s="24">
        <f>Empresas!AJ115/Empresas!AJ103-1</f>
        <v>-5.0236105062538172E-2</v>
      </c>
    </row>
    <row r="116" spans="1:36" x14ac:dyDescent="0.3">
      <c r="A116" s="11">
        <v>42461</v>
      </c>
      <c r="B116" s="22" t="s">
        <v>16</v>
      </c>
      <c r="C116" s="23" t="s">
        <v>16</v>
      </c>
      <c r="D116" s="23" t="s">
        <v>16</v>
      </c>
      <c r="E116" s="23" t="s">
        <v>16</v>
      </c>
      <c r="F116" s="23" t="s">
        <v>16</v>
      </c>
      <c r="G116" s="23" t="s">
        <v>16</v>
      </c>
      <c r="H116" s="23" t="s">
        <v>16</v>
      </c>
      <c r="I116" s="23" t="s">
        <v>16</v>
      </c>
      <c r="J116" s="23" t="s">
        <v>16</v>
      </c>
      <c r="K116" s="23" t="s">
        <v>16</v>
      </c>
      <c r="L116" s="23" t="s">
        <v>16</v>
      </c>
      <c r="M116" s="23" t="s">
        <v>16</v>
      </c>
      <c r="N116" s="23" t="s">
        <v>16</v>
      </c>
      <c r="O116" s="23" t="s">
        <v>16</v>
      </c>
      <c r="P116" s="23" t="s">
        <v>16</v>
      </c>
      <c r="Q116" s="23" t="s">
        <v>16</v>
      </c>
      <c r="R116" s="23" t="s">
        <v>16</v>
      </c>
      <c r="S116" s="23" t="s">
        <v>16</v>
      </c>
      <c r="T116" s="23" t="s">
        <v>16</v>
      </c>
      <c r="U116" s="23" t="s">
        <v>16</v>
      </c>
      <c r="V116" s="23" t="s">
        <v>16</v>
      </c>
      <c r="W116" s="23" t="s">
        <v>16</v>
      </c>
      <c r="X116" s="23" t="s">
        <v>16</v>
      </c>
      <c r="Y116" s="23" t="s">
        <v>16</v>
      </c>
      <c r="Z116" s="23" t="s">
        <v>16</v>
      </c>
      <c r="AA116" s="23" t="s">
        <v>16</v>
      </c>
      <c r="AB116" s="24" t="s">
        <v>16</v>
      </c>
      <c r="AC116" s="22">
        <f>Empresas!AC116/Empresas!AC104-1</f>
        <v>-5.4136745453317481E-2</v>
      </c>
      <c r="AD116" s="23">
        <f>Empresas!AD116/Empresas!AD104-1</f>
        <v>-2.8361906551586546E-2</v>
      </c>
      <c r="AE116" s="23">
        <f>Empresas!AE116/Empresas!AE104-1</f>
        <v>-2.7653886952657025E-2</v>
      </c>
      <c r="AF116" s="24">
        <f>Empresas!AF116/Empresas!AF104-1</f>
        <v>4.7766037725276433E-2</v>
      </c>
      <c r="AG116" s="22">
        <f>Empresas!AG116/Empresas!AG104-1</f>
        <v>-2.6794159913134052E-2</v>
      </c>
      <c r="AH116" s="23">
        <f>Empresas!AH116/Empresas!AH104-1</f>
        <v>-9.0537391357132235E-2</v>
      </c>
      <c r="AI116" s="24">
        <f>Empresas!AI116/Empresas!AI104-1</f>
        <v>-5.1169107622086596E-2</v>
      </c>
      <c r="AJ116" s="24">
        <f>Empresas!AJ116/Empresas!AJ104-1</f>
        <v>-2.9842308746451884E-2</v>
      </c>
    </row>
    <row r="117" spans="1:36" x14ac:dyDescent="0.3">
      <c r="A117" s="11">
        <v>42491</v>
      </c>
      <c r="B117" s="22" t="s">
        <v>16</v>
      </c>
      <c r="C117" s="23" t="s">
        <v>16</v>
      </c>
      <c r="D117" s="23" t="s">
        <v>16</v>
      </c>
      <c r="E117" s="23" t="s">
        <v>16</v>
      </c>
      <c r="F117" s="23" t="s">
        <v>16</v>
      </c>
      <c r="G117" s="23" t="s">
        <v>16</v>
      </c>
      <c r="H117" s="23" t="s">
        <v>16</v>
      </c>
      <c r="I117" s="23" t="s">
        <v>16</v>
      </c>
      <c r="J117" s="23" t="s">
        <v>16</v>
      </c>
      <c r="K117" s="23" t="s">
        <v>16</v>
      </c>
      <c r="L117" s="23" t="s">
        <v>16</v>
      </c>
      <c r="M117" s="23" t="s">
        <v>16</v>
      </c>
      <c r="N117" s="23" t="s">
        <v>16</v>
      </c>
      <c r="O117" s="23" t="s">
        <v>16</v>
      </c>
      <c r="P117" s="23" t="s">
        <v>16</v>
      </c>
      <c r="Q117" s="23" t="s">
        <v>16</v>
      </c>
      <c r="R117" s="23" t="s">
        <v>16</v>
      </c>
      <c r="S117" s="23" t="s">
        <v>16</v>
      </c>
      <c r="T117" s="23" t="s">
        <v>16</v>
      </c>
      <c r="U117" s="23" t="s">
        <v>16</v>
      </c>
      <c r="V117" s="23" t="s">
        <v>16</v>
      </c>
      <c r="W117" s="23" t="s">
        <v>16</v>
      </c>
      <c r="X117" s="23" t="s">
        <v>16</v>
      </c>
      <c r="Y117" s="23" t="s">
        <v>16</v>
      </c>
      <c r="Z117" s="23" t="s">
        <v>16</v>
      </c>
      <c r="AA117" s="23" t="s">
        <v>16</v>
      </c>
      <c r="AB117" s="24" t="s">
        <v>16</v>
      </c>
      <c r="AC117" s="22">
        <f>Empresas!AC117/Empresas!AC105-1</f>
        <v>6.8314619744220373E-2</v>
      </c>
      <c r="AD117" s="23">
        <f>Empresas!AD117/Empresas!AD105-1</f>
        <v>0.12783199133742262</v>
      </c>
      <c r="AE117" s="23">
        <f>Empresas!AE117/Empresas!AE105-1</f>
        <v>0.12654515047916726</v>
      </c>
      <c r="AF117" s="24">
        <f>Empresas!AF117/Empresas!AF105-1</f>
        <v>0.12399519024700001</v>
      </c>
      <c r="AG117" s="22">
        <f>Empresas!AG117/Empresas!AG105-1</f>
        <v>0.13121647590739483</v>
      </c>
      <c r="AH117" s="23">
        <f>Empresas!AH117/Empresas!AH105-1</f>
        <v>-6.4534221892638799E-2</v>
      </c>
      <c r="AI117" s="24">
        <f>Empresas!AI117/Empresas!AI105-1</f>
        <v>-4.2298738620246024E-2</v>
      </c>
      <c r="AJ117" s="24">
        <f>Empresas!AJ117/Empresas!AJ105-1</f>
        <v>0.12076074593430608</v>
      </c>
    </row>
    <row r="118" spans="1:36" x14ac:dyDescent="0.3">
      <c r="A118" s="11">
        <v>42522</v>
      </c>
      <c r="B118" s="22" t="s">
        <v>16</v>
      </c>
      <c r="C118" s="23" t="s">
        <v>16</v>
      </c>
      <c r="D118" s="23" t="s">
        <v>16</v>
      </c>
      <c r="E118" s="23" t="s">
        <v>16</v>
      </c>
      <c r="F118" s="23" t="s">
        <v>16</v>
      </c>
      <c r="G118" s="23" t="s">
        <v>16</v>
      </c>
      <c r="H118" s="23" t="s">
        <v>16</v>
      </c>
      <c r="I118" s="23" t="s">
        <v>16</v>
      </c>
      <c r="J118" s="23" t="s">
        <v>16</v>
      </c>
      <c r="K118" s="23" t="s">
        <v>16</v>
      </c>
      <c r="L118" s="23" t="s">
        <v>16</v>
      </c>
      <c r="M118" s="23" t="s">
        <v>16</v>
      </c>
      <c r="N118" s="23" t="s">
        <v>16</v>
      </c>
      <c r="O118" s="23" t="s">
        <v>16</v>
      </c>
      <c r="P118" s="23" t="s">
        <v>16</v>
      </c>
      <c r="Q118" s="23" t="s">
        <v>16</v>
      </c>
      <c r="R118" s="23" t="s">
        <v>16</v>
      </c>
      <c r="S118" s="23" t="s">
        <v>16</v>
      </c>
      <c r="T118" s="23" t="s">
        <v>16</v>
      </c>
      <c r="U118" s="23" t="s">
        <v>16</v>
      </c>
      <c r="V118" s="23" t="s">
        <v>16</v>
      </c>
      <c r="W118" s="23" t="s">
        <v>16</v>
      </c>
      <c r="X118" s="23" t="s">
        <v>16</v>
      </c>
      <c r="Y118" s="23" t="s">
        <v>16</v>
      </c>
      <c r="Z118" s="23" t="s">
        <v>16</v>
      </c>
      <c r="AA118" s="23" t="s">
        <v>16</v>
      </c>
      <c r="AB118" s="24" t="s">
        <v>16</v>
      </c>
      <c r="AC118" s="22">
        <f>Empresas!AC118/Empresas!AC106-1</f>
        <v>4.9647194849252063E-2</v>
      </c>
      <c r="AD118" s="23">
        <f>Empresas!AD118/Empresas!AD106-1</f>
        <v>8.3115533855891099E-2</v>
      </c>
      <c r="AE118" s="23">
        <f>Empresas!AE118/Empresas!AE106-1</f>
        <v>0.15605046905826603</v>
      </c>
      <c r="AF118" s="24">
        <f>Empresas!AF118/Empresas!AF106-1</f>
        <v>0.209000712395496</v>
      </c>
      <c r="AG118" s="22">
        <f>Empresas!AG118/Empresas!AG106-1</f>
        <v>0.12094204088821514</v>
      </c>
      <c r="AH118" s="23">
        <f>Empresas!AH118/Empresas!AH106-1</f>
        <v>-3.5499023757237902E-2</v>
      </c>
      <c r="AI118" s="24">
        <f>Empresas!AI118/Empresas!AI106-1</f>
        <v>-3.3898777456577656E-2</v>
      </c>
      <c r="AJ118" s="24">
        <f>Empresas!AJ118/Empresas!AJ106-1</f>
        <v>0.11249049277347001</v>
      </c>
    </row>
    <row r="119" spans="1:36" x14ac:dyDescent="0.3">
      <c r="A119" s="11">
        <v>42552</v>
      </c>
      <c r="B119" s="22" t="s">
        <v>16</v>
      </c>
      <c r="C119" s="23" t="s">
        <v>16</v>
      </c>
      <c r="D119" s="23" t="s">
        <v>16</v>
      </c>
      <c r="E119" s="23" t="s">
        <v>16</v>
      </c>
      <c r="F119" s="23" t="s">
        <v>16</v>
      </c>
      <c r="G119" s="23" t="s">
        <v>16</v>
      </c>
      <c r="H119" s="23" t="s">
        <v>16</v>
      </c>
      <c r="I119" s="23" t="s">
        <v>16</v>
      </c>
      <c r="J119" s="23" t="s">
        <v>16</v>
      </c>
      <c r="K119" s="23" t="s">
        <v>16</v>
      </c>
      <c r="L119" s="23" t="s">
        <v>16</v>
      </c>
      <c r="M119" s="23" t="s">
        <v>16</v>
      </c>
      <c r="N119" s="23" t="s">
        <v>16</v>
      </c>
      <c r="O119" s="23" t="s">
        <v>16</v>
      </c>
      <c r="P119" s="23" t="s">
        <v>16</v>
      </c>
      <c r="Q119" s="23" t="s">
        <v>16</v>
      </c>
      <c r="R119" s="23" t="s">
        <v>16</v>
      </c>
      <c r="S119" s="23" t="s">
        <v>16</v>
      </c>
      <c r="T119" s="23" t="s">
        <v>16</v>
      </c>
      <c r="U119" s="23" t="s">
        <v>16</v>
      </c>
      <c r="V119" s="23" t="s">
        <v>16</v>
      </c>
      <c r="W119" s="23" t="s">
        <v>16</v>
      </c>
      <c r="X119" s="23" t="s">
        <v>16</v>
      </c>
      <c r="Y119" s="23" t="s">
        <v>16</v>
      </c>
      <c r="Z119" s="23" t="s">
        <v>16</v>
      </c>
      <c r="AA119" s="23" t="s">
        <v>16</v>
      </c>
      <c r="AB119" s="24" t="s">
        <v>16</v>
      </c>
      <c r="AC119" s="22">
        <f>Empresas!AC119/Empresas!AC107-1</f>
        <v>-5.8214871502319299E-2</v>
      </c>
      <c r="AD119" s="23">
        <f>Empresas!AD119/Empresas!AD107-1</f>
        <v>-2.5083104945869517E-2</v>
      </c>
      <c r="AE119" s="23">
        <f>Empresas!AE119/Empresas!AE107-1</f>
        <v>-1.9710266394620146E-2</v>
      </c>
      <c r="AF119" s="24">
        <f>Empresas!AF119/Empresas!AF107-1</f>
        <v>2.1411782024323145E-3</v>
      </c>
      <c r="AG119" s="22">
        <f>Empresas!AG119/Empresas!AG107-1</f>
        <v>-2.4391216275187144E-2</v>
      </c>
      <c r="AH119" s="23">
        <f>Empresas!AH119/Empresas!AH107-1</f>
        <v>-5.5806802910303932E-2</v>
      </c>
      <c r="AI119" s="24">
        <f>Empresas!AI119/Empresas!AI107-1</f>
        <v>-4.6507460470468942E-2</v>
      </c>
      <c r="AJ119" s="24">
        <f>Empresas!AJ119/Empresas!AJ107-1</f>
        <v>-2.588992869560891E-2</v>
      </c>
    </row>
    <row r="120" spans="1:36" x14ac:dyDescent="0.3">
      <c r="A120" s="11">
        <v>42583</v>
      </c>
      <c r="B120" s="22" t="s">
        <v>16</v>
      </c>
      <c r="C120" s="23" t="s">
        <v>16</v>
      </c>
      <c r="D120" s="23" t="s">
        <v>16</v>
      </c>
      <c r="E120" s="23" t="s">
        <v>16</v>
      </c>
      <c r="F120" s="23" t="s">
        <v>16</v>
      </c>
      <c r="G120" s="23" t="s">
        <v>16</v>
      </c>
      <c r="H120" s="23" t="s">
        <v>16</v>
      </c>
      <c r="I120" s="23" t="s">
        <v>16</v>
      </c>
      <c r="J120" s="23" t="s">
        <v>16</v>
      </c>
      <c r="K120" s="23" t="s">
        <v>16</v>
      </c>
      <c r="L120" s="23" t="s">
        <v>16</v>
      </c>
      <c r="M120" s="23" t="s">
        <v>16</v>
      </c>
      <c r="N120" s="23" t="s">
        <v>16</v>
      </c>
      <c r="O120" s="23" t="s">
        <v>16</v>
      </c>
      <c r="P120" s="23" t="s">
        <v>16</v>
      </c>
      <c r="Q120" s="23" t="s">
        <v>16</v>
      </c>
      <c r="R120" s="23" t="s">
        <v>16</v>
      </c>
      <c r="S120" s="23" t="s">
        <v>16</v>
      </c>
      <c r="T120" s="23" t="s">
        <v>16</v>
      </c>
      <c r="U120" s="23" t="s">
        <v>16</v>
      </c>
      <c r="V120" s="23" t="s">
        <v>16</v>
      </c>
      <c r="W120" s="23" t="s">
        <v>16</v>
      </c>
      <c r="X120" s="23" t="s">
        <v>16</v>
      </c>
      <c r="Y120" s="23" t="s">
        <v>16</v>
      </c>
      <c r="Z120" s="23" t="s">
        <v>16</v>
      </c>
      <c r="AA120" s="23" t="s">
        <v>16</v>
      </c>
      <c r="AB120" s="24" t="s">
        <v>16</v>
      </c>
      <c r="AC120" s="22">
        <f>Empresas!AC120/Empresas!AC108-1</f>
        <v>1.8568135808716857E-2</v>
      </c>
      <c r="AD120" s="23">
        <f>Empresas!AD120/Empresas!AD108-1</f>
        <v>4.0690359486042382E-2</v>
      </c>
      <c r="AE120" s="23">
        <f>Empresas!AE120/Empresas!AE108-1</f>
        <v>0.20577014190901322</v>
      </c>
      <c r="AF120" s="24">
        <f>Empresas!AF120/Empresas!AF108-1</f>
        <v>0.12755677745737426</v>
      </c>
      <c r="AG120" s="22">
        <f>Empresas!AG120/Empresas!AG108-1</f>
        <v>0.1227547658872179</v>
      </c>
      <c r="AH120" s="23">
        <f>Empresas!AH120/Empresas!AH108-1</f>
        <v>-0.11211851678682816</v>
      </c>
      <c r="AI120" s="24">
        <f>Empresas!AI120/Empresas!AI108-1</f>
        <v>-0.10914808818062616</v>
      </c>
      <c r="AJ120" s="24">
        <f>Empresas!AJ120/Empresas!AJ108-1</f>
        <v>0.11071273671614468</v>
      </c>
    </row>
    <row r="121" spans="1:36" x14ac:dyDescent="0.3">
      <c r="A121" s="11">
        <v>42614</v>
      </c>
      <c r="B121" s="22" t="s">
        <v>16</v>
      </c>
      <c r="C121" s="23" t="s">
        <v>16</v>
      </c>
      <c r="D121" s="23" t="s">
        <v>16</v>
      </c>
      <c r="E121" s="23" t="s">
        <v>16</v>
      </c>
      <c r="F121" s="23" t="s">
        <v>16</v>
      </c>
      <c r="G121" s="23" t="s">
        <v>16</v>
      </c>
      <c r="H121" s="23" t="s">
        <v>16</v>
      </c>
      <c r="I121" s="23" t="s">
        <v>16</v>
      </c>
      <c r="J121" s="23" t="s">
        <v>16</v>
      </c>
      <c r="K121" s="23" t="s">
        <v>16</v>
      </c>
      <c r="L121" s="23" t="s">
        <v>16</v>
      </c>
      <c r="M121" s="23" t="s">
        <v>16</v>
      </c>
      <c r="N121" s="23" t="s">
        <v>16</v>
      </c>
      <c r="O121" s="23" t="s">
        <v>16</v>
      </c>
      <c r="P121" s="23" t="s">
        <v>16</v>
      </c>
      <c r="Q121" s="23" t="s">
        <v>16</v>
      </c>
      <c r="R121" s="23" t="s">
        <v>16</v>
      </c>
      <c r="S121" s="23" t="s">
        <v>16</v>
      </c>
      <c r="T121" s="23" t="s">
        <v>16</v>
      </c>
      <c r="U121" s="23" t="s">
        <v>16</v>
      </c>
      <c r="V121" s="23" t="s">
        <v>16</v>
      </c>
      <c r="W121" s="23" t="s">
        <v>16</v>
      </c>
      <c r="X121" s="23" t="s">
        <v>16</v>
      </c>
      <c r="Y121" s="23" t="s">
        <v>16</v>
      </c>
      <c r="Z121" s="23" t="s">
        <v>16</v>
      </c>
      <c r="AA121" s="23" t="s">
        <v>16</v>
      </c>
      <c r="AB121" s="24" t="s">
        <v>16</v>
      </c>
      <c r="AC121" s="22">
        <f>Empresas!AC121/Empresas!AC109-1</f>
        <v>-1.4711523369599466E-2</v>
      </c>
      <c r="AD121" s="23">
        <f>Empresas!AD121/Empresas!AD109-1</f>
        <v>2.2631232220224007E-2</v>
      </c>
      <c r="AE121" s="23">
        <f>Empresas!AE121/Empresas!AE109-1</f>
        <v>5.3182401057509709E-2</v>
      </c>
      <c r="AF121" s="24">
        <f>Empresas!AF121/Empresas!AF109-1</f>
        <v>1.6519214211501154E-3</v>
      </c>
      <c r="AG121" s="22">
        <f>Empresas!AG121/Empresas!AG109-1</f>
        <v>3.8655555117397045E-2</v>
      </c>
      <c r="AH121" s="23">
        <f>Empresas!AH121/Empresas!AH109-1</f>
        <v>-9.8806252695734509E-2</v>
      </c>
      <c r="AI121" s="24">
        <f>Empresas!AI121/Empresas!AI109-1</f>
        <v>-9.6041125182005693E-2</v>
      </c>
      <c r="AJ121" s="24">
        <f>Empresas!AJ121/Empresas!AJ109-1</f>
        <v>3.1646190490456583E-2</v>
      </c>
    </row>
    <row r="122" spans="1:36" x14ac:dyDescent="0.3">
      <c r="A122" s="11">
        <v>42644</v>
      </c>
      <c r="B122" s="22" t="s">
        <v>16</v>
      </c>
      <c r="C122" s="23" t="s">
        <v>16</v>
      </c>
      <c r="D122" s="23" t="s">
        <v>16</v>
      </c>
      <c r="E122" s="23" t="s">
        <v>16</v>
      </c>
      <c r="F122" s="23" t="s">
        <v>16</v>
      </c>
      <c r="G122" s="23" t="s">
        <v>16</v>
      </c>
      <c r="H122" s="23" t="s">
        <v>16</v>
      </c>
      <c r="I122" s="23" t="s">
        <v>16</v>
      </c>
      <c r="J122" s="23" t="s">
        <v>16</v>
      </c>
      <c r="K122" s="23" t="s">
        <v>16</v>
      </c>
      <c r="L122" s="23" t="s">
        <v>16</v>
      </c>
      <c r="M122" s="23" t="s">
        <v>16</v>
      </c>
      <c r="N122" s="23" t="s">
        <v>16</v>
      </c>
      <c r="O122" s="23" t="s">
        <v>16</v>
      </c>
      <c r="P122" s="23" t="s">
        <v>16</v>
      </c>
      <c r="Q122" s="23" t="s">
        <v>16</v>
      </c>
      <c r="R122" s="23" t="s">
        <v>16</v>
      </c>
      <c r="S122" s="23" t="s">
        <v>16</v>
      </c>
      <c r="T122" s="23" t="s">
        <v>16</v>
      </c>
      <c r="U122" s="23" t="s">
        <v>16</v>
      </c>
      <c r="V122" s="23" t="s">
        <v>16</v>
      </c>
      <c r="W122" s="23" t="s">
        <v>16</v>
      </c>
      <c r="X122" s="23" t="s">
        <v>16</v>
      </c>
      <c r="Y122" s="23" t="s">
        <v>16</v>
      </c>
      <c r="Z122" s="23" t="s">
        <v>16</v>
      </c>
      <c r="AA122" s="23" t="s">
        <v>16</v>
      </c>
      <c r="AB122" s="24" t="s">
        <v>16</v>
      </c>
      <c r="AC122" s="22">
        <f>Empresas!AC122/Empresas!AC110-1</f>
        <v>-0.13368636855548599</v>
      </c>
      <c r="AD122" s="23">
        <f>Empresas!AD122/Empresas!AD110-1</f>
        <v>-0.12276612814436549</v>
      </c>
      <c r="AE122" s="23">
        <f>Empresas!AE122/Empresas!AE110-1</f>
        <v>-7.8620337399881834E-2</v>
      </c>
      <c r="AF122" s="24">
        <f>Empresas!AF122/Empresas!AF110-1</f>
        <v>-8.1051857028852203E-2</v>
      </c>
      <c r="AG122" s="22">
        <f>Empresas!AG122/Empresas!AG110-1</f>
        <v>-0.10499491342581557</v>
      </c>
      <c r="AH122" s="23">
        <f>Empresas!AH122/Empresas!AH110-1</f>
        <v>-9.7753267354275031E-2</v>
      </c>
      <c r="AI122" s="24">
        <f>Empresas!AI122/Empresas!AI110-1</f>
        <v>-9.4177260178190947E-2</v>
      </c>
      <c r="AJ122" s="24">
        <f>Empresas!AJ122/Empresas!AJ110-1</f>
        <v>-0.10460704021468836</v>
      </c>
    </row>
    <row r="123" spans="1:36" x14ac:dyDescent="0.3">
      <c r="A123" s="11">
        <v>42675</v>
      </c>
      <c r="B123" s="22" t="s">
        <v>16</v>
      </c>
      <c r="C123" s="23" t="s">
        <v>16</v>
      </c>
      <c r="D123" s="23" t="s">
        <v>16</v>
      </c>
      <c r="E123" s="23" t="s">
        <v>16</v>
      </c>
      <c r="F123" s="23" t="s">
        <v>16</v>
      </c>
      <c r="G123" s="23" t="s">
        <v>16</v>
      </c>
      <c r="H123" s="23" t="s">
        <v>16</v>
      </c>
      <c r="I123" s="23" t="s">
        <v>16</v>
      </c>
      <c r="J123" s="23" t="s">
        <v>16</v>
      </c>
      <c r="K123" s="23" t="s">
        <v>16</v>
      </c>
      <c r="L123" s="23" t="s">
        <v>16</v>
      </c>
      <c r="M123" s="23" t="s">
        <v>16</v>
      </c>
      <c r="N123" s="23" t="s">
        <v>16</v>
      </c>
      <c r="O123" s="23" t="s">
        <v>16</v>
      </c>
      <c r="P123" s="23" t="s">
        <v>16</v>
      </c>
      <c r="Q123" s="23" t="s">
        <v>16</v>
      </c>
      <c r="R123" s="23" t="s">
        <v>16</v>
      </c>
      <c r="S123" s="23" t="s">
        <v>16</v>
      </c>
      <c r="T123" s="23" t="s">
        <v>16</v>
      </c>
      <c r="U123" s="23" t="s">
        <v>16</v>
      </c>
      <c r="V123" s="23" t="s">
        <v>16</v>
      </c>
      <c r="W123" s="23" t="s">
        <v>16</v>
      </c>
      <c r="X123" s="23" t="s">
        <v>16</v>
      </c>
      <c r="Y123" s="23" t="s">
        <v>16</v>
      </c>
      <c r="Z123" s="23" t="s">
        <v>16</v>
      </c>
      <c r="AA123" s="23" t="s">
        <v>16</v>
      </c>
      <c r="AB123" s="24" t="s">
        <v>16</v>
      </c>
      <c r="AC123" s="22">
        <f>Empresas!AC123/Empresas!AC111-1</f>
        <v>-0.10500008841763342</v>
      </c>
      <c r="AD123" s="23">
        <f>Empresas!AD123/Empresas!AD111-1</f>
        <v>-0.10571145741108168</v>
      </c>
      <c r="AE123" s="23">
        <f>Empresas!AE123/Empresas!AE111-1</f>
        <v>-0.1250950577252643</v>
      </c>
      <c r="AF123" s="24">
        <f>Empresas!AF123/Empresas!AF111-1</f>
        <v>-5.4906117448979996E-2</v>
      </c>
      <c r="AG123" s="22">
        <f>Empresas!AG123/Empresas!AG111-1</f>
        <v>-0.11393071918105413</v>
      </c>
      <c r="AH123" s="23">
        <f>Empresas!AH123/Empresas!AH111-1</f>
        <v>-0.10629954897897953</v>
      </c>
      <c r="AI123" s="24">
        <f>Empresas!AI123/Empresas!AI111-1</f>
        <v>-0.1049669770289603</v>
      </c>
      <c r="AJ123" s="24">
        <f>Empresas!AJ123/Empresas!AJ111-1</f>
        <v>-0.11354532628245306</v>
      </c>
    </row>
    <row r="124" spans="1:36" ht="15" thickBot="1" x14ac:dyDescent="0.35">
      <c r="A124" s="15">
        <v>42705</v>
      </c>
      <c r="B124" s="25" t="s">
        <v>16</v>
      </c>
      <c r="C124" s="26" t="s">
        <v>16</v>
      </c>
      <c r="D124" s="26" t="s">
        <v>16</v>
      </c>
      <c r="E124" s="26" t="s">
        <v>16</v>
      </c>
      <c r="F124" s="26" t="s">
        <v>16</v>
      </c>
      <c r="G124" s="26" t="s">
        <v>16</v>
      </c>
      <c r="H124" s="26" t="s">
        <v>16</v>
      </c>
      <c r="I124" s="26" t="s">
        <v>16</v>
      </c>
      <c r="J124" s="26" t="s">
        <v>16</v>
      </c>
      <c r="K124" s="26" t="s">
        <v>16</v>
      </c>
      <c r="L124" s="26" t="s">
        <v>16</v>
      </c>
      <c r="M124" s="26" t="s">
        <v>16</v>
      </c>
      <c r="N124" s="26" t="s">
        <v>16</v>
      </c>
      <c r="O124" s="26" t="s">
        <v>16</v>
      </c>
      <c r="P124" s="26" t="s">
        <v>16</v>
      </c>
      <c r="Q124" s="26" t="s">
        <v>16</v>
      </c>
      <c r="R124" s="26" t="s">
        <v>16</v>
      </c>
      <c r="S124" s="26" t="s">
        <v>16</v>
      </c>
      <c r="T124" s="26" t="s">
        <v>16</v>
      </c>
      <c r="U124" s="26" t="s">
        <v>16</v>
      </c>
      <c r="V124" s="26" t="s">
        <v>16</v>
      </c>
      <c r="W124" s="26" t="s">
        <v>16</v>
      </c>
      <c r="X124" s="26" t="s">
        <v>16</v>
      </c>
      <c r="Y124" s="26" t="s">
        <v>16</v>
      </c>
      <c r="Z124" s="26" t="s">
        <v>16</v>
      </c>
      <c r="AA124" s="26" t="s">
        <v>16</v>
      </c>
      <c r="AB124" s="27" t="s">
        <v>16</v>
      </c>
      <c r="AC124" s="25">
        <f>Empresas!AC124/Empresas!AC112-1</f>
        <v>4.2652482151372295E-2</v>
      </c>
      <c r="AD124" s="26">
        <f>Empresas!AD124/Empresas!AD112-1</f>
        <v>-4.3285005282641453E-2</v>
      </c>
      <c r="AE124" s="26">
        <f>Empresas!AE124/Empresas!AE112-1</f>
        <v>-8.0243451738548632E-4</v>
      </c>
      <c r="AF124" s="27">
        <f>Empresas!AF124/Empresas!AF112-1</f>
        <v>0.10469140254262665</v>
      </c>
      <c r="AG124" s="25">
        <f>Empresas!AG124/Empresas!AG112-1</f>
        <v>-8.9673084842164519E-3</v>
      </c>
      <c r="AH124" s="26">
        <f>Empresas!AH124/Empresas!AH112-1</f>
        <v>-9.4700456895566165E-2</v>
      </c>
      <c r="AI124" s="27">
        <f>Empresas!AI124/Empresas!AI112-1</f>
        <v>-0.10436380978753901</v>
      </c>
      <c r="AJ124" s="27">
        <f>Empresas!AJ124/Empresas!AJ112-1</f>
        <v>-1.4035187284434314E-2</v>
      </c>
    </row>
    <row r="125" spans="1:36" x14ac:dyDescent="0.3">
      <c r="A125" s="7">
        <v>42736</v>
      </c>
      <c r="B125" s="28" t="s">
        <v>16</v>
      </c>
      <c r="C125" s="29" t="s">
        <v>16</v>
      </c>
      <c r="D125" s="29" t="s">
        <v>16</v>
      </c>
      <c r="E125" s="29" t="s">
        <v>16</v>
      </c>
      <c r="F125" s="29" t="s">
        <v>16</v>
      </c>
      <c r="G125" s="29" t="s">
        <v>16</v>
      </c>
      <c r="H125" s="29" t="s">
        <v>16</v>
      </c>
      <c r="I125" s="29" t="s">
        <v>16</v>
      </c>
      <c r="J125" s="29" t="s">
        <v>16</v>
      </c>
      <c r="K125" s="29" t="s">
        <v>16</v>
      </c>
      <c r="L125" s="29" t="s">
        <v>16</v>
      </c>
      <c r="M125" s="29" t="s">
        <v>16</v>
      </c>
      <c r="N125" s="29" t="s">
        <v>16</v>
      </c>
      <c r="O125" s="29" t="s">
        <v>16</v>
      </c>
      <c r="P125" s="29" t="s">
        <v>16</v>
      </c>
      <c r="Q125" s="29" t="s">
        <v>16</v>
      </c>
      <c r="R125" s="29" t="s">
        <v>16</v>
      </c>
      <c r="S125" s="29" t="s">
        <v>16</v>
      </c>
      <c r="T125" s="29" t="s">
        <v>16</v>
      </c>
      <c r="U125" s="29" t="s">
        <v>16</v>
      </c>
      <c r="V125" s="29" t="s">
        <v>16</v>
      </c>
      <c r="W125" s="29" t="s">
        <v>16</v>
      </c>
      <c r="X125" s="29" t="s">
        <v>16</v>
      </c>
      <c r="Y125" s="29" t="s">
        <v>16</v>
      </c>
      <c r="Z125" s="29" t="s">
        <v>16</v>
      </c>
      <c r="AA125" s="29" t="s">
        <v>16</v>
      </c>
      <c r="AB125" s="30" t="s">
        <v>16</v>
      </c>
      <c r="AC125" s="28">
        <f>Empresas!AC125/Empresas!AC113-1</f>
        <v>2.0611730970891085E-2</v>
      </c>
      <c r="AD125" s="29">
        <f>Empresas!AD125/Empresas!AD113-1</f>
        <v>3.111090133194816E-2</v>
      </c>
      <c r="AE125" s="29">
        <f>Empresas!AE125/Empresas!AE113-1</f>
        <v>0.10643533396856486</v>
      </c>
      <c r="AF125" s="30">
        <f>Empresas!AF125/Empresas!AF113-1</f>
        <v>7.5989367265292929E-2</v>
      </c>
      <c r="AG125" s="28">
        <f>Empresas!AG125/Empresas!AG113-1</f>
        <v>7.1283877846337607E-2</v>
      </c>
      <c r="AH125" s="29">
        <f>Empresas!AH125/Empresas!AH113-1</f>
        <v>-7.880329244961537E-2</v>
      </c>
      <c r="AI125" s="30">
        <f>Empresas!AI125/Empresas!AI113-1</f>
        <v>-8.5060543249527609E-2</v>
      </c>
      <c r="AJ125" s="30">
        <f>Empresas!AJ125/Empresas!AJ113-1</f>
        <v>6.3041634850577122E-2</v>
      </c>
    </row>
    <row r="126" spans="1:36" x14ac:dyDescent="0.3">
      <c r="A126" s="11">
        <v>42767</v>
      </c>
      <c r="B126" s="22" t="s">
        <v>16</v>
      </c>
      <c r="C126" s="23" t="s">
        <v>16</v>
      </c>
      <c r="D126" s="23" t="s">
        <v>16</v>
      </c>
      <c r="E126" s="23" t="s">
        <v>16</v>
      </c>
      <c r="F126" s="23" t="s">
        <v>16</v>
      </c>
      <c r="G126" s="23" t="s">
        <v>16</v>
      </c>
      <c r="H126" s="23" t="s">
        <v>16</v>
      </c>
      <c r="I126" s="23" t="s">
        <v>16</v>
      </c>
      <c r="J126" s="23" t="s">
        <v>16</v>
      </c>
      <c r="K126" s="23" t="s">
        <v>16</v>
      </c>
      <c r="L126" s="23" t="s">
        <v>16</v>
      </c>
      <c r="M126" s="23" t="s">
        <v>16</v>
      </c>
      <c r="N126" s="23" t="s">
        <v>16</v>
      </c>
      <c r="O126" s="23" t="s">
        <v>16</v>
      </c>
      <c r="P126" s="23" t="s">
        <v>16</v>
      </c>
      <c r="Q126" s="23" t="s">
        <v>16</v>
      </c>
      <c r="R126" s="23" t="s">
        <v>16</v>
      </c>
      <c r="S126" s="23" t="s">
        <v>16</v>
      </c>
      <c r="T126" s="23" t="s">
        <v>16</v>
      </c>
      <c r="U126" s="23" t="s">
        <v>16</v>
      </c>
      <c r="V126" s="23" t="s">
        <v>16</v>
      </c>
      <c r="W126" s="23" t="s">
        <v>16</v>
      </c>
      <c r="X126" s="23" t="s">
        <v>16</v>
      </c>
      <c r="Y126" s="23" t="s">
        <v>16</v>
      </c>
      <c r="Z126" s="23" t="s">
        <v>16</v>
      </c>
      <c r="AA126" s="23" t="s">
        <v>16</v>
      </c>
      <c r="AB126" s="24" t="s">
        <v>16</v>
      </c>
      <c r="AC126" s="22">
        <f>Empresas!AC126/Empresas!AC114-1</f>
        <v>-6.5549679938265437E-2</v>
      </c>
      <c r="AD126" s="23">
        <f>Empresas!AD126/Empresas!AD114-1</f>
        <v>-6.9940857524506517E-2</v>
      </c>
      <c r="AE126" s="23">
        <f>Empresas!AE126/Empresas!AE114-1</f>
        <v>-2.3314054595261258E-2</v>
      </c>
      <c r="AF126" s="24">
        <f>Empresas!AF126/Empresas!AF114-1</f>
        <v>-5.6627230652421146E-2</v>
      </c>
      <c r="AG126" s="22">
        <f>Empresas!AG126/Empresas!AG114-1</f>
        <v>-4.7216979868398345E-2</v>
      </c>
      <c r="AH126" s="23">
        <f>Empresas!AH126/Empresas!AH114-1</f>
        <v>-9.220896710123605E-2</v>
      </c>
      <c r="AI126" s="24">
        <f>Empresas!AI126/Empresas!AI114-1</f>
        <v>-8.8335309532802664E-2</v>
      </c>
      <c r="AJ126" s="24">
        <f>Empresas!AJ126/Empresas!AJ114-1</f>
        <v>-4.9529315368030735E-2</v>
      </c>
    </row>
    <row r="127" spans="1:36" x14ac:dyDescent="0.3">
      <c r="A127" s="11">
        <v>42795</v>
      </c>
      <c r="B127" s="22" t="s">
        <v>16</v>
      </c>
      <c r="C127" s="23" t="s">
        <v>16</v>
      </c>
      <c r="D127" s="23" t="s">
        <v>16</v>
      </c>
      <c r="E127" s="23" t="s">
        <v>16</v>
      </c>
      <c r="F127" s="23" t="s">
        <v>16</v>
      </c>
      <c r="G127" s="23" t="s">
        <v>16</v>
      </c>
      <c r="H127" s="23" t="s">
        <v>16</v>
      </c>
      <c r="I127" s="23" t="s">
        <v>16</v>
      </c>
      <c r="J127" s="23" t="s">
        <v>16</v>
      </c>
      <c r="K127" s="23" t="s">
        <v>16</v>
      </c>
      <c r="L127" s="23" t="s">
        <v>16</v>
      </c>
      <c r="M127" s="23" t="s">
        <v>16</v>
      </c>
      <c r="N127" s="23" t="s">
        <v>16</v>
      </c>
      <c r="O127" s="23" t="s">
        <v>16</v>
      </c>
      <c r="P127" s="23" t="s">
        <v>16</v>
      </c>
      <c r="Q127" s="23" t="s">
        <v>16</v>
      </c>
      <c r="R127" s="23" t="s">
        <v>16</v>
      </c>
      <c r="S127" s="23" t="s">
        <v>16</v>
      </c>
      <c r="T127" s="23" t="s">
        <v>16</v>
      </c>
      <c r="U127" s="23" t="s">
        <v>16</v>
      </c>
      <c r="V127" s="23" t="s">
        <v>16</v>
      </c>
      <c r="W127" s="23" t="s">
        <v>16</v>
      </c>
      <c r="X127" s="23" t="s">
        <v>16</v>
      </c>
      <c r="Y127" s="23" t="s">
        <v>16</v>
      </c>
      <c r="Z127" s="23" t="s">
        <v>16</v>
      </c>
      <c r="AA127" s="23" t="s">
        <v>16</v>
      </c>
      <c r="AB127" s="24" t="s">
        <v>16</v>
      </c>
      <c r="AC127" s="22">
        <f>Empresas!AC127/Empresas!AC115-1</f>
        <v>-8.1116647909000195E-2</v>
      </c>
      <c r="AD127" s="23">
        <f>Empresas!AD127/Empresas!AD115-1</f>
        <v>-5.8143230952612424E-2</v>
      </c>
      <c r="AE127" s="23">
        <f>Empresas!AE127/Empresas!AE115-1</f>
        <v>-3.4970590638392918E-2</v>
      </c>
      <c r="AF127" s="24">
        <f>Empresas!AF127/Empresas!AF115-1</f>
        <v>-4.0070355465820162E-2</v>
      </c>
      <c r="AG127" s="22">
        <f>Empresas!AG127/Empresas!AG115-1</f>
        <v>-4.7868808137222163E-2</v>
      </c>
      <c r="AH127" s="23">
        <f>Empresas!AH127/Empresas!AH115-1</f>
        <v>-9.8836377864169656E-2</v>
      </c>
      <c r="AI127" s="24">
        <f>Empresas!AI127/Empresas!AI115-1</f>
        <v>-9.2446179174552778E-2</v>
      </c>
      <c r="AJ127" s="24">
        <f>Empresas!AJ127/Empresas!AJ115-1</f>
        <v>-5.0157432820568282E-2</v>
      </c>
    </row>
    <row r="128" spans="1:36" x14ac:dyDescent="0.3">
      <c r="A128" s="11">
        <v>42826</v>
      </c>
      <c r="B128" s="22" t="s">
        <v>16</v>
      </c>
      <c r="C128" s="23" t="s">
        <v>16</v>
      </c>
      <c r="D128" s="23" t="s">
        <v>16</v>
      </c>
      <c r="E128" s="23" t="s">
        <v>16</v>
      </c>
      <c r="F128" s="23" t="s">
        <v>16</v>
      </c>
      <c r="G128" s="23" t="s">
        <v>16</v>
      </c>
      <c r="H128" s="23" t="s">
        <v>16</v>
      </c>
      <c r="I128" s="23" t="s">
        <v>16</v>
      </c>
      <c r="J128" s="23" t="s">
        <v>16</v>
      </c>
      <c r="K128" s="23" t="s">
        <v>16</v>
      </c>
      <c r="L128" s="23" t="s">
        <v>16</v>
      </c>
      <c r="M128" s="23" t="s">
        <v>16</v>
      </c>
      <c r="N128" s="23" t="s">
        <v>16</v>
      </c>
      <c r="O128" s="23" t="s">
        <v>16</v>
      </c>
      <c r="P128" s="23" t="s">
        <v>16</v>
      </c>
      <c r="Q128" s="23" t="s">
        <v>16</v>
      </c>
      <c r="R128" s="23" t="s">
        <v>16</v>
      </c>
      <c r="S128" s="23" t="s">
        <v>16</v>
      </c>
      <c r="T128" s="23" t="s">
        <v>16</v>
      </c>
      <c r="U128" s="23" t="s">
        <v>16</v>
      </c>
      <c r="V128" s="23" t="s">
        <v>16</v>
      </c>
      <c r="W128" s="23" t="s">
        <v>16</v>
      </c>
      <c r="X128" s="23" t="s">
        <v>16</v>
      </c>
      <c r="Y128" s="23" t="s">
        <v>16</v>
      </c>
      <c r="Z128" s="23" t="s">
        <v>16</v>
      </c>
      <c r="AA128" s="23" t="s">
        <v>16</v>
      </c>
      <c r="AB128" s="24" t="s">
        <v>16</v>
      </c>
      <c r="AC128" s="22">
        <f>Empresas!AC128/Empresas!AC116-1</f>
        <v>-8.1665292744637075E-2</v>
      </c>
      <c r="AD128" s="23">
        <f>Empresas!AD128/Empresas!AD116-1</f>
        <v>-6.3186058950191359E-2</v>
      </c>
      <c r="AE128" s="23">
        <f>Empresas!AE128/Empresas!AE116-1</f>
        <v>-4.2209099695207364E-2</v>
      </c>
      <c r="AF128" s="24">
        <f>Empresas!AF128/Empresas!AF116-1</f>
        <v>-8.5432973985962501E-2</v>
      </c>
      <c r="AG128" s="22">
        <f>Empresas!AG128/Empresas!AG116-1</f>
        <v>-5.381925267391785E-2</v>
      </c>
      <c r="AH128" s="23">
        <f>Empresas!AH128/Empresas!AH116-1</f>
        <v>-0.10501799013763946</v>
      </c>
      <c r="AI128" s="24">
        <f>Empresas!AI128/Empresas!AI116-1</f>
        <v>-9.3559190783869539E-2</v>
      </c>
      <c r="AJ128" s="24">
        <f>Empresas!AJ128/Empresas!AJ116-1</f>
        <v>-5.6322898557899514E-2</v>
      </c>
    </row>
    <row r="129" spans="1:36" x14ac:dyDescent="0.3">
      <c r="A129" s="11">
        <v>42856</v>
      </c>
      <c r="B129" s="22" t="s">
        <v>16</v>
      </c>
      <c r="C129" s="23" t="s">
        <v>16</v>
      </c>
      <c r="D129" s="23" t="s">
        <v>16</v>
      </c>
      <c r="E129" s="23" t="s">
        <v>16</v>
      </c>
      <c r="F129" s="23" t="s">
        <v>16</v>
      </c>
      <c r="G129" s="23" t="s">
        <v>16</v>
      </c>
      <c r="H129" s="23" t="s">
        <v>16</v>
      </c>
      <c r="I129" s="23" t="s">
        <v>16</v>
      </c>
      <c r="J129" s="23" t="s">
        <v>16</v>
      </c>
      <c r="K129" s="23" t="s">
        <v>16</v>
      </c>
      <c r="L129" s="23" t="s">
        <v>16</v>
      </c>
      <c r="M129" s="23" t="s">
        <v>16</v>
      </c>
      <c r="N129" s="23" t="s">
        <v>16</v>
      </c>
      <c r="O129" s="23" t="s">
        <v>16</v>
      </c>
      <c r="P129" s="23" t="s">
        <v>16</v>
      </c>
      <c r="Q129" s="23" t="s">
        <v>16</v>
      </c>
      <c r="R129" s="23" t="s">
        <v>16</v>
      </c>
      <c r="S129" s="23" t="s">
        <v>16</v>
      </c>
      <c r="T129" s="23" t="s">
        <v>16</v>
      </c>
      <c r="U129" s="23" t="s">
        <v>16</v>
      </c>
      <c r="V129" s="23" t="s">
        <v>16</v>
      </c>
      <c r="W129" s="23" t="s">
        <v>16</v>
      </c>
      <c r="X129" s="23" t="s">
        <v>16</v>
      </c>
      <c r="Y129" s="23" t="s">
        <v>16</v>
      </c>
      <c r="Z129" s="23" t="s">
        <v>16</v>
      </c>
      <c r="AA129" s="23" t="s">
        <v>16</v>
      </c>
      <c r="AB129" s="24" t="s">
        <v>16</v>
      </c>
      <c r="AC129" s="22">
        <f>Empresas!AC129/Empresas!AC117-1</f>
        <v>-9.5211634956493429E-2</v>
      </c>
      <c r="AD129" s="23">
        <f>Empresas!AD129/Empresas!AD117-1</f>
        <v>-9.0695967119994059E-2</v>
      </c>
      <c r="AE129" s="23">
        <f>Empresas!AE129/Empresas!AE117-1</f>
        <v>-6.1878593652784364E-3</v>
      </c>
      <c r="AF129" s="24">
        <f>Empresas!AF129/Empresas!AF117-1</f>
        <v>-2.352082226481178E-2</v>
      </c>
      <c r="AG129" s="22">
        <f>Empresas!AG129/Empresas!AG117-1</f>
        <v>-5.2485002892552424E-2</v>
      </c>
      <c r="AH129" s="23">
        <f>Empresas!AH129/Empresas!AH117-1</f>
        <v>-8.6546054673372952E-2</v>
      </c>
      <c r="AI129" s="24">
        <f>Empresas!AI129/Empresas!AI117-1</f>
        <v>-8.7125681749034123E-2</v>
      </c>
      <c r="AJ129" s="24">
        <f>Empresas!AJ129/Empresas!AJ117-1</f>
        <v>-5.4049164283687556E-2</v>
      </c>
    </row>
    <row r="130" spans="1:36" x14ac:dyDescent="0.3">
      <c r="A130" s="11">
        <v>42887</v>
      </c>
      <c r="B130" s="22" t="s">
        <v>16</v>
      </c>
      <c r="C130" s="23" t="s">
        <v>16</v>
      </c>
      <c r="D130" s="23" t="s">
        <v>16</v>
      </c>
      <c r="E130" s="23" t="s">
        <v>16</v>
      </c>
      <c r="F130" s="23" t="s">
        <v>16</v>
      </c>
      <c r="G130" s="23" t="s">
        <v>16</v>
      </c>
      <c r="H130" s="23" t="s">
        <v>16</v>
      </c>
      <c r="I130" s="23" t="s">
        <v>16</v>
      </c>
      <c r="J130" s="23" t="s">
        <v>16</v>
      </c>
      <c r="K130" s="23" t="s">
        <v>16</v>
      </c>
      <c r="L130" s="23" t="s">
        <v>16</v>
      </c>
      <c r="M130" s="23" t="s">
        <v>16</v>
      </c>
      <c r="N130" s="23" t="s">
        <v>16</v>
      </c>
      <c r="O130" s="23" t="s">
        <v>16</v>
      </c>
      <c r="P130" s="23" t="s">
        <v>16</v>
      </c>
      <c r="Q130" s="23" t="s">
        <v>16</v>
      </c>
      <c r="R130" s="23" t="s">
        <v>16</v>
      </c>
      <c r="S130" s="23" t="s">
        <v>16</v>
      </c>
      <c r="T130" s="23" t="s">
        <v>16</v>
      </c>
      <c r="U130" s="23" t="s">
        <v>16</v>
      </c>
      <c r="V130" s="23" t="s">
        <v>16</v>
      </c>
      <c r="W130" s="23" t="s">
        <v>16</v>
      </c>
      <c r="X130" s="23" t="s">
        <v>16</v>
      </c>
      <c r="Y130" s="23" t="s">
        <v>16</v>
      </c>
      <c r="Z130" s="23" t="s">
        <v>16</v>
      </c>
      <c r="AA130" s="23" t="s">
        <v>16</v>
      </c>
      <c r="AB130" s="24" t="s">
        <v>16</v>
      </c>
      <c r="AC130" s="22">
        <f>Empresas!AC130/Empresas!AC118-1</f>
        <v>-0.11256943670692021</v>
      </c>
      <c r="AD130" s="23">
        <f>Empresas!AD130/Empresas!AD118-1</f>
        <v>-9.546007799616818E-2</v>
      </c>
      <c r="AE130" s="23">
        <f>Empresas!AE130/Empresas!AE118-1</f>
        <v>-0.1162946576602043</v>
      </c>
      <c r="AF130" s="24">
        <f>Empresas!AF130/Empresas!AF118-1</f>
        <v>-0.16461552866579443</v>
      </c>
      <c r="AG130" s="22">
        <f>Empresas!AG130/Empresas!AG118-1</f>
        <v>-0.1071584189423378</v>
      </c>
      <c r="AH130" s="23">
        <f>Empresas!AH130/Empresas!AH118-1</f>
        <v>-0.11734442174080095</v>
      </c>
      <c r="AI130" s="24">
        <f>Empresas!AI130/Empresas!AI118-1</f>
        <v>-9.7950325564108764E-2</v>
      </c>
      <c r="AJ130" s="24">
        <f>Empresas!AJ130/Empresas!AJ118-1</f>
        <v>-0.10746188760617315</v>
      </c>
    </row>
    <row r="131" spans="1:36" x14ac:dyDescent="0.3">
      <c r="A131" s="11">
        <v>42917</v>
      </c>
      <c r="B131" s="22" t="s">
        <v>16</v>
      </c>
      <c r="C131" s="23" t="s">
        <v>16</v>
      </c>
      <c r="D131" s="23" t="s">
        <v>16</v>
      </c>
      <c r="E131" s="23" t="s">
        <v>16</v>
      </c>
      <c r="F131" s="23" t="s">
        <v>16</v>
      </c>
      <c r="G131" s="23" t="s">
        <v>16</v>
      </c>
      <c r="H131" s="23" t="s">
        <v>16</v>
      </c>
      <c r="I131" s="23" t="s">
        <v>16</v>
      </c>
      <c r="J131" s="23" t="s">
        <v>16</v>
      </c>
      <c r="K131" s="23" t="s">
        <v>16</v>
      </c>
      <c r="L131" s="23" t="s">
        <v>16</v>
      </c>
      <c r="M131" s="23" t="s">
        <v>16</v>
      </c>
      <c r="N131" s="23" t="s">
        <v>16</v>
      </c>
      <c r="O131" s="23" t="s">
        <v>16</v>
      </c>
      <c r="P131" s="23" t="s">
        <v>16</v>
      </c>
      <c r="Q131" s="23" t="s">
        <v>16</v>
      </c>
      <c r="R131" s="23" t="s">
        <v>16</v>
      </c>
      <c r="S131" s="23" t="s">
        <v>16</v>
      </c>
      <c r="T131" s="23" t="s">
        <v>16</v>
      </c>
      <c r="U131" s="23" t="s">
        <v>16</v>
      </c>
      <c r="V131" s="23" t="s">
        <v>16</v>
      </c>
      <c r="W131" s="23" t="s">
        <v>16</v>
      </c>
      <c r="X131" s="23" t="s">
        <v>16</v>
      </c>
      <c r="Y131" s="23" t="s">
        <v>16</v>
      </c>
      <c r="Z131" s="23" t="s">
        <v>16</v>
      </c>
      <c r="AA131" s="23" t="s">
        <v>16</v>
      </c>
      <c r="AB131" s="24" t="s">
        <v>16</v>
      </c>
      <c r="AC131" s="22">
        <f>Empresas!AC131/Empresas!AC119-1</f>
        <v>-4.2759668930592354E-2</v>
      </c>
      <c r="AD131" s="23">
        <f>Empresas!AD131/Empresas!AD119-1</f>
        <v>-1.253262165152158E-2</v>
      </c>
      <c r="AE131" s="23">
        <f>Empresas!AE131/Empresas!AE119-1</f>
        <v>5.1697399384702081E-2</v>
      </c>
      <c r="AF131" s="24">
        <f>Empresas!AF131/Empresas!AF119-1</f>
        <v>-8.4386251872923257E-3</v>
      </c>
      <c r="AG131" s="22">
        <f>Empresas!AG131/Empresas!AG119-1</f>
        <v>1.8043643948541188E-2</v>
      </c>
      <c r="AH131" s="23">
        <f>Empresas!AH131/Empresas!AH119-1</f>
        <v>-9.4685888541738539E-2</v>
      </c>
      <c r="AI131" s="24">
        <f>Empresas!AI131/Empresas!AI119-1</f>
        <v>-8.6908899756150237E-2</v>
      </c>
      <c r="AJ131" s="24">
        <f>Empresas!AJ131/Empresas!AJ119-1</f>
        <v>1.25802282986891E-2</v>
      </c>
    </row>
    <row r="132" spans="1:36" x14ac:dyDescent="0.3">
      <c r="A132" s="11">
        <v>42948</v>
      </c>
      <c r="B132" s="22" t="s">
        <v>16</v>
      </c>
      <c r="C132" s="23" t="s">
        <v>16</v>
      </c>
      <c r="D132" s="23" t="s">
        <v>16</v>
      </c>
      <c r="E132" s="23" t="s">
        <v>16</v>
      </c>
      <c r="F132" s="23" t="s">
        <v>16</v>
      </c>
      <c r="G132" s="23" t="s">
        <v>16</v>
      </c>
      <c r="H132" s="23" t="s">
        <v>16</v>
      </c>
      <c r="I132" s="23" t="s">
        <v>16</v>
      </c>
      <c r="J132" s="23" t="s">
        <v>16</v>
      </c>
      <c r="K132" s="23" t="s">
        <v>16</v>
      </c>
      <c r="L132" s="23" t="s">
        <v>16</v>
      </c>
      <c r="M132" s="23" t="s">
        <v>16</v>
      </c>
      <c r="N132" s="23" t="s">
        <v>16</v>
      </c>
      <c r="O132" s="23" t="s">
        <v>16</v>
      </c>
      <c r="P132" s="23" t="s">
        <v>16</v>
      </c>
      <c r="Q132" s="23" t="s">
        <v>16</v>
      </c>
      <c r="R132" s="23" t="s">
        <v>16</v>
      </c>
      <c r="S132" s="23" t="s">
        <v>16</v>
      </c>
      <c r="T132" s="23" t="s">
        <v>16</v>
      </c>
      <c r="U132" s="23" t="s">
        <v>16</v>
      </c>
      <c r="V132" s="23" t="s">
        <v>16</v>
      </c>
      <c r="W132" s="23" t="s">
        <v>16</v>
      </c>
      <c r="X132" s="23" t="s">
        <v>16</v>
      </c>
      <c r="Y132" s="23" t="s">
        <v>16</v>
      </c>
      <c r="Z132" s="23" t="s">
        <v>16</v>
      </c>
      <c r="AA132" s="23" t="s">
        <v>16</v>
      </c>
      <c r="AB132" s="24" t="s">
        <v>16</v>
      </c>
      <c r="AC132" s="22">
        <f>Empresas!AC132/Empresas!AC120-1</f>
        <v>-4.1972306184723251E-2</v>
      </c>
      <c r="AD132" s="23">
        <f>Empresas!AD132/Empresas!AD120-1</f>
        <v>-8.6853865633310656E-3</v>
      </c>
      <c r="AE132" s="23">
        <f>Empresas!AE132/Empresas!AE120-1</f>
        <v>-8.2896723327974708E-2</v>
      </c>
      <c r="AF132" s="24">
        <f>Empresas!AF132/Empresas!AF120-1</f>
        <v>-1.6768295039565562E-2</v>
      </c>
      <c r="AG132" s="22">
        <f>Empresas!AG132/Empresas!AG120-1</f>
        <v>-4.7538980041136547E-2</v>
      </c>
      <c r="AH132" s="23">
        <f>Empresas!AH132/Empresas!AH120-1</f>
        <v>-3.2131593436658834E-2</v>
      </c>
      <c r="AI132" s="24">
        <f>Empresas!AI132/Empresas!AI120-1</f>
        <v>-1.7606380740717076E-2</v>
      </c>
      <c r="AJ132" s="24">
        <f>Empresas!AJ132/Empresas!AJ120-1</f>
        <v>-4.679055062875892E-2</v>
      </c>
    </row>
    <row r="133" spans="1:36" x14ac:dyDescent="0.3">
      <c r="A133" s="11">
        <v>42979</v>
      </c>
      <c r="B133" s="22" t="s">
        <v>16</v>
      </c>
      <c r="C133" s="23" t="s">
        <v>16</v>
      </c>
      <c r="D133" s="23" t="s">
        <v>16</v>
      </c>
      <c r="E133" s="23" t="s">
        <v>16</v>
      </c>
      <c r="F133" s="23" t="s">
        <v>16</v>
      </c>
      <c r="G133" s="23" t="s">
        <v>16</v>
      </c>
      <c r="H133" s="23" t="s">
        <v>16</v>
      </c>
      <c r="I133" s="23" t="s">
        <v>16</v>
      </c>
      <c r="J133" s="23" t="s">
        <v>16</v>
      </c>
      <c r="K133" s="23" t="s">
        <v>16</v>
      </c>
      <c r="L133" s="23" t="s">
        <v>16</v>
      </c>
      <c r="M133" s="23" t="s">
        <v>16</v>
      </c>
      <c r="N133" s="23" t="s">
        <v>16</v>
      </c>
      <c r="O133" s="23" t="s">
        <v>16</v>
      </c>
      <c r="P133" s="23" t="s">
        <v>16</v>
      </c>
      <c r="Q133" s="23" t="s">
        <v>16</v>
      </c>
      <c r="R133" s="23" t="s">
        <v>16</v>
      </c>
      <c r="S133" s="23" t="s">
        <v>16</v>
      </c>
      <c r="T133" s="23" t="s">
        <v>16</v>
      </c>
      <c r="U133" s="23" t="s">
        <v>16</v>
      </c>
      <c r="V133" s="23" t="s">
        <v>16</v>
      </c>
      <c r="W133" s="23" t="s">
        <v>16</v>
      </c>
      <c r="X133" s="23" t="s">
        <v>16</v>
      </c>
      <c r="Y133" s="23" t="s">
        <v>16</v>
      </c>
      <c r="Z133" s="23" t="s">
        <v>16</v>
      </c>
      <c r="AA133" s="23" t="s">
        <v>16</v>
      </c>
      <c r="AB133" s="24" t="s">
        <v>16</v>
      </c>
      <c r="AC133" s="22">
        <f>Empresas!AC133/Empresas!AC121-1</f>
        <v>-4.5799611279882413E-2</v>
      </c>
      <c r="AD133" s="23">
        <f>Empresas!AD133/Empresas!AD121-1</f>
        <v>-5.0507264226893889E-2</v>
      </c>
      <c r="AE133" s="23">
        <f>Empresas!AE133/Empresas!AE121-1</f>
        <v>-4.244135079700917E-2</v>
      </c>
      <c r="AF133" s="24">
        <f>Empresas!AF133/Empresas!AF121-1</f>
        <v>3.0600675209337291E-2</v>
      </c>
      <c r="AG133" s="22">
        <f>Empresas!AG133/Empresas!AG121-1</f>
        <v>-4.3969436953064212E-2</v>
      </c>
      <c r="AH133" s="23">
        <f>Empresas!AH133/Empresas!AH121-1</f>
        <v>-8.1708088052527272E-2</v>
      </c>
      <c r="AI133" s="24">
        <f>Empresas!AI133/Empresas!AI121-1</f>
        <v>-5.3577767565931689E-2</v>
      </c>
      <c r="AJ133" s="24">
        <f>Empresas!AJ133/Empresas!AJ121-1</f>
        <v>-4.5413774964621512E-2</v>
      </c>
    </row>
    <row r="134" spans="1:36" x14ac:dyDescent="0.3">
      <c r="A134" s="11">
        <v>43009</v>
      </c>
      <c r="B134" s="22" t="s">
        <v>16</v>
      </c>
      <c r="C134" s="23" t="s">
        <v>16</v>
      </c>
      <c r="D134" s="23" t="s">
        <v>16</v>
      </c>
      <c r="E134" s="23" t="s">
        <v>16</v>
      </c>
      <c r="F134" s="23" t="s">
        <v>16</v>
      </c>
      <c r="G134" s="23" t="s">
        <v>16</v>
      </c>
      <c r="H134" s="23" t="s">
        <v>16</v>
      </c>
      <c r="I134" s="23" t="s">
        <v>16</v>
      </c>
      <c r="J134" s="23" t="s">
        <v>16</v>
      </c>
      <c r="K134" s="23" t="s">
        <v>16</v>
      </c>
      <c r="L134" s="23" t="s">
        <v>16</v>
      </c>
      <c r="M134" s="23" t="s">
        <v>16</v>
      </c>
      <c r="N134" s="23" t="s">
        <v>16</v>
      </c>
      <c r="O134" s="23" t="s">
        <v>16</v>
      </c>
      <c r="P134" s="23" t="s">
        <v>16</v>
      </c>
      <c r="Q134" s="23" t="s">
        <v>16</v>
      </c>
      <c r="R134" s="23" t="s">
        <v>16</v>
      </c>
      <c r="S134" s="23" t="s">
        <v>16</v>
      </c>
      <c r="T134" s="23" t="s">
        <v>16</v>
      </c>
      <c r="U134" s="23" t="s">
        <v>16</v>
      </c>
      <c r="V134" s="23" t="s">
        <v>16</v>
      </c>
      <c r="W134" s="23" t="s">
        <v>16</v>
      </c>
      <c r="X134" s="23" t="s">
        <v>16</v>
      </c>
      <c r="Y134" s="23" t="s">
        <v>16</v>
      </c>
      <c r="Z134" s="23" t="s">
        <v>16</v>
      </c>
      <c r="AA134" s="23" t="s">
        <v>16</v>
      </c>
      <c r="AB134" s="24" t="s">
        <v>16</v>
      </c>
      <c r="AC134" s="22">
        <f>Empresas!AC134/Empresas!AC122-1</f>
        <v>0.19530211137142572</v>
      </c>
      <c r="AD134" s="23">
        <f>Empresas!AD134/Empresas!AD122-1</f>
        <v>0.17498499094792175</v>
      </c>
      <c r="AE134" s="23">
        <f>Empresas!AE134/Empresas!AE122-1</f>
        <v>-1.4115310294235961E-2</v>
      </c>
      <c r="AF134" s="24">
        <f>Empresas!AF134/Empresas!AF122-1</f>
        <v>0.19752103057733295</v>
      </c>
      <c r="AG134" s="22">
        <f>Empresas!AG134/Empresas!AG122-1</f>
        <v>9.9518179702825504E-2</v>
      </c>
      <c r="AH134" s="23">
        <f>Empresas!AH134/Empresas!AH122-1</f>
        <v>4.5510851291115095E-3</v>
      </c>
      <c r="AI134" s="24">
        <f>Empresas!AI134/Empresas!AI122-1</f>
        <v>-1.4468087806906338E-2</v>
      </c>
      <c r="AJ134" s="24">
        <f>Empresas!AJ134/Empresas!AJ122-1</f>
        <v>9.4656006007617366E-2</v>
      </c>
    </row>
    <row r="135" spans="1:36" x14ac:dyDescent="0.3">
      <c r="A135" s="11">
        <v>43040</v>
      </c>
      <c r="B135" s="22" t="s">
        <v>16</v>
      </c>
      <c r="C135" s="23" t="s">
        <v>16</v>
      </c>
      <c r="D135" s="23" t="s">
        <v>16</v>
      </c>
      <c r="E135" s="23" t="s">
        <v>16</v>
      </c>
      <c r="F135" s="23" t="s">
        <v>16</v>
      </c>
      <c r="G135" s="23" t="s">
        <v>16</v>
      </c>
      <c r="H135" s="23" t="s">
        <v>16</v>
      </c>
      <c r="I135" s="23" t="s">
        <v>16</v>
      </c>
      <c r="J135" s="23" t="s">
        <v>16</v>
      </c>
      <c r="K135" s="23" t="s">
        <v>16</v>
      </c>
      <c r="L135" s="23" t="s">
        <v>16</v>
      </c>
      <c r="M135" s="23" t="s">
        <v>16</v>
      </c>
      <c r="N135" s="23" t="s">
        <v>16</v>
      </c>
      <c r="O135" s="23" t="s">
        <v>16</v>
      </c>
      <c r="P135" s="23" t="s">
        <v>16</v>
      </c>
      <c r="Q135" s="23" t="s">
        <v>16</v>
      </c>
      <c r="R135" s="23" t="s">
        <v>16</v>
      </c>
      <c r="S135" s="23" t="s">
        <v>16</v>
      </c>
      <c r="T135" s="23" t="s">
        <v>16</v>
      </c>
      <c r="U135" s="23" t="s">
        <v>16</v>
      </c>
      <c r="V135" s="23" t="s">
        <v>16</v>
      </c>
      <c r="W135" s="23" t="s">
        <v>16</v>
      </c>
      <c r="X135" s="23" t="s">
        <v>16</v>
      </c>
      <c r="Y135" s="23" t="s">
        <v>16</v>
      </c>
      <c r="Z135" s="23" t="s">
        <v>16</v>
      </c>
      <c r="AA135" s="23" t="s">
        <v>16</v>
      </c>
      <c r="AB135" s="24" t="s">
        <v>16</v>
      </c>
      <c r="AC135" s="22">
        <f>Empresas!AC135/Empresas!AC123-1</f>
        <v>4.3221276327824132E-2</v>
      </c>
      <c r="AD135" s="23">
        <f>Empresas!AD135/Empresas!AD123-1</f>
        <v>5.8556332473627792E-2</v>
      </c>
      <c r="AE135" s="23">
        <f>Empresas!AE135/Empresas!AE123-1</f>
        <v>0.14361829352340227</v>
      </c>
      <c r="AF135" s="24">
        <f>Empresas!AF135/Empresas!AF123-1</f>
        <v>8.2881372582085389E-2</v>
      </c>
      <c r="AG135" s="22">
        <f>Empresas!AG135/Empresas!AG123-1</f>
        <v>0.10170957399203018</v>
      </c>
      <c r="AH135" s="23">
        <f>Empresas!AH135/Empresas!AH123-1</f>
        <v>-5.2103980050999921E-2</v>
      </c>
      <c r="AI135" s="24">
        <f>Empresas!AI135/Empresas!AI123-1</f>
        <v>-2.971158096485238E-2</v>
      </c>
      <c r="AJ135" s="24">
        <f>Empresas!AJ135/Empresas!AJ123-1</f>
        <v>9.4350979660575263E-2</v>
      </c>
    </row>
    <row r="136" spans="1:36" ht="15" thickBot="1" x14ac:dyDescent="0.35">
      <c r="A136" s="15">
        <v>43070</v>
      </c>
      <c r="B136" s="25" t="s">
        <v>16</v>
      </c>
      <c r="C136" s="26" t="s">
        <v>16</v>
      </c>
      <c r="D136" s="26" t="s">
        <v>16</v>
      </c>
      <c r="E136" s="26" t="s">
        <v>16</v>
      </c>
      <c r="F136" s="26" t="s">
        <v>16</v>
      </c>
      <c r="G136" s="26" t="s">
        <v>16</v>
      </c>
      <c r="H136" s="26" t="s">
        <v>16</v>
      </c>
      <c r="I136" s="26" t="s">
        <v>16</v>
      </c>
      <c r="J136" s="26" t="s">
        <v>16</v>
      </c>
      <c r="K136" s="26" t="s">
        <v>16</v>
      </c>
      <c r="L136" s="26" t="s">
        <v>16</v>
      </c>
      <c r="M136" s="26" t="s">
        <v>16</v>
      </c>
      <c r="N136" s="26" t="s">
        <v>16</v>
      </c>
      <c r="O136" s="26" t="s">
        <v>16</v>
      </c>
      <c r="P136" s="26" t="s">
        <v>16</v>
      </c>
      <c r="Q136" s="26" t="s">
        <v>16</v>
      </c>
      <c r="R136" s="26" t="s">
        <v>16</v>
      </c>
      <c r="S136" s="26" t="s">
        <v>16</v>
      </c>
      <c r="T136" s="26" t="s">
        <v>16</v>
      </c>
      <c r="U136" s="26" t="s">
        <v>16</v>
      </c>
      <c r="V136" s="26" t="s">
        <v>16</v>
      </c>
      <c r="W136" s="26" t="s">
        <v>16</v>
      </c>
      <c r="X136" s="26" t="s">
        <v>16</v>
      </c>
      <c r="Y136" s="26" t="s">
        <v>16</v>
      </c>
      <c r="Z136" s="26" t="s">
        <v>16</v>
      </c>
      <c r="AA136" s="26" t="s">
        <v>16</v>
      </c>
      <c r="AB136" s="27" t="s">
        <v>16</v>
      </c>
      <c r="AC136" s="25">
        <f>Empresas!AC136/Empresas!AC124-1</f>
        <v>7.9853435102731574E-2</v>
      </c>
      <c r="AD136" s="26">
        <f>Empresas!AD136/Empresas!AD124-1</f>
        <v>0.16261601506813661</v>
      </c>
      <c r="AE136" s="26">
        <f>Empresas!AE136/Empresas!AE124-1</f>
        <v>0.27287824185841281</v>
      </c>
      <c r="AF136" s="27">
        <f>Empresas!AF136/Empresas!AF124-1</f>
        <v>3.6069288753302065E-3</v>
      </c>
      <c r="AG136" s="25">
        <f>Empresas!AG136/Empresas!AG124-1</f>
        <v>0.21332129400172906</v>
      </c>
      <c r="AH136" s="26">
        <f>Empresas!AH136/Empresas!AH124-1</f>
        <v>-3.9784538742775655E-2</v>
      </c>
      <c r="AI136" s="27">
        <f>Empresas!AI136/Empresas!AI124-1</f>
        <v>-1.0717727707015179E-2</v>
      </c>
      <c r="AJ136" s="27">
        <f>Empresas!AJ136/Empresas!AJ124-1</f>
        <v>0.20022042286714981</v>
      </c>
    </row>
    <row r="137" spans="1:36" x14ac:dyDescent="0.3">
      <c r="A137" s="7">
        <v>43101</v>
      </c>
      <c r="B137" s="28" t="s">
        <v>16</v>
      </c>
      <c r="C137" s="29" t="s">
        <v>16</v>
      </c>
      <c r="D137" s="29" t="s">
        <v>16</v>
      </c>
      <c r="E137" s="29" t="s">
        <v>16</v>
      </c>
      <c r="F137" s="29" t="s">
        <v>16</v>
      </c>
      <c r="G137" s="29" t="s">
        <v>16</v>
      </c>
      <c r="H137" s="29" t="s">
        <v>16</v>
      </c>
      <c r="I137" s="29" t="s">
        <v>16</v>
      </c>
      <c r="J137" s="29" t="s">
        <v>16</v>
      </c>
      <c r="K137" s="29" t="s">
        <v>16</v>
      </c>
      <c r="L137" s="29" t="s">
        <v>16</v>
      </c>
      <c r="M137" s="29" t="s">
        <v>16</v>
      </c>
      <c r="N137" s="29" t="s">
        <v>16</v>
      </c>
      <c r="O137" s="29" t="s">
        <v>16</v>
      </c>
      <c r="P137" s="29" t="s">
        <v>16</v>
      </c>
      <c r="Q137" s="29" t="s">
        <v>16</v>
      </c>
      <c r="R137" s="29" t="s">
        <v>16</v>
      </c>
      <c r="S137" s="29" t="s">
        <v>16</v>
      </c>
      <c r="T137" s="29" t="s">
        <v>16</v>
      </c>
      <c r="U137" s="29" t="s">
        <v>16</v>
      </c>
      <c r="V137" s="29" t="s">
        <v>16</v>
      </c>
      <c r="W137" s="29" t="s">
        <v>16</v>
      </c>
      <c r="X137" s="29" t="s">
        <v>16</v>
      </c>
      <c r="Y137" s="29" t="s">
        <v>16</v>
      </c>
      <c r="Z137" s="29" t="s">
        <v>16</v>
      </c>
      <c r="AA137" s="29" t="s">
        <v>16</v>
      </c>
      <c r="AB137" s="30" t="s">
        <v>16</v>
      </c>
      <c r="AC137" s="28">
        <f>Empresas!AC137/Empresas!AC125-1</f>
        <v>0.11831941599475204</v>
      </c>
      <c r="AD137" s="29">
        <f>Empresas!AD137/Empresas!AD125-1</f>
        <v>0.10379257567316991</v>
      </c>
      <c r="AE137" s="29">
        <f>Empresas!AE137/Empresas!AE125-1</f>
        <v>0.13227144582146733</v>
      </c>
      <c r="AF137" s="30">
        <f>Empresas!AF137/Empresas!AF125-1</f>
        <v>0.1037139657600421</v>
      </c>
      <c r="AG137" s="28">
        <f>Empresas!AG137/Empresas!AG125-1</f>
        <v>0.14195436924920135</v>
      </c>
      <c r="AH137" s="29">
        <f>Empresas!AH137/Empresas!AH125-1</f>
        <v>-0.4067141389312352</v>
      </c>
      <c r="AI137" s="30">
        <f>Empresas!AI137/Empresas!AI125-1</f>
        <v>-0.19694350319221321</v>
      </c>
      <c r="AJ137" s="30">
        <f>Empresas!AJ137/Empresas!AJ125-1</f>
        <v>0.11802979356016885</v>
      </c>
    </row>
    <row r="138" spans="1:36" x14ac:dyDescent="0.3">
      <c r="A138" s="11">
        <v>43132</v>
      </c>
      <c r="B138" s="22" t="s">
        <v>16</v>
      </c>
      <c r="C138" s="23" t="s">
        <v>16</v>
      </c>
      <c r="D138" s="23" t="s">
        <v>16</v>
      </c>
      <c r="E138" s="23" t="s">
        <v>16</v>
      </c>
      <c r="F138" s="23" t="s">
        <v>16</v>
      </c>
      <c r="G138" s="23" t="s">
        <v>16</v>
      </c>
      <c r="H138" s="23" t="s">
        <v>16</v>
      </c>
      <c r="I138" s="23" t="s">
        <v>16</v>
      </c>
      <c r="J138" s="23" t="s">
        <v>16</v>
      </c>
      <c r="K138" s="23" t="s">
        <v>16</v>
      </c>
      <c r="L138" s="23" t="s">
        <v>16</v>
      </c>
      <c r="M138" s="23" t="s">
        <v>16</v>
      </c>
      <c r="N138" s="23" t="s">
        <v>16</v>
      </c>
      <c r="O138" s="23" t="s">
        <v>16</v>
      </c>
      <c r="P138" s="23" t="s">
        <v>16</v>
      </c>
      <c r="Q138" s="23" t="s">
        <v>16</v>
      </c>
      <c r="R138" s="23" t="s">
        <v>16</v>
      </c>
      <c r="S138" s="23" t="s">
        <v>16</v>
      </c>
      <c r="T138" s="23" t="s">
        <v>16</v>
      </c>
      <c r="U138" s="23" t="s">
        <v>16</v>
      </c>
      <c r="V138" s="23" t="s">
        <v>16</v>
      </c>
      <c r="W138" s="23" t="s">
        <v>16</v>
      </c>
      <c r="X138" s="23" t="s">
        <v>16</v>
      </c>
      <c r="Y138" s="23" t="s">
        <v>16</v>
      </c>
      <c r="Z138" s="23" t="s">
        <v>16</v>
      </c>
      <c r="AA138" s="23" t="s">
        <v>16</v>
      </c>
      <c r="AB138" s="24" t="s">
        <v>16</v>
      </c>
      <c r="AC138" s="22">
        <f>Empresas!AC138/Empresas!AC126-1</f>
        <v>-4.1922477457987606E-2</v>
      </c>
      <c r="AD138" s="23">
        <f>Empresas!AD138/Empresas!AD126-1</f>
        <v>-1.8665714942833755E-3</v>
      </c>
      <c r="AE138" s="23">
        <f>Empresas!AE138/Empresas!AE126-1</f>
        <v>3.3809134312353661E-2</v>
      </c>
      <c r="AF138" s="24">
        <f>Empresas!AF138/Empresas!AF126-1</f>
        <v>8.5198846647626336E-2</v>
      </c>
      <c r="AG138" s="22">
        <f>Empresas!AG138/Empresas!AG126-1</f>
        <v>3.0216386865889122E-2</v>
      </c>
      <c r="AH138" s="23">
        <f>Empresas!AH138/Empresas!AH126-1</f>
        <v>-0.39820322733282876</v>
      </c>
      <c r="AI138" s="24">
        <f>Empresas!AI138/Empresas!AI126-1</f>
        <v>-0.20414132073122904</v>
      </c>
      <c r="AJ138" s="24">
        <f>Empresas!AJ138/Empresas!AJ126-1</f>
        <v>1.071102035074678E-2</v>
      </c>
    </row>
    <row r="139" spans="1:36" x14ac:dyDescent="0.3">
      <c r="A139" s="11">
        <v>43160</v>
      </c>
      <c r="B139" s="22" t="s">
        <v>16</v>
      </c>
      <c r="C139" s="23" t="s">
        <v>16</v>
      </c>
      <c r="D139" s="23" t="s">
        <v>16</v>
      </c>
      <c r="E139" s="23" t="s">
        <v>16</v>
      </c>
      <c r="F139" s="23" t="s">
        <v>16</v>
      </c>
      <c r="G139" s="23" t="s">
        <v>16</v>
      </c>
      <c r="H139" s="23" t="s">
        <v>16</v>
      </c>
      <c r="I139" s="23" t="s">
        <v>16</v>
      </c>
      <c r="J139" s="23" t="s">
        <v>16</v>
      </c>
      <c r="K139" s="23" t="s">
        <v>16</v>
      </c>
      <c r="L139" s="23" t="s">
        <v>16</v>
      </c>
      <c r="M139" s="23" t="s">
        <v>16</v>
      </c>
      <c r="N139" s="23" t="s">
        <v>16</v>
      </c>
      <c r="O139" s="23" t="s">
        <v>16</v>
      </c>
      <c r="P139" s="23" t="s">
        <v>16</v>
      </c>
      <c r="Q139" s="23" t="s">
        <v>16</v>
      </c>
      <c r="R139" s="23" t="s">
        <v>16</v>
      </c>
      <c r="S139" s="23" t="s">
        <v>16</v>
      </c>
      <c r="T139" s="23" t="s">
        <v>16</v>
      </c>
      <c r="U139" s="23" t="s">
        <v>16</v>
      </c>
      <c r="V139" s="23" t="s">
        <v>16</v>
      </c>
      <c r="W139" s="23" t="s">
        <v>16</v>
      </c>
      <c r="X139" s="23" t="s">
        <v>16</v>
      </c>
      <c r="Y139" s="23" t="s">
        <v>16</v>
      </c>
      <c r="Z139" s="23" t="s">
        <v>16</v>
      </c>
      <c r="AA139" s="23" t="s">
        <v>16</v>
      </c>
      <c r="AB139" s="24" t="s">
        <v>16</v>
      </c>
      <c r="AC139" s="22">
        <f>Empresas!AC139/Empresas!AC127-1</f>
        <v>1.8710313465175377E-2</v>
      </c>
      <c r="AD139" s="23">
        <f>Empresas!AD139/Empresas!AD127-1</f>
        <v>-4.869861785486318E-3</v>
      </c>
      <c r="AE139" s="23">
        <f>Empresas!AE139/Empresas!AE127-1</f>
        <v>8.5257063115311338E-2</v>
      </c>
      <c r="AF139" s="24">
        <f>Empresas!AF139/Empresas!AF127-1</f>
        <v>0.25296303716251156</v>
      </c>
      <c r="AG139" s="22">
        <f>Empresas!AG139/Empresas!AG127-1</f>
        <v>5.804435977869904E-2</v>
      </c>
      <c r="AH139" s="23">
        <f>Empresas!AH139/Empresas!AH127-1</f>
        <v>-0.37029406100185969</v>
      </c>
      <c r="AI139" s="24">
        <f>Empresas!AI139/Empresas!AI127-1</f>
        <v>-0.18839736833671472</v>
      </c>
      <c r="AJ139" s="24">
        <f>Empresas!AJ139/Empresas!AJ127-1</f>
        <v>4.085912064540298E-2</v>
      </c>
    </row>
    <row r="140" spans="1:36" x14ac:dyDescent="0.3">
      <c r="A140" s="11">
        <v>43191</v>
      </c>
      <c r="B140" s="22" t="s">
        <v>16</v>
      </c>
      <c r="C140" s="23" t="s">
        <v>16</v>
      </c>
      <c r="D140" s="23" t="s">
        <v>16</v>
      </c>
      <c r="E140" s="23" t="s">
        <v>16</v>
      </c>
      <c r="F140" s="23" t="s">
        <v>16</v>
      </c>
      <c r="G140" s="23" t="s">
        <v>16</v>
      </c>
      <c r="H140" s="23" t="s">
        <v>16</v>
      </c>
      <c r="I140" s="23" t="s">
        <v>16</v>
      </c>
      <c r="J140" s="23" t="s">
        <v>16</v>
      </c>
      <c r="K140" s="23" t="s">
        <v>16</v>
      </c>
      <c r="L140" s="23" t="s">
        <v>16</v>
      </c>
      <c r="M140" s="23" t="s">
        <v>16</v>
      </c>
      <c r="N140" s="23" t="s">
        <v>16</v>
      </c>
      <c r="O140" s="23" t="s">
        <v>16</v>
      </c>
      <c r="P140" s="23" t="s">
        <v>16</v>
      </c>
      <c r="Q140" s="23" t="s">
        <v>16</v>
      </c>
      <c r="R140" s="23" t="s">
        <v>16</v>
      </c>
      <c r="S140" s="23" t="s">
        <v>16</v>
      </c>
      <c r="T140" s="23" t="s">
        <v>16</v>
      </c>
      <c r="U140" s="23" t="s">
        <v>16</v>
      </c>
      <c r="V140" s="23" t="s">
        <v>16</v>
      </c>
      <c r="W140" s="23" t="s">
        <v>16</v>
      </c>
      <c r="X140" s="23" t="s">
        <v>16</v>
      </c>
      <c r="Y140" s="23" t="s">
        <v>16</v>
      </c>
      <c r="Z140" s="23" t="s">
        <v>16</v>
      </c>
      <c r="AA140" s="23" t="s">
        <v>16</v>
      </c>
      <c r="AB140" s="24" t="s">
        <v>16</v>
      </c>
      <c r="AC140" s="22">
        <f>Empresas!AC140/Empresas!AC128-1</f>
        <v>0.11059568503193784</v>
      </c>
      <c r="AD140" s="23">
        <f>Empresas!AD140/Empresas!AD128-1</f>
        <v>3.1653933263835698E-2</v>
      </c>
      <c r="AE140" s="23">
        <f>Empresas!AE140/Empresas!AE128-1</f>
        <v>6.8426378866609072E-2</v>
      </c>
      <c r="AF140" s="24">
        <f>Empresas!AF140/Empresas!AF128-1</f>
        <v>8.5424364116006624E-2</v>
      </c>
      <c r="AG140" s="22">
        <f>Empresas!AG140/Empresas!AG128-1</f>
        <v>7.534917022731058E-2</v>
      </c>
      <c r="AH140" s="23">
        <f>Empresas!AH140/Empresas!AH128-1</f>
        <v>-0.34471151644491038</v>
      </c>
      <c r="AI140" s="24">
        <f>Empresas!AI140/Empresas!AI128-1</f>
        <v>-0.18998292705986952</v>
      </c>
      <c r="AJ140" s="24">
        <f>Empresas!AJ140/Empresas!AJ128-1</f>
        <v>5.6408398506815116E-2</v>
      </c>
    </row>
    <row r="141" spans="1:36" x14ac:dyDescent="0.3">
      <c r="A141" s="11">
        <v>43221</v>
      </c>
      <c r="B141" s="22" t="s">
        <v>16</v>
      </c>
      <c r="C141" s="23" t="s">
        <v>16</v>
      </c>
      <c r="D141" s="23" t="s">
        <v>16</v>
      </c>
      <c r="E141" s="23" t="s">
        <v>16</v>
      </c>
      <c r="F141" s="23" t="s">
        <v>16</v>
      </c>
      <c r="G141" s="23" t="s">
        <v>16</v>
      </c>
      <c r="H141" s="23" t="s">
        <v>16</v>
      </c>
      <c r="I141" s="23" t="s">
        <v>16</v>
      </c>
      <c r="J141" s="23" t="s">
        <v>16</v>
      </c>
      <c r="K141" s="23" t="s">
        <v>16</v>
      </c>
      <c r="L141" s="23" t="s">
        <v>16</v>
      </c>
      <c r="M141" s="23" t="s">
        <v>16</v>
      </c>
      <c r="N141" s="23" t="s">
        <v>16</v>
      </c>
      <c r="O141" s="23" t="s">
        <v>16</v>
      </c>
      <c r="P141" s="23" t="s">
        <v>16</v>
      </c>
      <c r="Q141" s="23" t="s">
        <v>16</v>
      </c>
      <c r="R141" s="23" t="s">
        <v>16</v>
      </c>
      <c r="S141" s="23" t="s">
        <v>16</v>
      </c>
      <c r="T141" s="23" t="s">
        <v>16</v>
      </c>
      <c r="U141" s="23" t="s">
        <v>16</v>
      </c>
      <c r="V141" s="23" t="s">
        <v>16</v>
      </c>
      <c r="W141" s="23" t="s">
        <v>16</v>
      </c>
      <c r="X141" s="23" t="s">
        <v>16</v>
      </c>
      <c r="Y141" s="23" t="s">
        <v>16</v>
      </c>
      <c r="Z141" s="23" t="s">
        <v>16</v>
      </c>
      <c r="AA141" s="23" t="s">
        <v>16</v>
      </c>
      <c r="AB141" s="24" t="s">
        <v>16</v>
      </c>
      <c r="AC141" s="22">
        <f>Empresas!AC141/Empresas!AC129-1</f>
        <v>-8.5842106927968898E-2</v>
      </c>
      <c r="AD141" s="23">
        <f>Empresas!AD141/Empresas!AD129-1</f>
        <v>-8.0269897603283069E-2</v>
      </c>
      <c r="AE141" s="23">
        <f>Empresas!AE141/Empresas!AE129-1</f>
        <v>-7.7224853036998109E-2</v>
      </c>
      <c r="AF141" s="24">
        <f>Empresas!AF141/Empresas!AF129-1</f>
        <v>-4.0405683338193055E-2</v>
      </c>
      <c r="AG141" s="22">
        <f>Empresas!AG141/Empresas!AG129-1</f>
        <v>-6.6775010660295453E-2</v>
      </c>
      <c r="AH141" s="23">
        <f>Empresas!AH141/Empresas!AH129-1</f>
        <v>-0.37518323210016002</v>
      </c>
      <c r="AI141" s="24">
        <f>Empresas!AI141/Empresas!AI129-1</f>
        <v>-0.20053466494035321</v>
      </c>
      <c r="AJ141" s="24">
        <f>Empresas!AJ141/Empresas!AJ129-1</f>
        <v>-7.8911314612113759E-2</v>
      </c>
    </row>
    <row r="142" spans="1:36" x14ac:dyDescent="0.3">
      <c r="A142" s="11">
        <v>43252</v>
      </c>
      <c r="B142" s="22" t="s">
        <v>16</v>
      </c>
      <c r="C142" s="23" t="s">
        <v>16</v>
      </c>
      <c r="D142" s="23" t="s">
        <v>16</v>
      </c>
      <c r="E142" s="23" t="s">
        <v>16</v>
      </c>
      <c r="F142" s="23" t="s">
        <v>16</v>
      </c>
      <c r="G142" s="23" t="s">
        <v>16</v>
      </c>
      <c r="H142" s="23" t="s">
        <v>16</v>
      </c>
      <c r="I142" s="23" t="s">
        <v>16</v>
      </c>
      <c r="J142" s="23" t="s">
        <v>16</v>
      </c>
      <c r="K142" s="23" t="s">
        <v>16</v>
      </c>
      <c r="L142" s="23" t="s">
        <v>16</v>
      </c>
      <c r="M142" s="23" t="s">
        <v>16</v>
      </c>
      <c r="N142" s="23" t="s">
        <v>16</v>
      </c>
      <c r="O142" s="23" t="s">
        <v>16</v>
      </c>
      <c r="P142" s="23" t="s">
        <v>16</v>
      </c>
      <c r="Q142" s="23" t="s">
        <v>16</v>
      </c>
      <c r="R142" s="23" t="s">
        <v>16</v>
      </c>
      <c r="S142" s="23" t="s">
        <v>16</v>
      </c>
      <c r="T142" s="23" t="s">
        <v>16</v>
      </c>
      <c r="U142" s="23" t="s">
        <v>16</v>
      </c>
      <c r="V142" s="23" t="s">
        <v>16</v>
      </c>
      <c r="W142" s="23" t="s">
        <v>16</v>
      </c>
      <c r="X142" s="23" t="s">
        <v>16</v>
      </c>
      <c r="Y142" s="23" t="s">
        <v>16</v>
      </c>
      <c r="Z142" s="23" t="s">
        <v>16</v>
      </c>
      <c r="AA142" s="23" t="s">
        <v>16</v>
      </c>
      <c r="AB142" s="24" t="s">
        <v>16</v>
      </c>
      <c r="AC142" s="22">
        <f>Empresas!AC142/Empresas!AC130-1</f>
        <v>-3.915635252807137E-2</v>
      </c>
      <c r="AD142" s="23">
        <f>Empresas!AD142/Empresas!AD130-1</f>
        <v>-4.4089224346655853E-2</v>
      </c>
      <c r="AE142" s="23">
        <f>Empresas!AE142/Empresas!AE130-1</f>
        <v>-9.5572576172484602E-3</v>
      </c>
      <c r="AF142" s="24">
        <f>Empresas!AF142/Empresas!AF130-1</f>
        <v>2.2219054791208892E-2</v>
      </c>
      <c r="AG142" s="22">
        <f>Empresas!AG142/Empresas!AG130-1</f>
        <v>-1.0706601228518631E-2</v>
      </c>
      <c r="AH142" s="23">
        <f>Empresas!AH142/Empresas!AH130-1</f>
        <v>-0.41286381102389547</v>
      </c>
      <c r="AI142" s="24">
        <f>Empresas!AI142/Empresas!AI130-1</f>
        <v>-0.19418287354033759</v>
      </c>
      <c r="AJ142" s="24">
        <f>Empresas!AJ142/Empresas!AJ130-1</f>
        <v>-2.7464331696671063E-2</v>
      </c>
    </row>
    <row r="143" spans="1:36" x14ac:dyDescent="0.3">
      <c r="A143" s="11">
        <v>43282</v>
      </c>
      <c r="B143" s="22" t="s">
        <v>16</v>
      </c>
      <c r="C143" s="23" t="s">
        <v>16</v>
      </c>
      <c r="D143" s="23" t="s">
        <v>16</v>
      </c>
      <c r="E143" s="23" t="s">
        <v>16</v>
      </c>
      <c r="F143" s="23" t="s">
        <v>16</v>
      </c>
      <c r="G143" s="23" t="s">
        <v>16</v>
      </c>
      <c r="H143" s="23" t="s">
        <v>16</v>
      </c>
      <c r="I143" s="23" t="s">
        <v>16</v>
      </c>
      <c r="J143" s="23" t="s">
        <v>16</v>
      </c>
      <c r="K143" s="23" t="s">
        <v>16</v>
      </c>
      <c r="L143" s="23" t="s">
        <v>16</v>
      </c>
      <c r="M143" s="23" t="s">
        <v>16</v>
      </c>
      <c r="N143" s="23" t="s">
        <v>16</v>
      </c>
      <c r="O143" s="23" t="s">
        <v>16</v>
      </c>
      <c r="P143" s="23" t="s">
        <v>16</v>
      </c>
      <c r="Q143" s="23" t="s">
        <v>16</v>
      </c>
      <c r="R143" s="23" t="s">
        <v>16</v>
      </c>
      <c r="S143" s="23" t="s">
        <v>16</v>
      </c>
      <c r="T143" s="23" t="s">
        <v>16</v>
      </c>
      <c r="U143" s="23" t="s">
        <v>16</v>
      </c>
      <c r="V143" s="23" t="s">
        <v>16</v>
      </c>
      <c r="W143" s="23" t="s">
        <v>16</v>
      </c>
      <c r="X143" s="23" t="s">
        <v>16</v>
      </c>
      <c r="Y143" s="23" t="s">
        <v>16</v>
      </c>
      <c r="Z143" s="23" t="s">
        <v>16</v>
      </c>
      <c r="AA143" s="23" t="s">
        <v>16</v>
      </c>
      <c r="AB143" s="24" t="s">
        <v>16</v>
      </c>
      <c r="AC143" s="22">
        <f>Empresas!AC143/Empresas!AC131-1</f>
        <v>-3.1752340376331456E-2</v>
      </c>
      <c r="AD143" s="23">
        <f>Empresas!AD143/Empresas!AD131-1</f>
        <v>-4.515337209318937E-2</v>
      </c>
      <c r="AE143" s="23">
        <f>Empresas!AE143/Empresas!AE131-1</f>
        <v>-6.3153131222477121E-2</v>
      </c>
      <c r="AF143" s="24">
        <f>Empresas!AF143/Empresas!AF131-1</f>
        <v>1.4788181549800994E-2</v>
      </c>
      <c r="AG143" s="22">
        <f>Empresas!AG143/Empresas!AG131-1</f>
        <v>-3.5977169357248151E-2</v>
      </c>
      <c r="AH143" s="23">
        <f>Empresas!AH143/Empresas!AH131-1</f>
        <v>-0.42751607305510309</v>
      </c>
      <c r="AI143" s="24">
        <f>Empresas!AI143/Empresas!AI131-1</f>
        <v>-0.20134054983017891</v>
      </c>
      <c r="AJ143" s="24">
        <f>Empresas!AJ143/Empresas!AJ131-1</f>
        <v>-5.1261773825325818E-2</v>
      </c>
    </row>
    <row r="144" spans="1:36" x14ac:dyDescent="0.3">
      <c r="A144" s="11">
        <v>43313</v>
      </c>
      <c r="B144" s="22" t="s">
        <v>16</v>
      </c>
      <c r="C144" s="23" t="s">
        <v>16</v>
      </c>
      <c r="D144" s="23" t="s">
        <v>16</v>
      </c>
      <c r="E144" s="23" t="s">
        <v>16</v>
      </c>
      <c r="F144" s="23" t="s">
        <v>16</v>
      </c>
      <c r="G144" s="23" t="s">
        <v>16</v>
      </c>
      <c r="H144" s="23" t="s">
        <v>16</v>
      </c>
      <c r="I144" s="23" t="s">
        <v>16</v>
      </c>
      <c r="J144" s="23" t="s">
        <v>16</v>
      </c>
      <c r="K144" s="23" t="s">
        <v>16</v>
      </c>
      <c r="L144" s="23" t="s">
        <v>16</v>
      </c>
      <c r="M144" s="23" t="s">
        <v>16</v>
      </c>
      <c r="N144" s="23" t="s">
        <v>16</v>
      </c>
      <c r="O144" s="23" t="s">
        <v>16</v>
      </c>
      <c r="P144" s="23" t="s">
        <v>16</v>
      </c>
      <c r="Q144" s="23" t="s">
        <v>16</v>
      </c>
      <c r="R144" s="23" t="s">
        <v>16</v>
      </c>
      <c r="S144" s="23" t="s">
        <v>16</v>
      </c>
      <c r="T144" s="23" t="s">
        <v>16</v>
      </c>
      <c r="U144" s="23" t="s">
        <v>16</v>
      </c>
      <c r="V144" s="23" t="s">
        <v>16</v>
      </c>
      <c r="W144" s="23" t="s">
        <v>16</v>
      </c>
      <c r="X144" s="23" t="s">
        <v>16</v>
      </c>
      <c r="Y144" s="23" t="s">
        <v>16</v>
      </c>
      <c r="Z144" s="23" t="s">
        <v>16</v>
      </c>
      <c r="AA144" s="23" t="s">
        <v>16</v>
      </c>
      <c r="AB144" s="24" t="s">
        <v>16</v>
      </c>
      <c r="AC144" s="22">
        <f>Empresas!AC144/Empresas!AC132-1</f>
        <v>-2.1866936110283897E-2</v>
      </c>
      <c r="AD144" s="23">
        <f>Empresas!AD144/Empresas!AD132-1</f>
        <v>-4.8452408562316807E-2</v>
      </c>
      <c r="AE144" s="23">
        <f>Empresas!AE144/Empresas!AE132-1</f>
        <v>-3.8076068443964939E-2</v>
      </c>
      <c r="AF144" s="24">
        <f>Empresas!AF144/Empresas!AF132-1</f>
        <v>1.4722461045123314E-2</v>
      </c>
      <c r="AG144" s="22">
        <f>Empresas!AG144/Empresas!AG132-1</f>
        <v>-2.561404682564461E-2</v>
      </c>
      <c r="AH144" s="23">
        <f>Empresas!AH144/Empresas!AH132-1</f>
        <v>-0.42075664771232801</v>
      </c>
      <c r="AI144" s="24">
        <f>Empresas!AI144/Empresas!AI132-1</f>
        <v>-0.19394382943842237</v>
      </c>
      <c r="AJ144" s="24">
        <f>Empresas!AJ144/Empresas!AJ132-1</f>
        <v>-4.030507034101205E-2</v>
      </c>
    </row>
    <row r="145" spans="1:36" x14ac:dyDescent="0.3">
      <c r="A145" s="11">
        <v>43344</v>
      </c>
      <c r="B145" s="22" t="s">
        <v>16</v>
      </c>
      <c r="C145" s="23" t="s">
        <v>16</v>
      </c>
      <c r="D145" s="23" t="s">
        <v>16</v>
      </c>
      <c r="E145" s="23" t="s">
        <v>16</v>
      </c>
      <c r="F145" s="23" t="s">
        <v>16</v>
      </c>
      <c r="G145" s="23" t="s">
        <v>16</v>
      </c>
      <c r="H145" s="23" t="s">
        <v>16</v>
      </c>
      <c r="I145" s="23" t="s">
        <v>16</v>
      </c>
      <c r="J145" s="23" t="s">
        <v>16</v>
      </c>
      <c r="K145" s="23" t="s">
        <v>16</v>
      </c>
      <c r="L145" s="23" t="s">
        <v>16</v>
      </c>
      <c r="M145" s="23" t="s">
        <v>16</v>
      </c>
      <c r="N145" s="23" t="s">
        <v>16</v>
      </c>
      <c r="O145" s="23" t="s">
        <v>16</v>
      </c>
      <c r="P145" s="23" t="s">
        <v>16</v>
      </c>
      <c r="Q145" s="23" t="s">
        <v>16</v>
      </c>
      <c r="R145" s="23" t="s">
        <v>16</v>
      </c>
      <c r="S145" s="23" t="s">
        <v>16</v>
      </c>
      <c r="T145" s="23" t="s">
        <v>16</v>
      </c>
      <c r="U145" s="23" t="s">
        <v>16</v>
      </c>
      <c r="V145" s="23" t="s">
        <v>16</v>
      </c>
      <c r="W145" s="23" t="s">
        <v>16</v>
      </c>
      <c r="X145" s="23" t="s">
        <v>16</v>
      </c>
      <c r="Y145" s="23" t="s">
        <v>16</v>
      </c>
      <c r="Z145" s="23" t="s">
        <v>16</v>
      </c>
      <c r="AA145" s="23" t="s">
        <v>16</v>
      </c>
      <c r="AB145" s="24" t="s">
        <v>16</v>
      </c>
      <c r="AC145" s="22">
        <f>Empresas!AC145/Empresas!AC133-1</f>
        <v>-9.8244777357013868E-2</v>
      </c>
      <c r="AD145" s="23">
        <f>Empresas!AD145/Empresas!AD133-1</f>
        <v>-0.1005766547948892</v>
      </c>
      <c r="AE145" s="23">
        <f>Empresas!AE145/Empresas!AE133-1</f>
        <v>-7.5325796581378612E-2</v>
      </c>
      <c r="AF145" s="24">
        <f>Empresas!AF145/Empresas!AF133-1</f>
        <v>-3.9327009783574729E-2</v>
      </c>
      <c r="AG145" s="22">
        <f>Empresas!AG145/Empresas!AG133-1</f>
        <v>-8.0135040896409881E-2</v>
      </c>
      <c r="AH145" s="23">
        <f>Empresas!AH145/Empresas!AH133-1</f>
        <v>-0.32156584023133972</v>
      </c>
      <c r="AI145" s="24">
        <f>Empresas!AI145/Empresas!AI133-1</f>
        <v>-5.5374136612670544E-2</v>
      </c>
      <c r="AJ145" s="24">
        <f>Empresas!AJ145/Empresas!AJ133-1</f>
        <v>-8.8297221024548733E-2</v>
      </c>
    </row>
    <row r="146" spans="1:36" x14ac:dyDescent="0.3">
      <c r="A146" s="11">
        <v>43374</v>
      </c>
      <c r="B146" s="22" t="s">
        <v>16</v>
      </c>
      <c r="C146" s="23" t="s">
        <v>16</v>
      </c>
      <c r="D146" s="23" t="s">
        <v>16</v>
      </c>
      <c r="E146" s="23" t="s">
        <v>16</v>
      </c>
      <c r="F146" s="23" t="s">
        <v>16</v>
      </c>
      <c r="G146" s="23" t="s">
        <v>16</v>
      </c>
      <c r="H146" s="23" t="s">
        <v>16</v>
      </c>
      <c r="I146" s="23" t="s">
        <v>16</v>
      </c>
      <c r="J146" s="23" t="s">
        <v>16</v>
      </c>
      <c r="K146" s="23" t="s">
        <v>16</v>
      </c>
      <c r="L146" s="23" t="s">
        <v>16</v>
      </c>
      <c r="M146" s="23" t="s">
        <v>16</v>
      </c>
      <c r="N146" s="23" t="s">
        <v>16</v>
      </c>
      <c r="O146" s="23" t="s">
        <v>16</v>
      </c>
      <c r="P146" s="23" t="s">
        <v>16</v>
      </c>
      <c r="Q146" s="23" t="s">
        <v>16</v>
      </c>
      <c r="R146" s="23" t="s">
        <v>16</v>
      </c>
      <c r="S146" s="23" t="s">
        <v>16</v>
      </c>
      <c r="T146" s="23" t="s">
        <v>16</v>
      </c>
      <c r="U146" s="23" t="s">
        <v>16</v>
      </c>
      <c r="V146" s="23" t="s">
        <v>16</v>
      </c>
      <c r="W146" s="23" t="s">
        <v>16</v>
      </c>
      <c r="X146" s="23" t="s">
        <v>16</v>
      </c>
      <c r="Y146" s="23" t="s">
        <v>16</v>
      </c>
      <c r="Z146" s="23" t="s">
        <v>16</v>
      </c>
      <c r="AA146" s="23" t="s">
        <v>16</v>
      </c>
      <c r="AB146" s="24" t="s">
        <v>16</v>
      </c>
      <c r="AC146" s="22">
        <f>Empresas!AC146/Empresas!AC134-1</f>
        <v>-0.15636871077239223</v>
      </c>
      <c r="AD146" s="23">
        <f>Empresas!AD146/Empresas!AD134-1</f>
        <v>-0.12574846865480882</v>
      </c>
      <c r="AE146" s="23">
        <f>Empresas!AE146/Empresas!AE134-1</f>
        <v>0.13880674756577172</v>
      </c>
      <c r="AF146" s="24">
        <f>Empresas!AF146/Empresas!AF134-1</f>
        <v>-4.0781307211541162E-2</v>
      </c>
      <c r="AG146" s="22">
        <f>Empresas!AG146/Empresas!AG134-1</f>
        <v>-1.1643139995159535E-2</v>
      </c>
      <c r="AH146" s="23">
        <f>Empresas!AH146/Empresas!AH134-1</f>
        <v>-0.33489926792024693</v>
      </c>
      <c r="AI146" s="24">
        <f>Empresas!AI146/Empresas!AI134-1</f>
        <v>-4.5651060401478816E-2</v>
      </c>
      <c r="AJ146" s="24">
        <f>Empresas!AJ146/Empresas!AJ134-1</f>
        <v>-2.3693745206627814E-2</v>
      </c>
    </row>
    <row r="147" spans="1:36" x14ac:dyDescent="0.3">
      <c r="A147" s="11">
        <v>43405</v>
      </c>
      <c r="B147" s="22" t="s">
        <v>16</v>
      </c>
      <c r="C147" s="23" t="s">
        <v>16</v>
      </c>
      <c r="D147" s="23" t="s">
        <v>16</v>
      </c>
      <c r="E147" s="23" t="s">
        <v>16</v>
      </c>
      <c r="F147" s="23" t="s">
        <v>16</v>
      </c>
      <c r="G147" s="23" t="s">
        <v>16</v>
      </c>
      <c r="H147" s="23" t="s">
        <v>16</v>
      </c>
      <c r="I147" s="23" t="s">
        <v>16</v>
      </c>
      <c r="J147" s="23" t="s">
        <v>16</v>
      </c>
      <c r="K147" s="23" t="s">
        <v>16</v>
      </c>
      <c r="L147" s="23" t="s">
        <v>16</v>
      </c>
      <c r="M147" s="23" t="s">
        <v>16</v>
      </c>
      <c r="N147" s="23" t="s">
        <v>16</v>
      </c>
      <c r="O147" s="23" t="s">
        <v>16</v>
      </c>
      <c r="P147" s="23" t="s">
        <v>16</v>
      </c>
      <c r="Q147" s="23" t="s">
        <v>16</v>
      </c>
      <c r="R147" s="23" t="s">
        <v>16</v>
      </c>
      <c r="S147" s="23" t="s">
        <v>16</v>
      </c>
      <c r="T147" s="23" t="s">
        <v>16</v>
      </c>
      <c r="U147" s="23" t="s">
        <v>16</v>
      </c>
      <c r="V147" s="23" t="s">
        <v>16</v>
      </c>
      <c r="W147" s="23" t="s">
        <v>16</v>
      </c>
      <c r="X147" s="23" t="s">
        <v>16</v>
      </c>
      <c r="Y147" s="23" t="s">
        <v>16</v>
      </c>
      <c r="Z147" s="23" t="s">
        <v>16</v>
      </c>
      <c r="AA147" s="23" t="s">
        <v>16</v>
      </c>
      <c r="AB147" s="24" t="s">
        <v>16</v>
      </c>
      <c r="AC147" s="22">
        <f>Empresas!AC147/Empresas!AC135-1</f>
        <v>-6.3993176735868018E-2</v>
      </c>
      <c r="AD147" s="23">
        <f>Empresas!AD147/Empresas!AD135-1</f>
        <v>-9.0235187889232793E-2</v>
      </c>
      <c r="AE147" s="23">
        <f>Empresas!AE147/Empresas!AE135-1</f>
        <v>-9.1050656734218971E-2</v>
      </c>
      <c r="AF147" s="24">
        <f>Empresas!AF147/Empresas!AF135-1</f>
        <v>-2.0143527390011795E-2</v>
      </c>
      <c r="AG147" s="22">
        <f>Empresas!AG147/Empresas!AG135-1</f>
        <v>-8.0913113953511639E-2</v>
      </c>
      <c r="AH147" s="23">
        <f>Empresas!AH147/Empresas!AH135-1</f>
        <v>-0.28065738135240159</v>
      </c>
      <c r="AI147" s="24">
        <f>Empresas!AI147/Empresas!AI135-1</f>
        <v>-9.8077469501268721E-3</v>
      </c>
      <c r="AJ147" s="24">
        <f>Empresas!AJ147/Empresas!AJ135-1</f>
        <v>-8.7154550330426961E-2</v>
      </c>
    </row>
    <row r="148" spans="1:36" ht="15" thickBot="1" x14ac:dyDescent="0.35">
      <c r="A148" s="15">
        <v>43435</v>
      </c>
      <c r="B148" s="25" t="s">
        <v>16</v>
      </c>
      <c r="C148" s="26" t="s">
        <v>16</v>
      </c>
      <c r="D148" s="26" t="s">
        <v>16</v>
      </c>
      <c r="E148" s="26" t="s">
        <v>16</v>
      </c>
      <c r="F148" s="26" t="s">
        <v>16</v>
      </c>
      <c r="G148" s="26" t="s">
        <v>16</v>
      </c>
      <c r="H148" s="26" t="s">
        <v>16</v>
      </c>
      <c r="I148" s="26" t="s">
        <v>16</v>
      </c>
      <c r="J148" s="26" t="s">
        <v>16</v>
      </c>
      <c r="K148" s="26" t="s">
        <v>16</v>
      </c>
      <c r="L148" s="26" t="s">
        <v>16</v>
      </c>
      <c r="M148" s="26" t="s">
        <v>16</v>
      </c>
      <c r="N148" s="26" t="s">
        <v>16</v>
      </c>
      <c r="O148" s="26" t="s">
        <v>16</v>
      </c>
      <c r="P148" s="26" t="s">
        <v>16</v>
      </c>
      <c r="Q148" s="26" t="s">
        <v>16</v>
      </c>
      <c r="R148" s="26" t="s">
        <v>16</v>
      </c>
      <c r="S148" s="26" t="s">
        <v>16</v>
      </c>
      <c r="T148" s="26" t="s">
        <v>16</v>
      </c>
      <c r="U148" s="26" t="s">
        <v>16</v>
      </c>
      <c r="V148" s="26" t="s">
        <v>16</v>
      </c>
      <c r="W148" s="26" t="s">
        <v>16</v>
      </c>
      <c r="X148" s="26" t="s">
        <v>16</v>
      </c>
      <c r="Y148" s="26" t="s">
        <v>16</v>
      </c>
      <c r="Z148" s="26" t="s">
        <v>16</v>
      </c>
      <c r="AA148" s="26" t="s">
        <v>16</v>
      </c>
      <c r="AB148" s="27" t="s">
        <v>16</v>
      </c>
      <c r="AC148" s="25">
        <f>Empresas!AC148/Empresas!AC136-1</f>
        <v>-0.19031913306391091</v>
      </c>
      <c r="AD148" s="26">
        <f>Empresas!AD148/Empresas!AD136-1</f>
        <v>-0.18636269981449438</v>
      </c>
      <c r="AE148" s="26">
        <f>Empresas!AE148/Empresas!AE136-1</f>
        <v>-0.20852332245148419</v>
      </c>
      <c r="AF148" s="27">
        <f>Empresas!AF148/Empresas!AF136-1</f>
        <v>-7.7406970101694617E-2</v>
      </c>
      <c r="AG148" s="25">
        <f>Empresas!AG148/Empresas!AG136-1</f>
        <v>-0.19557671780880503</v>
      </c>
      <c r="AH148" s="26">
        <f>Empresas!AH148/Empresas!AH136-1</f>
        <v>-0.24640514991007145</v>
      </c>
      <c r="AI148" s="27">
        <f>Empresas!AI148/Empresas!AI136-1</f>
        <v>-2.160043806022971E-2</v>
      </c>
      <c r="AJ148" s="27">
        <f>Empresas!AJ148/Empresas!AJ136-1</f>
        <v>-0.19579770984170941</v>
      </c>
    </row>
    <row r="149" spans="1:36" x14ac:dyDescent="0.3">
      <c r="A149" s="7">
        <v>43466</v>
      </c>
      <c r="B149" s="28" t="s">
        <v>16</v>
      </c>
      <c r="C149" s="29" t="s">
        <v>16</v>
      </c>
      <c r="D149" s="29" t="s">
        <v>16</v>
      </c>
      <c r="E149" s="29" t="s">
        <v>16</v>
      </c>
      <c r="F149" s="29" t="s">
        <v>16</v>
      </c>
      <c r="G149" s="29" t="s">
        <v>16</v>
      </c>
      <c r="H149" s="29" t="s">
        <v>16</v>
      </c>
      <c r="I149" s="29" t="s">
        <v>16</v>
      </c>
      <c r="J149" s="29" t="s">
        <v>16</v>
      </c>
      <c r="K149" s="29" t="s">
        <v>16</v>
      </c>
      <c r="L149" s="29" t="s">
        <v>16</v>
      </c>
      <c r="M149" s="29" t="s">
        <v>16</v>
      </c>
      <c r="N149" s="29" t="s">
        <v>16</v>
      </c>
      <c r="O149" s="29" t="s">
        <v>16</v>
      </c>
      <c r="P149" s="29" t="s">
        <v>16</v>
      </c>
      <c r="Q149" s="29" t="s">
        <v>16</v>
      </c>
      <c r="R149" s="29" t="s">
        <v>16</v>
      </c>
      <c r="S149" s="29" t="s">
        <v>16</v>
      </c>
      <c r="T149" s="29" t="s">
        <v>16</v>
      </c>
      <c r="U149" s="29" t="s">
        <v>16</v>
      </c>
      <c r="V149" s="29" t="s">
        <v>16</v>
      </c>
      <c r="W149" s="29" t="s">
        <v>16</v>
      </c>
      <c r="X149" s="29" t="s">
        <v>16</v>
      </c>
      <c r="Y149" s="29" t="s">
        <v>16</v>
      </c>
      <c r="Z149" s="29" t="s">
        <v>16</v>
      </c>
      <c r="AA149" s="29" t="s">
        <v>16</v>
      </c>
      <c r="AB149" s="30" t="s">
        <v>16</v>
      </c>
      <c r="AC149" s="28">
        <f>Empresas!AC149/Empresas!AC137-1</f>
        <v>-9.6602797223206638E-2</v>
      </c>
      <c r="AD149" s="29">
        <f>Empresas!AD149/Empresas!AD137-1</f>
        <v>-8.7162188573932986E-2</v>
      </c>
      <c r="AE149" s="29">
        <f>Empresas!AE149/Empresas!AE137-1</f>
        <v>-5.0452636011622976E-2</v>
      </c>
      <c r="AF149" s="30">
        <f>Empresas!AF149/Empresas!AF137-1</f>
        <v>3.1468644365749698E-2</v>
      </c>
      <c r="AG149" s="28">
        <f>Empresas!AG149/Empresas!AG137-1</f>
        <v>-7.6850534341628696E-2</v>
      </c>
      <c r="AH149" s="29">
        <f>Empresas!AH149/Empresas!AH137-1</f>
        <v>0.18228145943040253</v>
      </c>
      <c r="AI149" s="30">
        <f>Empresas!AI149/Empresas!AI137-1</f>
        <v>0.18366760950515748</v>
      </c>
      <c r="AJ149" s="30">
        <f>Empresas!AJ149/Empresas!AJ137-1</f>
        <v>-6.9910210619693824E-2</v>
      </c>
    </row>
    <row r="150" spans="1:36" x14ac:dyDescent="0.3">
      <c r="A150" s="11">
        <v>43497</v>
      </c>
      <c r="B150" s="22" t="s">
        <v>16</v>
      </c>
      <c r="C150" s="23" t="s">
        <v>16</v>
      </c>
      <c r="D150" s="23" t="s">
        <v>16</v>
      </c>
      <c r="E150" s="23" t="s">
        <v>16</v>
      </c>
      <c r="F150" s="23" t="s">
        <v>16</v>
      </c>
      <c r="G150" s="23" t="s">
        <v>16</v>
      </c>
      <c r="H150" s="23" t="s">
        <v>16</v>
      </c>
      <c r="I150" s="23" t="s">
        <v>16</v>
      </c>
      <c r="J150" s="23" t="s">
        <v>16</v>
      </c>
      <c r="K150" s="23" t="s">
        <v>16</v>
      </c>
      <c r="L150" s="23" t="s">
        <v>16</v>
      </c>
      <c r="M150" s="23" t="s">
        <v>16</v>
      </c>
      <c r="N150" s="23" t="s">
        <v>16</v>
      </c>
      <c r="O150" s="23" t="s">
        <v>16</v>
      </c>
      <c r="P150" s="23" t="s">
        <v>16</v>
      </c>
      <c r="Q150" s="23" t="s">
        <v>16</v>
      </c>
      <c r="R150" s="23" t="s">
        <v>16</v>
      </c>
      <c r="S150" s="23" t="s">
        <v>16</v>
      </c>
      <c r="T150" s="23" t="s">
        <v>16</v>
      </c>
      <c r="U150" s="23" t="s">
        <v>16</v>
      </c>
      <c r="V150" s="23" t="s">
        <v>16</v>
      </c>
      <c r="W150" s="23" t="s">
        <v>16</v>
      </c>
      <c r="X150" s="23" t="s">
        <v>16</v>
      </c>
      <c r="Y150" s="23" t="s">
        <v>16</v>
      </c>
      <c r="Z150" s="23" t="s">
        <v>16</v>
      </c>
      <c r="AA150" s="23" t="s">
        <v>16</v>
      </c>
      <c r="AB150" s="24" t="s">
        <v>16</v>
      </c>
      <c r="AC150" s="22">
        <f>Empresas!AC150/Empresas!AC138-1</f>
        <v>0.13403327168233692</v>
      </c>
      <c r="AD150" s="23">
        <f>Empresas!AD150/Empresas!AD138-1</f>
        <v>8.7978492921014562E-2</v>
      </c>
      <c r="AE150" s="23">
        <f>Empresas!AE150/Empresas!AE138-1</f>
        <v>0.18186090730249638</v>
      </c>
      <c r="AF150" s="24">
        <f>Empresas!AF150/Empresas!AF138-1</f>
        <v>9.2481370122267981E-2</v>
      </c>
      <c r="AG150" s="22">
        <f>Empresas!AG150/Empresas!AG138-1</f>
        <v>0.1321968089474177</v>
      </c>
      <c r="AH150" s="23">
        <f>Empresas!AH150/Empresas!AH138-1</f>
        <v>0.19614195662915823</v>
      </c>
      <c r="AI150" s="24">
        <f>Empresas!AI150/Empresas!AI138-1</f>
        <v>0.21717699000316171</v>
      </c>
      <c r="AJ150" s="24">
        <f>Empresas!AJ150/Empresas!AJ138-1</f>
        <v>0.13438201360728042</v>
      </c>
    </row>
    <row r="151" spans="1:36" x14ac:dyDescent="0.3">
      <c r="A151" s="11">
        <v>43525</v>
      </c>
      <c r="B151" s="22" t="s">
        <v>16</v>
      </c>
      <c r="C151" s="23" t="s">
        <v>16</v>
      </c>
      <c r="D151" s="23" t="s">
        <v>16</v>
      </c>
      <c r="E151" s="23" t="s">
        <v>16</v>
      </c>
      <c r="F151" s="23" t="s">
        <v>16</v>
      </c>
      <c r="G151" s="23" t="s">
        <v>16</v>
      </c>
      <c r="H151" s="23" t="s">
        <v>16</v>
      </c>
      <c r="I151" s="23" t="s">
        <v>16</v>
      </c>
      <c r="J151" s="23" t="s">
        <v>16</v>
      </c>
      <c r="K151" s="23" t="s">
        <v>16</v>
      </c>
      <c r="L151" s="23" t="s">
        <v>16</v>
      </c>
      <c r="M151" s="23" t="s">
        <v>16</v>
      </c>
      <c r="N151" s="23" t="s">
        <v>16</v>
      </c>
      <c r="O151" s="23" t="s">
        <v>16</v>
      </c>
      <c r="P151" s="23" t="s">
        <v>16</v>
      </c>
      <c r="Q151" s="23" t="s">
        <v>16</v>
      </c>
      <c r="R151" s="23" t="s">
        <v>16</v>
      </c>
      <c r="S151" s="23" t="s">
        <v>16</v>
      </c>
      <c r="T151" s="23" t="s">
        <v>16</v>
      </c>
      <c r="U151" s="23" t="s">
        <v>16</v>
      </c>
      <c r="V151" s="23" t="s">
        <v>16</v>
      </c>
      <c r="W151" s="23" t="s">
        <v>16</v>
      </c>
      <c r="X151" s="23" t="s">
        <v>16</v>
      </c>
      <c r="Y151" s="23" t="s">
        <v>16</v>
      </c>
      <c r="Z151" s="23" t="s">
        <v>16</v>
      </c>
      <c r="AA151" s="23" t="s">
        <v>16</v>
      </c>
      <c r="AB151" s="24" t="s">
        <v>16</v>
      </c>
      <c r="AC151" s="22">
        <f>Empresas!AC151/Empresas!AC139-1</f>
        <v>-8.396006141173662E-2</v>
      </c>
      <c r="AD151" s="23">
        <f>Empresas!AD151/Empresas!AD139-1</f>
        <v>-5.970405666281331E-2</v>
      </c>
      <c r="AE151" s="23">
        <f>Empresas!AE151/Empresas!AE139-1</f>
        <v>-8.6636358685044157E-2</v>
      </c>
      <c r="AF151" s="24">
        <f>Empresas!AF151/Empresas!AF139-1</f>
        <v>-0.19031416040887339</v>
      </c>
      <c r="AG151" s="22">
        <f>Empresas!AG151/Empresas!AG139-1</f>
        <v>-8.4756700052119882E-2</v>
      </c>
      <c r="AH151" s="23">
        <f>Empresas!AH151/Empresas!AH139-1</f>
        <v>0.20135746134554444</v>
      </c>
      <c r="AI151" s="24">
        <f>Empresas!AI151/Empresas!AI139-1</f>
        <v>0.2264004654740972</v>
      </c>
      <c r="AJ151" s="24">
        <f>Empresas!AJ151/Empresas!AJ139-1</f>
        <v>-7.6601074546761239E-2</v>
      </c>
    </row>
    <row r="152" spans="1:36" x14ac:dyDescent="0.3">
      <c r="A152" s="11">
        <v>43556</v>
      </c>
      <c r="B152" s="22" t="s">
        <v>16</v>
      </c>
      <c r="C152" s="23" t="s">
        <v>16</v>
      </c>
      <c r="D152" s="23" t="s">
        <v>16</v>
      </c>
      <c r="E152" s="23" t="s">
        <v>16</v>
      </c>
      <c r="F152" s="23" t="s">
        <v>16</v>
      </c>
      <c r="G152" s="23" t="s">
        <v>16</v>
      </c>
      <c r="H152" s="23" t="s">
        <v>16</v>
      </c>
      <c r="I152" s="23" t="s">
        <v>16</v>
      </c>
      <c r="J152" s="23" t="s">
        <v>16</v>
      </c>
      <c r="K152" s="23" t="s">
        <v>16</v>
      </c>
      <c r="L152" s="23" t="s">
        <v>16</v>
      </c>
      <c r="M152" s="23" t="s">
        <v>16</v>
      </c>
      <c r="N152" s="23" t="s">
        <v>16</v>
      </c>
      <c r="O152" s="23" t="s">
        <v>16</v>
      </c>
      <c r="P152" s="23" t="s">
        <v>16</v>
      </c>
      <c r="Q152" s="23" t="s">
        <v>16</v>
      </c>
      <c r="R152" s="23" t="s">
        <v>16</v>
      </c>
      <c r="S152" s="23" t="s">
        <v>16</v>
      </c>
      <c r="T152" s="23" t="s">
        <v>16</v>
      </c>
      <c r="U152" s="23" t="s">
        <v>16</v>
      </c>
      <c r="V152" s="23" t="s">
        <v>16</v>
      </c>
      <c r="W152" s="23" t="s">
        <v>16</v>
      </c>
      <c r="X152" s="23" t="s">
        <v>16</v>
      </c>
      <c r="Y152" s="23" t="s">
        <v>16</v>
      </c>
      <c r="Z152" s="23" t="s">
        <v>16</v>
      </c>
      <c r="AA152" s="23" t="s">
        <v>16</v>
      </c>
      <c r="AB152" s="24" t="s">
        <v>16</v>
      </c>
      <c r="AC152" s="22">
        <f>Empresas!AC152/Empresas!AC140-1</f>
        <v>-7.6166168682563207E-3</v>
      </c>
      <c r="AD152" s="23">
        <f>Empresas!AD152/Empresas!AD140-1</f>
        <v>6.9371031738128863E-2</v>
      </c>
      <c r="AE152" s="23">
        <f>Empresas!AE152/Empresas!AE140-1</f>
        <v>0.16756189843959968</v>
      </c>
      <c r="AF152" s="24">
        <f>Empresas!AF152/Empresas!AF140-1</f>
        <v>0.14824254282757376</v>
      </c>
      <c r="AG152" s="22">
        <f>Empresas!AG152/Empresas!AG140-1</f>
        <v>0.10426276453115002</v>
      </c>
      <c r="AH152" s="23">
        <f>Empresas!AH152/Empresas!AH140-1</f>
        <v>0.13053712988959121</v>
      </c>
      <c r="AI152" s="24">
        <f>Empresas!AI152/Empresas!AI140-1</f>
        <v>0.23553338269635682</v>
      </c>
      <c r="AJ152" s="24">
        <f>Empresas!AJ152/Empresas!AJ140-1</f>
        <v>0.10586058439665846</v>
      </c>
    </row>
    <row r="153" spans="1:36" x14ac:dyDescent="0.3">
      <c r="A153" s="11">
        <v>43586</v>
      </c>
      <c r="B153" s="22" t="s">
        <v>16</v>
      </c>
      <c r="C153" s="23" t="s">
        <v>16</v>
      </c>
      <c r="D153" s="23" t="s">
        <v>16</v>
      </c>
      <c r="E153" s="23" t="s">
        <v>16</v>
      </c>
      <c r="F153" s="23" t="s">
        <v>16</v>
      </c>
      <c r="G153" s="23" t="s">
        <v>16</v>
      </c>
      <c r="H153" s="23" t="s">
        <v>16</v>
      </c>
      <c r="I153" s="23" t="s">
        <v>16</v>
      </c>
      <c r="J153" s="23" t="s">
        <v>16</v>
      </c>
      <c r="K153" s="23" t="s">
        <v>16</v>
      </c>
      <c r="L153" s="23" t="s">
        <v>16</v>
      </c>
      <c r="M153" s="23" t="s">
        <v>16</v>
      </c>
      <c r="N153" s="23" t="s">
        <v>16</v>
      </c>
      <c r="O153" s="23" t="s">
        <v>16</v>
      </c>
      <c r="P153" s="23" t="s">
        <v>16</v>
      </c>
      <c r="Q153" s="23" t="s">
        <v>16</v>
      </c>
      <c r="R153" s="23" t="s">
        <v>16</v>
      </c>
      <c r="S153" s="23" t="s">
        <v>16</v>
      </c>
      <c r="T153" s="23" t="s">
        <v>16</v>
      </c>
      <c r="U153" s="23" t="s">
        <v>16</v>
      </c>
      <c r="V153" s="23" t="s">
        <v>16</v>
      </c>
      <c r="W153" s="23" t="s">
        <v>16</v>
      </c>
      <c r="X153" s="23" t="s">
        <v>16</v>
      </c>
      <c r="Y153" s="23" t="s">
        <v>16</v>
      </c>
      <c r="Z153" s="23" t="s">
        <v>16</v>
      </c>
      <c r="AA153" s="23" t="s">
        <v>16</v>
      </c>
      <c r="AB153" s="24" t="s">
        <v>16</v>
      </c>
      <c r="AC153" s="22">
        <f>Empresas!AC153/Empresas!AC141-1</f>
        <v>0.14818594273947761</v>
      </c>
      <c r="AD153" s="23">
        <f>Empresas!AD153/Empresas!AD141-1</f>
        <v>0.1331343940991343</v>
      </c>
      <c r="AE153" s="23">
        <f>Empresas!AE153/Empresas!AE141-1</f>
        <v>0.25757824941575258</v>
      </c>
      <c r="AF153" s="24">
        <f>Empresas!AF153/Empresas!AF141-1</f>
        <v>0.22979221265050565</v>
      </c>
      <c r="AG153" s="22">
        <f>Empresas!AG153/Empresas!AG141-1</f>
        <v>0.19226449471661988</v>
      </c>
      <c r="AH153" s="23">
        <f>Empresas!AH153/Empresas!AH141-1</f>
        <v>0.16954858103513448</v>
      </c>
      <c r="AI153" s="24">
        <f>Empresas!AI153/Empresas!AI141-1</f>
        <v>0.24920001793687829</v>
      </c>
      <c r="AJ153" s="24">
        <f>Empresas!AJ153/Empresas!AJ141-1</f>
        <v>0.19213782406966895</v>
      </c>
    </row>
    <row r="154" spans="1:36" x14ac:dyDescent="0.3">
      <c r="A154" s="11">
        <v>43617</v>
      </c>
      <c r="B154" s="22" t="s">
        <v>16</v>
      </c>
      <c r="C154" s="23" t="s">
        <v>16</v>
      </c>
      <c r="D154" s="23" t="s">
        <v>16</v>
      </c>
      <c r="E154" s="23" t="s">
        <v>16</v>
      </c>
      <c r="F154" s="23" t="s">
        <v>16</v>
      </c>
      <c r="G154" s="23" t="s">
        <v>16</v>
      </c>
      <c r="H154" s="23" t="s">
        <v>16</v>
      </c>
      <c r="I154" s="23" t="s">
        <v>16</v>
      </c>
      <c r="J154" s="23" t="s">
        <v>16</v>
      </c>
      <c r="K154" s="23" t="s">
        <v>16</v>
      </c>
      <c r="L154" s="23" t="s">
        <v>16</v>
      </c>
      <c r="M154" s="23" t="s">
        <v>16</v>
      </c>
      <c r="N154" s="23" t="s">
        <v>16</v>
      </c>
      <c r="O154" s="23" t="s">
        <v>16</v>
      </c>
      <c r="P154" s="23" t="s">
        <v>16</v>
      </c>
      <c r="Q154" s="23" t="s">
        <v>16</v>
      </c>
      <c r="R154" s="23" t="s">
        <v>16</v>
      </c>
      <c r="S154" s="23" t="s">
        <v>16</v>
      </c>
      <c r="T154" s="23" t="s">
        <v>16</v>
      </c>
      <c r="U154" s="23" t="s">
        <v>16</v>
      </c>
      <c r="V154" s="23" t="s">
        <v>16</v>
      </c>
      <c r="W154" s="23" t="s">
        <v>16</v>
      </c>
      <c r="X154" s="23" t="s">
        <v>16</v>
      </c>
      <c r="Y154" s="23" t="s">
        <v>16</v>
      </c>
      <c r="Z154" s="23" t="s">
        <v>16</v>
      </c>
      <c r="AA154" s="23" t="s">
        <v>16</v>
      </c>
      <c r="AB154" s="24" t="s">
        <v>16</v>
      </c>
      <c r="AC154" s="22">
        <f>Empresas!AC154/Empresas!AC142-1</f>
        <v>2.6555242331931517E-2</v>
      </c>
      <c r="AD154" s="23">
        <f>Empresas!AD154/Empresas!AD142-1</f>
        <v>1.1231031334937525E-2</v>
      </c>
      <c r="AE154" s="23">
        <f>Empresas!AE154/Empresas!AE142-1</f>
        <v>9.2297060310193357E-2</v>
      </c>
      <c r="AF154" s="24">
        <f>Empresas!AF154/Empresas!AF142-1</f>
        <v>4.3795714368409344E-2</v>
      </c>
      <c r="AG154" s="22">
        <f>Empresas!AG154/Empresas!AG142-1</f>
        <v>4.0694953832559388E-2</v>
      </c>
      <c r="AH154" s="23">
        <f>Empresas!AH154/Empresas!AH142-1</f>
        <v>0.35366775438942133</v>
      </c>
      <c r="AI154" s="24">
        <f>Empresas!AI154/Empresas!AI142-1</f>
        <v>0.28776788565800393</v>
      </c>
      <c r="AJ154" s="24">
        <f>Empresas!AJ154/Empresas!AJ142-1</f>
        <v>4.9647275820432046E-2</v>
      </c>
    </row>
    <row r="155" spans="1:36" x14ac:dyDescent="0.3">
      <c r="A155" s="11">
        <v>43647</v>
      </c>
      <c r="B155" s="22" t="s">
        <v>16</v>
      </c>
      <c r="C155" s="23" t="s">
        <v>16</v>
      </c>
      <c r="D155" s="23" t="s">
        <v>16</v>
      </c>
      <c r="E155" s="23" t="s">
        <v>16</v>
      </c>
      <c r="F155" s="23" t="s">
        <v>16</v>
      </c>
      <c r="G155" s="23" t="s">
        <v>16</v>
      </c>
      <c r="H155" s="23" t="s">
        <v>16</v>
      </c>
      <c r="I155" s="23" t="s">
        <v>16</v>
      </c>
      <c r="J155" s="23" t="s">
        <v>16</v>
      </c>
      <c r="K155" s="23" t="s">
        <v>16</v>
      </c>
      <c r="L155" s="23" t="s">
        <v>16</v>
      </c>
      <c r="M155" s="23" t="s">
        <v>16</v>
      </c>
      <c r="N155" s="23" t="s">
        <v>16</v>
      </c>
      <c r="O155" s="23" t="s">
        <v>16</v>
      </c>
      <c r="P155" s="23" t="s">
        <v>16</v>
      </c>
      <c r="Q155" s="23" t="s">
        <v>16</v>
      </c>
      <c r="R155" s="23" t="s">
        <v>16</v>
      </c>
      <c r="S155" s="23" t="s">
        <v>16</v>
      </c>
      <c r="T155" s="23" t="s">
        <v>16</v>
      </c>
      <c r="U155" s="23" t="s">
        <v>16</v>
      </c>
      <c r="V155" s="23" t="s">
        <v>16</v>
      </c>
      <c r="W155" s="23" t="s">
        <v>16</v>
      </c>
      <c r="X155" s="23" t="s">
        <v>16</v>
      </c>
      <c r="Y155" s="23" t="s">
        <v>16</v>
      </c>
      <c r="Z155" s="23" t="s">
        <v>16</v>
      </c>
      <c r="AA155" s="23" t="s">
        <v>16</v>
      </c>
      <c r="AB155" s="24" t="s">
        <v>16</v>
      </c>
      <c r="AC155" s="22">
        <f>Empresas!AC155/Empresas!AC143-1</f>
        <v>8.6355017382248045E-2</v>
      </c>
      <c r="AD155" s="23">
        <f>Empresas!AD155/Empresas!AD143-1</f>
        <v>7.9907093509912652E-2</v>
      </c>
      <c r="AE155" s="23">
        <f>Empresas!AE155/Empresas!AE143-1</f>
        <v>0.18697779957556504</v>
      </c>
      <c r="AF155" s="24">
        <f>Empresas!AF155/Empresas!AF143-1</f>
        <v>9.6040239538159877E-2</v>
      </c>
      <c r="AG155" s="22">
        <f>Empresas!AG155/Empresas!AG143-1</f>
        <v>0.12340693688085991</v>
      </c>
      <c r="AH155" s="23">
        <f>Empresas!AH155/Empresas!AH143-1</f>
        <v>0.32341685658458252</v>
      </c>
      <c r="AI155" s="24">
        <f>Empresas!AI155/Empresas!AI143-1</f>
        <v>0.29126069421466827</v>
      </c>
      <c r="AJ155" s="24">
        <f>Empresas!AJ155/Empresas!AJ143-1</f>
        <v>0.12889282478710751</v>
      </c>
    </row>
    <row r="156" spans="1:36" x14ac:dyDescent="0.3">
      <c r="A156" s="11">
        <v>43678</v>
      </c>
      <c r="B156" s="22" t="s">
        <v>16</v>
      </c>
      <c r="C156" s="23" t="s">
        <v>16</v>
      </c>
      <c r="D156" s="23" t="s">
        <v>16</v>
      </c>
      <c r="E156" s="23" t="s">
        <v>16</v>
      </c>
      <c r="F156" s="23" t="s">
        <v>16</v>
      </c>
      <c r="G156" s="23" t="s">
        <v>16</v>
      </c>
      <c r="H156" s="23" t="s">
        <v>16</v>
      </c>
      <c r="I156" s="23" t="s">
        <v>16</v>
      </c>
      <c r="J156" s="23" t="s">
        <v>16</v>
      </c>
      <c r="K156" s="23" t="s">
        <v>16</v>
      </c>
      <c r="L156" s="23" t="s">
        <v>16</v>
      </c>
      <c r="M156" s="23" t="s">
        <v>16</v>
      </c>
      <c r="N156" s="23" t="s">
        <v>16</v>
      </c>
      <c r="O156" s="23" t="s">
        <v>16</v>
      </c>
      <c r="P156" s="23" t="s">
        <v>16</v>
      </c>
      <c r="Q156" s="23" t="s">
        <v>16</v>
      </c>
      <c r="R156" s="23" t="s">
        <v>16</v>
      </c>
      <c r="S156" s="23" t="s">
        <v>16</v>
      </c>
      <c r="T156" s="23" t="s">
        <v>16</v>
      </c>
      <c r="U156" s="23" t="s">
        <v>16</v>
      </c>
      <c r="V156" s="23" t="s">
        <v>16</v>
      </c>
      <c r="W156" s="23" t="s">
        <v>16</v>
      </c>
      <c r="X156" s="23" t="s">
        <v>16</v>
      </c>
      <c r="Y156" s="23" t="s">
        <v>16</v>
      </c>
      <c r="Z156" s="23" t="s">
        <v>16</v>
      </c>
      <c r="AA156" s="23" t="s">
        <v>16</v>
      </c>
      <c r="AB156" s="24" t="s">
        <v>16</v>
      </c>
      <c r="AC156" s="22">
        <f>Empresas!AC156/Empresas!AC144-1</f>
        <v>1.1938702531833156E-2</v>
      </c>
      <c r="AD156" s="23">
        <f>Empresas!AD156/Empresas!AD144-1</f>
        <v>2.9138866695868959E-2</v>
      </c>
      <c r="AE156" s="23">
        <f>Empresas!AE156/Empresas!AE144-1</f>
        <v>0.11093000787282103</v>
      </c>
      <c r="AF156" s="24">
        <f>Empresas!AF156/Empresas!AF144-1</f>
        <v>8.1010830624135721E-2</v>
      </c>
      <c r="AG156" s="22">
        <f>Empresas!AG156/Empresas!AG144-1</f>
        <v>5.8078622273593838E-2</v>
      </c>
      <c r="AH156" s="23">
        <f>Empresas!AH156/Empresas!AH144-1</f>
        <v>0.32283850145728765</v>
      </c>
      <c r="AI156" s="24">
        <f>Empresas!AI156/Empresas!AI144-1</f>
        <v>0.30043024411980102</v>
      </c>
      <c r="AJ156" s="24">
        <f>Empresas!AJ156/Empresas!AJ144-1</f>
        <v>6.512553971468682E-2</v>
      </c>
    </row>
    <row r="157" spans="1:36" x14ac:dyDescent="0.3">
      <c r="A157" s="11">
        <v>43709</v>
      </c>
      <c r="B157" s="22" t="s">
        <v>16</v>
      </c>
      <c r="C157" s="23" t="s">
        <v>16</v>
      </c>
      <c r="D157" s="23" t="s">
        <v>16</v>
      </c>
      <c r="E157" s="23" t="s">
        <v>16</v>
      </c>
      <c r="F157" s="23" t="s">
        <v>16</v>
      </c>
      <c r="G157" s="23" t="s">
        <v>16</v>
      </c>
      <c r="H157" s="23" t="s">
        <v>16</v>
      </c>
      <c r="I157" s="23" t="s">
        <v>16</v>
      </c>
      <c r="J157" s="23" t="s">
        <v>16</v>
      </c>
      <c r="K157" s="23" t="s">
        <v>16</v>
      </c>
      <c r="L157" s="23" t="s">
        <v>16</v>
      </c>
      <c r="M157" s="23" t="s">
        <v>16</v>
      </c>
      <c r="N157" s="23" t="s">
        <v>16</v>
      </c>
      <c r="O157" s="23" t="s">
        <v>16</v>
      </c>
      <c r="P157" s="23" t="s">
        <v>16</v>
      </c>
      <c r="Q157" s="23" t="s">
        <v>16</v>
      </c>
      <c r="R157" s="23" t="s">
        <v>16</v>
      </c>
      <c r="S157" s="23" t="s">
        <v>16</v>
      </c>
      <c r="T157" s="23" t="s">
        <v>16</v>
      </c>
      <c r="U157" s="23" t="s">
        <v>16</v>
      </c>
      <c r="V157" s="23" t="s">
        <v>16</v>
      </c>
      <c r="W157" s="23" t="s">
        <v>16</v>
      </c>
      <c r="X157" s="23" t="s">
        <v>16</v>
      </c>
      <c r="Y157" s="23" t="s">
        <v>16</v>
      </c>
      <c r="Z157" s="23" t="s">
        <v>16</v>
      </c>
      <c r="AA157" s="23" t="s">
        <v>16</v>
      </c>
      <c r="AB157" s="24" t="s">
        <v>16</v>
      </c>
      <c r="AC157" s="22">
        <f>Empresas!AC157/Empresas!AC145-1</f>
        <v>0.14872347158859212</v>
      </c>
      <c r="AD157" s="23">
        <f>Empresas!AD157/Empresas!AD145-1</f>
        <v>0.15397539137273863</v>
      </c>
      <c r="AE157" s="23">
        <f>Empresas!AE157/Empresas!AE145-1</f>
        <v>0.27051982478700753</v>
      </c>
      <c r="AF157" s="24">
        <f>Empresas!AF157/Empresas!AF145-1</f>
        <v>0.18374673080175352</v>
      </c>
      <c r="AG157" s="22">
        <f>Empresas!AG157/Empresas!AG145-1</f>
        <v>0.20732174242391599</v>
      </c>
      <c r="AH157" s="23">
        <f>Empresas!AH157/Empresas!AH145-1</f>
        <v>0.18763046274157968</v>
      </c>
      <c r="AI157" s="24">
        <f>Empresas!AI157/Empresas!AI145-1</f>
        <v>0.1424880643304629</v>
      </c>
      <c r="AJ157" s="24">
        <f>Empresas!AJ157/Empresas!AJ145-1</f>
        <v>0.20623515368181744</v>
      </c>
    </row>
    <row r="158" spans="1:36" x14ac:dyDescent="0.3">
      <c r="A158" s="11">
        <v>43739</v>
      </c>
      <c r="B158" s="22" t="s">
        <v>16</v>
      </c>
      <c r="C158" s="23" t="s">
        <v>16</v>
      </c>
      <c r="D158" s="23" t="s">
        <v>16</v>
      </c>
      <c r="E158" s="23" t="s">
        <v>16</v>
      </c>
      <c r="F158" s="23" t="s">
        <v>16</v>
      </c>
      <c r="G158" s="23" t="s">
        <v>16</v>
      </c>
      <c r="H158" s="23" t="s">
        <v>16</v>
      </c>
      <c r="I158" s="23" t="s">
        <v>16</v>
      </c>
      <c r="J158" s="23" t="s">
        <v>16</v>
      </c>
      <c r="K158" s="23" t="s">
        <v>16</v>
      </c>
      <c r="L158" s="23" t="s">
        <v>16</v>
      </c>
      <c r="M158" s="23" t="s">
        <v>16</v>
      </c>
      <c r="N158" s="23" t="s">
        <v>16</v>
      </c>
      <c r="O158" s="23" t="s">
        <v>16</v>
      </c>
      <c r="P158" s="23" t="s">
        <v>16</v>
      </c>
      <c r="Q158" s="23" t="s">
        <v>16</v>
      </c>
      <c r="R158" s="23" t="s">
        <v>16</v>
      </c>
      <c r="S158" s="23" t="s">
        <v>16</v>
      </c>
      <c r="T158" s="23" t="s">
        <v>16</v>
      </c>
      <c r="U158" s="23" t="s">
        <v>16</v>
      </c>
      <c r="V158" s="23" t="s">
        <v>16</v>
      </c>
      <c r="W158" s="23" t="s">
        <v>16</v>
      </c>
      <c r="X158" s="23" t="s">
        <v>16</v>
      </c>
      <c r="Y158" s="23" t="s">
        <v>16</v>
      </c>
      <c r="Z158" s="23" t="s">
        <v>16</v>
      </c>
      <c r="AA158" s="23" t="s">
        <v>16</v>
      </c>
      <c r="AB158" s="24" t="s">
        <v>16</v>
      </c>
      <c r="AC158" s="22">
        <f>Empresas!AC158/Empresas!AC146-1</f>
        <v>0.11891230553472809</v>
      </c>
      <c r="AD158" s="23">
        <f>Empresas!AD158/Empresas!AD146-1</f>
        <v>0.11696135141429287</v>
      </c>
      <c r="AE158" s="23">
        <f>Empresas!AE158/Empresas!AE146-1</f>
        <v>0.23421702331815042</v>
      </c>
      <c r="AF158" s="24">
        <f>Empresas!AF158/Empresas!AF146-1</f>
        <v>0.14979060544894951</v>
      </c>
      <c r="AG158" s="22">
        <f>Empresas!AG158/Empresas!AG146-1</f>
        <v>0.17143879437316945</v>
      </c>
      <c r="AH158" s="23">
        <f>Empresas!AH158/Empresas!AH146-1</f>
        <v>0.19602761582857475</v>
      </c>
      <c r="AI158" s="24">
        <f>Empresas!AI158/Empresas!AI146-1</f>
        <v>0.10805207321206578</v>
      </c>
      <c r="AJ158" s="24">
        <f>Empresas!AJ158/Empresas!AJ146-1</f>
        <v>0.17151017973866023</v>
      </c>
    </row>
    <row r="159" spans="1:36" x14ac:dyDescent="0.3">
      <c r="A159" s="11">
        <v>43770</v>
      </c>
      <c r="B159" s="22" t="s">
        <v>16</v>
      </c>
      <c r="C159" s="23" t="s">
        <v>16</v>
      </c>
      <c r="D159" s="23" t="s">
        <v>16</v>
      </c>
      <c r="E159" s="23" t="s">
        <v>16</v>
      </c>
      <c r="F159" s="23" t="s">
        <v>16</v>
      </c>
      <c r="G159" s="23" t="s">
        <v>16</v>
      </c>
      <c r="H159" s="23" t="s">
        <v>16</v>
      </c>
      <c r="I159" s="23" t="s">
        <v>16</v>
      </c>
      <c r="J159" s="23" t="s">
        <v>16</v>
      </c>
      <c r="K159" s="23" t="s">
        <v>16</v>
      </c>
      <c r="L159" s="23" t="s">
        <v>16</v>
      </c>
      <c r="M159" s="23" t="s">
        <v>16</v>
      </c>
      <c r="N159" s="23" t="s">
        <v>16</v>
      </c>
      <c r="O159" s="23" t="s">
        <v>16</v>
      </c>
      <c r="P159" s="23" t="s">
        <v>16</v>
      </c>
      <c r="Q159" s="23" t="s">
        <v>16</v>
      </c>
      <c r="R159" s="23" t="s">
        <v>16</v>
      </c>
      <c r="S159" s="23" t="s">
        <v>16</v>
      </c>
      <c r="T159" s="23" t="s">
        <v>16</v>
      </c>
      <c r="U159" s="23" t="s">
        <v>16</v>
      </c>
      <c r="V159" s="23" t="s">
        <v>16</v>
      </c>
      <c r="W159" s="23" t="s">
        <v>16</v>
      </c>
      <c r="X159" s="23" t="s">
        <v>16</v>
      </c>
      <c r="Y159" s="23" t="s">
        <v>16</v>
      </c>
      <c r="Z159" s="23" t="s">
        <v>16</v>
      </c>
      <c r="AA159" s="23" t="s">
        <v>16</v>
      </c>
      <c r="AB159" s="24" t="s">
        <v>16</v>
      </c>
      <c r="AC159" s="22">
        <f>Empresas!AC159/Empresas!AC147-1</f>
        <v>4.3508131909187231E-2</v>
      </c>
      <c r="AD159" s="23">
        <f>Empresas!AD159/Empresas!AD147-1</f>
        <v>5.0092369821365113E-2</v>
      </c>
      <c r="AE159" s="23">
        <f>Empresas!AE159/Empresas!AE147-1</f>
        <v>0.14099660777218936</v>
      </c>
      <c r="AF159" s="24">
        <f>Empresas!AF159/Empresas!AF147-1</f>
        <v>8.5003504205899416E-2</v>
      </c>
      <c r="AG159" s="22">
        <f>Empresas!AG159/Empresas!AG147-1</f>
        <v>9.0283684543460474E-2</v>
      </c>
      <c r="AH159" s="23">
        <f>Empresas!AH159/Empresas!AH147-1</f>
        <v>0.12216067692379107</v>
      </c>
      <c r="AI159" s="24">
        <f>Empresas!AI159/Empresas!AI147-1</f>
        <v>8.5526271149272803E-2</v>
      </c>
      <c r="AJ159" s="24">
        <f>Empresas!AJ159/Empresas!AJ147-1</f>
        <v>9.1100974255391876E-2</v>
      </c>
    </row>
    <row r="160" spans="1:36" ht="15" thickBot="1" x14ac:dyDescent="0.35">
      <c r="A160" s="15">
        <v>43800</v>
      </c>
      <c r="B160" s="25" t="s">
        <v>16</v>
      </c>
      <c r="C160" s="26" t="s">
        <v>16</v>
      </c>
      <c r="D160" s="26" t="s">
        <v>16</v>
      </c>
      <c r="E160" s="26" t="s">
        <v>16</v>
      </c>
      <c r="F160" s="26" t="s">
        <v>16</v>
      </c>
      <c r="G160" s="26" t="s">
        <v>16</v>
      </c>
      <c r="H160" s="26" t="s">
        <v>16</v>
      </c>
      <c r="I160" s="26" t="s">
        <v>16</v>
      </c>
      <c r="J160" s="26" t="s">
        <v>16</v>
      </c>
      <c r="K160" s="26" t="s">
        <v>16</v>
      </c>
      <c r="L160" s="26" t="s">
        <v>16</v>
      </c>
      <c r="M160" s="26" t="s">
        <v>16</v>
      </c>
      <c r="N160" s="26" t="s">
        <v>16</v>
      </c>
      <c r="O160" s="26" t="s">
        <v>16</v>
      </c>
      <c r="P160" s="26" t="s">
        <v>16</v>
      </c>
      <c r="Q160" s="26" t="s">
        <v>16</v>
      </c>
      <c r="R160" s="26" t="s">
        <v>16</v>
      </c>
      <c r="S160" s="26" t="s">
        <v>16</v>
      </c>
      <c r="T160" s="26" t="s">
        <v>16</v>
      </c>
      <c r="U160" s="26" t="s">
        <v>16</v>
      </c>
      <c r="V160" s="26" t="s">
        <v>16</v>
      </c>
      <c r="W160" s="26" t="s">
        <v>16</v>
      </c>
      <c r="X160" s="26" t="s">
        <v>16</v>
      </c>
      <c r="Y160" s="26" t="s">
        <v>16</v>
      </c>
      <c r="Z160" s="26" t="s">
        <v>16</v>
      </c>
      <c r="AA160" s="26" t="s">
        <v>16</v>
      </c>
      <c r="AB160" s="27" t="s">
        <v>16</v>
      </c>
      <c r="AC160" s="25">
        <f>Empresas!AC160/Empresas!AC148-1</f>
        <v>0.18859077094158061</v>
      </c>
      <c r="AD160" s="26">
        <f>Empresas!AD160/Empresas!AD148-1</f>
        <v>0.15877066946888152</v>
      </c>
      <c r="AE160" s="26">
        <f>Empresas!AE160/Empresas!AE148-1</f>
        <v>0.29662967608185431</v>
      </c>
      <c r="AF160" s="27">
        <f>Empresas!AF160/Empresas!AF148-1</f>
        <v>0.12614150594170725</v>
      </c>
      <c r="AG160" s="25">
        <f>Empresas!AG160/Empresas!AG148-1</f>
        <v>0.23253676034915349</v>
      </c>
      <c r="AH160" s="26">
        <f>Empresas!AH160/Empresas!AH148-1</f>
        <v>5.1400170935066658E-2</v>
      </c>
      <c r="AI160" s="27">
        <f>Empresas!AI160/Empresas!AI148-1</f>
        <v>5.9013724985854221E-2</v>
      </c>
      <c r="AJ160" s="27">
        <f>Empresas!AJ160/Empresas!AJ148-1</f>
        <v>0.22494288899930104</v>
      </c>
    </row>
    <row r="161" spans="1:36" x14ac:dyDescent="0.3">
      <c r="A161" s="7">
        <v>43831</v>
      </c>
      <c r="B161" s="28" t="s">
        <v>16</v>
      </c>
      <c r="C161" s="29" t="s">
        <v>16</v>
      </c>
      <c r="D161" s="29" t="s">
        <v>16</v>
      </c>
      <c r="E161" s="29" t="s">
        <v>16</v>
      </c>
      <c r="F161" s="29" t="s">
        <v>16</v>
      </c>
      <c r="G161" s="29" t="s">
        <v>16</v>
      </c>
      <c r="H161" s="29" t="s">
        <v>16</v>
      </c>
      <c r="I161" s="29" t="s">
        <v>16</v>
      </c>
      <c r="J161" s="29" t="s">
        <v>16</v>
      </c>
      <c r="K161" s="29" t="s">
        <v>16</v>
      </c>
      <c r="L161" s="29" t="s">
        <v>16</v>
      </c>
      <c r="M161" s="29" t="s">
        <v>16</v>
      </c>
      <c r="N161" s="29" t="s">
        <v>16</v>
      </c>
      <c r="O161" s="29" t="s">
        <v>16</v>
      </c>
      <c r="P161" s="29" t="s">
        <v>16</v>
      </c>
      <c r="Q161" s="29" t="s">
        <v>16</v>
      </c>
      <c r="R161" s="29" t="s">
        <v>16</v>
      </c>
      <c r="S161" s="29" t="s">
        <v>16</v>
      </c>
      <c r="T161" s="29" t="s">
        <v>16</v>
      </c>
      <c r="U161" s="29" t="s">
        <v>16</v>
      </c>
      <c r="V161" s="29" t="s">
        <v>16</v>
      </c>
      <c r="W161" s="29" t="s">
        <v>16</v>
      </c>
      <c r="X161" s="29" t="s">
        <v>16</v>
      </c>
      <c r="Y161" s="29" t="s">
        <v>16</v>
      </c>
      <c r="Z161" s="29" t="s">
        <v>16</v>
      </c>
      <c r="AA161" s="29" t="s">
        <v>16</v>
      </c>
      <c r="AB161" s="30" t="s">
        <v>16</v>
      </c>
      <c r="AC161" s="28">
        <f>Empresas!AC161/Empresas!AC149-1</f>
        <v>1.6659968356346866E-2</v>
      </c>
      <c r="AD161" s="29">
        <f>Empresas!AD161/Empresas!AD149-1</f>
        <v>1.6155212180006817E-2</v>
      </c>
      <c r="AE161" s="29">
        <f>Empresas!AE161/Empresas!AE149-1</f>
        <v>9.0580324994051775E-2</v>
      </c>
      <c r="AF161" s="30">
        <f>Empresas!AF161/Empresas!AF149-1</f>
        <v>2.6953467095886419E-2</v>
      </c>
      <c r="AG161" s="28">
        <f>Empresas!AG161/Empresas!AG149-1</f>
        <v>5.0538143083598941E-2</v>
      </c>
      <c r="AH161" s="29">
        <f>Empresas!AH161/Empresas!AH149-1</f>
        <v>6.1055850932966171E-2</v>
      </c>
      <c r="AI161" s="30">
        <f>Empresas!AI161/Empresas!AI149-1</f>
        <v>5.7728216222317608E-2</v>
      </c>
      <c r="AJ161" s="30">
        <f>Empresas!AJ161/Empresas!AJ149-1</f>
        <v>5.0867741320170357E-2</v>
      </c>
    </row>
    <row r="162" spans="1:36" x14ac:dyDescent="0.3">
      <c r="A162" s="11">
        <v>43862</v>
      </c>
      <c r="B162" s="22" t="s">
        <v>16</v>
      </c>
      <c r="C162" s="23" t="s">
        <v>16</v>
      </c>
      <c r="D162" s="23" t="s">
        <v>16</v>
      </c>
      <c r="E162" s="23" t="s">
        <v>16</v>
      </c>
      <c r="F162" s="23" t="s">
        <v>16</v>
      </c>
      <c r="G162" s="23" t="s">
        <v>16</v>
      </c>
      <c r="H162" s="23" t="s">
        <v>16</v>
      </c>
      <c r="I162" s="23" t="s">
        <v>16</v>
      </c>
      <c r="J162" s="23" t="s">
        <v>16</v>
      </c>
      <c r="K162" s="23" t="s">
        <v>16</v>
      </c>
      <c r="L162" s="23" t="s">
        <v>16</v>
      </c>
      <c r="M162" s="23" t="s">
        <v>16</v>
      </c>
      <c r="N162" s="23" t="s">
        <v>16</v>
      </c>
      <c r="O162" s="23" t="s">
        <v>16</v>
      </c>
      <c r="P162" s="23" t="s">
        <v>16</v>
      </c>
      <c r="Q162" s="23" t="s">
        <v>16</v>
      </c>
      <c r="R162" s="23" t="s">
        <v>16</v>
      </c>
      <c r="S162" s="23" t="s">
        <v>16</v>
      </c>
      <c r="T162" s="23" t="s">
        <v>16</v>
      </c>
      <c r="U162" s="23" t="s">
        <v>16</v>
      </c>
      <c r="V162" s="23" t="s">
        <v>16</v>
      </c>
      <c r="W162" s="23" t="s">
        <v>16</v>
      </c>
      <c r="X162" s="23" t="s">
        <v>16</v>
      </c>
      <c r="Y162" s="23" t="s">
        <v>16</v>
      </c>
      <c r="Z162" s="23" t="s">
        <v>16</v>
      </c>
      <c r="AA162" s="23" t="s">
        <v>16</v>
      </c>
      <c r="AB162" s="24" t="s">
        <v>16</v>
      </c>
      <c r="AC162" s="22">
        <f>Empresas!AC162/Empresas!AC150-1</f>
        <v>-8.7907401032955024E-2</v>
      </c>
      <c r="AD162" s="23">
        <f>Empresas!AD162/Empresas!AD150-1</f>
        <v>-9.8583046588634482E-2</v>
      </c>
      <c r="AE162" s="23">
        <f>Empresas!AE162/Empresas!AE150-1</f>
        <v>-6.2671892429766229E-2</v>
      </c>
      <c r="AF162" s="24">
        <f>Empresas!AF162/Empresas!AF150-1</f>
        <v>-3.4368990220709494E-2</v>
      </c>
      <c r="AG162" s="22">
        <f>Empresas!AG162/Empresas!AG150-1</f>
        <v>-8.4128408480110939E-2</v>
      </c>
      <c r="AH162" s="23">
        <f>Empresas!AH162/Empresas!AH150-1</f>
        <v>3.5482445575677035E-2</v>
      </c>
      <c r="AI162" s="24">
        <f>Empresas!AI162/Empresas!AI150-1</f>
        <v>5.1531448729138285E-2</v>
      </c>
      <c r="AJ162" s="24">
        <f>Empresas!AJ162/Empresas!AJ150-1</f>
        <v>-7.9988582967318478E-2</v>
      </c>
    </row>
    <row r="163" spans="1:36" x14ac:dyDescent="0.3">
      <c r="A163" s="11">
        <v>43891</v>
      </c>
      <c r="B163" s="22" t="s">
        <v>16</v>
      </c>
      <c r="C163" s="23" t="s">
        <v>16</v>
      </c>
      <c r="D163" s="23" t="s">
        <v>16</v>
      </c>
      <c r="E163" s="23" t="s">
        <v>16</v>
      </c>
      <c r="F163" s="23" t="s">
        <v>16</v>
      </c>
      <c r="G163" s="23" t="s">
        <v>16</v>
      </c>
      <c r="H163" s="23" t="s">
        <v>16</v>
      </c>
      <c r="I163" s="23" t="s">
        <v>16</v>
      </c>
      <c r="J163" s="23" t="s">
        <v>16</v>
      </c>
      <c r="K163" s="23" t="s">
        <v>16</v>
      </c>
      <c r="L163" s="23" t="s">
        <v>16</v>
      </c>
      <c r="M163" s="23" t="s">
        <v>16</v>
      </c>
      <c r="N163" s="23" t="s">
        <v>16</v>
      </c>
      <c r="O163" s="23" t="s">
        <v>16</v>
      </c>
      <c r="P163" s="23" t="s">
        <v>16</v>
      </c>
      <c r="Q163" s="23" t="s">
        <v>16</v>
      </c>
      <c r="R163" s="23" t="s">
        <v>16</v>
      </c>
      <c r="S163" s="23" t="s">
        <v>16</v>
      </c>
      <c r="T163" s="23" t="s">
        <v>16</v>
      </c>
      <c r="U163" s="23" t="s">
        <v>16</v>
      </c>
      <c r="V163" s="23" t="s">
        <v>16</v>
      </c>
      <c r="W163" s="23" t="s">
        <v>16</v>
      </c>
      <c r="X163" s="23" t="s">
        <v>16</v>
      </c>
      <c r="Y163" s="23" t="s">
        <v>16</v>
      </c>
      <c r="Z163" s="23" t="s">
        <v>16</v>
      </c>
      <c r="AA163" s="23" t="s">
        <v>16</v>
      </c>
      <c r="AB163" s="24" t="s">
        <v>16</v>
      </c>
      <c r="AC163" s="22">
        <f>Empresas!AC163/Empresas!AC151-1</f>
        <v>-1.0871997959416846E-2</v>
      </c>
      <c r="AD163" s="23">
        <f>Empresas!AD163/Empresas!AD151-1</f>
        <v>-4.7444085556808346E-2</v>
      </c>
      <c r="AE163" s="23">
        <f>Empresas!AE163/Empresas!AE151-1</f>
        <v>8.3001145523389219E-2</v>
      </c>
      <c r="AF163" s="24">
        <f>Empresas!AF163/Empresas!AF151-1</f>
        <v>6.6468128484402422E-2</v>
      </c>
      <c r="AG163" s="22">
        <f>Empresas!AG163/Empresas!AG151-1</f>
        <v>1.7480851896310545E-2</v>
      </c>
      <c r="AH163" s="23">
        <f>Empresas!AH163/Empresas!AH151-1</f>
        <v>3.0744727780132042E-3</v>
      </c>
      <c r="AI163" s="24">
        <f>Empresas!AI163/Empresas!AI151-1</f>
        <v>4.8227166078447459E-2</v>
      </c>
      <c r="AJ163" s="24">
        <f>Empresas!AJ163/Empresas!AJ151-1</f>
        <v>1.735071240765107E-2</v>
      </c>
    </row>
    <row r="164" spans="1:36" x14ac:dyDescent="0.3">
      <c r="A164" s="11">
        <v>43922</v>
      </c>
      <c r="B164" s="22" t="s">
        <v>16</v>
      </c>
      <c r="C164" s="23" t="s">
        <v>16</v>
      </c>
      <c r="D164" s="23" t="s">
        <v>16</v>
      </c>
      <c r="E164" s="23" t="s">
        <v>16</v>
      </c>
      <c r="F164" s="23" t="s">
        <v>16</v>
      </c>
      <c r="G164" s="23" t="s">
        <v>16</v>
      </c>
      <c r="H164" s="23" t="s">
        <v>16</v>
      </c>
      <c r="I164" s="23" t="s">
        <v>16</v>
      </c>
      <c r="J164" s="23" t="s">
        <v>16</v>
      </c>
      <c r="K164" s="23" t="s">
        <v>16</v>
      </c>
      <c r="L164" s="23" t="s">
        <v>16</v>
      </c>
      <c r="M164" s="23" t="s">
        <v>16</v>
      </c>
      <c r="N164" s="23" t="s">
        <v>16</v>
      </c>
      <c r="O164" s="23" t="s">
        <v>16</v>
      </c>
      <c r="P164" s="23" t="s">
        <v>16</v>
      </c>
      <c r="Q164" s="23" t="s">
        <v>16</v>
      </c>
      <c r="R164" s="23" t="s">
        <v>16</v>
      </c>
      <c r="S164" s="23" t="s">
        <v>16</v>
      </c>
      <c r="T164" s="23" t="s">
        <v>16</v>
      </c>
      <c r="U164" s="23" t="s">
        <v>16</v>
      </c>
      <c r="V164" s="23" t="s">
        <v>16</v>
      </c>
      <c r="W164" s="23" t="s">
        <v>16</v>
      </c>
      <c r="X164" s="23" t="s">
        <v>16</v>
      </c>
      <c r="Y164" s="23" t="s">
        <v>16</v>
      </c>
      <c r="Z164" s="23" t="s">
        <v>16</v>
      </c>
      <c r="AA164" s="23" t="s">
        <v>16</v>
      </c>
      <c r="AB164" s="24" t="s">
        <v>16</v>
      </c>
      <c r="AC164" s="22">
        <f>Empresas!AC164/Empresas!AC152-1</f>
        <v>-0.2199084550401964</v>
      </c>
      <c r="AD164" s="23">
        <f>Empresas!AD164/Empresas!AD152-1</f>
        <v>-0.24607533431223261</v>
      </c>
      <c r="AE164" s="23">
        <f>Empresas!AE164/Empresas!AE152-1</f>
        <v>-0.22674187288224246</v>
      </c>
      <c r="AF164" s="24">
        <f>Empresas!AF164/Empresas!AF152-1</f>
        <v>-0.15638566430438217</v>
      </c>
      <c r="AG164" s="22">
        <f>Empresas!AG164/Empresas!AG152-1</f>
        <v>-0.24131192250901279</v>
      </c>
      <c r="AH164" s="23">
        <f>Empresas!AH164/Empresas!AH152-1</f>
        <v>-1.0783051460644066E-2</v>
      </c>
      <c r="AI164" s="24">
        <f>Empresas!AI164/Empresas!AI152-1</f>
        <v>3.9956968482746325E-2</v>
      </c>
      <c r="AJ164" s="24">
        <f>Empresas!AJ164/Empresas!AJ152-1</f>
        <v>-0.23330094327065865</v>
      </c>
    </row>
    <row r="165" spans="1:36" x14ac:dyDescent="0.3">
      <c r="A165" s="11">
        <v>43952</v>
      </c>
      <c r="B165" s="22" t="s">
        <v>16</v>
      </c>
      <c r="C165" s="23" t="s">
        <v>16</v>
      </c>
      <c r="D165" s="23" t="s">
        <v>16</v>
      </c>
      <c r="E165" s="23" t="s">
        <v>16</v>
      </c>
      <c r="F165" s="23" t="s">
        <v>16</v>
      </c>
      <c r="G165" s="23" t="s">
        <v>16</v>
      </c>
      <c r="H165" s="23" t="s">
        <v>16</v>
      </c>
      <c r="I165" s="23" t="s">
        <v>16</v>
      </c>
      <c r="J165" s="23" t="s">
        <v>16</v>
      </c>
      <c r="K165" s="23" t="s">
        <v>16</v>
      </c>
      <c r="L165" s="23" t="s">
        <v>16</v>
      </c>
      <c r="M165" s="23" t="s">
        <v>16</v>
      </c>
      <c r="N165" s="23" t="s">
        <v>16</v>
      </c>
      <c r="O165" s="23" t="s">
        <v>16</v>
      </c>
      <c r="P165" s="23" t="s">
        <v>16</v>
      </c>
      <c r="Q165" s="23" t="s">
        <v>16</v>
      </c>
      <c r="R165" s="23" t="s">
        <v>16</v>
      </c>
      <c r="S165" s="23" t="s">
        <v>16</v>
      </c>
      <c r="T165" s="23" t="s">
        <v>16</v>
      </c>
      <c r="U165" s="23" t="s">
        <v>16</v>
      </c>
      <c r="V165" s="23" t="s">
        <v>16</v>
      </c>
      <c r="W165" s="23" t="s">
        <v>16</v>
      </c>
      <c r="X165" s="23" t="s">
        <v>16</v>
      </c>
      <c r="Y165" s="23" t="s">
        <v>16</v>
      </c>
      <c r="Z165" s="23" t="s">
        <v>16</v>
      </c>
      <c r="AA165" s="23" t="s">
        <v>16</v>
      </c>
      <c r="AB165" s="24" t="s">
        <v>16</v>
      </c>
      <c r="AC165" s="22">
        <f>Empresas!AC165/Empresas!AC153-1</f>
        <v>-0.18162071651190792</v>
      </c>
      <c r="AD165" s="23">
        <f>Empresas!AD165/Empresas!AD153-1</f>
        <v>-0.166405785253393</v>
      </c>
      <c r="AE165" s="23">
        <f>Empresas!AE165/Empresas!AE153-1</f>
        <v>-0.1996896960084642</v>
      </c>
      <c r="AF165" s="24">
        <f>Empresas!AF165/Empresas!AF153-1</f>
        <v>-0.17365689589097943</v>
      </c>
      <c r="AG165" s="22">
        <f>Empresas!AG165/Empresas!AG153-1</f>
        <v>-0.19009432825822592</v>
      </c>
      <c r="AH165" s="23">
        <f>Empresas!AH165/Empresas!AH153-1</f>
        <v>-3.531745006172593E-3</v>
      </c>
      <c r="AI165" s="24">
        <f>Empresas!AI165/Empresas!AI153-1</f>
        <v>5.0457037340346123E-2</v>
      </c>
      <c r="AJ165" s="24">
        <f>Empresas!AJ165/Empresas!AJ153-1</f>
        <v>-0.18379829592886188</v>
      </c>
    </row>
    <row r="166" spans="1:36" x14ac:dyDescent="0.3">
      <c r="A166" s="11">
        <v>43983</v>
      </c>
      <c r="B166" s="22" t="s">
        <v>16</v>
      </c>
      <c r="C166" s="23" t="s">
        <v>16</v>
      </c>
      <c r="D166" s="23" t="s">
        <v>16</v>
      </c>
      <c r="E166" s="23" t="s">
        <v>16</v>
      </c>
      <c r="F166" s="23" t="s">
        <v>16</v>
      </c>
      <c r="G166" s="23" t="s">
        <v>16</v>
      </c>
      <c r="H166" s="23" t="s">
        <v>16</v>
      </c>
      <c r="I166" s="23" t="s">
        <v>16</v>
      </c>
      <c r="J166" s="23" t="s">
        <v>16</v>
      </c>
      <c r="K166" s="23" t="s">
        <v>16</v>
      </c>
      <c r="L166" s="23" t="s">
        <v>16</v>
      </c>
      <c r="M166" s="23" t="s">
        <v>16</v>
      </c>
      <c r="N166" s="23" t="s">
        <v>16</v>
      </c>
      <c r="O166" s="23" t="s">
        <v>16</v>
      </c>
      <c r="P166" s="23" t="s">
        <v>16</v>
      </c>
      <c r="Q166" s="23" t="s">
        <v>16</v>
      </c>
      <c r="R166" s="23" t="s">
        <v>16</v>
      </c>
      <c r="S166" s="23" t="s">
        <v>16</v>
      </c>
      <c r="T166" s="23" t="s">
        <v>16</v>
      </c>
      <c r="U166" s="23" t="s">
        <v>16</v>
      </c>
      <c r="V166" s="23" t="s">
        <v>16</v>
      </c>
      <c r="W166" s="23" t="s">
        <v>16</v>
      </c>
      <c r="X166" s="23" t="s">
        <v>16</v>
      </c>
      <c r="Y166" s="23" t="s">
        <v>16</v>
      </c>
      <c r="Z166" s="23" t="s">
        <v>16</v>
      </c>
      <c r="AA166" s="23" t="s">
        <v>16</v>
      </c>
      <c r="AB166" s="24" t="s">
        <v>16</v>
      </c>
      <c r="AC166" s="22">
        <f>Empresas!AC166/Empresas!AC154-1</f>
        <v>8.3183164683853228E-3</v>
      </c>
      <c r="AD166" s="23">
        <f>Empresas!AD166/Empresas!AD154-1</f>
        <v>2.7923848557680264E-2</v>
      </c>
      <c r="AE166" s="23">
        <f>Empresas!AE166/Empresas!AE154-1</f>
        <v>8.4969240481779229E-2</v>
      </c>
      <c r="AF166" s="24">
        <f>Empresas!AF166/Empresas!AF154-1</f>
        <v>7.4277531109502082E-2</v>
      </c>
      <c r="AG166" s="22">
        <f>Empresas!AG166/Empresas!AG154-1</f>
        <v>5.8936404040393908E-2</v>
      </c>
      <c r="AH166" s="23">
        <f>Empresas!AH166/Empresas!AH154-1</f>
        <v>-0.10380539258586219</v>
      </c>
      <c r="AI166" s="24">
        <f>Empresas!AI166/Empresas!AI154-1</f>
        <v>-2.9872019969448327E-2</v>
      </c>
      <c r="AJ166" s="24">
        <f>Empresas!AJ166/Empresas!AJ154-1</f>
        <v>5.3360957056995284E-2</v>
      </c>
    </row>
    <row r="167" spans="1:36" x14ac:dyDescent="0.3">
      <c r="A167" s="11">
        <v>44013</v>
      </c>
      <c r="B167" s="22" t="s">
        <v>16</v>
      </c>
      <c r="C167" s="23" t="s">
        <v>16</v>
      </c>
      <c r="D167" s="23" t="s">
        <v>16</v>
      </c>
      <c r="E167" s="23" t="s">
        <v>16</v>
      </c>
      <c r="F167" s="23" t="s">
        <v>16</v>
      </c>
      <c r="G167" s="23" t="s">
        <v>16</v>
      </c>
      <c r="H167" s="23" t="s">
        <v>16</v>
      </c>
      <c r="I167" s="23" t="s">
        <v>16</v>
      </c>
      <c r="J167" s="23" t="s">
        <v>16</v>
      </c>
      <c r="K167" s="23" t="s">
        <v>16</v>
      </c>
      <c r="L167" s="23" t="s">
        <v>16</v>
      </c>
      <c r="M167" s="23" t="s">
        <v>16</v>
      </c>
      <c r="N167" s="23" t="s">
        <v>16</v>
      </c>
      <c r="O167" s="23" t="s">
        <v>16</v>
      </c>
      <c r="P167" s="23" t="s">
        <v>16</v>
      </c>
      <c r="Q167" s="23" t="s">
        <v>16</v>
      </c>
      <c r="R167" s="23" t="s">
        <v>16</v>
      </c>
      <c r="S167" s="23" t="s">
        <v>16</v>
      </c>
      <c r="T167" s="23" t="s">
        <v>16</v>
      </c>
      <c r="U167" s="23" t="s">
        <v>16</v>
      </c>
      <c r="V167" s="23" t="s">
        <v>16</v>
      </c>
      <c r="W167" s="23" t="s">
        <v>16</v>
      </c>
      <c r="X167" s="23" t="s">
        <v>16</v>
      </c>
      <c r="Y167" s="23" t="s">
        <v>16</v>
      </c>
      <c r="Z167" s="23" t="s">
        <v>16</v>
      </c>
      <c r="AA167" s="23" t="s">
        <v>16</v>
      </c>
      <c r="AB167" s="24" t="s">
        <v>16</v>
      </c>
      <c r="AC167" s="22">
        <f>Empresas!AC167/Empresas!AC155-1</f>
        <v>-2.9070802065305434E-2</v>
      </c>
      <c r="AD167" s="23">
        <f>Empresas!AD167/Empresas!AD155-1</f>
        <v>-1.9220843408576993E-2</v>
      </c>
      <c r="AE167" s="23">
        <f>Empresas!AE167/Empresas!AE155-1</f>
        <v>2.0714854354002776E-2</v>
      </c>
      <c r="AF167" s="24">
        <f>Empresas!AF167/Empresas!AF155-1</f>
        <v>3.6171253049829488E-2</v>
      </c>
      <c r="AG167" s="22">
        <f>Empresas!AG167/Empresas!AG155-1</f>
        <v>1.1338408506420539E-3</v>
      </c>
      <c r="AH167" s="23">
        <f>Empresas!AH167/Empresas!AH155-1</f>
        <v>-5.7659982694750589E-2</v>
      </c>
      <c r="AI167" s="24">
        <f>Empresas!AI167/Empresas!AI155-1</f>
        <v>-2.1422062218235838E-2</v>
      </c>
      <c r="AJ167" s="24">
        <f>Empresas!AJ167/Empresas!AJ155-1</f>
        <v>-5.2534556591110615E-4</v>
      </c>
    </row>
    <row r="168" spans="1:36" x14ac:dyDescent="0.3">
      <c r="A168" s="11">
        <v>44044</v>
      </c>
      <c r="B168" s="22" t="s">
        <v>16</v>
      </c>
      <c r="C168" s="23" t="s">
        <v>16</v>
      </c>
      <c r="D168" s="23" t="s">
        <v>16</v>
      </c>
      <c r="E168" s="23" t="s">
        <v>16</v>
      </c>
      <c r="F168" s="23" t="s">
        <v>16</v>
      </c>
      <c r="G168" s="23" t="s">
        <v>16</v>
      </c>
      <c r="H168" s="23" t="s">
        <v>16</v>
      </c>
      <c r="I168" s="23" t="s">
        <v>16</v>
      </c>
      <c r="J168" s="23" t="s">
        <v>16</v>
      </c>
      <c r="K168" s="23" t="s">
        <v>16</v>
      </c>
      <c r="L168" s="23" t="s">
        <v>16</v>
      </c>
      <c r="M168" s="23" t="s">
        <v>16</v>
      </c>
      <c r="N168" s="23" t="s">
        <v>16</v>
      </c>
      <c r="O168" s="23" t="s">
        <v>16</v>
      </c>
      <c r="P168" s="23" t="s">
        <v>16</v>
      </c>
      <c r="Q168" s="23" t="s">
        <v>16</v>
      </c>
      <c r="R168" s="23" t="s">
        <v>16</v>
      </c>
      <c r="S168" s="23" t="s">
        <v>16</v>
      </c>
      <c r="T168" s="23" t="s">
        <v>16</v>
      </c>
      <c r="U168" s="23" t="s">
        <v>16</v>
      </c>
      <c r="V168" s="23" t="s">
        <v>16</v>
      </c>
      <c r="W168" s="23" t="s">
        <v>16</v>
      </c>
      <c r="X168" s="23" t="s">
        <v>16</v>
      </c>
      <c r="Y168" s="23" t="s">
        <v>16</v>
      </c>
      <c r="Z168" s="23" t="s">
        <v>16</v>
      </c>
      <c r="AA168" s="23" t="s">
        <v>16</v>
      </c>
      <c r="AB168" s="24" t="s">
        <v>16</v>
      </c>
      <c r="AC168" s="22">
        <f>Empresas!AC168/Empresas!AC156-1</f>
        <v>-7.8449076392494543E-2</v>
      </c>
      <c r="AD168" s="23">
        <f>Empresas!AD168/Empresas!AD156-1</f>
        <v>-5.5512365101845651E-2</v>
      </c>
      <c r="AE168" s="23">
        <f>Empresas!AE168/Empresas!AE156-1</f>
        <v>-6.0705554309473664E-2</v>
      </c>
      <c r="AF168" s="24">
        <f>Empresas!AF168/Empresas!AF156-1</f>
        <v>-3.7196001201530771E-2</v>
      </c>
      <c r="AG168" s="22">
        <f>Empresas!AG168/Empresas!AG156-1</f>
        <v>-6.0594826249048994E-2</v>
      </c>
      <c r="AH168" s="23">
        <f>Empresas!AH168/Empresas!AH156-1</f>
        <v>-4.6714432361902314E-2</v>
      </c>
      <c r="AI168" s="24">
        <f>Empresas!AI168/Empresas!AI156-1</f>
        <v>-1.4583379396067686E-2</v>
      </c>
      <c r="AJ168" s="24">
        <f>Empresas!AJ168/Empresas!AJ156-1</f>
        <v>-5.9859090495844147E-2</v>
      </c>
    </row>
    <row r="169" spans="1:36" x14ac:dyDescent="0.3">
      <c r="A169" s="11">
        <v>44075</v>
      </c>
      <c r="B169" s="22" t="s">
        <v>16</v>
      </c>
      <c r="C169" s="23" t="s">
        <v>16</v>
      </c>
      <c r="D169" s="23" t="s">
        <v>16</v>
      </c>
      <c r="E169" s="23" t="s">
        <v>16</v>
      </c>
      <c r="F169" s="23" t="s">
        <v>16</v>
      </c>
      <c r="G169" s="23" t="s">
        <v>16</v>
      </c>
      <c r="H169" s="23" t="s">
        <v>16</v>
      </c>
      <c r="I169" s="23" t="s">
        <v>16</v>
      </c>
      <c r="J169" s="23" t="s">
        <v>16</v>
      </c>
      <c r="K169" s="23" t="s">
        <v>16</v>
      </c>
      <c r="L169" s="23" t="s">
        <v>16</v>
      </c>
      <c r="M169" s="23" t="s">
        <v>16</v>
      </c>
      <c r="N169" s="23" t="s">
        <v>16</v>
      </c>
      <c r="O169" s="23" t="s">
        <v>16</v>
      </c>
      <c r="P169" s="23" t="s">
        <v>16</v>
      </c>
      <c r="Q169" s="23" t="s">
        <v>16</v>
      </c>
      <c r="R169" s="23" t="s">
        <v>16</v>
      </c>
      <c r="S169" s="23" t="s">
        <v>16</v>
      </c>
      <c r="T169" s="23" t="s">
        <v>16</v>
      </c>
      <c r="U169" s="23" t="s">
        <v>16</v>
      </c>
      <c r="V169" s="23" t="s">
        <v>16</v>
      </c>
      <c r="W169" s="23" t="s">
        <v>16</v>
      </c>
      <c r="X169" s="23" t="s">
        <v>16</v>
      </c>
      <c r="Y169" s="23" t="s">
        <v>16</v>
      </c>
      <c r="Z169" s="23" t="s">
        <v>16</v>
      </c>
      <c r="AA169" s="23" t="s">
        <v>16</v>
      </c>
      <c r="AB169" s="24" t="s">
        <v>16</v>
      </c>
      <c r="AC169" s="22">
        <f>Empresas!AC169/Empresas!AC157-1</f>
        <v>-5.5997732578330517E-2</v>
      </c>
      <c r="AD169" s="23">
        <f>Empresas!AD169/Empresas!AD157-1</f>
        <v>-2.5645516680498415E-2</v>
      </c>
      <c r="AE169" s="23">
        <f>Empresas!AE169/Empresas!AE157-1</f>
        <v>-3.7845485835471093E-2</v>
      </c>
      <c r="AF169" s="24">
        <f>Empresas!AF169/Empresas!AF157-1</f>
        <v>2.9784093017093838E-2</v>
      </c>
      <c r="AG169" s="22">
        <f>Empresas!AG169/Empresas!AG157-1</f>
        <v>-3.3656576182215958E-2</v>
      </c>
      <c r="AH169" s="23">
        <f>Empresas!AH169/Empresas!AH157-1</f>
        <v>-3.3194336000991531E-2</v>
      </c>
      <c r="AI169" s="24">
        <f>Empresas!AI169/Empresas!AI157-1</f>
        <v>-1.22666945404728E-2</v>
      </c>
      <c r="AJ169" s="24">
        <f>Empresas!AJ169/Empresas!AJ157-1</f>
        <v>-3.3464128340073951E-2</v>
      </c>
    </row>
    <row r="170" spans="1:36" x14ac:dyDescent="0.3">
      <c r="A170" s="11">
        <v>44105</v>
      </c>
      <c r="B170" s="22" t="s">
        <v>16</v>
      </c>
      <c r="C170" s="23" t="s">
        <v>16</v>
      </c>
      <c r="D170" s="23" t="s">
        <v>16</v>
      </c>
      <c r="E170" s="23" t="s">
        <v>16</v>
      </c>
      <c r="F170" s="23" t="s">
        <v>16</v>
      </c>
      <c r="G170" s="23" t="s">
        <v>16</v>
      </c>
      <c r="H170" s="23" t="s">
        <v>16</v>
      </c>
      <c r="I170" s="23" t="s">
        <v>16</v>
      </c>
      <c r="J170" s="23" t="s">
        <v>16</v>
      </c>
      <c r="K170" s="23" t="s">
        <v>16</v>
      </c>
      <c r="L170" s="23" t="s">
        <v>16</v>
      </c>
      <c r="M170" s="23" t="s">
        <v>16</v>
      </c>
      <c r="N170" s="23" t="s">
        <v>16</v>
      </c>
      <c r="O170" s="23" t="s">
        <v>16</v>
      </c>
      <c r="P170" s="23" t="s">
        <v>16</v>
      </c>
      <c r="Q170" s="23" t="s">
        <v>16</v>
      </c>
      <c r="R170" s="23" t="s">
        <v>16</v>
      </c>
      <c r="S170" s="23" t="s">
        <v>16</v>
      </c>
      <c r="T170" s="23" t="s">
        <v>16</v>
      </c>
      <c r="U170" s="23" t="s">
        <v>16</v>
      </c>
      <c r="V170" s="23" t="s">
        <v>16</v>
      </c>
      <c r="W170" s="23" t="s">
        <v>16</v>
      </c>
      <c r="X170" s="23" t="s">
        <v>16</v>
      </c>
      <c r="Y170" s="23" t="s">
        <v>16</v>
      </c>
      <c r="Z170" s="23" t="s">
        <v>16</v>
      </c>
      <c r="AA170" s="23" t="s">
        <v>16</v>
      </c>
      <c r="AB170" s="24" t="s">
        <v>16</v>
      </c>
      <c r="AC170" s="22">
        <f>Empresas!AC170/Empresas!AC158-1</f>
        <v>-7.9687217918595343E-2</v>
      </c>
      <c r="AD170" s="23">
        <f>Empresas!AD170/Empresas!AD158-1</f>
        <v>-5.9187908440667569E-2</v>
      </c>
      <c r="AE170" s="23">
        <f>Empresas!AE170/Empresas!AE158-1</f>
        <v>-9.1701230579580573E-2</v>
      </c>
      <c r="AF170" s="24">
        <f>Empresas!AF170/Empresas!AF158-1</f>
        <v>-1.0865544547293271E-2</v>
      </c>
      <c r="AG170" s="22">
        <f>Empresas!AG170/Empresas!AG158-1</f>
        <v>-7.7724065987048951E-2</v>
      </c>
      <c r="AH170" s="23">
        <f>Empresas!AH170/Empresas!AH158-1</f>
        <v>-4.7210619230006023E-2</v>
      </c>
      <c r="AI170" s="24">
        <f>Empresas!AI170/Empresas!AI158-1</f>
        <v>2.451393196585272E-2</v>
      </c>
      <c r="AJ170" s="24">
        <f>Empresas!AJ170/Empresas!AJ158-1</f>
        <v>-7.6131904879230161E-2</v>
      </c>
    </row>
    <row r="171" spans="1:36" x14ac:dyDescent="0.3">
      <c r="A171" s="11">
        <v>44136</v>
      </c>
      <c r="B171" s="22" t="s">
        <v>16</v>
      </c>
      <c r="C171" s="23" t="s">
        <v>16</v>
      </c>
      <c r="D171" s="23" t="s">
        <v>16</v>
      </c>
      <c r="E171" s="23" t="s">
        <v>16</v>
      </c>
      <c r="F171" s="23" t="s">
        <v>16</v>
      </c>
      <c r="G171" s="23" t="s">
        <v>16</v>
      </c>
      <c r="H171" s="23" t="s">
        <v>16</v>
      </c>
      <c r="I171" s="23" t="s">
        <v>16</v>
      </c>
      <c r="J171" s="23" t="s">
        <v>16</v>
      </c>
      <c r="K171" s="23" t="s">
        <v>16</v>
      </c>
      <c r="L171" s="23" t="s">
        <v>16</v>
      </c>
      <c r="M171" s="23" t="s">
        <v>16</v>
      </c>
      <c r="N171" s="23" t="s">
        <v>16</v>
      </c>
      <c r="O171" s="23" t="s">
        <v>16</v>
      </c>
      <c r="P171" s="23" t="s">
        <v>16</v>
      </c>
      <c r="Q171" s="23" t="s">
        <v>16</v>
      </c>
      <c r="R171" s="23" t="s">
        <v>16</v>
      </c>
      <c r="S171" s="23" t="s">
        <v>16</v>
      </c>
      <c r="T171" s="23" t="s">
        <v>16</v>
      </c>
      <c r="U171" s="23" t="s">
        <v>16</v>
      </c>
      <c r="V171" s="23" t="s">
        <v>16</v>
      </c>
      <c r="W171" s="23" t="s">
        <v>16</v>
      </c>
      <c r="X171" s="23" t="s">
        <v>16</v>
      </c>
      <c r="Y171" s="23" t="s">
        <v>16</v>
      </c>
      <c r="Z171" s="23" t="s">
        <v>16</v>
      </c>
      <c r="AA171" s="23" t="s">
        <v>16</v>
      </c>
      <c r="AB171" s="24" t="s">
        <v>16</v>
      </c>
      <c r="AC171" s="22">
        <f>Empresas!AC171/Empresas!AC159-1</f>
        <v>1.4183866490877328E-2</v>
      </c>
      <c r="AD171" s="23">
        <f>Empresas!AD171/Empresas!AD159-1</f>
        <v>2.6449850942982467E-2</v>
      </c>
      <c r="AE171" s="23">
        <f>Empresas!AE171/Empresas!AE159-1</f>
        <v>5.5388432661473308E-2</v>
      </c>
      <c r="AF171" s="24">
        <f>Empresas!AF171/Empresas!AF159-1</f>
        <v>6.9913687003370306E-2</v>
      </c>
      <c r="AG171" s="22">
        <f>Empresas!AG171/Empresas!AG159-1</f>
        <v>4.1010929588600975E-2</v>
      </c>
      <c r="AH171" s="23">
        <f>Empresas!AH171/Empresas!AH159-1</f>
        <v>-4.3034971524108512E-3</v>
      </c>
      <c r="AI171" s="24">
        <f>Empresas!AI171/Empresas!AI159-1</f>
        <v>2.6116212360237867E-2</v>
      </c>
      <c r="AJ171" s="24">
        <f>Empresas!AJ171/Empresas!AJ159-1</f>
        <v>3.9613885648520863E-2</v>
      </c>
    </row>
    <row r="172" spans="1:36" ht="15" thickBot="1" x14ac:dyDescent="0.35">
      <c r="A172" s="15">
        <v>44166</v>
      </c>
      <c r="B172" s="25" t="s">
        <v>16</v>
      </c>
      <c r="C172" s="26" t="s">
        <v>16</v>
      </c>
      <c r="D172" s="26" t="s">
        <v>16</v>
      </c>
      <c r="E172" s="26" t="s">
        <v>16</v>
      </c>
      <c r="F172" s="26" t="s">
        <v>16</v>
      </c>
      <c r="G172" s="26" t="s">
        <v>16</v>
      </c>
      <c r="H172" s="26" t="s">
        <v>16</v>
      </c>
      <c r="I172" s="26" t="s">
        <v>16</v>
      </c>
      <c r="J172" s="26" t="s">
        <v>16</v>
      </c>
      <c r="K172" s="26" t="s">
        <v>16</v>
      </c>
      <c r="L172" s="26" t="s">
        <v>16</v>
      </c>
      <c r="M172" s="26" t="s">
        <v>16</v>
      </c>
      <c r="N172" s="26" t="s">
        <v>16</v>
      </c>
      <c r="O172" s="26" t="s">
        <v>16</v>
      </c>
      <c r="P172" s="26" t="s">
        <v>16</v>
      </c>
      <c r="Q172" s="26" t="s">
        <v>16</v>
      </c>
      <c r="R172" s="26" t="s">
        <v>16</v>
      </c>
      <c r="S172" s="26" t="s">
        <v>16</v>
      </c>
      <c r="T172" s="26" t="s">
        <v>16</v>
      </c>
      <c r="U172" s="26" t="s">
        <v>16</v>
      </c>
      <c r="V172" s="26" t="s">
        <v>16</v>
      </c>
      <c r="W172" s="26" t="s">
        <v>16</v>
      </c>
      <c r="X172" s="26" t="s">
        <v>16</v>
      </c>
      <c r="Y172" s="26" t="s">
        <v>16</v>
      </c>
      <c r="Z172" s="26" t="s">
        <v>16</v>
      </c>
      <c r="AA172" s="26" t="s">
        <v>16</v>
      </c>
      <c r="AB172" s="27" t="s">
        <v>16</v>
      </c>
      <c r="AC172" s="25">
        <f>Empresas!AC172/Empresas!AC160-1</f>
        <v>-1.4559862662415379E-2</v>
      </c>
      <c r="AD172" s="26">
        <f>Empresas!AD172/Empresas!AD160-1</f>
        <v>3.7338813810395832E-2</v>
      </c>
      <c r="AE172" s="26">
        <f>Empresas!AE172/Empresas!AE160-1</f>
        <v>6.0436934520617491E-2</v>
      </c>
      <c r="AF172" s="27">
        <f>Empresas!AF172/Empresas!AF160-1</f>
        <v>0.15780594253114866</v>
      </c>
      <c r="AG172" s="25">
        <f>Empresas!AG172/Empresas!AG160-1</f>
        <v>4.6258467625253097E-2</v>
      </c>
      <c r="AH172" s="26">
        <f>Empresas!AH172/Empresas!AH160-1</f>
        <v>1.4418222399694258E-2</v>
      </c>
      <c r="AI172" s="27">
        <f>Empresas!AI172/Empresas!AI160-1</f>
        <v>4.0692387129582341E-2</v>
      </c>
      <c r="AJ172" s="27">
        <f>Empresas!AJ172/Empresas!AJ160-1</f>
        <v>4.5337744656984258E-2</v>
      </c>
    </row>
    <row r="173" spans="1:36" x14ac:dyDescent="0.3">
      <c r="A173" s="7">
        <v>44198</v>
      </c>
      <c r="B173" s="28" t="s">
        <v>16</v>
      </c>
      <c r="C173" s="29" t="s">
        <v>16</v>
      </c>
      <c r="D173" s="29" t="s">
        <v>16</v>
      </c>
      <c r="E173" s="29" t="s">
        <v>16</v>
      </c>
      <c r="F173" s="29" t="s">
        <v>16</v>
      </c>
      <c r="G173" s="29" t="s">
        <v>16</v>
      </c>
      <c r="H173" s="29" t="s">
        <v>16</v>
      </c>
      <c r="I173" s="29" t="s">
        <v>16</v>
      </c>
      <c r="J173" s="29" t="s">
        <v>16</v>
      </c>
      <c r="K173" s="29" t="s">
        <v>16</v>
      </c>
      <c r="L173" s="29" t="s">
        <v>16</v>
      </c>
      <c r="M173" s="29" t="s">
        <v>16</v>
      </c>
      <c r="N173" s="29" t="s">
        <v>16</v>
      </c>
      <c r="O173" s="29" t="s">
        <v>16</v>
      </c>
      <c r="P173" s="29" t="s">
        <v>16</v>
      </c>
      <c r="Q173" s="29" t="s">
        <v>16</v>
      </c>
      <c r="R173" s="29" t="s">
        <v>16</v>
      </c>
      <c r="S173" s="29" t="s">
        <v>16</v>
      </c>
      <c r="T173" s="29" t="s">
        <v>16</v>
      </c>
      <c r="U173" s="29" t="s">
        <v>16</v>
      </c>
      <c r="V173" s="29" t="s">
        <v>16</v>
      </c>
      <c r="W173" s="29" t="s">
        <v>16</v>
      </c>
      <c r="X173" s="29" t="s">
        <v>16</v>
      </c>
      <c r="Y173" s="29" t="s">
        <v>16</v>
      </c>
      <c r="Z173" s="29" t="s">
        <v>16</v>
      </c>
      <c r="AA173" s="29" t="s">
        <v>16</v>
      </c>
      <c r="AB173" s="30" t="s">
        <v>16</v>
      </c>
      <c r="AC173" s="28">
        <f>Empresas!AC173/Empresas!AC161-1</f>
        <v>-4.5079622848034018E-2</v>
      </c>
      <c r="AD173" s="29">
        <f>Empresas!AD173/Empresas!AD161-1</f>
        <v>-1.2944247053928826E-2</v>
      </c>
      <c r="AE173" s="29">
        <f>Empresas!AE173/Empresas!AE161-1</f>
        <v>-5.7679831440106577E-2</v>
      </c>
      <c r="AF173" s="30">
        <f>Empresas!AF173/Empresas!AF161-1</f>
        <v>-3.7361840618632791E-2</v>
      </c>
      <c r="AG173" s="28">
        <f>Empresas!AG173/Empresas!AG161-1</f>
        <v>-3.8763107946902298E-2</v>
      </c>
      <c r="AH173" s="29">
        <f>Empresas!AH173/Empresas!AH161-1</f>
        <v>-2.8476160288326891E-2</v>
      </c>
      <c r="AI173" s="30">
        <f>Empresas!AI173/Empresas!AI161-1</f>
        <v>3.5941322728260561E-2</v>
      </c>
      <c r="AJ173" s="30">
        <f>Empresas!AJ173/Empresas!AJ161-1</f>
        <v>-3.7862464560487918E-2</v>
      </c>
    </row>
    <row r="174" spans="1:36" x14ac:dyDescent="0.3">
      <c r="A174" s="11">
        <v>44228</v>
      </c>
      <c r="B174" s="22" t="s">
        <v>16</v>
      </c>
      <c r="C174" s="23" t="s">
        <v>16</v>
      </c>
      <c r="D174" s="23" t="s">
        <v>16</v>
      </c>
      <c r="E174" s="23" t="s">
        <v>16</v>
      </c>
      <c r="F174" s="23" t="s">
        <v>16</v>
      </c>
      <c r="G174" s="23" t="s">
        <v>16</v>
      </c>
      <c r="H174" s="23" t="s">
        <v>16</v>
      </c>
      <c r="I174" s="23" t="s">
        <v>16</v>
      </c>
      <c r="J174" s="23" t="s">
        <v>16</v>
      </c>
      <c r="K174" s="23" t="s">
        <v>16</v>
      </c>
      <c r="L174" s="23" t="s">
        <v>16</v>
      </c>
      <c r="M174" s="23" t="s">
        <v>16</v>
      </c>
      <c r="N174" s="23" t="s">
        <v>16</v>
      </c>
      <c r="O174" s="23" t="s">
        <v>16</v>
      </c>
      <c r="P174" s="23" t="s">
        <v>16</v>
      </c>
      <c r="Q174" s="23" t="s">
        <v>16</v>
      </c>
      <c r="R174" s="23" t="s">
        <v>16</v>
      </c>
      <c r="S174" s="23" t="s">
        <v>16</v>
      </c>
      <c r="T174" s="23" t="s">
        <v>16</v>
      </c>
      <c r="U174" s="23" t="s">
        <v>16</v>
      </c>
      <c r="V174" s="23" t="s">
        <v>16</v>
      </c>
      <c r="W174" s="23" t="s">
        <v>16</v>
      </c>
      <c r="X174" s="23" t="s">
        <v>16</v>
      </c>
      <c r="Y174" s="23" t="s">
        <v>16</v>
      </c>
      <c r="Z174" s="23" t="s">
        <v>16</v>
      </c>
      <c r="AA174" s="23" t="s">
        <v>16</v>
      </c>
      <c r="AB174" s="24" t="s">
        <v>16</v>
      </c>
      <c r="AC174" s="22">
        <f>Empresas!AC174/Empresas!AC162-1</f>
        <v>7.6221844641079839E-2</v>
      </c>
      <c r="AD174" s="23">
        <f>Empresas!AD174/Empresas!AD162-1</f>
        <v>0.15478500416524876</v>
      </c>
      <c r="AE174" s="23">
        <f>Empresas!AE174/Empresas!AE162-1</f>
        <v>0.11420564664166033</v>
      </c>
      <c r="AF174" s="24">
        <f>Empresas!AF174/Empresas!AF162-1</f>
        <v>9.458577919477329E-2</v>
      </c>
      <c r="AG174" s="22">
        <f>Empresas!AG174/Empresas!AG162-1</f>
        <v>0.13185346251760399</v>
      </c>
      <c r="AH174" s="23">
        <f>Empresas!AH174/Empresas!AH162-1</f>
        <v>-4.6213160925109298E-3</v>
      </c>
      <c r="AI174" s="24">
        <f>Empresas!AI174/Empresas!AI162-1</f>
        <v>4.2330045904304781E-2</v>
      </c>
      <c r="AJ174" s="24">
        <f>Empresas!AJ174/Empresas!AJ162-1</f>
        <v>0.12713248802804888</v>
      </c>
    </row>
    <row r="175" spans="1:36" x14ac:dyDescent="0.3">
      <c r="A175" s="11">
        <v>44256</v>
      </c>
      <c r="B175" s="22" t="s">
        <v>16</v>
      </c>
      <c r="C175" s="23" t="s">
        <v>16</v>
      </c>
      <c r="D175" s="23" t="s">
        <v>16</v>
      </c>
      <c r="E175" s="23" t="s">
        <v>16</v>
      </c>
      <c r="F175" s="23" t="s">
        <v>16</v>
      </c>
      <c r="G175" s="23" t="s">
        <v>16</v>
      </c>
      <c r="H175" s="23" t="s">
        <v>16</v>
      </c>
      <c r="I175" s="23" t="s">
        <v>16</v>
      </c>
      <c r="J175" s="23" t="s">
        <v>16</v>
      </c>
      <c r="K175" s="23" t="s">
        <v>16</v>
      </c>
      <c r="L175" s="23" t="s">
        <v>16</v>
      </c>
      <c r="M175" s="23" t="s">
        <v>16</v>
      </c>
      <c r="N175" s="23" t="s">
        <v>16</v>
      </c>
      <c r="O175" s="23" t="s">
        <v>16</v>
      </c>
      <c r="P175" s="23" t="s">
        <v>16</v>
      </c>
      <c r="Q175" s="23" t="s">
        <v>16</v>
      </c>
      <c r="R175" s="23" t="s">
        <v>16</v>
      </c>
      <c r="S175" s="23" t="s">
        <v>16</v>
      </c>
      <c r="T175" s="23" t="s">
        <v>16</v>
      </c>
      <c r="U175" s="23" t="s">
        <v>16</v>
      </c>
      <c r="V175" s="23" t="s">
        <v>16</v>
      </c>
      <c r="W175" s="23" t="s">
        <v>16</v>
      </c>
      <c r="X175" s="23" t="s">
        <v>16</v>
      </c>
      <c r="Y175" s="23" t="s">
        <v>16</v>
      </c>
      <c r="Z175" s="23" t="s">
        <v>16</v>
      </c>
      <c r="AA175" s="23" t="s">
        <v>16</v>
      </c>
      <c r="AB175" s="24" t="s">
        <v>16</v>
      </c>
      <c r="AC175" s="22">
        <f>Empresas!AC175/Empresas!AC163-1</f>
        <v>9.0210168724417006E-2</v>
      </c>
      <c r="AD175" s="23">
        <f>Empresas!AD175/Empresas!AD163-1</f>
        <v>0.11426366573066593</v>
      </c>
      <c r="AE175" s="23">
        <f>Empresas!AE175/Empresas!AE163-1</f>
        <v>0.10716554788334354</v>
      </c>
      <c r="AF175" s="24">
        <f>Empresas!AF175/Empresas!AF163-1</f>
        <v>0.11243151892782177</v>
      </c>
      <c r="AG175" s="22">
        <f>Empresas!AG175/Empresas!AG163-1</f>
        <v>0.11219683338234909</v>
      </c>
      <c r="AH175" s="23">
        <f>Empresas!AH175/Empresas!AH163-1</f>
        <v>9.1766647335922436E-4</v>
      </c>
      <c r="AI175" s="24">
        <f>Empresas!AI175/Empresas!AI163-1</f>
        <v>4.1928352420693482E-2</v>
      </c>
      <c r="AJ175" s="24">
        <f>Empresas!AJ175/Empresas!AJ163-1</f>
        <v>0.10851793719124347</v>
      </c>
    </row>
    <row r="176" spans="1:36" x14ac:dyDescent="0.3">
      <c r="A176" s="11">
        <v>44287</v>
      </c>
      <c r="B176" s="22" t="s">
        <v>16</v>
      </c>
      <c r="C176" s="23" t="s">
        <v>16</v>
      </c>
      <c r="D176" s="23" t="s">
        <v>16</v>
      </c>
      <c r="E176" s="23" t="s">
        <v>16</v>
      </c>
      <c r="F176" s="23" t="s">
        <v>16</v>
      </c>
      <c r="G176" s="23" t="s">
        <v>16</v>
      </c>
      <c r="H176" s="23" t="s">
        <v>16</v>
      </c>
      <c r="I176" s="23" t="s">
        <v>16</v>
      </c>
      <c r="J176" s="23" t="s">
        <v>16</v>
      </c>
      <c r="K176" s="23" t="s">
        <v>16</v>
      </c>
      <c r="L176" s="23" t="s">
        <v>16</v>
      </c>
      <c r="M176" s="23" t="s">
        <v>16</v>
      </c>
      <c r="N176" s="23" t="s">
        <v>16</v>
      </c>
      <c r="O176" s="23" t="s">
        <v>16</v>
      </c>
      <c r="P176" s="23" t="s">
        <v>16</v>
      </c>
      <c r="Q176" s="23" t="s">
        <v>16</v>
      </c>
      <c r="R176" s="23" t="s">
        <v>16</v>
      </c>
      <c r="S176" s="23" t="s">
        <v>16</v>
      </c>
      <c r="T176" s="23" t="s">
        <v>16</v>
      </c>
      <c r="U176" s="23" t="s">
        <v>16</v>
      </c>
      <c r="V176" s="23" t="s">
        <v>16</v>
      </c>
      <c r="W176" s="23" t="s">
        <v>16</v>
      </c>
      <c r="X176" s="23" t="s">
        <v>16</v>
      </c>
      <c r="Y176" s="23" t="s">
        <v>16</v>
      </c>
      <c r="Z176" s="23" t="s">
        <v>16</v>
      </c>
      <c r="AA176" s="23" t="s">
        <v>16</v>
      </c>
      <c r="AB176" s="24" t="s">
        <v>16</v>
      </c>
      <c r="AC176" s="22">
        <f>Empresas!AC176/Empresas!AC164-1</f>
        <v>0.29108985371148299</v>
      </c>
      <c r="AD176" s="23">
        <f>Empresas!AD176/Empresas!AD164-1</f>
        <v>0.37289888421134543</v>
      </c>
      <c r="AE176" s="23">
        <f>Empresas!AE176/Empresas!AE164-1</f>
        <v>0.43475364311775566</v>
      </c>
      <c r="AF176" s="24">
        <f>Empresas!AF176/Empresas!AF164-1</f>
        <v>0.28619883759156273</v>
      </c>
      <c r="AG176" s="22">
        <f>Empresas!AG176/Empresas!AG164-1</f>
        <v>0.40713643579201464</v>
      </c>
      <c r="AH176" s="23">
        <f>Empresas!AH176/Empresas!AH164-1</f>
        <v>8.0478846267049819E-2</v>
      </c>
      <c r="AI176" s="24">
        <f>Empresas!AI176/Empresas!AI164-1</f>
        <v>6.673886162006859E-2</v>
      </c>
      <c r="AJ176" s="24">
        <f>Empresas!AJ176/Empresas!AJ164-1</f>
        <v>0.39292001518719566</v>
      </c>
    </row>
    <row r="177" spans="1:36" x14ac:dyDescent="0.3">
      <c r="A177" s="11">
        <v>44317</v>
      </c>
      <c r="B177" s="22" t="s">
        <v>16</v>
      </c>
      <c r="C177" s="23" t="s">
        <v>16</v>
      </c>
      <c r="D177" s="23" t="s">
        <v>16</v>
      </c>
      <c r="E177" s="23" t="s">
        <v>16</v>
      </c>
      <c r="F177" s="23" t="s">
        <v>16</v>
      </c>
      <c r="G177" s="23" t="s">
        <v>16</v>
      </c>
      <c r="H177" s="23" t="s">
        <v>16</v>
      </c>
      <c r="I177" s="23" t="s">
        <v>16</v>
      </c>
      <c r="J177" s="23" t="s">
        <v>16</v>
      </c>
      <c r="K177" s="23" t="s">
        <v>16</v>
      </c>
      <c r="L177" s="23" t="s">
        <v>16</v>
      </c>
      <c r="M177" s="23" t="s">
        <v>16</v>
      </c>
      <c r="N177" s="23" t="s">
        <v>16</v>
      </c>
      <c r="O177" s="23" t="s">
        <v>16</v>
      </c>
      <c r="P177" s="23" t="s">
        <v>16</v>
      </c>
      <c r="Q177" s="23" t="s">
        <v>16</v>
      </c>
      <c r="R177" s="23" t="s">
        <v>16</v>
      </c>
      <c r="S177" s="23" t="s">
        <v>16</v>
      </c>
      <c r="T177" s="23" t="s">
        <v>16</v>
      </c>
      <c r="U177" s="23" t="s">
        <v>16</v>
      </c>
      <c r="V177" s="23" t="s">
        <v>16</v>
      </c>
      <c r="W177" s="23" t="s">
        <v>16</v>
      </c>
      <c r="X177" s="23" t="s">
        <v>16</v>
      </c>
      <c r="Y177" s="23" t="s">
        <v>16</v>
      </c>
      <c r="Z177" s="23" t="s">
        <v>16</v>
      </c>
      <c r="AA177" s="23" t="s">
        <v>16</v>
      </c>
      <c r="AB177" s="24" t="s">
        <v>16</v>
      </c>
      <c r="AC177" s="22">
        <f>Empresas!AC177/Empresas!AC165-1</f>
        <v>0.20106020775735711</v>
      </c>
      <c r="AD177" s="23">
        <f>Empresas!AD177/Empresas!AD165-1</f>
        <v>0.23433327792859782</v>
      </c>
      <c r="AE177" s="23">
        <f>Empresas!AE177/Empresas!AE165-1</f>
        <v>0.32394421098916482</v>
      </c>
      <c r="AF177" s="24">
        <f>Empresas!AF177/Empresas!AF165-1</f>
        <v>0.19564565082659291</v>
      </c>
      <c r="AG177" s="22">
        <f>Empresas!AG177/Empresas!AG165-1</f>
        <v>0.28011734561171719</v>
      </c>
      <c r="AH177" s="23">
        <f>Empresas!AH177/Empresas!AH165-1</f>
        <v>8.772968981243312E-2</v>
      </c>
      <c r="AI177" s="24">
        <f>Empresas!AI177/Empresas!AI165-1</f>
        <v>6.886300393942224E-2</v>
      </c>
      <c r="AJ177" s="24">
        <f>Empresas!AJ177/Empresas!AJ165-1</f>
        <v>0.2724315721316275</v>
      </c>
    </row>
    <row r="178" spans="1:36" x14ac:dyDescent="0.3">
      <c r="A178" s="11">
        <v>44348</v>
      </c>
      <c r="B178" s="22" t="s">
        <v>16</v>
      </c>
      <c r="C178" s="23" t="s">
        <v>16</v>
      </c>
      <c r="D178" s="23" t="s">
        <v>16</v>
      </c>
      <c r="E178" s="23" t="s">
        <v>16</v>
      </c>
      <c r="F178" s="23" t="s">
        <v>16</v>
      </c>
      <c r="G178" s="23" t="s">
        <v>16</v>
      </c>
      <c r="H178" s="23" t="s">
        <v>16</v>
      </c>
      <c r="I178" s="23" t="s">
        <v>16</v>
      </c>
      <c r="J178" s="23" t="s">
        <v>16</v>
      </c>
      <c r="K178" s="23" t="s">
        <v>16</v>
      </c>
      <c r="L178" s="23" t="s">
        <v>16</v>
      </c>
      <c r="M178" s="23" t="s">
        <v>16</v>
      </c>
      <c r="N178" s="23" t="s">
        <v>16</v>
      </c>
      <c r="O178" s="23" t="s">
        <v>16</v>
      </c>
      <c r="P178" s="23" t="s">
        <v>16</v>
      </c>
      <c r="Q178" s="23" t="s">
        <v>16</v>
      </c>
      <c r="R178" s="23" t="s">
        <v>16</v>
      </c>
      <c r="S178" s="23" t="s">
        <v>16</v>
      </c>
      <c r="T178" s="23" t="s">
        <v>16</v>
      </c>
      <c r="U178" s="23" t="s">
        <v>16</v>
      </c>
      <c r="V178" s="23" t="s">
        <v>16</v>
      </c>
      <c r="W178" s="23" t="s">
        <v>16</v>
      </c>
      <c r="X178" s="23" t="s">
        <v>16</v>
      </c>
      <c r="Y178" s="23" t="s">
        <v>16</v>
      </c>
      <c r="Z178" s="23" t="s">
        <v>16</v>
      </c>
      <c r="AA178" s="23" t="s">
        <v>16</v>
      </c>
      <c r="AB178" s="24" t="s">
        <v>16</v>
      </c>
      <c r="AC178" s="22">
        <f>Empresas!AC178/Empresas!AC166-1</f>
        <v>0.15357615531970126</v>
      </c>
      <c r="AD178" s="23">
        <f>Empresas!AD178/Empresas!AD166-1</f>
        <v>0.22455680258009747</v>
      </c>
      <c r="AE178" s="23">
        <f>Empresas!AE178/Empresas!AE166-1</f>
        <v>0.25405983442534952</v>
      </c>
      <c r="AF178" s="24">
        <f>Empresas!AF178/Empresas!AF166-1</f>
        <v>0.23181697644464849</v>
      </c>
      <c r="AG178" s="22">
        <f>Empresas!AG178/Empresas!AG166-1</f>
        <v>0.23579024151316985</v>
      </c>
      <c r="AH178" s="23">
        <f>Empresas!AH178/Empresas!AH166-1</f>
        <v>0.13361250514771328</v>
      </c>
      <c r="AI178" s="24">
        <f>Empresas!AI178/Empresas!AI166-1</f>
        <v>0.12424527266929264</v>
      </c>
      <c r="AJ178" s="24">
        <f>Empresas!AJ178/Empresas!AJ166-1</f>
        <v>0.23230027190110247</v>
      </c>
    </row>
    <row r="179" spans="1:36" x14ac:dyDescent="0.3">
      <c r="A179" s="11">
        <v>44378</v>
      </c>
      <c r="B179" s="22" t="s">
        <v>16</v>
      </c>
      <c r="C179" s="23" t="s">
        <v>16</v>
      </c>
      <c r="D179" s="23" t="s">
        <v>16</v>
      </c>
      <c r="E179" s="23" t="s">
        <v>16</v>
      </c>
      <c r="F179" s="23" t="s">
        <v>16</v>
      </c>
      <c r="G179" s="23" t="s">
        <v>16</v>
      </c>
      <c r="H179" s="23" t="s">
        <v>16</v>
      </c>
      <c r="I179" s="23" t="s">
        <v>16</v>
      </c>
      <c r="J179" s="23" t="s">
        <v>16</v>
      </c>
      <c r="K179" s="23" t="s">
        <v>16</v>
      </c>
      <c r="L179" s="23" t="s">
        <v>16</v>
      </c>
      <c r="M179" s="23" t="s">
        <v>16</v>
      </c>
      <c r="N179" s="23" t="s">
        <v>16</v>
      </c>
      <c r="O179" s="23" t="s">
        <v>16</v>
      </c>
      <c r="P179" s="23" t="s">
        <v>16</v>
      </c>
      <c r="Q179" s="23" t="s">
        <v>16</v>
      </c>
      <c r="R179" s="23" t="s">
        <v>16</v>
      </c>
      <c r="S179" s="23" t="s">
        <v>16</v>
      </c>
      <c r="T179" s="23" t="s">
        <v>16</v>
      </c>
      <c r="U179" s="23" t="s">
        <v>16</v>
      </c>
      <c r="V179" s="23" t="s">
        <v>16</v>
      </c>
      <c r="W179" s="23" t="s">
        <v>16</v>
      </c>
      <c r="X179" s="23" t="s">
        <v>16</v>
      </c>
      <c r="Y179" s="23" t="s">
        <v>16</v>
      </c>
      <c r="Z179" s="23" t="s">
        <v>16</v>
      </c>
      <c r="AA179" s="23" t="s">
        <v>16</v>
      </c>
      <c r="AB179" s="24" t="s">
        <v>16</v>
      </c>
      <c r="AC179" s="22">
        <f>Empresas!AC179/Empresas!AC167-1</f>
        <v>0.29215525060346503</v>
      </c>
      <c r="AD179" s="23">
        <f>Empresas!AD179/Empresas!AD167-1</f>
        <v>0.31584155968935357</v>
      </c>
      <c r="AE179" s="23">
        <f>Empresas!AE179/Empresas!AE167-1</f>
        <v>0.30243193646296684</v>
      </c>
      <c r="AF179" s="24">
        <f>Empresas!AF179/Empresas!AF167-1</f>
        <v>0.33461340013926866</v>
      </c>
      <c r="AG179" s="22">
        <f>Empresas!AG179/Empresas!AG167-1</f>
        <v>0.30470635131464197</v>
      </c>
      <c r="AH179" s="23">
        <f>Empresas!AH179/Empresas!AH167-1</f>
        <v>0.39054620407346397</v>
      </c>
      <c r="AI179" s="24">
        <f>Empresas!AI179/Empresas!AI167-1</f>
        <v>0.39361587676614218</v>
      </c>
      <c r="AJ179" s="24">
        <f>Empresas!AJ179/Empresas!AJ167-1</f>
        <v>0.30745266375208224</v>
      </c>
    </row>
    <row r="180" spans="1:36" x14ac:dyDescent="0.3">
      <c r="A180" s="11">
        <v>44409</v>
      </c>
      <c r="B180" s="22" t="s">
        <v>16</v>
      </c>
      <c r="C180" s="23" t="s">
        <v>16</v>
      </c>
      <c r="D180" s="23" t="s">
        <v>16</v>
      </c>
      <c r="E180" s="23" t="s">
        <v>16</v>
      </c>
      <c r="F180" s="23" t="s">
        <v>16</v>
      </c>
      <c r="G180" s="23" t="s">
        <v>16</v>
      </c>
      <c r="H180" s="23" t="s">
        <v>16</v>
      </c>
      <c r="I180" s="23" t="s">
        <v>16</v>
      </c>
      <c r="J180" s="23" t="s">
        <v>16</v>
      </c>
      <c r="K180" s="23" t="s">
        <v>16</v>
      </c>
      <c r="L180" s="23" t="s">
        <v>16</v>
      </c>
      <c r="M180" s="23" t="s">
        <v>16</v>
      </c>
      <c r="N180" s="23" t="s">
        <v>16</v>
      </c>
      <c r="O180" s="23" t="s">
        <v>16</v>
      </c>
      <c r="P180" s="23" t="s">
        <v>16</v>
      </c>
      <c r="Q180" s="23" t="s">
        <v>16</v>
      </c>
      <c r="R180" s="23" t="s">
        <v>16</v>
      </c>
      <c r="S180" s="23" t="s">
        <v>16</v>
      </c>
      <c r="T180" s="23" t="s">
        <v>16</v>
      </c>
      <c r="U180" s="23" t="s">
        <v>16</v>
      </c>
      <c r="V180" s="23" t="s">
        <v>16</v>
      </c>
      <c r="W180" s="23" t="s">
        <v>16</v>
      </c>
      <c r="X180" s="23" t="s">
        <v>16</v>
      </c>
      <c r="Y180" s="23" t="s">
        <v>16</v>
      </c>
      <c r="Z180" s="23" t="s">
        <v>16</v>
      </c>
      <c r="AA180" s="23" t="s">
        <v>16</v>
      </c>
      <c r="AB180" s="24" t="s">
        <v>16</v>
      </c>
      <c r="AC180" s="22">
        <f>Empresas!AC180/Empresas!AC168-1</f>
        <v>0.20039645042073406</v>
      </c>
      <c r="AD180" s="23">
        <f>Empresas!AD180/Empresas!AD168-1</f>
        <v>0.23571423049718288</v>
      </c>
      <c r="AE180" s="23">
        <f>Empresas!AE180/Empresas!AE168-1</f>
        <v>0.34414436055590691</v>
      </c>
      <c r="AF180" s="24">
        <f>Empresas!AF180/Empresas!AF168-1</f>
        <v>0.12070730867755652</v>
      </c>
      <c r="AG180" s="22">
        <f>Empresas!AG180/Empresas!AG168-1</f>
        <v>0.28758303791727058</v>
      </c>
      <c r="AH180" s="23">
        <f>Empresas!AH180/Empresas!AH168-1</f>
        <v>0.12246258487166717</v>
      </c>
      <c r="AI180" s="24">
        <f>Empresas!AI180/Empresas!AI168-1</f>
        <v>0.10231283811018144</v>
      </c>
      <c r="AJ180" s="24">
        <f>Empresas!AJ180/Empresas!AJ168-1</f>
        <v>0.28172799364235535</v>
      </c>
    </row>
    <row r="181" spans="1:36" x14ac:dyDescent="0.3">
      <c r="A181" s="11">
        <v>44440</v>
      </c>
      <c r="B181" s="22" t="s">
        <v>16</v>
      </c>
      <c r="C181" s="23" t="s">
        <v>16</v>
      </c>
      <c r="D181" s="23" t="s">
        <v>16</v>
      </c>
      <c r="E181" s="23" t="s">
        <v>16</v>
      </c>
      <c r="F181" s="23" t="s">
        <v>16</v>
      </c>
      <c r="G181" s="23" t="s">
        <v>16</v>
      </c>
      <c r="H181" s="23" t="s">
        <v>16</v>
      </c>
      <c r="I181" s="23" t="s">
        <v>16</v>
      </c>
      <c r="J181" s="23" t="s">
        <v>16</v>
      </c>
      <c r="K181" s="23" t="s">
        <v>16</v>
      </c>
      <c r="L181" s="23" t="s">
        <v>16</v>
      </c>
      <c r="M181" s="23" t="s">
        <v>16</v>
      </c>
      <c r="N181" s="23" t="s">
        <v>16</v>
      </c>
      <c r="O181" s="23" t="s">
        <v>16</v>
      </c>
      <c r="P181" s="23" t="s">
        <v>16</v>
      </c>
      <c r="Q181" s="23" t="s">
        <v>16</v>
      </c>
      <c r="R181" s="23" t="s">
        <v>16</v>
      </c>
      <c r="S181" s="23" t="s">
        <v>16</v>
      </c>
      <c r="T181" s="23" t="s">
        <v>16</v>
      </c>
      <c r="U181" s="23" t="s">
        <v>16</v>
      </c>
      <c r="V181" s="23" t="s">
        <v>16</v>
      </c>
      <c r="W181" s="23" t="s">
        <v>16</v>
      </c>
      <c r="X181" s="23" t="s">
        <v>16</v>
      </c>
      <c r="Y181" s="23" t="s">
        <v>16</v>
      </c>
      <c r="Z181" s="23" t="s">
        <v>16</v>
      </c>
      <c r="AA181" s="23" t="s">
        <v>16</v>
      </c>
      <c r="AB181" s="24" t="s">
        <v>16</v>
      </c>
      <c r="AC181" s="22">
        <f>Empresas!AC181/Empresas!AC169-1</f>
        <v>0.12451052548879171</v>
      </c>
      <c r="AD181" s="23">
        <f>Empresas!AD181/Empresas!AD169-1</f>
        <v>0.10274937988776256</v>
      </c>
      <c r="AE181" s="23">
        <f>Empresas!AE181/Empresas!AE169-1</f>
        <v>0.22399421410238829</v>
      </c>
      <c r="AF181" s="24">
        <f>Empresas!AF181/Empresas!AF169-1</f>
        <v>5.1203091598325479E-2</v>
      </c>
      <c r="AG181" s="22">
        <f>Empresas!AG181/Empresas!AG169-1</f>
        <v>0.16364091531854408</v>
      </c>
      <c r="AH181" s="23">
        <f>Empresas!AH181/Empresas!AH169-1</f>
        <v>8.8571675898500457E-2</v>
      </c>
      <c r="AI181" s="24">
        <f>Empresas!AI181/Empresas!AI169-1</f>
        <v>8.2978590095629023E-2</v>
      </c>
      <c r="AJ181" s="24">
        <f>Empresas!AJ181/Empresas!AJ169-1</f>
        <v>0.16103602582522969</v>
      </c>
    </row>
    <row r="182" spans="1:36" x14ac:dyDescent="0.3">
      <c r="A182" s="11">
        <v>44470</v>
      </c>
      <c r="B182" s="22" t="s">
        <v>16</v>
      </c>
      <c r="C182" s="23" t="s">
        <v>16</v>
      </c>
      <c r="D182" s="23" t="s">
        <v>16</v>
      </c>
      <c r="E182" s="23" t="s">
        <v>16</v>
      </c>
      <c r="F182" s="23" t="s">
        <v>16</v>
      </c>
      <c r="G182" s="23" t="s">
        <v>16</v>
      </c>
      <c r="H182" s="23" t="s">
        <v>16</v>
      </c>
      <c r="I182" s="23" t="s">
        <v>16</v>
      </c>
      <c r="J182" s="23" t="s">
        <v>16</v>
      </c>
      <c r="K182" s="23" t="s">
        <v>16</v>
      </c>
      <c r="L182" s="23" t="s">
        <v>16</v>
      </c>
      <c r="M182" s="23" t="s">
        <v>16</v>
      </c>
      <c r="N182" s="23" t="s">
        <v>16</v>
      </c>
      <c r="O182" s="23" t="s">
        <v>16</v>
      </c>
      <c r="P182" s="23" t="s">
        <v>16</v>
      </c>
      <c r="Q182" s="23" t="s">
        <v>16</v>
      </c>
      <c r="R182" s="23" t="s">
        <v>16</v>
      </c>
      <c r="S182" s="23" t="s">
        <v>16</v>
      </c>
      <c r="T182" s="23" t="s">
        <v>16</v>
      </c>
      <c r="U182" s="23" t="s">
        <v>16</v>
      </c>
      <c r="V182" s="23" t="s">
        <v>16</v>
      </c>
      <c r="W182" s="23" t="s">
        <v>16</v>
      </c>
      <c r="X182" s="23" t="s">
        <v>16</v>
      </c>
      <c r="Y182" s="23" t="s">
        <v>16</v>
      </c>
      <c r="Z182" s="23" t="s">
        <v>16</v>
      </c>
      <c r="AA182" s="23" t="s">
        <v>16</v>
      </c>
      <c r="AB182" s="24" t="s">
        <v>16</v>
      </c>
      <c r="AC182" s="22">
        <f>Empresas!AC182/Empresas!AC170-1</f>
        <v>0.23038267741407803</v>
      </c>
      <c r="AD182" s="23">
        <f>Empresas!AD182/Empresas!AD170-1</f>
        <v>0.17062335900840542</v>
      </c>
      <c r="AE182" s="23">
        <f>Empresas!AE182/Empresas!AE170-1</f>
        <v>0.41966025998849799</v>
      </c>
      <c r="AF182" s="24">
        <f>Empresas!AF182/Empresas!AF170-1</f>
        <v>0.22318360341009402</v>
      </c>
      <c r="AG182" s="22">
        <f>Empresas!AG182/Empresas!AG170-1</f>
        <v>0.30480270484806771</v>
      </c>
      <c r="AH182" s="23">
        <f>Empresas!AH182/Empresas!AH170-1</f>
        <v>4.1187946259441111E-2</v>
      </c>
      <c r="AI182" s="24">
        <f>Empresas!AI182/Empresas!AI170-1</f>
        <v>2.7564136924222993E-2</v>
      </c>
      <c r="AJ182" s="24">
        <f>Empresas!AJ182/Empresas!AJ170-1</f>
        <v>0.29545950625298589</v>
      </c>
    </row>
    <row r="183" spans="1:36" x14ac:dyDescent="0.3">
      <c r="A183" s="11">
        <v>44501</v>
      </c>
      <c r="B183" s="22" t="s">
        <v>16</v>
      </c>
      <c r="C183" s="23" t="s">
        <v>16</v>
      </c>
      <c r="D183" s="23" t="s">
        <v>16</v>
      </c>
      <c r="E183" s="23" t="s">
        <v>16</v>
      </c>
      <c r="F183" s="23" t="s">
        <v>16</v>
      </c>
      <c r="G183" s="23" t="s">
        <v>16</v>
      </c>
      <c r="H183" s="23" t="s">
        <v>16</v>
      </c>
      <c r="I183" s="23" t="s">
        <v>16</v>
      </c>
      <c r="J183" s="23" t="s">
        <v>16</v>
      </c>
      <c r="K183" s="23" t="s">
        <v>16</v>
      </c>
      <c r="L183" s="23" t="s">
        <v>16</v>
      </c>
      <c r="M183" s="23" t="s">
        <v>16</v>
      </c>
      <c r="N183" s="23" t="s">
        <v>16</v>
      </c>
      <c r="O183" s="23" t="s">
        <v>16</v>
      </c>
      <c r="P183" s="23" t="s">
        <v>16</v>
      </c>
      <c r="Q183" s="23" t="s">
        <v>16</v>
      </c>
      <c r="R183" s="23" t="s">
        <v>16</v>
      </c>
      <c r="S183" s="23" t="s">
        <v>16</v>
      </c>
      <c r="T183" s="23" t="s">
        <v>16</v>
      </c>
      <c r="U183" s="23" t="s">
        <v>16</v>
      </c>
      <c r="V183" s="23" t="s">
        <v>16</v>
      </c>
      <c r="W183" s="23" t="s">
        <v>16</v>
      </c>
      <c r="X183" s="23" t="s">
        <v>16</v>
      </c>
      <c r="Y183" s="23" t="s">
        <v>16</v>
      </c>
      <c r="Z183" s="23" t="s">
        <v>16</v>
      </c>
      <c r="AA183" s="23" t="s">
        <v>16</v>
      </c>
      <c r="AB183" s="24" t="s">
        <v>16</v>
      </c>
      <c r="AC183" s="22">
        <f>Empresas!AC183/Empresas!AC171-1</f>
        <v>9.2971476390511398E-2</v>
      </c>
      <c r="AD183" s="23">
        <f>Empresas!AD183/Empresas!AD171-1</f>
        <v>5.8332883185405304E-2</v>
      </c>
      <c r="AE183" s="23">
        <f>Empresas!AE183/Empresas!AE171-1</f>
        <v>0.25359357965247442</v>
      </c>
      <c r="AF183" s="24">
        <f>Empresas!AF183/Empresas!AF171-1</f>
        <v>-2.2427923731273336E-2</v>
      </c>
      <c r="AG183" s="22">
        <f>Empresas!AG183/Empresas!AG171-1</f>
        <v>0.16285755865159635</v>
      </c>
      <c r="AH183" s="23">
        <f>Empresas!AH183/Empresas!AH171-1</f>
        <v>-7.4171807105234855E-2</v>
      </c>
      <c r="AI183" s="24">
        <f>Empresas!AI183/Empresas!AI171-1</f>
        <v>-9.6181363091598082E-2</v>
      </c>
      <c r="AJ183" s="24">
        <f>Empresas!AJ183/Empresas!AJ171-1</f>
        <v>0.15418621258977039</v>
      </c>
    </row>
    <row r="184" spans="1:36" ht="15" thickBot="1" x14ac:dyDescent="0.35">
      <c r="A184" s="15">
        <v>44531</v>
      </c>
      <c r="B184" s="22" t="s">
        <v>16</v>
      </c>
      <c r="C184" s="23" t="s">
        <v>16</v>
      </c>
      <c r="D184" s="23" t="s">
        <v>16</v>
      </c>
      <c r="E184" s="23" t="s">
        <v>16</v>
      </c>
      <c r="F184" s="23" t="s">
        <v>16</v>
      </c>
      <c r="G184" s="23" t="s">
        <v>16</v>
      </c>
      <c r="H184" s="23" t="s">
        <v>16</v>
      </c>
      <c r="I184" s="23" t="s">
        <v>16</v>
      </c>
      <c r="J184" s="23" t="s">
        <v>16</v>
      </c>
      <c r="K184" s="23" t="s">
        <v>16</v>
      </c>
      <c r="L184" s="23" t="s">
        <v>16</v>
      </c>
      <c r="M184" s="23" t="s">
        <v>16</v>
      </c>
      <c r="N184" s="23" t="s">
        <v>16</v>
      </c>
      <c r="O184" s="23" t="s">
        <v>16</v>
      </c>
      <c r="P184" s="23" t="s">
        <v>16</v>
      </c>
      <c r="Q184" s="23" t="s">
        <v>16</v>
      </c>
      <c r="R184" s="23" t="s">
        <v>16</v>
      </c>
      <c r="S184" s="23" t="s">
        <v>16</v>
      </c>
      <c r="T184" s="23" t="s">
        <v>16</v>
      </c>
      <c r="U184" s="23" t="s">
        <v>16</v>
      </c>
      <c r="V184" s="23" t="s">
        <v>16</v>
      </c>
      <c r="W184" s="23" t="s">
        <v>16</v>
      </c>
      <c r="X184" s="23" t="s">
        <v>16</v>
      </c>
      <c r="Y184" s="23" t="s">
        <v>16</v>
      </c>
      <c r="Z184" s="23" t="s">
        <v>16</v>
      </c>
      <c r="AA184" s="23" t="s">
        <v>16</v>
      </c>
      <c r="AB184" s="24" t="s">
        <v>16</v>
      </c>
      <c r="AC184" s="22">
        <f>Empresas!AC184/Empresas!AC172-1</f>
        <v>0.17750376771065812</v>
      </c>
      <c r="AD184" s="23">
        <f>Empresas!AD184/Empresas!AD172-1</f>
        <v>0.12061452317764876</v>
      </c>
      <c r="AE184" s="23">
        <f>Empresas!AE184/Empresas!AE172-1</f>
        <v>0.29892245368802284</v>
      </c>
      <c r="AF184" s="24">
        <f>Empresas!AF184/Empresas!AF172-1</f>
        <v>-1.0076511309415781E-2</v>
      </c>
      <c r="AG184" s="22">
        <f>Empresas!AG184/Empresas!AG172-1</f>
        <v>0.21919326171477604</v>
      </c>
      <c r="AH184" s="23">
        <f>Empresas!AH184/Empresas!AH172-1</f>
        <v>2.7971969359861459E-2</v>
      </c>
      <c r="AI184" s="24">
        <f>Empresas!AI184/Empresas!AI172-1</f>
        <v>1.7675599711315604E-2</v>
      </c>
      <c r="AJ184" s="24">
        <f>Empresas!AJ184/Empresas!AJ172-1</f>
        <v>0.21229616674033558</v>
      </c>
    </row>
    <row r="185" spans="1:36" x14ac:dyDescent="0.3">
      <c r="A185" s="7">
        <v>44563</v>
      </c>
      <c r="B185" s="28">
        <f>Empresas!B185/Empresas!B173-1</f>
        <v>0.1562728279993848</v>
      </c>
      <c r="C185" s="29">
        <f>Empresas!C185/Empresas!C173-1</f>
        <v>0.21998223734074207</v>
      </c>
      <c r="D185" s="29">
        <f>Empresas!D185/Empresas!D173-1</f>
        <v>0.29919352332432236</v>
      </c>
      <c r="E185" s="29">
        <f>Empresas!E185/Empresas!E173-1</f>
        <v>0.39777195258700249</v>
      </c>
      <c r="F185" s="29">
        <f>Empresas!F185/Empresas!F173-1</f>
        <v>0.26375596400295875</v>
      </c>
      <c r="G185" s="29">
        <f>Empresas!G185/Empresas!G173-1</f>
        <v>0.12937797468218992</v>
      </c>
      <c r="H185" s="29">
        <f>Empresas!H185/Empresas!H173-1</f>
        <v>-0.15802874832006397</v>
      </c>
      <c r="I185" s="29">
        <f>Empresas!I185/Empresas!I173-1</f>
        <v>8.386739810346433E-2</v>
      </c>
      <c r="J185" s="29">
        <f>Empresas!J185/Empresas!J173-1</f>
        <v>9.2703079910851915E-2</v>
      </c>
      <c r="K185" s="29">
        <f>Empresas!K185/Empresas!K173-1</f>
        <v>0.12169616548803019</v>
      </c>
      <c r="L185" s="29">
        <f>Empresas!L185/Empresas!L173-1</f>
        <v>0.11379009941866736</v>
      </c>
      <c r="M185" s="29">
        <f>Empresas!M185/Empresas!M173-1</f>
        <v>8.1856427729763759E-2</v>
      </c>
      <c r="N185" s="29">
        <f>Empresas!N185/Empresas!N173-1</f>
        <v>9.2882694849553582E-2</v>
      </c>
      <c r="O185" s="29">
        <f>Empresas!O185/Empresas!O173-1</f>
        <v>0.21143517730778205</v>
      </c>
      <c r="P185" s="29">
        <f>Empresas!P185/Empresas!P173-1</f>
        <v>0.24144636830352351</v>
      </c>
      <c r="Q185" s="29">
        <f>Empresas!Q185/Empresas!Q173-1</f>
        <v>0.25828477976757758</v>
      </c>
      <c r="R185" s="29">
        <f>Empresas!R185/Empresas!R173-1</f>
        <v>0.14521250871290614</v>
      </c>
      <c r="S185" s="29">
        <f>Empresas!S185/Empresas!S173-1</f>
        <v>0.13459356925296539</v>
      </c>
      <c r="T185" s="29">
        <f>Empresas!T185/Empresas!T173-1</f>
        <v>0.44045231572517118</v>
      </c>
      <c r="U185" s="29">
        <f>Empresas!U185/Empresas!U173-1</f>
        <v>0.274797091584007</v>
      </c>
      <c r="V185" s="29">
        <f>Empresas!V185/Empresas!V173-1</f>
        <v>7.363911327243966E-2</v>
      </c>
      <c r="W185" s="29">
        <f>Empresas!W185/Empresas!W173-1</f>
        <v>0.34055157127512103</v>
      </c>
      <c r="X185" s="29">
        <f>Empresas!X185/Empresas!X173-1</f>
        <v>8.7220543236924852E-2</v>
      </c>
      <c r="Y185" s="29">
        <f>Empresas!Y185/Empresas!Y173-1</f>
        <v>8.2946940912702605E-2</v>
      </c>
      <c r="Z185" s="29">
        <f>Empresas!Z185/Empresas!Z173-1</f>
        <v>0.25624613421604292</v>
      </c>
      <c r="AA185" s="29">
        <f>Empresas!AA185/Empresas!AA173-1</f>
        <v>0.31044396368985638</v>
      </c>
      <c r="AB185" s="30">
        <f>Empresas!AB185/Empresas!AB173-1</f>
        <v>7.4110980767514212E-2</v>
      </c>
      <c r="AC185" s="28">
        <f>Empresas!AC185/Empresas!AC173-1</f>
        <v>0.1112511413672097</v>
      </c>
      <c r="AD185" s="29">
        <f>Empresas!AD185/Empresas!AD173-1</f>
        <v>3.4710428758163436E-2</v>
      </c>
      <c r="AE185" s="29">
        <f>Empresas!AE185/Empresas!AE173-1</f>
        <v>0.3719955261987733</v>
      </c>
      <c r="AF185" s="30">
        <f>Empresas!AF185/Empresas!AF173-1</f>
        <v>-3.8576352998987318E-2</v>
      </c>
      <c r="AG185" s="28">
        <f>Empresas!AG185/Empresas!AG173-1</f>
        <v>0.21224583608758851</v>
      </c>
      <c r="AH185" s="29">
        <f>Empresas!AH185/Empresas!AH173-1</f>
        <v>-0.13148315264841426</v>
      </c>
      <c r="AI185" s="30">
        <f>Empresas!AI185/Empresas!AI173-1</f>
        <v>-0.16354853061500918</v>
      </c>
      <c r="AJ185" s="30">
        <f>Empresas!AJ185/Empresas!AJ173-1</f>
        <v>0.19984726994397284</v>
      </c>
    </row>
    <row r="186" spans="1:36" x14ac:dyDescent="0.3">
      <c r="A186" s="11">
        <v>44593</v>
      </c>
      <c r="B186" s="22">
        <f>Empresas!B186/Empresas!B174-1</f>
        <v>0.16586239221143217</v>
      </c>
      <c r="C186" s="23">
        <f>Empresas!C186/Empresas!C174-1</f>
        <v>0.20401689630866726</v>
      </c>
      <c r="D186" s="23">
        <f>Empresas!D186/Empresas!D174-1</f>
        <v>0.35767962131208142</v>
      </c>
      <c r="E186" s="23">
        <f>Empresas!E186/Empresas!E174-1</f>
        <v>0.38656719695702169</v>
      </c>
      <c r="F186" s="23">
        <f>Empresas!F186/Empresas!F174-1</f>
        <v>0.3056513711285036</v>
      </c>
      <c r="G186" s="23">
        <f>Empresas!G186/Empresas!G174-1</f>
        <v>0.1816320788870891</v>
      </c>
      <c r="H186" s="23">
        <f>Empresas!H186/Empresas!H174-1</f>
        <v>-6.7440627697452182E-2</v>
      </c>
      <c r="I186" s="23">
        <f>Empresas!I186/Empresas!I174-1</f>
        <v>0.14816023850489568</v>
      </c>
      <c r="J186" s="23">
        <f>Empresas!J186/Empresas!J174-1</f>
        <v>0.20230677401826025</v>
      </c>
      <c r="K186" s="23">
        <f>Empresas!K186/Empresas!K174-1</f>
        <v>0.16404392755983777</v>
      </c>
      <c r="L186" s="23">
        <f>Empresas!L186/Empresas!L174-1</f>
        <v>0.10134344636320503</v>
      </c>
      <c r="M186" s="23">
        <f>Empresas!M186/Empresas!M174-1</f>
        <v>6.5742260474402014E-2</v>
      </c>
      <c r="N186" s="23">
        <f>Empresas!N186/Empresas!N174-1</f>
        <v>0.14857778590070092</v>
      </c>
      <c r="O186" s="23">
        <f>Empresas!O186/Empresas!O174-1</f>
        <v>0.24654755627264935</v>
      </c>
      <c r="P186" s="23">
        <f>Empresas!P186/Empresas!P174-1</f>
        <v>0.32131892362567149</v>
      </c>
      <c r="Q186" s="23">
        <f>Empresas!Q186/Empresas!Q174-1</f>
        <v>0.1565736855880524</v>
      </c>
      <c r="R186" s="23">
        <f>Empresas!R186/Empresas!R174-1</f>
        <v>0.23261888250902851</v>
      </c>
      <c r="S186" s="23">
        <f>Empresas!S186/Empresas!S174-1</f>
        <v>7.4702516547028086E-2</v>
      </c>
      <c r="T186" s="23">
        <f>Empresas!T186/Empresas!T174-1</f>
        <v>0.36113991863027817</v>
      </c>
      <c r="U186" s="23">
        <f>Empresas!U186/Empresas!U174-1</f>
        <v>0.27008521614731174</v>
      </c>
      <c r="V186" s="23">
        <f>Empresas!V186/Empresas!V174-1</f>
        <v>3.730337132410777E-2</v>
      </c>
      <c r="W186" s="23">
        <f>Empresas!W186/Empresas!W174-1</f>
        <v>0.34294034482168323</v>
      </c>
      <c r="X186" s="23">
        <f>Empresas!X186/Empresas!X174-1</f>
        <v>8.605090745233035E-2</v>
      </c>
      <c r="Y186" s="23">
        <f>Empresas!Y186/Empresas!Y174-1</f>
        <v>6.3875915051919918E-2</v>
      </c>
      <c r="Z186" s="23">
        <f>Empresas!Z186/Empresas!Z174-1</f>
        <v>0.30242688152106867</v>
      </c>
      <c r="AA186" s="23">
        <f>Empresas!AA186/Empresas!AA174-1</f>
        <v>0.22641266132169746</v>
      </c>
      <c r="AB186" s="24">
        <f>Empresas!AB186/Empresas!AB174-1</f>
        <v>0.10770878944542006</v>
      </c>
      <c r="AC186" s="22">
        <f>Empresas!AC186/Empresas!AC174-1</f>
        <v>9.7032107203675722E-2</v>
      </c>
      <c r="AD186" s="23">
        <f>Empresas!AD186/Empresas!AD174-1</f>
        <v>2.4903059311814246E-2</v>
      </c>
      <c r="AE186" s="23">
        <f>Empresas!AE186/Empresas!AE174-1</f>
        <v>0.34021372409940187</v>
      </c>
      <c r="AF186" s="24">
        <f>Empresas!AF186/Empresas!AF174-1</f>
        <v>-4.2596609542404962E-2</v>
      </c>
      <c r="AG186" s="22">
        <f>Empresas!AG186/Empresas!AG174-1</f>
        <v>0.18925256518513356</v>
      </c>
      <c r="AH186" s="23">
        <f>Empresas!AH186/Empresas!AH174-1</f>
        <v>-0.13149973891288058</v>
      </c>
      <c r="AI186" s="24">
        <f>Empresas!AI186/Empresas!AI174-1</f>
        <v>-0.16584624493957956</v>
      </c>
      <c r="AJ186" s="24">
        <f>Empresas!AJ186/Empresas!AJ174-1</f>
        <v>0.17810450870760342</v>
      </c>
    </row>
    <row r="187" spans="1:36" x14ac:dyDescent="0.3">
      <c r="A187" s="11">
        <v>44621</v>
      </c>
      <c r="B187" s="22">
        <f>Empresas!B187/Empresas!B175-1</f>
        <v>0.29366578591562065</v>
      </c>
      <c r="C187" s="23">
        <f>Empresas!C187/Empresas!C175-1</f>
        <v>0.11955845545850163</v>
      </c>
      <c r="D187" s="23">
        <f>Empresas!D187/Empresas!D175-1</f>
        <v>0.19781582536295561</v>
      </c>
      <c r="E187" s="23">
        <f>Empresas!E187/Empresas!E175-1</f>
        <v>0.31849874019205515</v>
      </c>
      <c r="F187" s="23">
        <f>Empresas!F187/Empresas!F175-1</f>
        <v>0.21670356290480819</v>
      </c>
      <c r="G187" s="23">
        <f>Empresas!G187/Empresas!G175-1</f>
        <v>0.22476583650195892</v>
      </c>
      <c r="H187" s="23">
        <f>Empresas!H187/Empresas!H175-1</f>
        <v>-5.009127371305111E-2</v>
      </c>
      <c r="I187" s="23">
        <f>Empresas!I187/Empresas!I175-1</f>
        <v>9.955394604319312E-2</v>
      </c>
      <c r="J187" s="23">
        <f>Empresas!J187/Empresas!J175-1</f>
        <v>0.15439692971761509</v>
      </c>
      <c r="K187" s="23">
        <f>Empresas!K187/Empresas!K175-1</f>
        <v>0.23027958454510578</v>
      </c>
      <c r="L187" s="23">
        <f>Empresas!L187/Empresas!L175-1</f>
        <v>0.16487054438841553</v>
      </c>
      <c r="M187" s="23">
        <f>Empresas!M187/Empresas!M175-1</f>
        <v>8.954113434187505E-2</v>
      </c>
      <c r="N187" s="23">
        <f>Empresas!N187/Empresas!N175-1</f>
        <v>0.12228347807452944</v>
      </c>
      <c r="O187" s="23">
        <f>Empresas!O187/Empresas!O175-1</f>
        <v>0.21313599488315615</v>
      </c>
      <c r="P187" s="23">
        <f>Empresas!P187/Empresas!P175-1</f>
        <v>0.19504663303805692</v>
      </c>
      <c r="Q187" s="23">
        <f>Empresas!Q187/Empresas!Q175-1</f>
        <v>0.15194332559181167</v>
      </c>
      <c r="R187" s="23">
        <f>Empresas!R187/Empresas!R175-1</f>
        <v>0.24925264614630649</v>
      </c>
      <c r="S187" s="23">
        <f>Empresas!S187/Empresas!S175-1</f>
        <v>9.8555998542187107E-2</v>
      </c>
      <c r="T187" s="23">
        <f>Empresas!T187/Empresas!T175-1</f>
        <v>0.10098723723722691</v>
      </c>
      <c r="U187" s="23">
        <f>Empresas!U187/Empresas!U175-1</f>
        <v>0.15132012126480365</v>
      </c>
      <c r="V187" s="23">
        <f>Empresas!V187/Empresas!V175-1</f>
        <v>0.12530760810680142</v>
      </c>
      <c r="W187" s="23">
        <f>Empresas!W187/Empresas!W175-1</f>
        <v>0.22887155714417284</v>
      </c>
      <c r="X187" s="23">
        <f>Empresas!X187/Empresas!X175-1</f>
        <v>0.11377626004755981</v>
      </c>
      <c r="Y187" s="23">
        <f>Empresas!Y187/Empresas!Y175-1</f>
        <v>7.3578189180594222E-2</v>
      </c>
      <c r="Z187" s="23">
        <f>Empresas!Z187/Empresas!Z175-1</f>
        <v>0.17487426610084378</v>
      </c>
      <c r="AA187" s="23">
        <f>Empresas!AA187/Empresas!AA175-1</f>
        <v>0.25607084799508417</v>
      </c>
      <c r="AB187" s="24">
        <f>Empresas!AB187/Empresas!AB175-1</f>
        <v>9.8177990003813331E-2</v>
      </c>
      <c r="AC187" s="22">
        <f>Empresas!AC187/Empresas!AC175-1</f>
        <v>8.6527150995726387E-2</v>
      </c>
      <c r="AD187" s="23">
        <f>Empresas!AD187/Empresas!AD175-1</f>
        <v>6.3330609090134882E-2</v>
      </c>
      <c r="AE187" s="23">
        <f>Empresas!AE187/Empresas!AE175-1</f>
        <v>0.2773096633706571</v>
      </c>
      <c r="AF187" s="24">
        <f>Empresas!AF187/Empresas!AF175-1</f>
        <v>-4.98887638291029E-2</v>
      </c>
      <c r="AG187" s="22">
        <f>Empresas!AG187/Empresas!AG175-1</f>
        <v>0.17789697433342844</v>
      </c>
      <c r="AH187" s="23">
        <f>Empresas!AH187/Empresas!AH175-1</f>
        <v>-0.11389419530724754</v>
      </c>
      <c r="AI187" s="24">
        <f>Empresas!AI187/Empresas!AI175-1</f>
        <v>-0.15258636691478589</v>
      </c>
      <c r="AJ187" s="24">
        <f>Empresas!AJ187/Empresas!AJ175-1</f>
        <v>0.1678835198164037</v>
      </c>
    </row>
    <row r="188" spans="1:36" x14ac:dyDescent="0.3">
      <c r="A188" s="11">
        <v>44652</v>
      </c>
      <c r="B188" s="22">
        <f>Empresas!B188/Empresas!B176-1</f>
        <v>4.512476392896092E-2</v>
      </c>
      <c r="C188" s="23">
        <f>Empresas!C188/Empresas!C176-1</f>
        <v>3.7854315785861514E-2</v>
      </c>
      <c r="D188" s="23">
        <f>Empresas!D188/Empresas!D176-1</f>
        <v>-2.8621981747808167E-2</v>
      </c>
      <c r="E188" s="23">
        <f>Empresas!E188/Empresas!E176-1</f>
        <v>0.10926753438949999</v>
      </c>
      <c r="F188" s="23">
        <f>Empresas!F188/Empresas!F176-1</f>
        <v>-3.8274585697734009E-3</v>
      </c>
      <c r="G188" s="23">
        <f>Empresas!G188/Empresas!G176-1</f>
        <v>4.5763464844039703E-2</v>
      </c>
      <c r="H188" s="23">
        <f>Empresas!H188/Empresas!H176-1</f>
        <v>-0.18512642755593012</v>
      </c>
      <c r="I188" s="23">
        <f>Empresas!I188/Empresas!I176-1</f>
        <v>-4.0924116446616754E-3</v>
      </c>
      <c r="J188" s="23">
        <f>Empresas!J188/Empresas!J176-1</f>
        <v>-7.0433164589271957E-2</v>
      </c>
      <c r="K188" s="23">
        <f>Empresas!K188/Empresas!K176-1</f>
        <v>-2.6621128232695579E-3</v>
      </c>
      <c r="L188" s="23">
        <f>Empresas!L188/Empresas!L176-1</f>
        <v>-3.0688893498412417E-2</v>
      </c>
      <c r="M188" s="23">
        <f>Empresas!M188/Empresas!M176-1</f>
        <v>5.5853262453953167E-3</v>
      </c>
      <c r="N188" s="23">
        <f>Empresas!N188/Empresas!N176-1</f>
        <v>3.079037069574353E-2</v>
      </c>
      <c r="O188" s="23">
        <f>Empresas!O188/Empresas!O176-1</f>
        <v>2.3360799728364023E-2</v>
      </c>
      <c r="P188" s="23">
        <f>Empresas!P188/Empresas!P176-1</f>
        <v>-5.2542046595839276E-3</v>
      </c>
      <c r="Q188" s="23">
        <f>Empresas!Q188/Empresas!Q176-1</f>
        <v>3.2085644119537182E-3</v>
      </c>
      <c r="R188" s="23">
        <f>Empresas!R188/Empresas!R176-1</f>
        <v>3.3362878559678455E-2</v>
      </c>
      <c r="S188" s="23">
        <f>Empresas!S188/Empresas!S176-1</f>
        <v>-8.3148107564495533E-2</v>
      </c>
      <c r="T188" s="23">
        <f>Empresas!T188/Empresas!T176-1</f>
        <v>-4.7385606219228826E-2</v>
      </c>
      <c r="U188" s="23">
        <f>Empresas!U188/Empresas!U176-1</f>
        <v>-9.1897075008002815E-3</v>
      </c>
      <c r="V188" s="23">
        <f>Empresas!V188/Empresas!V176-1</f>
        <v>1.2402975472259437E-2</v>
      </c>
      <c r="W188" s="23">
        <f>Empresas!W188/Empresas!W176-1</f>
        <v>3.2180782769195559E-3</v>
      </c>
      <c r="X188" s="23">
        <f>Empresas!X188/Empresas!X176-1</f>
        <v>-2.0857032244215423E-2</v>
      </c>
      <c r="Y188" s="23">
        <f>Empresas!Y188/Empresas!Y176-1</f>
        <v>-4.2679391119766374E-2</v>
      </c>
      <c r="Z188" s="23">
        <f>Empresas!Z188/Empresas!Z176-1</f>
        <v>5.8148319234412327E-3</v>
      </c>
      <c r="AA188" s="23">
        <f>Empresas!AA188/Empresas!AA176-1</f>
        <v>-3.9833580534136548E-3</v>
      </c>
      <c r="AB188" s="24">
        <f>Empresas!AB188/Empresas!AB176-1</f>
        <v>1.3060347483239143E-2</v>
      </c>
      <c r="AC188" s="22">
        <f>Empresas!AC188/Empresas!AC176-1</f>
        <v>-9.0219965614074527E-3</v>
      </c>
      <c r="AD188" s="23">
        <f>Empresas!AD188/Empresas!AD176-1</f>
        <v>-2.7870571501354968E-2</v>
      </c>
      <c r="AE188" s="23">
        <f>Empresas!AE188/Empresas!AE176-1</f>
        <v>-1.9479066129498235E-2</v>
      </c>
      <c r="AF188" s="24">
        <f>Empresas!AF188/Empresas!AF176-1</f>
        <v>-7.666419433264493E-2</v>
      </c>
      <c r="AG188" s="22">
        <f>Empresas!AG188/Empresas!AG176-1</f>
        <v>-2.169590624207518E-2</v>
      </c>
      <c r="AH188" s="23">
        <f>Empresas!AH188/Empresas!AH176-1</f>
        <v>-5.8508165910239218E-2</v>
      </c>
      <c r="AI188" s="24">
        <f>Empresas!AI188/Empresas!AI176-1</f>
        <v>-4.2826782506918737E-2</v>
      </c>
      <c r="AJ188" s="24">
        <f>Empresas!AJ188/Empresas!AJ176-1</f>
        <v>-2.2788018000578614E-2</v>
      </c>
    </row>
    <row r="189" spans="1:36" x14ac:dyDescent="0.3">
      <c r="A189" s="11">
        <v>44682</v>
      </c>
      <c r="B189" s="22">
        <f>Empresas!B189/Empresas!B177-1</f>
        <v>0.10774163379892254</v>
      </c>
      <c r="C189" s="23">
        <f>Empresas!C189/Empresas!C177-1</f>
        <v>0.11172525055139193</v>
      </c>
      <c r="D189" s="23">
        <f>Empresas!D189/Empresas!D177-1</f>
        <v>9.8112311376220118E-2</v>
      </c>
      <c r="E189" s="23">
        <f>Empresas!E189/Empresas!E177-1</f>
        <v>0.20370744768963545</v>
      </c>
      <c r="F189" s="23">
        <f>Empresas!F189/Empresas!F177-1</f>
        <v>0.13184868769759883</v>
      </c>
      <c r="G189" s="23">
        <f>Empresas!G189/Empresas!G177-1</f>
        <v>0.12717722479208504</v>
      </c>
      <c r="H189" s="23">
        <f>Empresas!H189/Empresas!H177-1</f>
        <v>-2.9419322386429081E-2</v>
      </c>
      <c r="I189" s="23">
        <f>Empresas!I189/Empresas!I177-1</f>
        <v>7.684562698239894E-2</v>
      </c>
      <c r="J189" s="23">
        <f>Empresas!J189/Empresas!J177-1</f>
        <v>6.4973181999477214E-2</v>
      </c>
      <c r="K189" s="23">
        <f>Empresas!K189/Empresas!K177-1</f>
        <v>9.901367078067147E-2</v>
      </c>
      <c r="L189" s="23">
        <f>Empresas!L189/Empresas!L177-1</f>
        <v>5.8291166995189103E-2</v>
      </c>
      <c r="M189" s="23">
        <f>Empresas!M189/Empresas!M177-1</f>
        <v>8.8566997778704026E-2</v>
      </c>
      <c r="N189" s="23">
        <f>Empresas!N189/Empresas!N177-1</f>
        <v>0.109930967513032</v>
      </c>
      <c r="O189" s="23">
        <f>Empresas!O189/Empresas!O177-1</f>
        <v>9.5432149866875537E-2</v>
      </c>
      <c r="P189" s="23">
        <f>Empresas!P189/Empresas!P177-1</f>
        <v>0.12068912703488222</v>
      </c>
      <c r="Q189" s="23">
        <f>Empresas!Q189/Empresas!Q177-1</f>
        <v>8.7380770455244061E-2</v>
      </c>
      <c r="R189" s="23">
        <f>Empresas!R189/Empresas!R177-1</f>
        <v>9.1430928887578533E-2</v>
      </c>
      <c r="S189" s="23">
        <f>Empresas!S189/Empresas!S177-1</f>
        <v>7.7667396692001844E-2</v>
      </c>
      <c r="T189" s="23">
        <f>Empresas!T189/Empresas!T177-1</f>
        <v>8.2240212609404173E-2</v>
      </c>
      <c r="U189" s="23">
        <f>Empresas!U189/Empresas!U177-1</f>
        <v>7.7180253966429024E-2</v>
      </c>
      <c r="V189" s="23">
        <f>Empresas!V189/Empresas!V177-1</f>
        <v>7.0574769470149956E-2</v>
      </c>
      <c r="W189" s="23">
        <f>Empresas!W189/Empresas!W177-1</f>
        <v>7.2610612292024701E-2</v>
      </c>
      <c r="X189" s="23">
        <f>Empresas!X189/Empresas!X177-1</f>
        <v>0.10949940237641664</v>
      </c>
      <c r="Y189" s="23">
        <f>Empresas!Y189/Empresas!Y177-1</f>
        <v>7.7919956543387903E-2</v>
      </c>
      <c r="Z189" s="23">
        <f>Empresas!Z189/Empresas!Z177-1</f>
        <v>0.17745771904506458</v>
      </c>
      <c r="AA189" s="23">
        <f>Empresas!AA189/Empresas!AA177-1</f>
        <v>8.9511625502155967E-2</v>
      </c>
      <c r="AB189" s="24">
        <f>Empresas!AB189/Empresas!AB177-1</f>
        <v>0.11520433966553378</v>
      </c>
      <c r="AC189" s="22">
        <f>Empresas!AC189/Empresas!AC177-1</f>
        <v>7.3051213025861372E-2</v>
      </c>
      <c r="AD189" s="23">
        <f>Empresas!AD189/Empresas!AD177-1</f>
        <v>4.691196924870078E-2</v>
      </c>
      <c r="AE189" s="23">
        <f>Empresas!AE189/Empresas!AE177-1</f>
        <v>0.12323769203034218</v>
      </c>
      <c r="AF189" s="24">
        <f>Empresas!AF189/Empresas!AF177-1</f>
        <v>7.5052599446299162E-2</v>
      </c>
      <c r="AG189" s="22">
        <f>Empresas!AG189/Empresas!AG177-1</f>
        <v>9.1566191464582447E-2</v>
      </c>
      <c r="AH189" s="23">
        <f>Empresas!AH189/Empresas!AH177-1</f>
        <v>-6.3270325427845719E-2</v>
      </c>
      <c r="AI189" s="24">
        <f>Empresas!AI189/Empresas!AI177-1</f>
        <v>-2.9378348405601162E-2</v>
      </c>
      <c r="AJ189" s="24">
        <f>Empresas!AJ189/Empresas!AJ177-1</f>
        <v>8.6716299446220502E-2</v>
      </c>
    </row>
    <row r="190" spans="1:36" x14ac:dyDescent="0.3">
      <c r="A190" s="11">
        <v>44713</v>
      </c>
      <c r="B190" s="22">
        <f>Empresas!B190/Empresas!B178-1</f>
        <v>0.13581489365794908</v>
      </c>
      <c r="C190" s="23">
        <f>Empresas!C190/Empresas!C178-1</f>
        <v>-0.10448605291240043</v>
      </c>
      <c r="D190" s="23">
        <f>Empresas!D190/Empresas!D178-1</f>
        <v>4.9697302417302414E-2</v>
      </c>
      <c r="E190" s="23">
        <f>Empresas!E190/Empresas!E178-1</f>
        <v>3.7502433089628084E-2</v>
      </c>
      <c r="F190" s="23">
        <f>Empresas!F190/Empresas!F178-1</f>
        <v>-8.5717611223211643E-3</v>
      </c>
      <c r="G190" s="23">
        <f>Empresas!G190/Empresas!G178-1</f>
        <v>5.3424527570091751E-3</v>
      </c>
      <c r="H190" s="23">
        <f>Empresas!H190/Empresas!H178-1</f>
        <v>-0.17640992506006725</v>
      </c>
      <c r="I190" s="23">
        <f>Empresas!I190/Empresas!I178-1</f>
        <v>-2.424921345159925E-4</v>
      </c>
      <c r="J190" s="23">
        <f>Empresas!J190/Empresas!J178-1</f>
        <v>2.3427911035715621E-2</v>
      </c>
      <c r="K190" s="23">
        <f>Empresas!K190/Empresas!K178-1</f>
        <v>4.2778569941988032E-2</v>
      </c>
      <c r="L190" s="23">
        <f>Empresas!L190/Empresas!L178-1</f>
        <v>0.40945428384430915</v>
      </c>
      <c r="M190" s="23">
        <f>Empresas!M190/Empresas!M178-1</f>
        <v>4.9040842461107292E-2</v>
      </c>
      <c r="N190" s="23">
        <f>Empresas!N190/Empresas!N178-1</f>
        <v>7.4407611267424789E-2</v>
      </c>
      <c r="O190" s="23">
        <f>Empresas!O190/Empresas!O178-1</f>
        <v>7.2614577908649558E-2</v>
      </c>
      <c r="P190" s="23">
        <f>Empresas!P190/Empresas!P178-1</f>
        <v>-2.026483713105387E-2</v>
      </c>
      <c r="Q190" s="23">
        <f>Empresas!Q190/Empresas!Q178-1</f>
        <v>4.5580631248050008E-3</v>
      </c>
      <c r="R190" s="23">
        <f>Empresas!R190/Empresas!R178-1</f>
        <v>1.4074571612547881E-2</v>
      </c>
      <c r="S190" s="23">
        <f>Empresas!S190/Empresas!S178-1</f>
        <v>1.4858491816115427E-2</v>
      </c>
      <c r="T190" s="23">
        <f>Empresas!T190/Empresas!T178-1</f>
        <v>-8.1596214996303096E-2</v>
      </c>
      <c r="U190" s="23">
        <f>Empresas!U190/Empresas!U178-1</f>
        <v>1.387896202858796E-2</v>
      </c>
      <c r="V190" s="23">
        <f>Empresas!V190/Empresas!V178-1</f>
        <v>9.2395840441880539E-2</v>
      </c>
      <c r="W190" s="23">
        <f>Empresas!W190/Empresas!W178-1</f>
        <v>4.5701574143940382E-2</v>
      </c>
      <c r="X190" s="23">
        <f>Empresas!X190/Empresas!X178-1</f>
        <v>3.2107005573882574E-3</v>
      </c>
      <c r="Y190" s="23">
        <f>Empresas!Y190/Empresas!Y178-1</f>
        <v>1.4472799619304366E-2</v>
      </c>
      <c r="Z190" s="23">
        <f>Empresas!Z190/Empresas!Z178-1</f>
        <v>6.4231611562020063E-3</v>
      </c>
      <c r="AA190" s="23">
        <f>Empresas!AA190/Empresas!AA178-1</f>
        <v>-4.5724916915597658E-2</v>
      </c>
      <c r="AB190" s="24">
        <f>Empresas!AB190/Empresas!AB178-1</f>
        <v>5.5314456076407614E-2</v>
      </c>
      <c r="AC190" s="22">
        <f>Empresas!AC190/Empresas!AC178-1</f>
        <v>6.0819092666456465E-2</v>
      </c>
      <c r="AD190" s="23">
        <f>Empresas!AD190/Empresas!AD178-1</f>
        <v>-3.16250782893569E-2</v>
      </c>
      <c r="AE190" s="23">
        <f>Empresas!AE190/Empresas!AE178-1</f>
        <v>7.3401292881912772E-2</v>
      </c>
      <c r="AF190" s="24">
        <f>Empresas!AF190/Empresas!AF178-1</f>
        <v>3.9783425524978266E-2</v>
      </c>
      <c r="AG190" s="22">
        <f>Empresas!AG190/Empresas!AG178-1</f>
        <v>3.1372749238226527E-2</v>
      </c>
      <c r="AH190" s="23">
        <f>Empresas!AH190/Empresas!AH178-1</f>
        <v>-5.7791700476911623E-2</v>
      </c>
      <c r="AI190" s="24">
        <f>Empresas!AI190/Empresas!AI178-1</f>
        <v>-2.326778458673695E-2</v>
      </c>
      <c r="AJ190" s="24">
        <f>Empresas!AJ190/Empresas!AJ178-1</f>
        <v>2.890948679715688E-2</v>
      </c>
    </row>
    <row r="191" spans="1:36" x14ac:dyDescent="0.3">
      <c r="A191" s="11">
        <v>44743</v>
      </c>
      <c r="B191" s="22">
        <f>Empresas!B191/Empresas!B179-1</f>
        <v>-0.18907123982188578</v>
      </c>
      <c r="C191" s="23">
        <f>Empresas!C191/Empresas!C179-1</f>
        <v>-0.2298722079599903</v>
      </c>
      <c r="D191" s="23">
        <f>Empresas!D191/Empresas!D179-1</f>
        <v>-9.029153973375692E-2</v>
      </c>
      <c r="E191" s="23">
        <f>Empresas!E191/Empresas!E179-1</f>
        <v>-0.24331661416881989</v>
      </c>
      <c r="F191" s="23">
        <f>Empresas!F191/Empresas!F179-1</f>
        <v>-5.2308730426575689E-2</v>
      </c>
      <c r="G191" s="23">
        <f>Empresas!G191/Empresas!G179-1</f>
        <v>-0.11931755311925207</v>
      </c>
      <c r="H191" s="23">
        <f>Empresas!H191/Empresas!H179-1</f>
        <v>-0.2244288335673873</v>
      </c>
      <c r="I191" s="23">
        <f>Empresas!I191/Empresas!I179-1</f>
        <v>-9.6252474553415679E-2</v>
      </c>
      <c r="J191" s="23">
        <f>Empresas!J191/Empresas!J179-1</f>
        <v>-0.10076370659444633</v>
      </c>
      <c r="K191" s="23">
        <f>Empresas!K191/Empresas!K179-1</f>
        <v>-0.15497626780401563</v>
      </c>
      <c r="L191" s="23">
        <f>Empresas!L191/Empresas!L179-1</f>
        <v>-8.7219587352516448E-2</v>
      </c>
      <c r="M191" s="23">
        <f>Empresas!M191/Empresas!M179-1</f>
        <v>-0.35455732855646316</v>
      </c>
      <c r="N191" s="23">
        <f>Empresas!N191/Empresas!N179-1</f>
        <v>0.12992618482078178</v>
      </c>
      <c r="O191" s="23">
        <f>Empresas!O191/Empresas!O179-1</f>
        <v>-0.12173501389438957</v>
      </c>
      <c r="P191" s="23">
        <f>Empresas!P191/Empresas!P179-1</f>
        <v>-8.3371365980508649E-2</v>
      </c>
      <c r="Q191" s="23">
        <f>Empresas!Q191/Empresas!Q179-1</f>
        <v>-9.4644765365072936E-2</v>
      </c>
      <c r="R191" s="23">
        <f>Empresas!R191/Empresas!R179-1</f>
        <v>-0.12514831585571062</v>
      </c>
      <c r="S191" s="23">
        <f>Empresas!S191/Empresas!S179-1</f>
        <v>-0.14109730598019998</v>
      </c>
      <c r="T191" s="23">
        <f>Empresas!T191/Empresas!T179-1</f>
        <v>-0.11681916413899507</v>
      </c>
      <c r="U191" s="23">
        <f>Empresas!U191/Empresas!U179-1</f>
        <v>-6.692554399068873E-2</v>
      </c>
      <c r="V191" s="23">
        <f>Empresas!V191/Empresas!V179-1</f>
        <v>-0.11559533586113802</v>
      </c>
      <c r="W191" s="23">
        <f>Empresas!W191/Empresas!W179-1</f>
        <v>-0.17012497395070858</v>
      </c>
      <c r="X191" s="23">
        <f>Empresas!X191/Empresas!X179-1</f>
        <v>-0.13956863138267905</v>
      </c>
      <c r="Y191" s="23">
        <f>Empresas!Y191/Empresas!Y179-1</f>
        <v>-6.8189959168456049E-2</v>
      </c>
      <c r="Z191" s="23">
        <f>Empresas!Z191/Empresas!Z179-1</f>
        <v>-0.11476123160827301</v>
      </c>
      <c r="AA191" s="23">
        <f>Empresas!AA191/Empresas!AA179-1</f>
        <v>-0.13850816847641312</v>
      </c>
      <c r="AB191" s="24">
        <f>Empresas!AB191/Empresas!AB179-1</f>
        <v>-7.9831372887878893E-2</v>
      </c>
      <c r="AC191" s="22">
        <f>Empresas!AC191/Empresas!AC179-1</f>
        <v>-0.14181381615215849</v>
      </c>
      <c r="AD191" s="23">
        <f>Empresas!AD191/Empresas!AD179-1</f>
        <v>-0.15229109326069423</v>
      </c>
      <c r="AE191" s="23">
        <f>Empresas!AE191/Empresas!AE179-1</f>
        <v>-8.470932390923025E-2</v>
      </c>
      <c r="AF191" s="24">
        <f>Empresas!AF191/Empresas!AF179-1</f>
        <v>-0.15479866895819683</v>
      </c>
      <c r="AG191" s="22">
        <f>Empresas!AG191/Empresas!AG179-1</f>
        <v>-0.11523433579884768</v>
      </c>
      <c r="AH191" s="23">
        <f>Empresas!AH191/Empresas!AH179-1</f>
        <v>-0.23111568827757256</v>
      </c>
      <c r="AI191" s="24">
        <f>Empresas!AI191/Empresas!AI179-1</f>
        <v>-0.20072536603059599</v>
      </c>
      <c r="AJ191" s="24">
        <f>Empresas!AJ191/Empresas!AJ179-1</f>
        <v>-0.11888212368642859</v>
      </c>
    </row>
    <row r="192" spans="1:36" x14ac:dyDescent="0.3">
      <c r="A192" s="11">
        <v>44774</v>
      </c>
      <c r="B192" s="22">
        <f>Empresas!B192/Empresas!B180-1</f>
        <v>-3.7049974561644605E-2</v>
      </c>
      <c r="C192" s="23">
        <f>Empresas!C192/Empresas!C180-1</f>
        <v>4.797223607122203E-2</v>
      </c>
      <c r="D192" s="23">
        <f>Empresas!D192/Empresas!D180-1</f>
        <v>2.081994984665192E-2</v>
      </c>
      <c r="E192" s="23">
        <f>Empresas!E192/Empresas!E180-1</f>
        <v>-0.10037717295010318</v>
      </c>
      <c r="F192" s="23">
        <f>Empresas!F192/Empresas!F180-1</f>
        <v>2.5525704786744985E-2</v>
      </c>
      <c r="G192" s="23">
        <f>Empresas!G192/Empresas!G180-1</f>
        <v>1.4380171450679047E-2</v>
      </c>
      <c r="H192" s="23">
        <f>Empresas!H192/Empresas!H180-1</f>
        <v>-0.11966424708139556</v>
      </c>
      <c r="I192" s="23">
        <f>Empresas!I192/Empresas!I180-1</f>
        <v>4.2598002197868912E-3</v>
      </c>
      <c r="J192" s="23">
        <f>Empresas!J192/Empresas!J180-1</f>
        <v>4.002579277989593E-2</v>
      </c>
      <c r="K192" s="23">
        <f>Empresas!K192/Empresas!K180-1</f>
        <v>3.0491800269723424E-2</v>
      </c>
      <c r="L192" s="23">
        <f>Empresas!L192/Empresas!L180-1</f>
        <v>-9.93108749406868E-3</v>
      </c>
      <c r="M192" s="23">
        <f>Empresas!M192/Empresas!M180-1</f>
        <v>1.3405630224822884E-2</v>
      </c>
      <c r="N192" s="23">
        <f>Empresas!N192/Empresas!N180-1</f>
        <v>4.04775259793273E-2</v>
      </c>
      <c r="O192" s="23">
        <f>Empresas!O192/Empresas!O180-1</f>
        <v>4.1807657459521863E-2</v>
      </c>
      <c r="P192" s="23">
        <f>Empresas!P192/Empresas!P180-1</f>
        <v>3.3728377330957127E-2</v>
      </c>
      <c r="Q192" s="23">
        <f>Empresas!Q192/Empresas!Q180-1</f>
        <v>1.8512540432492619E-2</v>
      </c>
      <c r="R192" s="23">
        <f>Empresas!R192/Empresas!R180-1</f>
        <v>2.5462134236935663E-2</v>
      </c>
      <c r="S192" s="23">
        <f>Empresas!S192/Empresas!S180-1</f>
        <v>-3.2732689599435094E-3</v>
      </c>
      <c r="T192" s="23">
        <f>Empresas!T192/Empresas!T180-1</f>
        <v>-4.4807855413275033E-2</v>
      </c>
      <c r="U192" s="23">
        <f>Empresas!U192/Empresas!U180-1</f>
        <v>2.6027104370928145E-2</v>
      </c>
      <c r="V192" s="23">
        <f>Empresas!V192/Empresas!V180-1</f>
        <v>-9.9792341888801372E-3</v>
      </c>
      <c r="W192" s="23">
        <f>Empresas!W192/Empresas!W180-1</f>
        <v>-0.26725503396516581</v>
      </c>
      <c r="X192" s="23">
        <f>Empresas!X192/Empresas!X180-1</f>
        <v>7.0526845388177328E-2</v>
      </c>
      <c r="Y192" s="23">
        <f>Empresas!Y192/Empresas!Y180-1</f>
        <v>4.6187598042050304E-2</v>
      </c>
      <c r="Z192" s="23">
        <f>Empresas!Z192/Empresas!Z180-1</f>
        <v>-2.8772735087863044E-3</v>
      </c>
      <c r="AA192" s="23">
        <f>Empresas!AA192/Empresas!AA180-1</f>
        <v>1.7214992855981492E-2</v>
      </c>
      <c r="AB192" s="24">
        <f>Empresas!AB192/Empresas!AB180-1</f>
        <v>9.0592691969788808E-2</v>
      </c>
      <c r="AC192" s="22">
        <f>Empresas!AC192/Empresas!AC180-1</f>
        <v>4.2673732948281806E-2</v>
      </c>
      <c r="AD192" s="23">
        <f>Empresas!AD192/Empresas!AD180-1</f>
        <v>-1.2918159516042471E-2</v>
      </c>
      <c r="AE192" s="23">
        <f>Empresas!AE192/Empresas!AE180-1</f>
        <v>2.6105934575623158E-2</v>
      </c>
      <c r="AF192" s="24">
        <f>Empresas!AF192/Empresas!AF180-1</f>
        <v>0.10062674583440279</v>
      </c>
      <c r="AG192" s="22">
        <f>Empresas!AG192/Empresas!AG180-1</f>
        <v>1.4825111933159052E-2</v>
      </c>
      <c r="AH192" s="23">
        <f>Empresas!AH192/Empresas!AH180-1</f>
        <v>-7.3394267906501942E-2</v>
      </c>
      <c r="AI192" s="24">
        <f>Empresas!AI192/Empresas!AI180-1</f>
        <v>-6.9098912046785532E-3</v>
      </c>
      <c r="AJ192" s="24">
        <f>Empresas!AJ192/Empresas!AJ180-1</f>
        <v>1.2682054398481801E-2</v>
      </c>
    </row>
    <row r="193" spans="1:36" x14ac:dyDescent="0.3">
      <c r="A193" s="11">
        <v>44805</v>
      </c>
      <c r="B193" s="22">
        <f>Empresas!B193/Empresas!B181-1</f>
        <v>-4.0422188242984936E-2</v>
      </c>
      <c r="C193" s="23">
        <f>Empresas!C193/Empresas!C181-1</f>
        <v>-0.1685062253532863</v>
      </c>
      <c r="D193" s="23">
        <f>Empresas!D193/Empresas!D181-1</f>
        <v>-2.7492928116101933E-2</v>
      </c>
      <c r="E193" s="23">
        <f>Empresas!E193/Empresas!E181-1</f>
        <v>-3.0322044702359774E-2</v>
      </c>
      <c r="F193" s="23">
        <f>Empresas!F193/Empresas!F181-1</f>
        <v>-1.3864214490115545E-2</v>
      </c>
      <c r="G193" s="23">
        <f>Empresas!G193/Empresas!G181-1</f>
        <v>-5.0687935591789968E-3</v>
      </c>
      <c r="H193" s="23">
        <f>Empresas!H193/Empresas!H181-1</f>
        <v>0.47863125233989567</v>
      </c>
      <c r="I193" s="23">
        <f>Empresas!I193/Empresas!I181-1</f>
        <v>-1.2775862046683351E-3</v>
      </c>
      <c r="J193" s="23">
        <f>Empresas!J193/Empresas!J181-1</f>
        <v>4.5128499563450442E-2</v>
      </c>
      <c r="K193" s="23">
        <f>Empresas!K193/Empresas!K181-1</f>
        <v>-2.5290910290178825E-3</v>
      </c>
      <c r="L193" s="23">
        <f>Empresas!L193/Empresas!L181-1</f>
        <v>-4.469604988941589E-2</v>
      </c>
      <c r="M193" s="23">
        <f>Empresas!M193/Empresas!M181-1</f>
        <v>-8.025793000553616E-3</v>
      </c>
      <c r="N193" s="23">
        <f>Empresas!N193/Empresas!N181-1</f>
        <v>1.5418114074855716E-2</v>
      </c>
      <c r="O193" s="23">
        <f>Empresas!O193/Empresas!O181-1</f>
        <v>3.6971112945859419E-2</v>
      </c>
      <c r="P193" s="23">
        <f>Empresas!P193/Empresas!P181-1</f>
        <v>4.1323494536202876E-3</v>
      </c>
      <c r="Q193" s="23">
        <f>Empresas!Q193/Empresas!Q181-1</f>
        <v>-3.4956557276825673E-2</v>
      </c>
      <c r="R193" s="23">
        <f>Empresas!R193/Empresas!R181-1</f>
        <v>-9.0861505014234734E-3</v>
      </c>
      <c r="S193" s="23">
        <f>Empresas!S193/Empresas!S181-1</f>
        <v>-9.9543334253719196E-2</v>
      </c>
      <c r="T193" s="23">
        <f>Empresas!T193/Empresas!T181-1</f>
        <v>4.7259458469257609E-3</v>
      </c>
      <c r="U193" s="23">
        <f>Empresas!U193/Empresas!U181-1</f>
        <v>-3.6164238652295344E-3</v>
      </c>
      <c r="V193" s="23">
        <f>Empresas!V193/Empresas!V181-1</f>
        <v>-1.0851823886676937E-2</v>
      </c>
      <c r="W193" s="23">
        <f>Empresas!W193/Empresas!W181-1</f>
        <v>3.005952288986613E-2</v>
      </c>
      <c r="X193" s="23">
        <f>Empresas!X193/Empresas!X181-1</f>
        <v>5.8856015587769317E-2</v>
      </c>
      <c r="Y193" s="23">
        <f>Empresas!Y193/Empresas!Y181-1</f>
        <v>8.3143770212197099E-2</v>
      </c>
      <c r="Z193" s="23">
        <f>Empresas!Z193/Empresas!Z181-1</f>
        <v>-3.9569731621167725E-2</v>
      </c>
      <c r="AA193" s="23">
        <f>Empresas!AA193/Empresas!AA181-1</f>
        <v>-3.2631176424502306E-2</v>
      </c>
      <c r="AB193" s="24">
        <f>Empresas!AB193/Empresas!AB181-1</f>
        <v>3.1321945545747409E-2</v>
      </c>
      <c r="AC193" s="22">
        <f>Empresas!AC193/Empresas!AC181-1</f>
        <v>2.5138721050019797E-3</v>
      </c>
      <c r="AD193" s="23">
        <f>Empresas!AD193/Empresas!AD181-1</f>
        <v>2.7311267180027965E-3</v>
      </c>
      <c r="AE193" s="23">
        <f>Empresas!AE193/Empresas!AE181-1</f>
        <v>-1.7028503260141936E-2</v>
      </c>
      <c r="AF193" s="24">
        <f>Empresas!AF193/Empresas!AF181-1</f>
        <v>5.1164590639467544E-3</v>
      </c>
      <c r="AG193" s="22">
        <f>Empresas!AG193/Empresas!AG181-1</f>
        <v>-5.7035326672594255E-3</v>
      </c>
      <c r="AH193" s="23">
        <f>Empresas!AH193/Empresas!AH181-1</f>
        <v>-6.8000044703328655E-2</v>
      </c>
      <c r="AI193" s="24">
        <f>Empresas!AI193/Empresas!AI181-1</f>
        <v>9.8920781461575569E-3</v>
      </c>
      <c r="AJ193" s="24">
        <f>Empresas!AJ193/Empresas!AJ181-1</f>
        <v>-7.0628867908468784E-3</v>
      </c>
    </row>
    <row r="194" spans="1:36" x14ac:dyDescent="0.3">
      <c r="A194" s="11">
        <v>44835</v>
      </c>
      <c r="B194" s="22">
        <f>Empresas!B194/Empresas!B182-1</f>
        <v>3.0543780814561217E-2</v>
      </c>
      <c r="C194" s="23">
        <f>Empresas!C194/Empresas!C182-1</f>
        <v>-0.15403456341255473</v>
      </c>
      <c r="D194" s="23">
        <f>Empresas!D194/Empresas!D182-1</f>
        <v>8.4399633120306738E-3</v>
      </c>
      <c r="E194" s="23">
        <f>Empresas!E194/Empresas!E182-1</f>
        <v>-2.9221623023619081E-2</v>
      </c>
      <c r="F194" s="23">
        <f>Empresas!F194/Empresas!F182-1</f>
        <v>-0.11629106208158735</v>
      </c>
      <c r="G194" s="23">
        <f>Empresas!G194/Empresas!G182-1</f>
        <v>-7.3626513344275279E-2</v>
      </c>
      <c r="H194" s="23">
        <f>Empresas!H194/Empresas!H182-1</f>
        <v>-7.4765268284495701E-2</v>
      </c>
      <c r="I194" s="23">
        <f>Empresas!I194/Empresas!I182-1</f>
        <v>-3.9391288388426871E-2</v>
      </c>
      <c r="J194" s="23">
        <f>Empresas!J194/Empresas!J182-1</f>
        <v>-4.1977470799693273E-2</v>
      </c>
      <c r="K194" s="23">
        <f>Empresas!K194/Empresas!K182-1</f>
        <v>3.9025094773004199E-3</v>
      </c>
      <c r="L194" s="23">
        <f>Empresas!L194/Empresas!L182-1</f>
        <v>-7.9671171033434907E-2</v>
      </c>
      <c r="M194" s="23">
        <f>Empresas!M194/Empresas!M182-1</f>
        <v>-1.227546526616452E-2</v>
      </c>
      <c r="N194" s="23">
        <f>Empresas!N194/Empresas!N182-1</f>
        <v>4.074250688287151E-3</v>
      </c>
      <c r="O194" s="23">
        <f>Empresas!O194/Empresas!O182-1</f>
        <v>-9.6488723247988295E-3</v>
      </c>
      <c r="P194" s="23">
        <f>Empresas!P194/Empresas!P182-1</f>
        <v>-4.3897888509327854E-2</v>
      </c>
      <c r="Q194" s="23">
        <f>Empresas!Q194/Empresas!Q182-1</f>
        <v>-6.4077134021838789E-2</v>
      </c>
      <c r="R194" s="23">
        <f>Empresas!R194/Empresas!R182-1</f>
        <v>-5.5312412530559518E-2</v>
      </c>
      <c r="S194" s="23">
        <f>Empresas!S194/Empresas!S182-1</f>
        <v>-0.64097507713859314</v>
      </c>
      <c r="T194" s="23">
        <f>Empresas!T194/Empresas!T182-1</f>
        <v>-0.11527673495441249</v>
      </c>
      <c r="U194" s="23">
        <f>Empresas!U194/Empresas!U182-1</f>
        <v>-9.0382062987818368E-2</v>
      </c>
      <c r="V194" s="23">
        <f>Empresas!V194/Empresas!V182-1</f>
        <v>-6.7440633887980939E-2</v>
      </c>
      <c r="W194" s="23">
        <f>Empresas!W194/Empresas!W182-1</f>
        <v>0.10441537123363309</v>
      </c>
      <c r="X194" s="23">
        <f>Empresas!X194/Empresas!X182-1</f>
        <v>7.9607653622177921E-3</v>
      </c>
      <c r="Y194" s="23">
        <f>Empresas!Y194/Empresas!Y182-1</f>
        <v>1.6758606676499532E-2</v>
      </c>
      <c r="Z194" s="23">
        <f>Empresas!Z194/Empresas!Z182-1</f>
        <v>-7.8069372220711308E-2</v>
      </c>
      <c r="AA194" s="23">
        <f>Empresas!AA194/Empresas!AA182-1</f>
        <v>-5.7665530007619537E-2</v>
      </c>
      <c r="AB194" s="24">
        <f>Empresas!AB194/Empresas!AB182-1</f>
        <v>1.9374037137019462E-2</v>
      </c>
      <c r="AC194" s="22">
        <f>Empresas!AC194/Empresas!AC182-1</f>
        <v>-0.13464185565743891</v>
      </c>
      <c r="AD194" s="23">
        <f>Empresas!AD194/Empresas!AD182-1</f>
        <v>-0.10990615524903125</v>
      </c>
      <c r="AE194" s="23">
        <f>Empresas!AE194/Empresas!AE182-1</f>
        <v>-0.20798322084214838</v>
      </c>
      <c r="AF194" s="24">
        <f>Empresas!AF194/Empresas!AF182-1</f>
        <v>-0.15317241467850928</v>
      </c>
      <c r="AG194" s="22">
        <f>Empresas!AG194/Empresas!AG182-1</f>
        <v>-0.1685024133840809</v>
      </c>
      <c r="AH194" s="23">
        <f>Empresas!AH194/Empresas!AH182-1</f>
        <v>-1.3632104402193868E-2</v>
      </c>
      <c r="AI194" s="24">
        <f>Empresas!AI194/Empresas!AI182-1</f>
        <v>3.0689840055830864E-2</v>
      </c>
      <c r="AJ194" s="24">
        <f>Empresas!AJ194/Empresas!AJ182-1</f>
        <v>-0.16384967380890536</v>
      </c>
    </row>
    <row r="195" spans="1:36" x14ac:dyDescent="0.3">
      <c r="A195" s="11">
        <v>44866</v>
      </c>
      <c r="B195" s="22">
        <f>Empresas!B195/Empresas!B183-1</f>
        <v>-6.0304495645801093E-2</v>
      </c>
      <c r="C195" s="23">
        <f>Empresas!C195/Empresas!C183-1</f>
        <v>-0.1271175831865724</v>
      </c>
      <c r="D195" s="23">
        <f>Empresas!D195/Empresas!D183-1</f>
        <v>-6.9204336639988595E-2</v>
      </c>
      <c r="E195" s="23">
        <f>Empresas!E195/Empresas!E183-1</f>
        <v>-9.730994419914496E-2</v>
      </c>
      <c r="F195" s="23">
        <f>Empresas!F195/Empresas!F183-1</f>
        <v>-9.278125483757349E-2</v>
      </c>
      <c r="G195" s="23">
        <f>Empresas!G195/Empresas!G183-1</f>
        <v>-3.0264619036788676E-2</v>
      </c>
      <c r="H195" s="23">
        <f>Empresas!H195/Empresas!H183-1</f>
        <v>-0.12621791138977789</v>
      </c>
      <c r="I195" s="23">
        <f>Empresas!I195/Empresas!I183-1</f>
        <v>-3.1761088841573137E-2</v>
      </c>
      <c r="J195" s="23">
        <f>Empresas!J195/Empresas!J183-1</f>
        <v>-3.862118844509943E-2</v>
      </c>
      <c r="K195" s="23">
        <f>Empresas!K195/Empresas!K183-1</f>
        <v>2.4359364345367673E-2</v>
      </c>
      <c r="L195" s="23">
        <f>Empresas!L195/Empresas!L183-1</f>
        <v>-4.9586534370065216E-2</v>
      </c>
      <c r="M195" s="23">
        <f>Empresas!M195/Empresas!M183-1</f>
        <v>-2.5090517648785671E-2</v>
      </c>
      <c r="N195" s="23">
        <f>Empresas!N195/Empresas!N183-1</f>
        <v>-1.1185260670975583E-2</v>
      </c>
      <c r="O195" s="23">
        <f>Empresas!O195/Empresas!O183-1</f>
        <v>-3.978989571767122E-2</v>
      </c>
      <c r="P195" s="23">
        <f>Empresas!P195/Empresas!P183-1</f>
        <v>-7.1263811848092495E-2</v>
      </c>
      <c r="Q195" s="23">
        <f>Empresas!Q195/Empresas!Q183-1</f>
        <v>-8.6511350542536447E-2</v>
      </c>
      <c r="R195" s="23">
        <f>Empresas!R195/Empresas!R183-1</f>
        <v>2.0457417256960486E-2</v>
      </c>
      <c r="S195" s="23">
        <f>Empresas!S195/Empresas!S183-1</f>
        <v>-0.11349908896910932</v>
      </c>
      <c r="T195" s="23">
        <f>Empresas!T195/Empresas!T183-1</f>
        <v>-0.20656176286605288</v>
      </c>
      <c r="U195" s="23">
        <f>Empresas!U195/Empresas!U183-1</f>
        <v>-4.5687651162727216E-2</v>
      </c>
      <c r="V195" s="23">
        <f>Empresas!V195/Empresas!V183-1</f>
        <v>-3.6706095659540194E-2</v>
      </c>
      <c r="W195" s="23">
        <f>Empresas!W195/Empresas!W183-1</f>
        <v>3.7112811912891841E-2</v>
      </c>
      <c r="X195" s="23">
        <f>Empresas!X195/Empresas!X183-1</f>
        <v>2.2232305337734681E-2</v>
      </c>
      <c r="Y195" s="23">
        <f>Empresas!Y195/Empresas!Y183-1</f>
        <v>5.1188970970761805E-2</v>
      </c>
      <c r="Z195" s="23">
        <f>Empresas!Z195/Empresas!Z183-1</f>
        <v>-7.9214730634280084E-2</v>
      </c>
      <c r="AA195" s="23">
        <f>Empresas!AA195/Empresas!AA183-1</f>
        <v>-6.1336129400866191E-2</v>
      </c>
      <c r="AB195" s="24">
        <f>Empresas!AB195/Empresas!AB183-1</f>
        <v>2.2291153329560665E-2</v>
      </c>
      <c r="AC195" s="22">
        <f>Empresas!AC195/Empresas!AC183-1</f>
        <v>-3.1400968405998486E-2</v>
      </c>
      <c r="AD195" s="23">
        <f>Empresas!AD195/Empresas!AD183-1</f>
        <v>6.286931336874968E-3</v>
      </c>
      <c r="AE195" s="23">
        <f>Empresas!AE195/Empresas!AE183-1</f>
        <v>-0.11837191280396697</v>
      </c>
      <c r="AF195" s="24">
        <f>Empresas!AF195/Empresas!AF183-1</f>
        <v>7.8422966438305153E-2</v>
      </c>
      <c r="AG195" s="22">
        <f>Empresas!AG195/Empresas!AG183-1</f>
        <v>-6.5091013146821752E-2</v>
      </c>
      <c r="AH195" s="23">
        <f>Empresas!AH195/Empresas!AH183-1</f>
        <v>4.3497095994420309E-2</v>
      </c>
      <c r="AI195" s="24">
        <f>Empresas!AI195/Empresas!AI183-1</f>
        <v>0.15853226364511075</v>
      </c>
      <c r="AJ195" s="24">
        <f>Empresas!AJ195/Empresas!AJ183-1</f>
        <v>-6.1175790821258569E-2</v>
      </c>
    </row>
    <row r="196" spans="1:36" ht="15" thickBot="1" x14ac:dyDescent="0.35">
      <c r="A196" s="15">
        <v>44896</v>
      </c>
      <c r="B196" s="25">
        <f>Empresas!B196/Empresas!B184-1</f>
        <v>-0.20023784804128353</v>
      </c>
      <c r="C196" s="26">
        <f>Empresas!C196/Empresas!C184-1</f>
        <v>-0.28368831580877329</v>
      </c>
      <c r="D196" s="26">
        <f>Empresas!D196/Empresas!D184-1</f>
        <v>-0.20273671849212949</v>
      </c>
      <c r="E196" s="26">
        <f>Empresas!E196/Empresas!E184-1</f>
        <v>-0.29878167098019426</v>
      </c>
      <c r="F196" s="26">
        <f>Empresas!F196/Empresas!F184-1</f>
        <v>-0.22351951306354367</v>
      </c>
      <c r="G196" s="26">
        <f>Empresas!G196/Empresas!G184-1</f>
        <v>-0.17551821448037308</v>
      </c>
      <c r="H196" s="26">
        <f>Empresas!H196/Empresas!H184-1</f>
        <v>-0.26323455700483556</v>
      </c>
      <c r="I196" s="26">
        <f>Empresas!I196/Empresas!I184-1</f>
        <v>-0.16302965162306626</v>
      </c>
      <c r="J196" s="26">
        <f>Empresas!J196/Empresas!J184-1</f>
        <v>-0.16583933568358522</v>
      </c>
      <c r="K196" s="26">
        <f>Empresas!K196/Empresas!K184-1</f>
        <v>-0.1070116100134344</v>
      </c>
      <c r="L196" s="26">
        <f>Empresas!L196/Empresas!L184-1</f>
        <v>-0.18036161910184267</v>
      </c>
      <c r="M196" s="26">
        <f>Empresas!M196/Empresas!M184-1</f>
        <v>-0.1591794349707697</v>
      </c>
      <c r="N196" s="26">
        <f>Empresas!N196/Empresas!N184-1</f>
        <v>-8.5865044214104236E-2</v>
      </c>
      <c r="O196" s="26">
        <f>Empresas!O196/Empresas!O184-1</f>
        <v>-0.1979033745228137</v>
      </c>
      <c r="P196" s="26">
        <f>Empresas!P196/Empresas!P184-1</f>
        <v>-0.22763790073432932</v>
      </c>
      <c r="Q196" s="26">
        <f>Empresas!Q196/Empresas!Q184-1</f>
        <v>-0.24695101933598929</v>
      </c>
      <c r="R196" s="26">
        <f>Empresas!R196/Empresas!R184-1</f>
        <v>-0.12444966593897899</v>
      </c>
      <c r="S196" s="26">
        <f>Empresas!S196/Empresas!S184-1</f>
        <v>-0.20848425373100798</v>
      </c>
      <c r="T196" s="26">
        <f>Empresas!T196/Empresas!T184-1</f>
        <v>-0.32031344998528921</v>
      </c>
      <c r="U196" s="26">
        <f>Empresas!U196/Empresas!U184-1</f>
        <v>-0.20811341667521865</v>
      </c>
      <c r="V196" s="26">
        <f>Empresas!V196/Empresas!V184-1</f>
        <v>-0.12335502819908706</v>
      </c>
      <c r="W196" s="26">
        <f>Empresas!W196/Empresas!W184-1</f>
        <v>-0.19597112537020667</v>
      </c>
      <c r="X196" s="26">
        <f>Empresas!X196/Empresas!X184-1</f>
        <v>-0.15465337289336523</v>
      </c>
      <c r="Y196" s="26">
        <f>Empresas!Y196/Empresas!Y184-1</f>
        <v>-0.10669864825439968</v>
      </c>
      <c r="Z196" s="26">
        <f>Empresas!Z196/Empresas!Z184-1</f>
        <v>-0.20955149938105588</v>
      </c>
      <c r="AA196" s="26">
        <f>Empresas!AA196/Empresas!AA184-1</f>
        <v>-0.22414498117889958</v>
      </c>
      <c r="AB196" s="27">
        <f>Empresas!AB196/Empresas!AB184-1</f>
        <v>-0.11298999583681046</v>
      </c>
      <c r="AC196" s="25">
        <f>Empresas!AC196/Empresas!AC184-1</f>
        <v>-0.18841100438083858</v>
      </c>
      <c r="AD196" s="26">
        <f>Empresas!AD196/Empresas!AD184-1</f>
        <v>-0.13361791090280883</v>
      </c>
      <c r="AE196" s="26">
        <f>Empresas!AE196/Empresas!AE184-1</f>
        <v>-0.25821790183569615</v>
      </c>
      <c r="AF196" s="27">
        <f>Empresas!AF196/Empresas!AF184-1</f>
        <v>-8.1886963106445609E-3</v>
      </c>
      <c r="AG196" s="25">
        <f>Empresas!AG196/Empresas!AG184-1</f>
        <v>-0.20900997969006285</v>
      </c>
      <c r="AH196" s="26">
        <f>Empresas!AH196/Empresas!AH184-1</f>
        <v>-3.3832433314760824E-2</v>
      </c>
      <c r="AI196" s="27">
        <f>Empresas!AI196/Empresas!AI184-1</f>
        <v>4.4869183981711691E-2</v>
      </c>
      <c r="AJ196" s="27">
        <f>Empresas!AJ196/Empresas!AJ184-1</f>
        <v>-0.20313943416448899</v>
      </c>
    </row>
    <row r="197" spans="1:36" x14ac:dyDescent="0.3">
      <c r="A197" s="37">
        <v>44928</v>
      </c>
      <c r="B197" s="28">
        <f>Empresas!B197/Empresas!B185-1</f>
        <v>-1.0112149454978292E-2</v>
      </c>
      <c r="C197" s="29">
        <f>Empresas!C197/Empresas!C185-1</f>
        <v>-0.14457875400088371</v>
      </c>
      <c r="D197" s="29">
        <f>Empresas!D197/Empresas!D185-1</f>
        <v>-0.12744702954226905</v>
      </c>
      <c r="E197" s="29">
        <f>Empresas!E197/Empresas!E185-1</f>
        <v>-0.14749461886419091</v>
      </c>
      <c r="F197" s="29">
        <f>Empresas!F197/Empresas!F185-1</f>
        <v>-6.7765739992802887E-2</v>
      </c>
      <c r="G197" s="29">
        <f>Empresas!G197/Empresas!G185-1</f>
        <v>1.2246296360711728E-3</v>
      </c>
      <c r="H197" s="29">
        <f>Empresas!H197/Empresas!H185-1</f>
        <v>-0.10594843291312772</v>
      </c>
      <c r="I197" s="29">
        <f>Empresas!I197/Empresas!I185-1</f>
        <v>5.5710007168870534E-2</v>
      </c>
      <c r="J197" s="29">
        <f>Empresas!J197/Empresas!J185-1</f>
        <v>6.5420073610153118E-2</v>
      </c>
      <c r="K197" s="29">
        <f>Empresas!K197/Empresas!K185-1</f>
        <v>7.0137289655103352E-2</v>
      </c>
      <c r="L197" s="29">
        <f>Empresas!L197/Empresas!L185-1</f>
        <v>1.8488581796949344E-3</v>
      </c>
      <c r="M197" s="29">
        <f>Empresas!M197/Empresas!M185-1</f>
        <v>8.5525372719037707E-2</v>
      </c>
      <c r="N197" s="29">
        <f>Empresas!N197/Empresas!N185-1</f>
        <v>0.16146356940722084</v>
      </c>
      <c r="O197" s="29">
        <f>Empresas!O197/Empresas!O185-1</f>
        <v>3.3585359440830853E-3</v>
      </c>
      <c r="P197" s="29">
        <f>Empresas!P197/Empresas!P185-1</f>
        <v>3.2700177731286306E-3</v>
      </c>
      <c r="Q197" s="29">
        <f>Empresas!Q197/Empresas!Q185-1</f>
        <v>-9.4409768424515317E-2</v>
      </c>
      <c r="R197" s="29">
        <f>Empresas!R197/Empresas!R185-1</f>
        <v>4.1953316242638872E-2</v>
      </c>
      <c r="S197" s="29">
        <f>Empresas!S197/Empresas!S185-1</f>
        <v>3.306449431206504E-3</v>
      </c>
      <c r="T197" s="29">
        <f>Empresas!T197/Empresas!T185-1</f>
        <v>-0.22220737073508079</v>
      </c>
      <c r="U197" s="29">
        <f>Empresas!U197/Empresas!U185-1</f>
        <v>2.149571730959865E-3</v>
      </c>
      <c r="V197" s="29">
        <f>Empresas!V197/Empresas!V185-1</f>
        <v>0.14236909540039</v>
      </c>
      <c r="W197" s="29">
        <f>Empresas!W197/Empresas!W185-1</f>
        <v>9.446618056501821E-3</v>
      </c>
      <c r="X197" s="29">
        <f>Empresas!X197/Empresas!X185-1</f>
        <v>8.9057069695814839E-2</v>
      </c>
      <c r="Y197" s="29">
        <f>Empresas!Y197/Empresas!Y185-1</f>
        <v>0.11781037209711687</v>
      </c>
      <c r="Z197" s="29">
        <f>Empresas!Z197/Empresas!Z185-1</f>
        <v>-7.6841973148263909E-2</v>
      </c>
      <c r="AA197" s="29">
        <f>Empresas!AA197/Empresas!AA185-1</f>
        <v>-0.10703684617051434</v>
      </c>
      <c r="AB197" s="30">
        <f>Empresas!AB197/Empresas!AB185-1</f>
        <v>0.14924845035804291</v>
      </c>
      <c r="AC197" s="28">
        <f>Empresas!AC197/Empresas!AC185-1</f>
        <v>-3.2683699041891057E-4</v>
      </c>
      <c r="AD197" s="29">
        <f>Empresas!AD197/Empresas!AD185-1</f>
        <v>6.7259749207165154E-2</v>
      </c>
      <c r="AE197" s="29">
        <f>Empresas!AE197/Empresas!AE185-1</f>
        <v>-0.11902237075598487</v>
      </c>
      <c r="AF197" s="30">
        <f>Empresas!AF197/Empresas!AF185-1</f>
        <v>0.17929033073952794</v>
      </c>
      <c r="AG197" s="28">
        <f>Empresas!AG197/Empresas!AG185-1</f>
        <v>-4.1801162202770303E-2</v>
      </c>
      <c r="AH197" s="29">
        <f>Empresas!AH197/Empresas!AH185-1</f>
        <v>7.8543716079942927E-2</v>
      </c>
      <c r="AI197" s="30">
        <f>Empresas!AI197/Empresas!AI185-1</f>
        <v>0.23500466540581</v>
      </c>
      <c r="AJ197" s="30">
        <f>Empresas!AJ197/Empresas!AJ185-1</f>
        <v>-3.7764317175383866E-2</v>
      </c>
    </row>
    <row r="198" spans="1:36" x14ac:dyDescent="0.3">
      <c r="A198" s="38">
        <v>44958</v>
      </c>
      <c r="B198" s="22">
        <f>Empresas!B198/Empresas!B186-1</f>
        <v>2.6536004391620516E-2</v>
      </c>
      <c r="C198" s="23">
        <f>Empresas!C198/Empresas!C186-1</f>
        <v>-0.22073071623454377</v>
      </c>
      <c r="D198" s="23">
        <f>Empresas!D198/Empresas!D186-1</f>
        <v>-7.6214740288725435E-2</v>
      </c>
      <c r="E198" s="23">
        <f>Empresas!E198/Empresas!E186-1</f>
        <v>-0.22411858829882836</v>
      </c>
      <c r="F198" s="23">
        <f>Empresas!F198/Empresas!F186-1</f>
        <v>-0.18156890298913708</v>
      </c>
      <c r="G198" s="23">
        <f>Empresas!G198/Empresas!G186-1</f>
        <v>-1.189570421806696E-2</v>
      </c>
      <c r="H198" s="23">
        <f>Empresas!H198/Empresas!H186-1</f>
        <v>-0.17510714690789264</v>
      </c>
      <c r="I198" s="23">
        <f>Empresas!I198/Empresas!I186-1</f>
        <v>-6.7507398005456465E-2</v>
      </c>
      <c r="J198" s="23">
        <f>Empresas!J198/Empresas!J186-1</f>
        <v>-7.7204987840029049E-2</v>
      </c>
      <c r="K198" s="23">
        <f>Empresas!K198/Empresas!K186-1</f>
        <v>3.3177348214323166E-2</v>
      </c>
      <c r="L198" s="23">
        <f>Empresas!L198/Empresas!L186-1</f>
        <v>-6.3233194753131494E-2</v>
      </c>
      <c r="M198" s="23">
        <f>Empresas!M198/Empresas!M186-1</f>
        <v>2.5096398280859855E-2</v>
      </c>
      <c r="N198" s="23">
        <f>Empresas!N198/Empresas!N186-1</f>
        <v>5.9882588501870337E-2</v>
      </c>
      <c r="O198" s="23">
        <f>Empresas!O198/Empresas!O186-1</f>
        <v>-4.3668478554454326E-2</v>
      </c>
      <c r="P198" s="23">
        <f>Empresas!P198/Empresas!P186-1</f>
        <v>-0.13114380122450775</v>
      </c>
      <c r="Q198" s="23">
        <f>Empresas!Q198/Empresas!Q186-1</f>
        <v>-0.16784482166344139</v>
      </c>
      <c r="R198" s="23">
        <f>Empresas!R198/Empresas!R186-1</f>
        <v>-8.6264893549062416E-2</v>
      </c>
      <c r="S198" s="23">
        <f>Empresas!S198/Empresas!S186-1</f>
        <v>-1.4743428273782277E-2</v>
      </c>
      <c r="T198" s="23">
        <f>Empresas!T198/Empresas!T186-1</f>
        <v>-0.29272078815736513</v>
      </c>
      <c r="U198" s="23">
        <f>Empresas!U198/Empresas!U186-1</f>
        <v>-0.12979277229816077</v>
      </c>
      <c r="V198" s="23">
        <f>Empresas!V198/Empresas!V186-1</f>
        <v>3.5057751341470045E-2</v>
      </c>
      <c r="W198" s="23">
        <f>Empresas!W198/Empresas!W186-1</f>
        <v>-9.6633440117165348E-2</v>
      </c>
      <c r="X198" s="23">
        <f>Empresas!X198/Empresas!X186-1</f>
        <v>-2.9458200781379396E-2</v>
      </c>
      <c r="Y198" s="23">
        <f>Empresas!Y198/Empresas!Y186-1</f>
        <v>5.879408379223916E-2</v>
      </c>
      <c r="Z198" s="23">
        <f>Empresas!Z198/Empresas!Z186-1</f>
        <v>-0.16251799697355829</v>
      </c>
      <c r="AA198" s="23">
        <f>Empresas!AA198/Empresas!AA186-1</f>
        <v>-0.14777896014981551</v>
      </c>
      <c r="AB198" s="24">
        <f>Empresas!AB198/Empresas!AB186-1</f>
        <v>1.4600225945974765E-2</v>
      </c>
      <c r="AC198" s="22">
        <f>Empresas!AC198/Empresas!AC186-1</f>
        <v>-5.5007926743072533E-2</v>
      </c>
      <c r="AD198" s="23">
        <f>Empresas!AD198/Empresas!AD186-1</f>
        <v>-3.9779152789288452E-2</v>
      </c>
      <c r="AE198" s="23">
        <f>Empresas!AE198/Empresas!AE186-1</f>
        <v>-0.16011009487221961</v>
      </c>
      <c r="AF198" s="24">
        <f>Empresas!AF198/Empresas!AF186-1</f>
        <v>0.26256414462341326</v>
      </c>
      <c r="AG198" s="22">
        <f>Empresas!AG198/Empresas!AG186-1</f>
        <v>-0.10921567082788364</v>
      </c>
      <c r="AH198" s="23">
        <f>Empresas!AH198/Empresas!AH186-1</f>
        <v>0.17074940295775476</v>
      </c>
      <c r="AI198" s="24">
        <f>Empresas!AI198/Empresas!AI186-1</f>
        <v>0.26853875594492438</v>
      </c>
      <c r="AJ198" s="24">
        <f>Empresas!AJ198/Empresas!AJ186-1</f>
        <v>-0.10170119470856676</v>
      </c>
    </row>
    <row r="199" spans="1:36" x14ac:dyDescent="0.3">
      <c r="A199" s="38">
        <v>44986</v>
      </c>
      <c r="B199" s="22">
        <f>Empresas!B199/Empresas!B187-1</f>
        <v>-7.7485000798289905E-2</v>
      </c>
      <c r="C199" s="23">
        <f>Empresas!C199/Empresas!C187-1</f>
        <v>-2.8768772405201148E-2</v>
      </c>
      <c r="D199" s="23">
        <f>Empresas!D199/Empresas!D187-1</f>
        <v>-2.3950347042034359E-3</v>
      </c>
      <c r="E199" s="23">
        <f>Empresas!E199/Empresas!E187-1</f>
        <v>-5.2392138935075772E-2</v>
      </c>
      <c r="F199" s="23">
        <f>Empresas!F199/Empresas!F187-1</f>
        <v>-2.0040799602816239E-4</v>
      </c>
      <c r="G199" s="23">
        <f>Empresas!G199/Empresas!G187-1</f>
        <v>6.8264772008141295E-2</v>
      </c>
      <c r="H199" s="23">
        <f>Empresas!H199/Empresas!H187-1</f>
        <v>0.13136465201392755</v>
      </c>
      <c r="I199" s="23">
        <f>Empresas!I199/Empresas!I187-1</f>
        <v>1.4287181087359047E-2</v>
      </c>
      <c r="J199" s="23">
        <f>Empresas!J199/Empresas!J187-1</f>
        <v>6.3542021518713021E-2</v>
      </c>
      <c r="K199" s="23">
        <f>Empresas!K199/Empresas!K187-1</f>
        <v>7.0922105007131808E-3</v>
      </c>
      <c r="L199" s="23">
        <f>Empresas!L199/Empresas!L187-1</f>
        <v>-2.5916037510773982E-2</v>
      </c>
      <c r="M199" s="23">
        <f>Empresas!M199/Empresas!M187-1</f>
        <v>0.22008290135901354</v>
      </c>
      <c r="N199" s="23">
        <f>Empresas!N199/Empresas!N187-1</f>
        <v>0.12920296757690974</v>
      </c>
      <c r="O199" s="23">
        <f>Empresas!O199/Empresas!O187-1</f>
        <v>1.8925201715141338E-2</v>
      </c>
      <c r="P199" s="23">
        <f>Empresas!P199/Empresas!P187-1</f>
        <v>9.6355903306343249E-2</v>
      </c>
      <c r="Q199" s="23">
        <f>Empresas!Q199/Empresas!Q187-1</f>
        <v>3.8703988130319722E-3</v>
      </c>
      <c r="R199" s="23">
        <f>Empresas!R199/Empresas!R187-1</f>
        <v>-5.6368274808259455E-3</v>
      </c>
      <c r="S199" s="23">
        <f>Empresas!S199/Empresas!S187-1</f>
        <v>6.2119701512195258E-2</v>
      </c>
      <c r="T199" s="23">
        <f>Empresas!T199/Empresas!T187-1</f>
        <v>-7.3453640034438217E-2</v>
      </c>
      <c r="U199" s="23">
        <f>Empresas!U199/Empresas!U187-1</f>
        <v>2.3556098673717329E-2</v>
      </c>
      <c r="V199" s="23">
        <f>Empresas!V199/Empresas!V187-1</f>
        <v>9.9427756085721963E-2</v>
      </c>
      <c r="W199" s="23">
        <f>Empresas!W199/Empresas!W187-1</f>
        <v>2.1442834250092302E-2</v>
      </c>
      <c r="X199" s="23">
        <f>Empresas!X199/Empresas!X187-1</f>
        <v>7.8268855833749429E-2</v>
      </c>
      <c r="Y199" s="23">
        <f>Empresas!Y199/Empresas!Y187-1</f>
        <v>0.11429333711061784</v>
      </c>
      <c r="Z199" s="23">
        <f>Empresas!Z199/Empresas!Z187-1</f>
        <v>9.3710432143545574E-3</v>
      </c>
      <c r="AA199" s="23">
        <f>Empresas!AA199/Empresas!AA187-1</f>
        <v>-4.2747816160492946E-2</v>
      </c>
      <c r="AB199" s="24">
        <f>Empresas!AB199/Empresas!AB187-1</f>
        <v>0.11030920309031633</v>
      </c>
      <c r="AC199" s="22">
        <f>Empresas!AC199/Empresas!AC187-1</f>
        <v>4.7880350218050038E-2</v>
      </c>
      <c r="AD199" s="23">
        <f>Empresas!AD199/Empresas!AD187-1</f>
        <v>9.5799724941512787E-2</v>
      </c>
      <c r="AE199" s="23">
        <f>Empresas!AE199/Empresas!AE187-1</f>
        <v>-5.7818672073338018E-2</v>
      </c>
      <c r="AF199" s="24">
        <f>Empresas!AF199/Empresas!AF187-1</f>
        <v>0.19249430468198825</v>
      </c>
      <c r="AG199" s="22">
        <f>Empresas!AG199/Empresas!AG187-1</f>
        <v>8.7959662899548263E-3</v>
      </c>
      <c r="AH199" s="23">
        <f>Empresas!AH199/Empresas!AH187-1</f>
        <v>6.0374902996233937E-2</v>
      </c>
      <c r="AI199" s="24">
        <f>Empresas!AI199/Empresas!AI187-1</f>
        <v>0.22872187939101618</v>
      </c>
      <c r="AJ199" s="24">
        <f>Empresas!AJ199/Empresas!AJ187-1</f>
        <v>1.1117557077328755E-2</v>
      </c>
    </row>
    <row r="200" spans="1:36" x14ac:dyDescent="0.3">
      <c r="A200" s="38">
        <v>45017</v>
      </c>
      <c r="B200" s="22">
        <f>Empresas!B200/Empresas!B188-1</f>
        <v>-5.343321221787134E-2</v>
      </c>
      <c r="C200" s="23">
        <f>Empresas!C200/Empresas!C188-1</f>
        <v>-0.12834964529852455</v>
      </c>
      <c r="D200" s="23">
        <f>Empresas!D200/Empresas!D188-1</f>
        <v>8.1133065431922669E-2</v>
      </c>
      <c r="E200" s="23">
        <f>Empresas!E200/Empresas!E188-1</f>
        <v>-8.7038011293594231E-2</v>
      </c>
      <c r="F200" s="23">
        <f>Empresas!F200/Empresas!F188-1</f>
        <v>-2.1410710703083313E-2</v>
      </c>
      <c r="G200" s="23">
        <f>Empresas!G200/Empresas!G188-1</f>
        <v>-1.5915131911361846E-2</v>
      </c>
      <c r="H200" s="23">
        <f>Empresas!H200/Empresas!H188-1</f>
        <v>0.59470532014245236</v>
      </c>
      <c r="I200" s="23">
        <f>Empresas!I200/Empresas!I188-1</f>
        <v>-6.3348178322689686E-3</v>
      </c>
      <c r="J200" s="23">
        <f>Empresas!J200/Empresas!J188-1</f>
        <v>6.132105307275304E-2</v>
      </c>
      <c r="K200" s="23">
        <f>Empresas!K200/Empresas!K188-1</f>
        <v>-4.1457977460701567E-4</v>
      </c>
      <c r="L200" s="23">
        <f>Empresas!L200/Empresas!L188-1</f>
        <v>-2.3444489367713039E-2</v>
      </c>
      <c r="M200" s="23">
        <f>Empresas!M200/Empresas!M188-1</f>
        <v>8.0959482481679501E-3</v>
      </c>
      <c r="N200" s="23">
        <f>Empresas!N200/Empresas!N188-1</f>
        <v>3.8434174308949798E-2</v>
      </c>
      <c r="O200" s="23">
        <f>Empresas!O200/Empresas!O188-1</f>
        <v>1.9978759740455487E-3</v>
      </c>
      <c r="P200" s="23">
        <f>Empresas!P200/Empresas!P188-1</f>
        <v>5.8336567696914976E-4</v>
      </c>
      <c r="Q200" s="23">
        <f>Empresas!Q200/Empresas!Q188-1</f>
        <v>-4.1774298940655652E-2</v>
      </c>
      <c r="R200" s="23">
        <f>Empresas!R200/Empresas!R188-1</f>
        <v>-1.9162923057182146E-3</v>
      </c>
      <c r="S200" s="23">
        <f>Empresas!S200/Empresas!S188-1</f>
        <v>-1.3869410944663541E-3</v>
      </c>
      <c r="T200" s="23">
        <f>Empresas!T200/Empresas!T188-1</f>
        <v>-4.6693560335969497E-2</v>
      </c>
      <c r="U200" s="23">
        <f>Empresas!U200/Empresas!U188-1</f>
        <v>-1.8791748598302127E-2</v>
      </c>
      <c r="V200" s="23">
        <f>Empresas!V200/Empresas!V188-1</f>
        <v>-3.0524057189187936E-2</v>
      </c>
      <c r="W200" s="23">
        <f>Empresas!W200/Empresas!W188-1</f>
        <v>-3.2121815966475453E-2</v>
      </c>
      <c r="X200" s="23">
        <f>Empresas!X200/Empresas!X188-1</f>
        <v>-2.2634691735150869E-2</v>
      </c>
      <c r="Y200" s="23">
        <f>Empresas!Y200/Empresas!Y188-1</f>
        <v>3.965840517165331E-2</v>
      </c>
      <c r="Z200" s="23">
        <f>Empresas!Z200/Empresas!Z188-1</f>
        <v>-9.2296699395892245E-2</v>
      </c>
      <c r="AA200" s="23">
        <f>Empresas!AA200/Empresas!AA188-1</f>
        <v>-2.5907319195133116E-3</v>
      </c>
      <c r="AB200" s="24">
        <f>Empresas!AB200/Empresas!AB188-1</f>
        <v>-8.4201516891891925E-3</v>
      </c>
      <c r="AC200" s="22">
        <f>Empresas!AC200/Empresas!AC188-1</f>
        <v>-1.1437658739357981E-2</v>
      </c>
      <c r="AD200" s="23">
        <f>Empresas!AD200/Empresas!AD188-1</f>
        <v>-5.5975359368494182E-3</v>
      </c>
      <c r="AE200" s="23">
        <f>Empresas!AE200/Empresas!AE188-1</f>
        <v>1.0251857251879049E-2</v>
      </c>
      <c r="AF200" s="24">
        <f>Empresas!AF200/Empresas!AF188-1</f>
        <v>8.8773497856066363E-2</v>
      </c>
      <c r="AG200" s="22">
        <f>Empresas!AG200/Empresas!AG188-1</f>
        <v>3.2645200985912393E-3</v>
      </c>
      <c r="AH200" s="23">
        <f>Empresas!AH200/Empresas!AH188-1</f>
        <v>-3.9970429692532727E-2</v>
      </c>
      <c r="AI200" s="24">
        <f>Empresas!AI200/Empresas!AI188-1</f>
        <v>7.9210902812937078E-2</v>
      </c>
      <c r="AJ200" s="24">
        <f>Empresas!AJ200/Empresas!AJ188-1</f>
        <v>2.8641555179824696E-3</v>
      </c>
    </row>
    <row r="201" spans="1:36" x14ac:dyDescent="0.3">
      <c r="A201" s="38">
        <v>45047</v>
      </c>
      <c r="B201" s="22">
        <f>Empresas!B201/Empresas!B189-1</f>
        <v>-2.8338314403058451E-2</v>
      </c>
      <c r="C201" s="23">
        <f>Empresas!C201/Empresas!C189-1</f>
        <v>-8.9525696041033331E-2</v>
      </c>
      <c r="D201" s="23">
        <f>Empresas!D201/Empresas!D189-1</f>
        <v>2.7157554328403721E-2</v>
      </c>
      <c r="E201" s="23">
        <f>Empresas!E201/Empresas!E189-1</f>
        <v>-0.10884599527340066</v>
      </c>
      <c r="F201" s="23">
        <f>Empresas!F201/Empresas!F189-1</f>
        <v>-2.229551558403553E-2</v>
      </c>
      <c r="G201" s="23">
        <f>Empresas!G201/Empresas!G189-1</f>
        <v>-9.1295005199509838E-3</v>
      </c>
      <c r="H201" s="23">
        <f>Empresas!H201/Empresas!H189-1</f>
        <v>-3.1551466408670237E-2</v>
      </c>
      <c r="I201" s="23">
        <f>Empresas!I201/Empresas!I189-1</f>
        <v>8.7612538536820939E-3</v>
      </c>
      <c r="J201" s="23">
        <f>Empresas!J201/Empresas!J189-1</f>
        <v>8.5641681085788512E-3</v>
      </c>
      <c r="K201" s="23">
        <f>Empresas!K201/Empresas!K189-1</f>
        <v>2.4560372123504148E-2</v>
      </c>
      <c r="L201" s="23">
        <f>Empresas!L201/Empresas!L189-1</f>
        <v>1.6312583783536727E-2</v>
      </c>
      <c r="M201" s="23">
        <f>Empresas!M201/Empresas!M189-1</f>
        <v>2.7876839135394293E-2</v>
      </c>
      <c r="N201" s="23">
        <f>Empresas!N201/Empresas!N189-1</f>
        <v>5.731177353247574E-2</v>
      </c>
      <c r="O201" s="23">
        <f>Empresas!O201/Empresas!O189-1</f>
        <v>2.0690653584190644E-2</v>
      </c>
      <c r="P201" s="23">
        <f>Empresas!P201/Empresas!P189-1</f>
        <v>-8.7652642780629009E-3</v>
      </c>
      <c r="Q201" s="23">
        <f>Empresas!Q201/Empresas!Q189-1</f>
        <v>-1.587278514101309E-2</v>
      </c>
      <c r="R201" s="23">
        <f>Empresas!R201/Empresas!R189-1</f>
        <v>1.4092007340363866E-2</v>
      </c>
      <c r="S201" s="23">
        <f>Empresas!S201/Empresas!S189-1</f>
        <v>1.6376945748404204E-2</v>
      </c>
      <c r="T201" s="23">
        <f>Empresas!T201/Empresas!T189-1</f>
        <v>-4.072954890685232E-2</v>
      </c>
      <c r="U201" s="23">
        <f>Empresas!U201/Empresas!U189-1</f>
        <v>-4.8131434578056242E-2</v>
      </c>
      <c r="V201" s="23">
        <f>Empresas!V201/Empresas!V189-1</f>
        <v>1.1254895994446956E-2</v>
      </c>
      <c r="W201" s="23">
        <f>Empresas!W201/Empresas!W189-1</f>
        <v>2.3429199530899947E-2</v>
      </c>
      <c r="X201" s="23">
        <f>Empresas!X201/Empresas!X189-1</f>
        <v>-8.9228187679901705E-4</v>
      </c>
      <c r="Y201" s="23">
        <f>Empresas!Y201/Empresas!Y189-1</f>
        <v>5.1127606994718189E-2</v>
      </c>
      <c r="Z201" s="23">
        <f>Empresas!Z201/Empresas!Z189-1</f>
        <v>-6.3300826348538619E-2</v>
      </c>
      <c r="AA201" s="23">
        <f>Empresas!AA201/Empresas!AA189-1</f>
        <v>-5.2046159473705389E-3</v>
      </c>
      <c r="AB201" s="24">
        <f>Empresas!AB201/Empresas!AB189-1</f>
        <v>6.2430652161122868E-3</v>
      </c>
      <c r="AC201" s="22">
        <f>Empresas!AC201/Empresas!AC189-1</f>
        <v>-8.6994957086362623E-3</v>
      </c>
      <c r="AD201" s="23">
        <f>Empresas!AD201/Empresas!AD189-1</f>
        <v>-1.3044323411919523E-2</v>
      </c>
      <c r="AE201" s="23">
        <f>Empresas!AE201/Empresas!AE189-1</f>
        <v>1.2836604485804815E-2</v>
      </c>
      <c r="AF201" s="24">
        <f>Empresas!AF201/Empresas!AF189-1</f>
        <v>4.0949866748867914E-2</v>
      </c>
      <c r="AG201" s="22">
        <f>Empresas!AG201/Empresas!AG189-1</f>
        <v>9.3273991686393387E-4</v>
      </c>
      <c r="AH201" s="23">
        <f>Empresas!AH201/Empresas!AH189-1</f>
        <v>-2.2011839056056082E-2</v>
      </c>
      <c r="AI201" s="24">
        <f>Empresas!AI201/Empresas!AI189-1</f>
        <v>8.4659713240524015E-2</v>
      </c>
      <c r="AJ201" s="24">
        <f>Empresas!AJ201/Empresas!AJ189-1</f>
        <v>1.0718832977387738E-3</v>
      </c>
    </row>
    <row r="202" spans="1:36" x14ac:dyDescent="0.3">
      <c r="A202" s="38">
        <v>45078</v>
      </c>
      <c r="B202" s="22">
        <f>Empresas!B202/Empresas!B190-1</f>
        <v>-0.14074408970875141</v>
      </c>
      <c r="C202" s="23">
        <f>Empresas!C202/Empresas!C190-1</f>
        <v>-9.2144256246207701E-2</v>
      </c>
      <c r="D202" s="23">
        <f>Empresas!D202/Empresas!D190-1</f>
        <v>0.17989917675342326</v>
      </c>
      <c r="E202" s="23">
        <f>Empresas!E202/Empresas!E190-1</f>
        <v>-8.7774736906189976E-2</v>
      </c>
      <c r="F202" s="23">
        <f>Empresas!F202/Empresas!F190-1</f>
        <v>-6.0666526825525091E-2</v>
      </c>
      <c r="G202" s="23">
        <f>Empresas!G202/Empresas!G190-1</f>
        <v>-9.9059479644395543E-3</v>
      </c>
      <c r="H202" s="23">
        <f>Empresas!H202/Empresas!H190-1</f>
        <v>5.1045900083201978E-4</v>
      </c>
      <c r="I202" s="23">
        <f>Empresas!I202/Empresas!I190-1</f>
        <v>-5.1449131228360701E-2</v>
      </c>
      <c r="J202" s="23">
        <f>Empresas!J202/Empresas!J190-1</f>
        <v>-2.0592749267806409E-2</v>
      </c>
      <c r="K202" s="23">
        <f>Empresas!K202/Empresas!K190-1</f>
        <v>-4.118696114525644E-3</v>
      </c>
      <c r="L202" s="23">
        <f>Empresas!L202/Empresas!L190-1</f>
        <v>-0.32907775649521731</v>
      </c>
      <c r="M202" s="23">
        <f>Empresas!M202/Empresas!M190-1</f>
        <v>-9.3781361274477559E-3</v>
      </c>
      <c r="N202" s="23">
        <f>Empresas!N202/Empresas!N190-1</f>
        <v>9.9777158902016883E-3</v>
      </c>
      <c r="O202" s="23">
        <f>Empresas!O202/Empresas!O190-1</f>
        <v>7.9422507574611334E-3</v>
      </c>
      <c r="P202" s="23">
        <f>Empresas!P202/Empresas!P190-1</f>
        <v>-2.2097538019714369E-2</v>
      </c>
      <c r="Q202" s="23">
        <f>Empresas!Q202/Empresas!Q190-1</f>
        <v>-4.786585972838886E-2</v>
      </c>
      <c r="R202" s="23">
        <f>Empresas!R202/Empresas!R190-1</f>
        <v>-4.2052659710818618E-2</v>
      </c>
      <c r="S202" s="23">
        <f>Empresas!S202/Empresas!S190-1</f>
        <v>-3.4350013902634924E-2</v>
      </c>
      <c r="T202" s="23">
        <f>Empresas!T202/Empresas!T190-1</f>
        <v>-6.6231970321854461E-2</v>
      </c>
      <c r="U202" s="23">
        <f>Empresas!U202/Empresas!U190-1</f>
        <v>-9.2648264406407721E-2</v>
      </c>
      <c r="V202" s="23">
        <f>Empresas!V202/Empresas!V190-1</f>
        <v>-9.3904941961318822E-2</v>
      </c>
      <c r="W202" s="23">
        <f>Empresas!W202/Empresas!W190-1</f>
        <v>-5.2062458500779174E-2</v>
      </c>
      <c r="X202" s="23">
        <f>Empresas!X202/Empresas!X190-1</f>
        <v>-3.4065633659935202E-2</v>
      </c>
      <c r="Y202" s="23">
        <f>Empresas!Y202/Empresas!Y190-1</f>
        <v>3.7194233772646079E-3</v>
      </c>
      <c r="Z202" s="23">
        <f>Empresas!Z202/Empresas!Z190-1</f>
        <v>-8.0830615490971258E-2</v>
      </c>
      <c r="AA202" s="23">
        <f>Empresas!AA202/Empresas!AA190-1</f>
        <v>-6.2791799754049027E-2</v>
      </c>
      <c r="AB202" s="24">
        <f>Empresas!AB202/Empresas!AB190-1</f>
        <v>-1.1991424823590724E-2</v>
      </c>
      <c r="AC202" s="22">
        <f>Empresas!AC202/Empresas!AC190-1</f>
        <v>-8.734065806091007E-2</v>
      </c>
      <c r="AD202" s="23">
        <f>Empresas!AD202/Empresas!AD190-1</f>
        <v>-5.3243161125881899E-2</v>
      </c>
      <c r="AE202" s="23">
        <f>Empresas!AE202/Empresas!AE190-1</f>
        <v>-0.10202866385791298</v>
      </c>
      <c r="AF202" s="24">
        <f>Empresas!AF202/Empresas!AF190-1</f>
        <v>-7.9888348251478614E-2</v>
      </c>
      <c r="AG202" s="22">
        <f>Empresas!AG202/Empresas!AG190-1</f>
        <v>-8.4258022710293146E-2</v>
      </c>
      <c r="AH202" s="23">
        <f>Empresas!AH202/Empresas!AH190-1</f>
        <v>-2.0539114715817375E-2</v>
      </c>
      <c r="AI202" s="24">
        <f>Empresas!AI202/Empresas!AI190-1</f>
        <v>9.0789012183646101E-2</v>
      </c>
      <c r="AJ202" s="24">
        <f>Empresas!AJ202/Empresas!AJ190-1</f>
        <v>-8.1631947190997978E-2</v>
      </c>
    </row>
    <row r="203" spans="1:36" x14ac:dyDescent="0.3">
      <c r="A203" s="38">
        <v>45108</v>
      </c>
      <c r="B203" s="22">
        <f>Empresas!B203/Empresas!B191-1</f>
        <v>4.8543128061744323E-3</v>
      </c>
      <c r="C203" s="23">
        <f>Empresas!C203/Empresas!C191-1</f>
        <v>-1.5676933156176576E-2</v>
      </c>
      <c r="D203" s="23">
        <f>Empresas!D203/Empresas!D191-1</f>
        <v>4.0721227116281344E-2</v>
      </c>
      <c r="E203" s="23">
        <f>Empresas!E203/Empresas!E191-1</f>
        <v>-4.1031795648840408E-3</v>
      </c>
      <c r="F203" s="23">
        <f>Empresas!F203/Empresas!F191-1</f>
        <v>-6.2351548568214676E-3</v>
      </c>
      <c r="G203" s="23">
        <f>Empresas!G203/Empresas!G191-1</f>
        <v>2.1065469161200889E-2</v>
      </c>
      <c r="H203" s="23">
        <f>Empresas!H203/Empresas!H191-1</f>
        <v>-9.0112124593979215E-2</v>
      </c>
      <c r="I203" s="23">
        <f>Empresas!I203/Empresas!I191-1</f>
        <v>2.1040291765183294E-2</v>
      </c>
      <c r="J203" s="23">
        <f>Empresas!J203/Empresas!J191-1</f>
        <v>-1.2148001710781675E-2</v>
      </c>
      <c r="K203" s="23">
        <f>Empresas!K203/Empresas!K191-1</f>
        <v>2.9280254930148075E-2</v>
      </c>
      <c r="L203" s="23">
        <f>Empresas!L203/Empresas!L191-1</f>
        <v>6.8769436326434619E-3</v>
      </c>
      <c r="M203" s="23">
        <f>Empresas!M203/Empresas!M191-1</f>
        <v>4.1283879717002314E-2</v>
      </c>
      <c r="N203" s="23">
        <f>Empresas!N203/Empresas!N191-1</f>
        <v>1.0534806877303238E-2</v>
      </c>
      <c r="O203" s="23">
        <f>Empresas!O203/Empresas!O191-1</f>
        <v>5.1152318359685811E-2</v>
      </c>
      <c r="P203" s="23">
        <f>Empresas!P203/Empresas!P191-1</f>
        <v>5.6714515796575826E-2</v>
      </c>
      <c r="Q203" s="23">
        <f>Empresas!Q203/Empresas!Q191-1</f>
        <v>2.3140474866773397E-2</v>
      </c>
      <c r="R203" s="23">
        <f>Empresas!R203/Empresas!R191-1</f>
        <v>4.2798621065888165E-2</v>
      </c>
      <c r="S203" s="23">
        <f>Empresas!S203/Empresas!S191-1</f>
        <v>2.4751958638539184E-2</v>
      </c>
      <c r="T203" s="23">
        <f>Empresas!T203/Empresas!T191-1</f>
        <v>-2.0291338658551261E-2</v>
      </c>
      <c r="U203" s="23">
        <f>Empresas!U203/Empresas!U191-1</f>
        <v>-2.5851442121329948E-2</v>
      </c>
      <c r="V203" s="23">
        <f>Empresas!V203/Empresas!V191-1</f>
        <v>-6.87722058598772E-3</v>
      </c>
      <c r="W203" s="23">
        <f>Empresas!W203/Empresas!W191-1</f>
        <v>6.0991797897840039E-2</v>
      </c>
      <c r="X203" s="23">
        <f>Empresas!X203/Empresas!X191-1</f>
        <v>1.5724426562336635E-2</v>
      </c>
      <c r="Y203" s="23">
        <f>Empresas!Y203/Empresas!Y191-1</f>
        <v>1.2762783604086669E-2</v>
      </c>
      <c r="Z203" s="23">
        <f>Empresas!Z203/Empresas!Z191-1</f>
        <v>1.2371805991594265E-2</v>
      </c>
      <c r="AA203" s="23">
        <f>Empresas!AA203/Empresas!AA191-1</f>
        <v>1.9083676927110327E-2</v>
      </c>
      <c r="AB203" s="24">
        <f>Empresas!AB203/Empresas!AB191-1</f>
        <v>-1.3779577320786385E-2</v>
      </c>
      <c r="AC203" s="22">
        <f>Empresas!AC203/Empresas!AC191-1</f>
        <v>-4.6317211737367803E-3</v>
      </c>
      <c r="AD203" s="23">
        <f>Empresas!AD203/Empresas!AD191-1</f>
        <v>-8.0152637809884908E-3</v>
      </c>
      <c r="AE203" s="23">
        <f>Empresas!AE203/Empresas!AE191-1</f>
        <v>2.8006771100629324E-2</v>
      </c>
      <c r="AF203" s="24">
        <f>Empresas!AF203/Empresas!AF191-1</f>
        <v>5.8065371381797792E-2</v>
      </c>
      <c r="AG203" s="22">
        <f>Empresas!AG203/Empresas!AG191-1</f>
        <v>1.1259489087816377E-2</v>
      </c>
      <c r="AH203" s="23">
        <f>Empresas!AH203/Empresas!AH191-1</f>
        <v>-1.8291671459511383E-2</v>
      </c>
      <c r="AI203" s="24">
        <f>Empresas!AI203/Empresas!AI191-1</f>
        <v>8.5525744049987695E-2</v>
      </c>
      <c r="AJ203" s="24">
        <f>Empresas!AJ203/Empresas!AJ191-1</f>
        <v>1.1192123841168966E-2</v>
      </c>
    </row>
    <row r="204" spans="1:36" x14ac:dyDescent="0.3">
      <c r="A204" s="38">
        <v>45139</v>
      </c>
      <c r="B204" s="22">
        <f>Empresas!B204/Empresas!B192-1</f>
        <v>8.3534058710033277E-2</v>
      </c>
      <c r="C204" s="23">
        <f>Empresas!C204/Empresas!C192-1</f>
        <v>7.6581620950930684E-3</v>
      </c>
      <c r="D204" s="23">
        <f>Empresas!D204/Empresas!D192-1</f>
        <v>6.3236490461404449E-2</v>
      </c>
      <c r="E204" s="23">
        <f>Empresas!E204/Empresas!E192-1</f>
        <v>2.9681238618270323E-2</v>
      </c>
      <c r="F204" s="23">
        <f>Empresas!F204/Empresas!F192-1</f>
        <v>7.7327100982419017E-2</v>
      </c>
      <c r="G204" s="23">
        <f>Empresas!G204/Empresas!G192-1</f>
        <v>8.9336753640355093E-2</v>
      </c>
      <c r="H204" s="23">
        <f>Empresas!H204/Empresas!H192-1</f>
        <v>-1.1053395975088698E-2</v>
      </c>
      <c r="I204" s="23">
        <f>Empresas!I204/Empresas!I192-1</f>
        <v>9.6666860579494918E-2</v>
      </c>
      <c r="J204" s="23">
        <f>Empresas!J204/Empresas!J192-1</f>
        <v>9.5690655207634201E-2</v>
      </c>
      <c r="K204" s="23">
        <f>Empresas!K204/Empresas!K192-1</f>
        <v>0.1538980606490481</v>
      </c>
      <c r="L204" s="23">
        <f>Empresas!L204/Empresas!L192-1</f>
        <v>0.11651587978039624</v>
      </c>
      <c r="M204" s="23">
        <f>Empresas!M204/Empresas!M192-1</f>
        <v>7.0623611125793406E-2</v>
      </c>
      <c r="N204" s="23">
        <f>Empresas!N204/Empresas!N192-1</f>
        <v>5.7906313958745459E-2</v>
      </c>
      <c r="O204" s="23">
        <f>Empresas!O204/Empresas!O192-1</f>
        <v>9.2615634434216609E-2</v>
      </c>
      <c r="P204" s="23">
        <f>Empresas!P204/Empresas!P192-1</f>
        <v>9.154962377688225E-2</v>
      </c>
      <c r="Q204" s="23">
        <f>Empresas!Q204/Empresas!Q192-1</f>
        <v>3.9043833119466687E-2</v>
      </c>
      <c r="R204" s="23">
        <f>Empresas!R204/Empresas!R192-1</f>
        <v>0.10273864262152954</v>
      </c>
      <c r="S204" s="23">
        <f>Empresas!S204/Empresas!S192-1</f>
        <v>8.7925467360097098E-3</v>
      </c>
      <c r="T204" s="23">
        <f>Empresas!T204/Empresas!T192-1</f>
        <v>0.27347992231017715</v>
      </c>
      <c r="U204" s="23">
        <f>Empresas!U204/Empresas!U192-1</f>
        <v>3.5194713732572991E-2</v>
      </c>
      <c r="V204" s="23">
        <f>Empresas!V204/Empresas!V192-1</f>
        <v>6.0853400828075666E-2</v>
      </c>
      <c r="W204" s="23">
        <f>Empresas!W204/Empresas!W192-1</f>
        <v>0.13593731123211383</v>
      </c>
      <c r="X204" s="23">
        <f>Empresas!X204/Empresas!X192-1</f>
        <v>-2.9141354970558808E-3</v>
      </c>
      <c r="Y204" s="23">
        <f>Empresas!Y204/Empresas!Y192-1</f>
        <v>2.2061220621959254E-2</v>
      </c>
      <c r="Z204" s="23">
        <f>Empresas!Z204/Empresas!Z192-1</f>
        <v>1.7135263374069121E-2</v>
      </c>
      <c r="AA204" s="23">
        <f>Empresas!AA204/Empresas!AA192-1</f>
        <v>0.15498391467922779</v>
      </c>
      <c r="AB204" s="24">
        <f>Empresas!AB204/Empresas!AB192-1</f>
        <v>7.3794411022632067E-2</v>
      </c>
      <c r="AC204" s="22">
        <f>Empresas!AC204/Empresas!AC192-1</f>
        <v>4.1342632991951955E-2</v>
      </c>
      <c r="AD204" s="23">
        <f>Empresas!AD204/Empresas!AD192-1</f>
        <v>6.9347339207641356E-2</v>
      </c>
      <c r="AE204" s="23">
        <f>Empresas!AE204/Empresas!AE192-1</f>
        <v>0.13815469683212478</v>
      </c>
      <c r="AF204" s="24">
        <f>Empresas!AF204/Empresas!AF192-1</f>
        <v>2.5877124598921553E-2</v>
      </c>
      <c r="AG204" s="22">
        <f>Empresas!AG204/Empresas!AG192-1</f>
        <v>0.10246501235002436</v>
      </c>
      <c r="AH204" s="23">
        <f>Empresas!AH204/Empresas!AH192-1</f>
        <v>1.445078307977532E-2</v>
      </c>
      <c r="AI204" s="24">
        <f>Empresas!AI204/Empresas!AI192-1</f>
        <v>9.8396039459452078E-2</v>
      </c>
      <c r="AJ204" s="24">
        <f>Empresas!AJ204/Empresas!AJ192-1</f>
        <v>0.10062825304172129</v>
      </c>
    </row>
    <row r="205" spans="1:36" x14ac:dyDescent="0.3">
      <c r="A205" s="38">
        <v>45170</v>
      </c>
      <c r="B205" s="22">
        <f>Empresas!B205/Empresas!B193-1</f>
        <v>8.0215412269438735E-2</v>
      </c>
      <c r="C205" s="23">
        <f>Empresas!C205/Empresas!C193-1</f>
        <v>8.4938468723894767E-2</v>
      </c>
      <c r="D205" s="23">
        <f>Empresas!D205/Empresas!D193-1</f>
        <v>9.1588777915907915E-2</v>
      </c>
      <c r="E205" s="23">
        <f>Empresas!E205/Empresas!E193-1</f>
        <v>5.5573640698439952E-2</v>
      </c>
      <c r="F205" s="23">
        <f>Empresas!F205/Empresas!F193-1</f>
        <v>6.4107990223052802E-2</v>
      </c>
      <c r="G205" s="23">
        <f>Empresas!G205/Empresas!G193-1</f>
        <v>3.0911525046227073E-2</v>
      </c>
      <c r="H205" s="23">
        <f>Empresas!H205/Empresas!H193-1</f>
        <v>-0.34684338391153757</v>
      </c>
      <c r="I205" s="23">
        <f>Empresas!I205/Empresas!I193-1</f>
        <v>4.4439588364084237E-2</v>
      </c>
      <c r="J205" s="23">
        <f>Empresas!J205/Empresas!J193-1</f>
        <v>2.6165571860592429E-4</v>
      </c>
      <c r="K205" s="23">
        <f>Empresas!K205/Empresas!K193-1</f>
        <v>6.6001445805312864E-2</v>
      </c>
      <c r="L205" s="23">
        <f>Empresas!L205/Empresas!L193-1</f>
        <v>8.7839416161384021E-2</v>
      </c>
      <c r="M205" s="23">
        <f>Empresas!M205/Empresas!M193-1</f>
        <v>6.3046675904094851E-2</v>
      </c>
      <c r="N205" s="23">
        <f>Empresas!N205/Empresas!N193-1</f>
        <v>0.10192959075287034</v>
      </c>
      <c r="O205" s="23">
        <f>Empresas!O205/Empresas!O193-1</f>
        <v>6.0206217161204556E-2</v>
      </c>
      <c r="P205" s="23">
        <f>Empresas!P205/Empresas!P193-1</f>
        <v>4.8928286438354007E-2</v>
      </c>
      <c r="Q205" s="23">
        <f>Empresas!Q205/Empresas!Q193-1</f>
        <v>3.9611214274919648E-2</v>
      </c>
      <c r="R205" s="23">
        <f>Empresas!R205/Empresas!R193-1</f>
        <v>7.9265950435213561E-2</v>
      </c>
      <c r="S205" s="23">
        <f>Empresas!S205/Empresas!S193-1</f>
        <v>8.9892107021613432E-2</v>
      </c>
      <c r="T205" s="23">
        <f>Empresas!T205/Empresas!T193-1</f>
        <v>0.21866627509669168</v>
      </c>
      <c r="U205" s="23">
        <f>Empresas!U205/Empresas!U193-1</f>
        <v>5.8853083633122472E-2</v>
      </c>
      <c r="V205" s="23">
        <f>Empresas!V205/Empresas!V193-1</f>
        <v>9.2454032064225311E-2</v>
      </c>
      <c r="W205" s="23">
        <f>Empresas!W205/Empresas!W193-1</f>
        <v>2.2651841640663362E-2</v>
      </c>
      <c r="X205" s="23">
        <f>Empresas!X205/Empresas!X193-1</f>
        <v>0.14695240702038248</v>
      </c>
      <c r="Y205" s="23">
        <f>Empresas!Y205/Empresas!Y193-1</f>
        <v>0.16389537113290253</v>
      </c>
      <c r="Z205" s="23">
        <f>Empresas!Z205/Empresas!Z193-1</f>
        <v>4.5332725352374093E-2</v>
      </c>
      <c r="AA205" s="23">
        <f>Empresas!AA205/Empresas!AA193-1</f>
        <v>0.13552272345828675</v>
      </c>
      <c r="AB205" s="24">
        <f>Empresas!AB205/Empresas!AB193-1</f>
        <v>3.7113668609968897E-2</v>
      </c>
      <c r="AC205" s="22">
        <f>Empresas!AC205/Empresas!AC193-1</f>
        <v>5.339478215318838E-2</v>
      </c>
      <c r="AD205" s="23">
        <f>Empresas!AD205/Empresas!AD193-1</f>
        <v>1.2683443893628743E-2</v>
      </c>
      <c r="AE205" s="23">
        <f>Empresas!AE205/Empresas!AE193-1</f>
        <v>0.17433752068958563</v>
      </c>
      <c r="AF205" s="24">
        <f>Empresas!AF205/Empresas!AF193-1</f>
        <v>0.18952203199947504</v>
      </c>
      <c r="AG205" s="22">
        <f>Empresas!AG205/Empresas!AG193-1</f>
        <v>9.9733506620052426E-2</v>
      </c>
      <c r="AH205" s="23">
        <f>Empresas!AH205/Empresas!AH193-1</f>
        <v>3.3910778515107376E-2</v>
      </c>
      <c r="AI205" s="24">
        <f>Empresas!AI205/Empresas!AI193-1</f>
        <v>0.10541976602417513</v>
      </c>
      <c r="AJ205" s="24">
        <f>Empresas!AJ205/Empresas!AJ193-1</f>
        <v>9.830737377687071E-2</v>
      </c>
    </row>
    <row r="206" spans="1:36" x14ac:dyDescent="0.3">
      <c r="A206" s="38">
        <v>45200</v>
      </c>
      <c r="B206" s="22">
        <f>Empresas!B206/Empresas!B194-1</f>
        <v>2.8692872683911741E-2</v>
      </c>
      <c r="C206" s="23">
        <f>Empresas!C206/Empresas!C194-1</f>
        <v>9.8272744079517471E-2</v>
      </c>
      <c r="D206" s="23">
        <f>Empresas!D206/Empresas!D194-1</f>
        <v>2.9964631041582646E-2</v>
      </c>
      <c r="E206" s="23">
        <f>Empresas!E206/Empresas!E194-1</f>
        <v>2.4635731175101983E-2</v>
      </c>
      <c r="F206" s="23">
        <f>Empresas!F206/Empresas!F194-1</f>
        <v>7.8805288379100169E-2</v>
      </c>
      <c r="G206" s="23">
        <f>Empresas!G206/Empresas!G194-1</f>
        <v>7.7113315782388892E-2</v>
      </c>
      <c r="H206" s="23">
        <f>Empresas!H206/Empresas!H194-1</f>
        <v>0.18897539353036441</v>
      </c>
      <c r="I206" s="23">
        <f>Empresas!I206/Empresas!I194-1</f>
        <v>7.4497684881448034E-2</v>
      </c>
      <c r="J206" s="23">
        <f>Empresas!J206/Empresas!J194-1</f>
        <v>0.10861730542332837</v>
      </c>
      <c r="K206" s="23">
        <f>Empresas!K206/Empresas!K194-1</f>
        <v>5.2783988809085081E-2</v>
      </c>
      <c r="L206" s="23">
        <f>Empresas!L206/Empresas!L194-1</f>
        <v>9.9169838104864905E-2</v>
      </c>
      <c r="M206" s="23">
        <f>Empresas!M206/Empresas!M194-1</f>
        <v>0.12229535286561277</v>
      </c>
      <c r="N206" s="23">
        <f>Empresas!N206/Empresas!N194-1</f>
        <v>0.1108369188268723</v>
      </c>
      <c r="O206" s="23">
        <f>Empresas!O206/Empresas!O194-1</f>
        <v>5.7103510832832605E-2</v>
      </c>
      <c r="P206" s="23">
        <f>Empresas!P206/Empresas!P194-1</f>
        <v>0.12059402757956383</v>
      </c>
      <c r="Q206" s="23">
        <f>Empresas!Q206/Empresas!Q194-1</f>
        <v>7.9691857114279285E-2</v>
      </c>
      <c r="R206" s="23">
        <f>Empresas!R206/Empresas!R194-1</f>
        <v>8.5001158429763191E-2</v>
      </c>
      <c r="S206" s="23">
        <f>Empresas!S206/Empresas!S194-1</f>
        <v>7.2796575951465936E-2</v>
      </c>
      <c r="T206" s="23">
        <f>Empresas!T206/Empresas!T194-1</f>
        <v>0.17789764677684428</v>
      </c>
      <c r="U206" s="23">
        <f>Empresas!U206/Empresas!U194-1</f>
        <v>8.7960684971819969E-2</v>
      </c>
      <c r="V206" s="23">
        <f>Empresas!V206/Empresas!V194-1</f>
        <v>9.4879681863115906E-2</v>
      </c>
      <c r="W206" s="23">
        <f>Empresas!W206/Empresas!W194-1</f>
        <v>3.0743779769244695E-2</v>
      </c>
      <c r="X206" s="23">
        <f>Empresas!X206/Empresas!X194-1</f>
        <v>6.5960211119811429E-2</v>
      </c>
      <c r="Y206" s="23">
        <f>Empresas!Y206/Empresas!Y194-1</f>
        <v>6.1292956848008728E-2</v>
      </c>
      <c r="Z206" s="23">
        <f>Empresas!Z206/Empresas!Z194-1</f>
        <v>8.7550308420948797E-2</v>
      </c>
      <c r="AA206" s="23">
        <f>Empresas!AA206/Empresas!AA194-1</f>
        <v>0.12570197483047507</v>
      </c>
      <c r="AB206" s="24">
        <f>Empresas!AB206/Empresas!AB194-1</f>
        <v>4.7324867758246292E-2</v>
      </c>
      <c r="AC206" s="22">
        <f>Empresas!AC206/Empresas!AC194-1</f>
        <v>5.1061080489690713E-2</v>
      </c>
      <c r="AD206" s="23">
        <f>Empresas!AD206/Empresas!AD194-1</f>
        <v>5.2735086617098137E-2</v>
      </c>
      <c r="AE206" s="23">
        <f>Empresas!AE206/Empresas!AE194-1</f>
        <v>0.15142071201729745</v>
      </c>
      <c r="AF206" s="24">
        <f>Empresas!AF206/Empresas!AF194-1</f>
        <v>5.8041401996286934E-2</v>
      </c>
      <c r="AG206" s="22">
        <f>Empresas!AG206/Empresas!AG194-1</f>
        <v>0.1051916146457883</v>
      </c>
      <c r="AH206" s="23">
        <f>Empresas!AH206/Empresas!AH194-1</f>
        <v>-3.9894393153891539E-2</v>
      </c>
      <c r="AI206" s="24">
        <f>Empresas!AI206/Empresas!AI194-1</f>
        <v>8.3959803323447213E-2</v>
      </c>
      <c r="AJ206" s="24">
        <f>Empresas!AJ206/Empresas!AJ194-1</f>
        <v>0.10141881250415197</v>
      </c>
    </row>
    <row r="207" spans="1:36" x14ac:dyDescent="0.3">
      <c r="A207" s="38">
        <v>45231</v>
      </c>
      <c r="B207" s="22">
        <f>Empresas!B207/Empresas!B195-1</f>
        <v>0.15024395470453733</v>
      </c>
      <c r="C207" s="23">
        <f>Empresas!C207/Empresas!C195-1</f>
        <v>0.10921766194257132</v>
      </c>
      <c r="D207" s="23">
        <f>Empresas!D207/Empresas!D195-1</f>
        <v>0.13154608087687247</v>
      </c>
      <c r="E207" s="23">
        <f>Empresas!E207/Empresas!E195-1</f>
        <v>0.11048990078152254</v>
      </c>
      <c r="F207" s="23">
        <f>Empresas!F207/Empresas!F195-1</f>
        <v>0.10861391705255485</v>
      </c>
      <c r="G207" s="23">
        <f>Empresas!G207/Empresas!G195-1</f>
        <v>0.11284935221220449</v>
      </c>
      <c r="H207" s="23">
        <f>Empresas!H207/Empresas!H195-1</f>
        <v>9.9624901691325984E-2</v>
      </c>
      <c r="I207" s="23">
        <f>Empresas!I207/Empresas!I195-1</f>
        <v>0.14430396150631775</v>
      </c>
      <c r="J207" s="23">
        <f>Empresas!J207/Empresas!J195-1</f>
        <v>0.1288313371641987</v>
      </c>
      <c r="K207" s="23">
        <f>Empresas!K207/Empresas!K195-1</f>
        <v>0.10045421797327725</v>
      </c>
      <c r="L207" s="23">
        <f>Empresas!L207/Empresas!L195-1</f>
        <v>0.12465267599403029</v>
      </c>
      <c r="M207" s="23">
        <f>Empresas!M207/Empresas!M195-1</f>
        <v>0.16870745046228564</v>
      </c>
      <c r="N207" s="23">
        <f>Empresas!N207/Empresas!N195-1</f>
        <v>0.19486934339277995</v>
      </c>
      <c r="O207" s="23">
        <f>Empresas!O207/Empresas!O195-1</f>
        <v>0.11329251357503467</v>
      </c>
      <c r="P207" s="23">
        <f>Empresas!P207/Empresas!P195-1</f>
        <v>0.16633773328519985</v>
      </c>
      <c r="Q207" s="23">
        <f>Empresas!Q207/Empresas!Q195-1</f>
        <v>0.17647354860338194</v>
      </c>
      <c r="R207" s="23">
        <f>Empresas!R207/Empresas!R195-1</f>
        <v>0.10819161352434725</v>
      </c>
      <c r="S207" s="23">
        <f>Empresas!S207/Empresas!S195-1</f>
        <v>0.11607775662650943</v>
      </c>
      <c r="T207" s="23">
        <f>Empresas!T207/Empresas!T195-1</f>
        <v>0.17041217911343542</v>
      </c>
      <c r="U207" s="23">
        <f>Empresas!U207/Empresas!U195-1</f>
        <v>8.7805493296943649E-2</v>
      </c>
      <c r="V207" s="23">
        <f>Empresas!V207/Empresas!V195-1</f>
        <v>0.16326323607710869</v>
      </c>
      <c r="W207" s="23">
        <f>Empresas!W207/Empresas!W195-1</f>
        <v>4.4188355124714418E-2</v>
      </c>
      <c r="X207" s="23">
        <f>Empresas!X207/Empresas!X195-1</f>
        <v>0.15166555927737968</v>
      </c>
      <c r="Y207" s="23">
        <f>Empresas!Y207/Empresas!Y195-1</f>
        <v>0.10551176088345748</v>
      </c>
      <c r="Z207" s="23">
        <f>Empresas!Z207/Empresas!Z195-1</f>
        <v>0.11993565799451145</v>
      </c>
      <c r="AA207" s="23">
        <f>Empresas!AA207/Empresas!AA195-1</f>
        <v>9.0258744090483845E-2</v>
      </c>
      <c r="AB207" s="24">
        <f>Empresas!AB207/Empresas!AB195-1</f>
        <v>7.7366806250241948E-2</v>
      </c>
      <c r="AC207" s="22">
        <f>Empresas!AC207/Empresas!AC195-1</f>
        <v>8.5494819734175609E-2</v>
      </c>
      <c r="AD207" s="23">
        <f>Empresas!AD207/Empresas!AD195-1</f>
        <v>5.4845057175214595E-2</v>
      </c>
      <c r="AE207" s="23">
        <f>Empresas!AE207/Empresas!AE195-1</f>
        <v>0.17752698021750457</v>
      </c>
      <c r="AF207" s="24">
        <f>Empresas!AF207/Empresas!AF195-1</f>
        <v>0.1767451274765226</v>
      </c>
      <c r="AG207" s="22">
        <f>Empresas!AG207/Empresas!AG195-1</f>
        <v>0.12174598770018696</v>
      </c>
      <c r="AH207" s="23">
        <f>Empresas!AH207/Empresas!AH195-1</f>
        <v>3.3206165778169483E-2</v>
      </c>
      <c r="AI207" s="24">
        <f>Empresas!AI207/Empresas!AI195-1</f>
        <v>0.1021889441786219</v>
      </c>
      <c r="AJ207" s="24">
        <f>Empresas!AJ207/Empresas!AJ195-1</f>
        <v>0.11947231290763294</v>
      </c>
    </row>
    <row r="208" spans="1:36" ht="15" thickBot="1" x14ac:dyDescent="0.35">
      <c r="A208" s="39">
        <v>45261</v>
      </c>
      <c r="B208" s="25">
        <f>Empresas!B208/Empresas!B196-1</f>
        <v>-1.3664682819965024E-2</v>
      </c>
      <c r="C208" s="26">
        <f>Empresas!C208/Empresas!C196-1</f>
        <v>-5.7861209709853645E-2</v>
      </c>
      <c r="D208" s="26">
        <f>Empresas!D208/Empresas!D196-1</f>
        <v>-5.6836221630136685E-2</v>
      </c>
      <c r="E208" s="26">
        <f>Empresas!E208/Empresas!E196-1</f>
        <v>1.1343243851814622E-2</v>
      </c>
      <c r="F208" s="26">
        <f>Empresas!F208/Empresas!F196-1</f>
        <v>-1.6878986768053217E-2</v>
      </c>
      <c r="G208" s="26">
        <f>Empresas!G208/Empresas!G196-1</f>
        <v>-4.4797850161424124E-2</v>
      </c>
      <c r="H208" s="26">
        <f>Empresas!H208/Empresas!H196-1</f>
        <v>4.2901975664982883E-2</v>
      </c>
      <c r="I208" s="26">
        <f>Empresas!I208/Empresas!I196-1</f>
        <v>5.7672068437823354E-2</v>
      </c>
      <c r="J208" s="26">
        <f>Empresas!J208/Empresas!J196-1</f>
        <v>-1.8301788530350471E-5</v>
      </c>
      <c r="K208" s="26">
        <f>Empresas!K208/Empresas!K196-1</f>
        <v>-2.8714186823742938E-2</v>
      </c>
      <c r="L208" s="26">
        <f>Empresas!L208/Empresas!L196-1</f>
        <v>2.6822309914283249E-2</v>
      </c>
      <c r="M208" s="26">
        <f>Empresas!M208/Empresas!M196-1</f>
        <v>1.890777131897714E-2</v>
      </c>
      <c r="N208" s="26">
        <f>Empresas!N208/Empresas!N196-1</f>
        <v>1.481271106747406E-2</v>
      </c>
      <c r="O208" s="26">
        <f>Empresas!O208/Empresas!O196-1</f>
        <v>-3.0074248170447015E-2</v>
      </c>
      <c r="P208" s="26">
        <f>Empresas!P208/Empresas!P196-1</f>
        <v>-2.9533939460580028E-2</v>
      </c>
      <c r="Q208" s="26">
        <f>Empresas!Q208/Empresas!Q196-1</f>
        <v>-4.907365980950229E-2</v>
      </c>
      <c r="R208" s="26">
        <f>Empresas!R208/Empresas!R196-1</f>
        <v>-1.9267045934764804E-2</v>
      </c>
      <c r="S208" s="26">
        <f>Empresas!S208/Empresas!S196-1</f>
        <v>-1.4018902067690853E-2</v>
      </c>
      <c r="T208" s="26">
        <f>Empresas!T208/Empresas!T196-1</f>
        <v>7.1314288363219625E-2</v>
      </c>
      <c r="U208" s="26">
        <f>Empresas!U208/Empresas!U196-1</f>
        <v>-4.9209976160954683E-2</v>
      </c>
      <c r="V208" s="26">
        <f>Empresas!V208/Empresas!V196-1</f>
        <v>1.4844590803987812E-2</v>
      </c>
      <c r="W208" s="26">
        <f>Empresas!W208/Empresas!W196-1</f>
        <v>-3.5623964556115495E-2</v>
      </c>
      <c r="X208" s="26">
        <f>Empresas!X208/Empresas!X196-1</f>
        <v>-1.5605706374175243E-2</v>
      </c>
      <c r="Y208" s="26">
        <f>Empresas!Y208/Empresas!Y196-1</f>
        <v>7.4872846472766597E-3</v>
      </c>
      <c r="Z208" s="26">
        <f>Empresas!Z208/Empresas!Z196-1</f>
        <v>-4.3295721580863367E-2</v>
      </c>
      <c r="AA208" s="26">
        <f>Empresas!AA208/Empresas!AA196-1</f>
        <v>6.3189072514111544E-3</v>
      </c>
      <c r="AB208" s="27">
        <f>Empresas!AB208/Empresas!AB196-1</f>
        <v>-1.1236983118615984E-2</v>
      </c>
      <c r="AC208" s="25">
        <f>Empresas!AC208/Empresas!AC196-1</f>
        <v>-2.0844722368916546E-2</v>
      </c>
      <c r="AD208" s="26">
        <f>Empresas!AD208/Empresas!AD196-1</f>
        <v>-2.4722595774828049E-2</v>
      </c>
      <c r="AE208" s="26">
        <f>Empresas!AE208/Empresas!AE196-1</f>
        <v>2.9620186753102962E-2</v>
      </c>
      <c r="AF208" s="27">
        <f>Empresas!AF208/Empresas!AF196-1</f>
        <v>3.5215070973042328E-2</v>
      </c>
      <c r="AG208" s="25">
        <f>Empresas!AG208/Empresas!AG196-1</f>
        <v>2.2291504972056231E-3</v>
      </c>
      <c r="AH208" s="26">
        <f>Empresas!AH208/Empresas!AH196-1</f>
        <v>7.8689173558059711E-3</v>
      </c>
      <c r="AI208" s="27">
        <f>Empresas!AI208/Empresas!AI196-1</f>
        <v>0.10583547904332713</v>
      </c>
      <c r="AJ208" s="27">
        <f>Empresas!AJ208/Empresas!AJ196-1</f>
        <v>3.4165181505145803E-3</v>
      </c>
    </row>
    <row r="209" spans="1:36" x14ac:dyDescent="0.3">
      <c r="A209" s="37">
        <v>45293</v>
      </c>
      <c r="B209" s="28">
        <f>Empresas!B209/Empresas!B197-1</f>
        <v>-2.3484569602069572E-2</v>
      </c>
      <c r="C209" s="29">
        <f>Empresas!C209/Empresas!C197-1</f>
        <v>-2.6362849591992088E-3</v>
      </c>
      <c r="D209" s="29">
        <f>Empresas!D209/Empresas!D197-1</f>
        <v>1.1869774979145875E-2</v>
      </c>
      <c r="E209" s="29">
        <f>Empresas!E209/Empresas!E197-1</f>
        <v>-1.6936133436642464E-3</v>
      </c>
      <c r="F209" s="29">
        <f>Empresas!F209/Empresas!F197-1</f>
        <v>1.7354859277084245E-2</v>
      </c>
      <c r="G209" s="29">
        <f>Empresas!G209/Empresas!G197-1</f>
        <v>-4.1997680764986889E-3</v>
      </c>
      <c r="H209" s="29">
        <f>Empresas!H209/Empresas!H197-1</f>
        <v>-5.5543827219243447E-2</v>
      </c>
      <c r="I209" s="29">
        <f>Empresas!I209/Empresas!I197-1</f>
        <v>3.3826885242228322E-2</v>
      </c>
      <c r="J209" s="29">
        <f>Empresas!J209/Empresas!J197-1</f>
        <v>-3.6129316185116167E-3</v>
      </c>
      <c r="K209" s="29">
        <f>Empresas!K209/Empresas!K197-1</f>
        <v>3.7973679439752051E-2</v>
      </c>
      <c r="L209" s="29">
        <f>Empresas!L209/Empresas!L197-1</f>
        <v>4.5296713316554493E-2</v>
      </c>
      <c r="M209" s="29">
        <f>Empresas!M209/Empresas!M197-1</f>
        <v>1.4385867735713376E-3</v>
      </c>
      <c r="N209" s="29">
        <f>Empresas!N209/Empresas!N197-1</f>
        <v>-9.6262748446128699E-3</v>
      </c>
      <c r="O209" s="29">
        <f>Empresas!O209/Empresas!O197-1</f>
        <v>2.1438342415134981E-2</v>
      </c>
      <c r="P209" s="29">
        <f>Empresas!P209/Empresas!P197-1</f>
        <v>-1.3361659998815445E-2</v>
      </c>
      <c r="Q209" s="29">
        <f>Empresas!Q209/Empresas!Q197-1</f>
        <v>-3.7869067121102828E-2</v>
      </c>
      <c r="R209" s="29">
        <f>Empresas!R209/Empresas!R197-1</f>
        <v>1.2481882587432436E-2</v>
      </c>
      <c r="S209" s="29">
        <f>Empresas!S209/Empresas!S197-1</f>
        <v>8.2750255171002429E-3</v>
      </c>
      <c r="T209" s="29">
        <f>Empresas!T209/Empresas!T197-1</f>
        <v>1.6698162645663039E-2</v>
      </c>
      <c r="U209" s="29">
        <f>Empresas!U209/Empresas!U197-1</f>
        <v>-4.1112103846495662E-2</v>
      </c>
      <c r="V209" s="29">
        <f>Empresas!V209/Empresas!V197-1</f>
        <v>-1.1482141700189685E-2</v>
      </c>
      <c r="W209" s="29">
        <f>Empresas!W209/Empresas!W197-1</f>
        <v>6.0521764379851906E-2</v>
      </c>
      <c r="X209" s="29">
        <f>Empresas!X209/Empresas!X197-1</f>
        <v>-1.2175945140195044E-2</v>
      </c>
      <c r="Y209" s="29">
        <f>Empresas!Y209/Empresas!Y197-1</f>
        <v>1.410515722335437E-2</v>
      </c>
      <c r="Z209" s="29">
        <f>Empresas!Z209/Empresas!Z197-1</f>
        <v>1.3363181784346256E-2</v>
      </c>
      <c r="AA209" s="29">
        <f>Empresas!AA209/Empresas!AA197-1</f>
        <v>-9.3722571506176244E-3</v>
      </c>
      <c r="AB209" s="30">
        <f>Empresas!AB209/Empresas!AB197-1</f>
        <v>1.5288434132278983E-2</v>
      </c>
      <c r="AC209" s="28">
        <f>Empresas!AC209/Empresas!AC197-1</f>
        <v>-2.407962004812958E-2</v>
      </c>
      <c r="AD209" s="29">
        <f>Empresas!AD209/Empresas!AD197-1</f>
        <v>-2.0295391181144651E-2</v>
      </c>
      <c r="AE209" s="29">
        <f>Empresas!AE209/Empresas!AE197-1</f>
        <v>2.6801007873546112E-2</v>
      </c>
      <c r="AF209" s="30">
        <f>Empresas!AF209/Empresas!AF197-1</f>
        <v>9.4493892603967344E-2</v>
      </c>
      <c r="AG209" s="28">
        <f>Empresas!AG209/Empresas!AG197-1</f>
        <v>9.6538441796689689E-4</v>
      </c>
      <c r="AH209" s="29">
        <f>Empresas!AH209/Empresas!AH197-1</f>
        <v>0.10081440483913795</v>
      </c>
      <c r="AI209" s="30">
        <f>Empresas!AI209/Empresas!AI197-1</f>
        <v>0.13543161588089858</v>
      </c>
      <c r="AJ209" s="30">
        <f>Empresas!AJ209/Empresas!AJ197-1</f>
        <v>4.1781525558539645E-3</v>
      </c>
    </row>
    <row r="210" spans="1:36" x14ac:dyDescent="0.3">
      <c r="A210" s="38">
        <v>45323</v>
      </c>
      <c r="B210" s="22">
        <f>Empresas!B210/Empresas!B198-1</f>
        <v>-1.1235933006906951E-2</v>
      </c>
      <c r="C210" s="23">
        <f>Empresas!C210/Empresas!C198-1</f>
        <v>7.5080888153754133E-2</v>
      </c>
      <c r="D210" s="23">
        <f>Empresas!D210/Empresas!D198-1</f>
        <v>-7.9127142754465196E-2</v>
      </c>
      <c r="E210" s="23">
        <f>Empresas!E210/Empresas!E198-1</f>
        <v>0.29595943210283804</v>
      </c>
      <c r="F210" s="23">
        <f>Empresas!F210/Empresas!F198-1</f>
        <v>2.6455216494324585E-2</v>
      </c>
      <c r="G210" s="23">
        <f>Empresas!G210/Empresas!G198-1</f>
        <v>-0.12826744868267992</v>
      </c>
      <c r="H210" s="23">
        <f>Empresas!H210/Empresas!H198-1</f>
        <v>-7.1440745829699837E-2</v>
      </c>
      <c r="I210" s="23">
        <f>Empresas!I210/Empresas!I198-1</f>
        <v>0.17598559028775673</v>
      </c>
      <c r="J210" s="23">
        <f>Empresas!J210/Empresas!J198-1</f>
        <v>7.4676466605860803E-4</v>
      </c>
      <c r="K210" s="23">
        <f>Empresas!K210/Empresas!K198-1</f>
        <v>-4.8768581697120506E-2</v>
      </c>
      <c r="L210" s="23">
        <f>Empresas!L210/Empresas!L198-1</f>
        <v>3.3676989356908882E-2</v>
      </c>
      <c r="M210" s="23">
        <f>Empresas!M210/Empresas!M198-1</f>
        <v>-4.2968461770156452E-3</v>
      </c>
      <c r="N210" s="23">
        <f>Empresas!N210/Empresas!N198-1</f>
        <v>3.2405468917798608E-2</v>
      </c>
      <c r="O210" s="23">
        <f>Empresas!O210/Empresas!O198-1</f>
        <v>4.8530382419806894E-3</v>
      </c>
      <c r="P210" s="23">
        <f>Empresas!P210/Empresas!P198-1</f>
        <v>4.7856728006159699E-2</v>
      </c>
      <c r="Q210" s="23">
        <f>Empresas!Q210/Empresas!Q198-1</f>
        <v>-7.7289504917316121E-3</v>
      </c>
      <c r="R210" s="23">
        <f>Empresas!R210/Empresas!R198-1</f>
        <v>5.957659358251588E-2</v>
      </c>
      <c r="S210" s="23">
        <f>Empresas!S210/Empresas!S198-1</f>
        <v>5.6086083773090323E-3</v>
      </c>
      <c r="T210" s="23">
        <f>Empresas!T210/Empresas!T198-1</f>
        <v>-8.1852640576914881E-3</v>
      </c>
      <c r="U210" s="23">
        <f>Empresas!U210/Empresas!U198-1</f>
        <v>-1.203524455670979E-2</v>
      </c>
      <c r="V210" s="23">
        <f>Empresas!V210/Empresas!V198-1</f>
        <v>0.28634935775324655</v>
      </c>
      <c r="W210" s="23">
        <f>Empresas!W210/Empresas!W198-1</f>
        <v>-8.6200154099036475E-4</v>
      </c>
      <c r="X210" s="23">
        <f>Empresas!X210/Empresas!X198-1</f>
        <v>9.438345087104949E-2</v>
      </c>
      <c r="Y210" s="23">
        <f>Empresas!Y210/Empresas!Y198-1</f>
        <v>1.5509407040273038E-2</v>
      </c>
      <c r="Z210" s="23">
        <f>Empresas!Z210/Empresas!Z198-1</f>
        <v>4.601531864719699E-2</v>
      </c>
      <c r="AA210" s="23">
        <f>Empresas!AA210/Empresas!AA198-1</f>
        <v>-1.8860428552972763E-2</v>
      </c>
      <c r="AB210" s="24">
        <f>Empresas!AB210/Empresas!AB198-1</f>
        <v>1.772452411946146E-2</v>
      </c>
      <c r="AC210" s="22">
        <f>Empresas!AC210/Empresas!AC198-1</f>
        <v>-1.3898513337837759E-2</v>
      </c>
      <c r="AD210" s="23">
        <f>Empresas!AD210/Empresas!AD198-1</f>
        <v>1.1271291695958974E-2</v>
      </c>
      <c r="AE210" s="23">
        <f>Empresas!AE210/Empresas!AE198-1</f>
        <v>1.3656569929642037E-2</v>
      </c>
      <c r="AF210" s="24">
        <f>Empresas!AF210/Empresas!AF198-1</f>
        <v>-1.4773232001271785E-2</v>
      </c>
      <c r="AG210" s="22">
        <f>Empresas!AG210/Empresas!AG198-1</f>
        <v>9.0658538895604934E-3</v>
      </c>
      <c r="AH210" s="23">
        <f>Empresas!AH210/Empresas!AH198-1</f>
        <v>3.42821002777427E-3</v>
      </c>
      <c r="AI210" s="24">
        <f>Empresas!AI210/Empresas!AI198-1</f>
        <v>0.10505178233636481</v>
      </c>
      <c r="AJ210" s="24">
        <f>Empresas!AJ210/Empresas!AJ198-1</f>
        <v>9.7701567082779661E-3</v>
      </c>
    </row>
    <row r="211" spans="1:36" x14ac:dyDescent="0.3">
      <c r="A211" s="38">
        <v>45352</v>
      </c>
      <c r="B211" s="22">
        <f>Empresas!B211/Empresas!B199-1</f>
        <v>6.9316030108287574E-2</v>
      </c>
      <c r="C211" s="23">
        <f>Empresas!C211/Empresas!C199-1</f>
        <v>-8.4041019757887025E-2</v>
      </c>
      <c r="D211" s="23">
        <f>Empresas!D211/Empresas!D199-1</f>
        <v>2.5270822467088117E-2</v>
      </c>
      <c r="E211" s="23">
        <f>Empresas!E211/Empresas!E199-1</f>
        <v>-2.8178234660366397E-2</v>
      </c>
      <c r="F211" s="23">
        <f>Empresas!F211/Empresas!F199-1</f>
        <v>-6.7054819477652905E-2</v>
      </c>
      <c r="G211" s="23">
        <f>Empresas!G211/Empresas!G199-1</f>
        <v>-0.12503617690508562</v>
      </c>
      <c r="H211" s="23">
        <f>Empresas!H211/Empresas!H199-1</f>
        <v>-0.19310044442718211</v>
      </c>
      <c r="I211" s="23">
        <f>Empresas!I211/Empresas!I199-1</f>
        <v>0.28903709306882908</v>
      </c>
      <c r="J211" s="23">
        <f>Empresas!J211/Empresas!J199-1</f>
        <v>-7.8309736295955279E-2</v>
      </c>
      <c r="K211" s="23">
        <f>Empresas!K211/Empresas!K199-1</f>
        <v>4.9708329697299991E-3</v>
      </c>
      <c r="L211" s="23">
        <f>Empresas!L211/Empresas!L199-1</f>
        <v>-5.6119126410788978E-2</v>
      </c>
      <c r="M211" s="23">
        <f>Empresas!M211/Empresas!M199-1</f>
        <v>-0.18734593400616351</v>
      </c>
      <c r="N211" s="23">
        <f>Empresas!N211/Empresas!N199-1</f>
        <v>-9.0433014429745495E-2</v>
      </c>
      <c r="O211" s="23">
        <f>Empresas!O211/Empresas!O199-1</f>
        <v>-1.5704959396664608E-2</v>
      </c>
      <c r="P211" s="23">
        <f>Empresas!P211/Empresas!P199-1</f>
        <v>-9.8679757845475446E-2</v>
      </c>
      <c r="Q211" s="23">
        <f>Empresas!Q211/Empresas!Q199-1</f>
        <v>-0.10414655270442219</v>
      </c>
      <c r="R211" s="23">
        <f>Empresas!R211/Empresas!R199-1</f>
        <v>-3.0842674277505311E-2</v>
      </c>
      <c r="S211" s="23">
        <f>Empresas!S211/Empresas!S199-1</f>
        <v>-7.1966745057431947E-2</v>
      </c>
      <c r="T211" s="23">
        <f>Empresas!T211/Empresas!T199-1</f>
        <v>8.1582321658898005E-2</v>
      </c>
      <c r="U211" s="23">
        <f>Empresas!U211/Empresas!U199-1</f>
        <v>-5.0171565405946583E-2</v>
      </c>
      <c r="V211" s="23">
        <f>Empresas!V211/Empresas!V199-1</f>
        <v>-7.7507881736268658E-2</v>
      </c>
      <c r="W211" s="23">
        <f>Empresas!W211/Empresas!W199-1</f>
        <v>-1.9758949672612602E-2</v>
      </c>
      <c r="X211" s="23">
        <f>Empresas!X211/Empresas!X199-1</f>
        <v>-5.1603973186245211E-2</v>
      </c>
      <c r="Y211" s="23">
        <f>Empresas!Y211/Empresas!Y199-1</f>
        <v>-6.2627344270511642E-2</v>
      </c>
      <c r="Z211" s="23">
        <f>Empresas!Z211/Empresas!Z199-1</f>
        <v>-7.8072077247943739E-2</v>
      </c>
      <c r="AA211" s="23">
        <f>Empresas!AA211/Empresas!AA199-1</f>
        <v>2.8362674397635068E-2</v>
      </c>
      <c r="AB211" s="24">
        <f>Empresas!AB211/Empresas!AB199-1</f>
        <v>-6.0901316369171732E-2</v>
      </c>
      <c r="AC211" s="22">
        <f>Empresas!AC211/Empresas!AC199-1</f>
        <v>-6.5536184895241822E-2</v>
      </c>
      <c r="AD211" s="23">
        <f>Empresas!AD211/Empresas!AD199-1</f>
        <v>-7.2437755520670666E-2</v>
      </c>
      <c r="AE211" s="23">
        <f>Empresas!AE211/Empresas!AE199-1</f>
        <v>1.9930689935183876E-2</v>
      </c>
      <c r="AF211" s="24">
        <f>Empresas!AF211/Empresas!AF199-1</f>
        <v>4.7095903954848639E-2</v>
      </c>
      <c r="AG211" s="22">
        <f>Empresas!AG211/Empresas!AG199-1</f>
        <v>-2.9721919733332824E-2</v>
      </c>
      <c r="AH211" s="23">
        <f>Empresas!AH211/Empresas!AH199-1</f>
        <v>0.17851366087134424</v>
      </c>
      <c r="AI211" s="24">
        <f>Empresas!AI211/Empresas!AI199-1</f>
        <v>0.14009840975173993</v>
      </c>
      <c r="AJ211" s="24">
        <f>Empresas!AJ211/Empresas!AJ199-1</f>
        <v>-2.4357862812846909E-2</v>
      </c>
    </row>
    <row r="212" spans="1:36" x14ac:dyDescent="0.3">
      <c r="A212" s="38">
        <v>45383</v>
      </c>
      <c r="B212" s="22">
        <f>Empresas!B212/Empresas!B200-1</f>
        <v>0.13736697522546071</v>
      </c>
      <c r="C212" s="23">
        <f>Empresas!C212/Empresas!C200-1</f>
        <v>0.12374553546049594</v>
      </c>
      <c r="D212" s="23">
        <f>Empresas!D212/Empresas!D200-1</f>
        <v>3.3112334681607125E-2</v>
      </c>
      <c r="E212" s="23">
        <f>Empresas!E212/Empresas!E200-1</f>
        <v>0.14942154591564072</v>
      </c>
      <c r="F212" s="23">
        <f>Empresas!F212/Empresas!F200-1</f>
        <v>0.1319365491258695</v>
      </c>
      <c r="G212" s="23">
        <f>Empresas!G212/Empresas!G200-1</f>
        <v>0.19301549883005031</v>
      </c>
      <c r="H212" s="23">
        <f>Empresas!H212/Empresas!H200-1</f>
        <v>-0.36229062746759688</v>
      </c>
      <c r="I212" s="23">
        <f>Empresas!I212/Empresas!I200-1</f>
        <v>0.19792868032756861</v>
      </c>
      <c r="J212" s="23">
        <f>Empresas!J212/Empresas!J200-1</f>
        <v>0.10908106618588076</v>
      </c>
      <c r="K212" s="23">
        <f>Empresas!K212/Empresas!K200-1</f>
        <v>0.1321716886857649</v>
      </c>
      <c r="L212" s="23">
        <f>Empresas!L212/Empresas!L200-1</f>
        <v>0.1736690866733297</v>
      </c>
      <c r="M212" s="23">
        <f>Empresas!M212/Empresas!M200-1</f>
        <v>0.11370325758851751</v>
      </c>
      <c r="N212" s="23">
        <f>Empresas!N212/Empresas!N200-1</f>
        <v>0.12944269697999222</v>
      </c>
      <c r="O212" s="23">
        <f>Empresas!O212/Empresas!O200-1</f>
        <v>0.11149293886990574</v>
      </c>
      <c r="P212" s="23">
        <f>Empresas!P212/Empresas!P200-1</f>
        <v>0.14275933955628384</v>
      </c>
      <c r="Q212" s="23">
        <f>Empresas!Q212/Empresas!Q200-1</f>
        <v>0.16799881571264286</v>
      </c>
      <c r="R212" s="23">
        <f>Empresas!R212/Empresas!R200-1</f>
        <v>0.12673680914777941</v>
      </c>
      <c r="S212" s="23">
        <f>Empresas!S212/Empresas!S200-1</f>
        <v>0.11153013706037784</v>
      </c>
      <c r="T212" s="23">
        <f>Empresas!T212/Empresas!T200-1</f>
        <v>0.12945869785188591</v>
      </c>
      <c r="U212" s="23">
        <f>Empresas!U212/Empresas!U200-1</f>
        <v>0.14344971057251676</v>
      </c>
      <c r="V212" s="23">
        <f>Empresas!V212/Empresas!V200-1</f>
        <v>0.17877332328181716</v>
      </c>
      <c r="W212" s="23">
        <f>Empresas!W212/Empresas!W200-1</f>
        <v>0.14013545658611748</v>
      </c>
      <c r="X212" s="23">
        <f>Empresas!X212/Empresas!X200-1</f>
        <v>0.25629879308643577</v>
      </c>
      <c r="Y212" s="23">
        <f>Empresas!Y212/Empresas!Y200-1</f>
        <v>0.12590857939558386</v>
      </c>
      <c r="Z212" s="23">
        <f>Empresas!Z212/Empresas!Z200-1</f>
        <v>0.202746162421096</v>
      </c>
      <c r="AA212" s="23">
        <f>Empresas!AA212/Empresas!AA200-1</f>
        <v>0.20030635329462654</v>
      </c>
      <c r="AB212" s="24">
        <f>Empresas!AB212/Empresas!AB200-1</f>
        <v>0.13112483335034897</v>
      </c>
      <c r="AC212" s="22">
        <f>Empresas!AC212/Empresas!AC200-1</f>
        <v>0.12785517916825251</v>
      </c>
      <c r="AD212" s="23">
        <f>Empresas!AD212/Empresas!AD200-1</f>
        <v>9.2208963435132185E-2</v>
      </c>
      <c r="AE212" s="23">
        <f>Empresas!AE212/Empresas!AE200-1</f>
        <v>0.19647445933463703</v>
      </c>
      <c r="AF212" s="24">
        <f>Empresas!AF212/Empresas!AF200-1</f>
        <v>0.38621772363001283</v>
      </c>
      <c r="AG212" s="22">
        <f>Empresas!AG212/Empresas!AG200-1</f>
        <v>0.15280962278962029</v>
      </c>
      <c r="AH212" s="23">
        <f>Empresas!AH212/Empresas!AH200-1</f>
        <v>9.1977845262757763E-2</v>
      </c>
      <c r="AI212" s="24">
        <f>Empresas!AI212/Empresas!AI200-1</f>
        <v>9.6289429014046801E-2</v>
      </c>
      <c r="AJ212" s="24">
        <f>Empresas!AJ212/Empresas!AJ200-1</f>
        <v>0.15091254437626889</v>
      </c>
    </row>
    <row r="213" spans="1:36" x14ac:dyDescent="0.3">
      <c r="A213" s="38">
        <v>45413</v>
      </c>
      <c r="B213" s="22">
        <f>Empresas!B213/Empresas!B201-1</f>
        <v>9.5746517731467362E-2</v>
      </c>
      <c r="C213" s="23">
        <f>Empresas!C213/Empresas!C201-1</f>
        <v>-5.2438831371944272E-2</v>
      </c>
      <c r="D213" s="23">
        <f>Empresas!D213/Empresas!D201-1</f>
        <v>-4.0827021960609056E-2</v>
      </c>
      <c r="E213" s="23">
        <f>Empresas!E213/Empresas!E201-1</f>
        <v>0.17730067826330709</v>
      </c>
      <c r="F213" s="23">
        <f>Empresas!F213/Empresas!F201-1</f>
        <v>-4.2509296809960406E-2</v>
      </c>
      <c r="G213" s="23">
        <f>Empresas!G213/Empresas!G201-1</f>
        <v>-2.3039987670783191E-2</v>
      </c>
      <c r="H213" s="23">
        <f>Empresas!H213/Empresas!H201-1</f>
        <v>-0.11346520320237685</v>
      </c>
      <c r="I213" s="23">
        <f>Empresas!I213/Empresas!I201-1</f>
        <v>-1.452805592369133E-2</v>
      </c>
      <c r="J213" s="23">
        <f>Empresas!J213/Empresas!J201-1</f>
        <v>-3.1652157277895832E-2</v>
      </c>
      <c r="K213" s="23">
        <f>Empresas!K213/Empresas!K201-1</f>
        <v>-1.7391749419323754E-2</v>
      </c>
      <c r="L213" s="23">
        <f>Empresas!L213/Empresas!L201-1</f>
        <v>-3.5971600947540372E-2</v>
      </c>
      <c r="M213" s="23">
        <f>Empresas!M213/Empresas!M201-1</f>
        <v>3.0982558549993211E-2</v>
      </c>
      <c r="N213" s="23">
        <f>Empresas!N213/Empresas!N201-1</f>
        <v>-2.5229648716290076E-2</v>
      </c>
      <c r="O213" s="23">
        <f>Empresas!O213/Empresas!O201-1</f>
        <v>3.2354006923535295E-2</v>
      </c>
      <c r="P213" s="23">
        <f>Empresas!P213/Empresas!P201-1</f>
        <v>-2.8705394062505607E-2</v>
      </c>
      <c r="Q213" s="23">
        <f>Empresas!Q213/Empresas!Q201-1</f>
        <v>-6.4570347730051769E-2</v>
      </c>
      <c r="R213" s="23">
        <f>Empresas!R213/Empresas!R201-1</f>
        <v>-3.8658902088745339E-2</v>
      </c>
      <c r="S213" s="23">
        <f>Empresas!S213/Empresas!S201-1</f>
        <v>-3.672613116005341E-2</v>
      </c>
      <c r="T213" s="23">
        <f>Empresas!T213/Empresas!T201-1</f>
        <v>-5.0893225917188367E-2</v>
      </c>
      <c r="U213" s="23">
        <f>Empresas!U213/Empresas!U201-1</f>
        <v>3.1656378946844255E-2</v>
      </c>
      <c r="V213" s="23">
        <f>Empresas!V213/Empresas!V201-1</f>
        <v>9.7750828068049023E-2</v>
      </c>
      <c r="W213" s="23">
        <f>Empresas!W213/Empresas!W201-1</f>
        <v>-1.0217853859679216E-2</v>
      </c>
      <c r="X213" s="23">
        <f>Empresas!X213/Empresas!X201-1</f>
        <v>-0.15150742025597985</v>
      </c>
      <c r="Y213" s="23">
        <f>Empresas!Y213/Empresas!Y201-1</f>
        <v>9.763168703819991E-3</v>
      </c>
      <c r="Z213" s="23">
        <f>Empresas!Z213/Empresas!Z201-1</f>
        <v>-4.4173550632377601E-2</v>
      </c>
      <c r="AA213" s="23">
        <f>Empresas!AA213/Empresas!AA201-1</f>
        <v>-7.6798328349053646E-3</v>
      </c>
      <c r="AB213" s="24">
        <f>Empresas!AB213/Empresas!AB201-1</f>
        <v>5.0364163463402223E-2</v>
      </c>
      <c r="AC213" s="22">
        <f>Empresas!AC213/Empresas!AC201-1</f>
        <v>-3.6350898139051568E-2</v>
      </c>
      <c r="AD213" s="23">
        <f>Empresas!AD213/Empresas!AD201-1</f>
        <v>-4.1986876963429065E-2</v>
      </c>
      <c r="AE213" s="23">
        <f>Empresas!AE213/Empresas!AE201-1</f>
        <v>-1.8975106899518646E-2</v>
      </c>
      <c r="AF213" s="24">
        <f>Empresas!AF213/Empresas!AF201-1</f>
        <v>-1.4186056742412578E-2</v>
      </c>
      <c r="AG213" s="22">
        <f>Empresas!AG213/Empresas!AG201-1</f>
        <v>-3.1507343915150199E-2</v>
      </c>
      <c r="AH213" s="23">
        <f>Empresas!AH213/Empresas!AH201-1</f>
        <v>3.4322413859321221E-2</v>
      </c>
      <c r="AI213" s="24">
        <f>Empresas!AI213/Empresas!AI201-1</f>
        <v>5.7713696854683638E-2</v>
      </c>
      <c r="AJ213" s="24">
        <f>Empresas!AJ213/Empresas!AJ201-1</f>
        <v>-2.9409067964766056E-2</v>
      </c>
    </row>
    <row r="214" spans="1:36" x14ac:dyDescent="0.3">
      <c r="A214" s="38">
        <v>45444</v>
      </c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  <c r="AC214" s="12"/>
      <c r="AD214" s="13"/>
      <c r="AE214" s="13"/>
      <c r="AF214" s="14"/>
      <c r="AG214" s="12"/>
      <c r="AH214" s="13"/>
      <c r="AI214" s="14"/>
      <c r="AJ214" s="14"/>
    </row>
    <row r="215" spans="1:36" x14ac:dyDescent="0.3">
      <c r="A215" s="38">
        <v>45474</v>
      </c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  <c r="AC215" s="12"/>
      <c r="AD215" s="13"/>
      <c r="AE215" s="13"/>
      <c r="AF215" s="14"/>
      <c r="AG215" s="12"/>
      <c r="AH215" s="13"/>
      <c r="AI215" s="14"/>
      <c r="AJ215" s="14"/>
    </row>
    <row r="216" spans="1:36" x14ac:dyDescent="0.3">
      <c r="A216" s="38">
        <v>45505</v>
      </c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  <c r="AC216" s="12"/>
      <c r="AD216" s="13"/>
      <c r="AE216" s="13"/>
      <c r="AF216" s="14"/>
      <c r="AG216" s="12"/>
      <c r="AH216" s="13"/>
      <c r="AI216" s="14"/>
      <c r="AJ216" s="14"/>
    </row>
    <row r="217" spans="1:36" x14ac:dyDescent="0.3">
      <c r="A217" s="38">
        <v>45536</v>
      </c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  <c r="AC217" s="12"/>
      <c r="AD217" s="13"/>
      <c r="AE217" s="13"/>
      <c r="AF217" s="14"/>
      <c r="AG217" s="12"/>
      <c r="AH217" s="13"/>
      <c r="AI217" s="14"/>
      <c r="AJ217" s="14"/>
    </row>
    <row r="218" spans="1:36" x14ac:dyDescent="0.3">
      <c r="A218" s="38">
        <v>45566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  <c r="AC218" s="12"/>
      <c r="AD218" s="13"/>
      <c r="AE218" s="13"/>
      <c r="AF218" s="14"/>
      <c r="AG218" s="12"/>
      <c r="AH218" s="13"/>
      <c r="AI218" s="14"/>
      <c r="AJ218" s="14"/>
    </row>
    <row r="219" spans="1:36" x14ac:dyDescent="0.3">
      <c r="A219" s="38">
        <v>45597</v>
      </c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  <c r="AC219" s="12"/>
      <c r="AD219" s="13"/>
      <c r="AE219" s="13"/>
      <c r="AF219" s="14"/>
      <c r="AG219" s="12"/>
      <c r="AH219" s="13"/>
      <c r="AI219" s="14"/>
      <c r="AJ219" s="14"/>
    </row>
    <row r="220" spans="1:36" ht="15" thickBot="1" x14ac:dyDescent="0.35">
      <c r="A220" s="39">
        <v>45627</v>
      </c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8"/>
      <c r="AC220" s="16"/>
      <c r="AD220" s="17"/>
      <c r="AE220" s="17"/>
      <c r="AF220" s="18"/>
      <c r="AG220" s="16"/>
      <c r="AH220" s="17"/>
      <c r="AI220" s="18"/>
      <c r="AJ220" s="18"/>
    </row>
  </sheetData>
  <mergeCells count="4">
    <mergeCell ref="A2:AJ2"/>
    <mergeCell ref="B3:AB3"/>
    <mergeCell ref="AC3:AF3"/>
    <mergeCell ref="AG3:AI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0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B213" sqref="B213"/>
    </sheetView>
  </sheetViews>
  <sheetFormatPr defaultColWidth="9.21875" defaultRowHeight="14.4" x14ac:dyDescent="0.3"/>
  <cols>
    <col min="1" max="1" width="20.77734375" style="1" customWidth="1"/>
    <col min="2" max="16384" width="9.21875" style="1"/>
  </cols>
  <sheetData>
    <row r="1" spans="1:36" ht="52.95" customHeight="1" x14ac:dyDescent="0.3"/>
    <row r="2" spans="1:36" ht="15" thickBot="1" x14ac:dyDescent="0.35">
      <c r="A2" s="51" t="s">
        <v>14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ht="15" thickBot="1" x14ac:dyDescent="0.35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2</v>
      </c>
      <c r="AD3" s="49"/>
      <c r="AE3" s="49"/>
      <c r="AF3" s="50"/>
      <c r="AG3" s="48" t="s">
        <v>3</v>
      </c>
      <c r="AH3" s="49"/>
      <c r="AI3" s="50"/>
    </row>
    <row r="4" spans="1:36" ht="15" thickBot="1" x14ac:dyDescent="0.35">
      <c r="A4" s="2" t="s">
        <v>11</v>
      </c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  <c r="V4" s="4" t="s">
        <v>37</v>
      </c>
      <c r="W4" s="4" t="s">
        <v>38</v>
      </c>
      <c r="X4" s="4" t="s">
        <v>39</v>
      </c>
      <c r="Y4" s="4" t="s">
        <v>40</v>
      </c>
      <c r="Z4" s="4" t="s">
        <v>0</v>
      </c>
      <c r="AA4" s="4" t="s">
        <v>41</v>
      </c>
      <c r="AB4" s="5" t="s">
        <v>42</v>
      </c>
      <c r="AC4" s="3" t="s">
        <v>4</v>
      </c>
      <c r="AD4" s="4" t="s">
        <v>5</v>
      </c>
      <c r="AE4" s="4" t="s">
        <v>6</v>
      </c>
      <c r="AF4" s="5" t="s">
        <v>7</v>
      </c>
      <c r="AG4" s="3" t="s">
        <v>8</v>
      </c>
      <c r="AH4" s="4" t="s">
        <v>9</v>
      </c>
      <c r="AI4" s="5" t="s">
        <v>10</v>
      </c>
      <c r="AJ4" s="6" t="s">
        <v>1</v>
      </c>
    </row>
    <row r="5" spans="1:36" x14ac:dyDescent="0.3">
      <c r="A5" s="7">
        <v>39083</v>
      </c>
      <c r="B5" s="8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10" t="s">
        <v>16</v>
      </c>
      <c r="AC5" s="8" t="s">
        <v>16</v>
      </c>
      <c r="AD5" s="9" t="s">
        <v>16</v>
      </c>
      <c r="AE5" s="9" t="s">
        <v>16</v>
      </c>
      <c r="AF5" s="10" t="s">
        <v>16</v>
      </c>
      <c r="AG5" s="8" t="s">
        <v>16</v>
      </c>
      <c r="AH5" s="9" t="s">
        <v>16</v>
      </c>
      <c r="AI5" s="10" t="s">
        <v>16</v>
      </c>
      <c r="AJ5" s="10" t="s">
        <v>16</v>
      </c>
    </row>
    <row r="6" spans="1:36" x14ac:dyDescent="0.3">
      <c r="A6" s="11">
        <v>39114</v>
      </c>
      <c r="B6" s="12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16</v>
      </c>
      <c r="N6" s="13" t="s">
        <v>16</v>
      </c>
      <c r="O6" s="13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 t="s">
        <v>16</v>
      </c>
      <c r="Y6" s="13" t="s">
        <v>16</v>
      </c>
      <c r="Z6" s="13" t="s">
        <v>16</v>
      </c>
      <c r="AA6" s="13" t="s">
        <v>16</v>
      </c>
      <c r="AB6" s="14" t="s">
        <v>16</v>
      </c>
      <c r="AC6" s="12" t="s">
        <v>16</v>
      </c>
      <c r="AD6" s="13" t="s">
        <v>16</v>
      </c>
      <c r="AE6" s="13" t="s">
        <v>16</v>
      </c>
      <c r="AF6" s="14" t="s">
        <v>16</v>
      </c>
      <c r="AG6" s="12" t="s">
        <v>16</v>
      </c>
      <c r="AH6" s="13" t="s">
        <v>16</v>
      </c>
      <c r="AI6" s="14" t="s">
        <v>16</v>
      </c>
      <c r="AJ6" s="14" t="s">
        <v>16</v>
      </c>
    </row>
    <row r="7" spans="1:36" x14ac:dyDescent="0.3">
      <c r="A7" s="11">
        <v>39142</v>
      </c>
      <c r="B7" s="12" t="s">
        <v>16</v>
      </c>
      <c r="C7" s="13" t="s">
        <v>16</v>
      </c>
      <c r="D7" s="13" t="s">
        <v>16</v>
      </c>
      <c r="E7" s="13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16</v>
      </c>
      <c r="L7" s="13" t="s">
        <v>16</v>
      </c>
      <c r="M7" s="13" t="s">
        <v>16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  <c r="S7" s="13" t="s">
        <v>16</v>
      </c>
      <c r="T7" s="13" t="s">
        <v>16</v>
      </c>
      <c r="U7" s="13" t="s">
        <v>16</v>
      </c>
      <c r="V7" s="13" t="s">
        <v>16</v>
      </c>
      <c r="W7" s="13" t="s">
        <v>16</v>
      </c>
      <c r="X7" s="13" t="s">
        <v>16</v>
      </c>
      <c r="Y7" s="13" t="s">
        <v>16</v>
      </c>
      <c r="Z7" s="13" t="s">
        <v>16</v>
      </c>
      <c r="AA7" s="13" t="s">
        <v>16</v>
      </c>
      <c r="AB7" s="14" t="s">
        <v>16</v>
      </c>
      <c r="AC7" s="12" t="s">
        <v>16</v>
      </c>
      <c r="AD7" s="13" t="s">
        <v>16</v>
      </c>
      <c r="AE7" s="13" t="s">
        <v>16</v>
      </c>
      <c r="AF7" s="14" t="s">
        <v>16</v>
      </c>
      <c r="AG7" s="12" t="s">
        <v>16</v>
      </c>
      <c r="AH7" s="13" t="s">
        <v>16</v>
      </c>
      <c r="AI7" s="14" t="s">
        <v>16</v>
      </c>
      <c r="AJ7" s="14" t="s">
        <v>16</v>
      </c>
    </row>
    <row r="8" spans="1:36" x14ac:dyDescent="0.3">
      <c r="A8" s="11">
        <v>39173</v>
      </c>
      <c r="B8" s="12" t="s">
        <v>16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 t="s">
        <v>16</v>
      </c>
      <c r="X8" s="13" t="s">
        <v>16</v>
      </c>
      <c r="Y8" s="13" t="s">
        <v>16</v>
      </c>
      <c r="Z8" s="13" t="s">
        <v>16</v>
      </c>
      <c r="AA8" s="13" t="s">
        <v>16</v>
      </c>
      <c r="AB8" s="14" t="s">
        <v>16</v>
      </c>
      <c r="AC8" s="12" t="s">
        <v>16</v>
      </c>
      <c r="AD8" s="13" t="s">
        <v>16</v>
      </c>
      <c r="AE8" s="13" t="s">
        <v>16</v>
      </c>
      <c r="AF8" s="14" t="s">
        <v>16</v>
      </c>
      <c r="AG8" s="12" t="s">
        <v>16</v>
      </c>
      <c r="AH8" s="13" t="s">
        <v>16</v>
      </c>
      <c r="AI8" s="14" t="s">
        <v>16</v>
      </c>
      <c r="AJ8" s="14" t="s">
        <v>16</v>
      </c>
    </row>
    <row r="9" spans="1:36" x14ac:dyDescent="0.3">
      <c r="A9" s="11">
        <v>39203</v>
      </c>
      <c r="B9" s="12" t="s">
        <v>16</v>
      </c>
      <c r="C9" s="13" t="s">
        <v>16</v>
      </c>
      <c r="D9" s="13" t="s">
        <v>16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16</v>
      </c>
      <c r="L9" s="13" t="s">
        <v>16</v>
      </c>
      <c r="M9" s="13" t="s">
        <v>16</v>
      </c>
      <c r="N9" s="13" t="s">
        <v>16</v>
      </c>
      <c r="O9" s="13" t="s">
        <v>16</v>
      </c>
      <c r="P9" s="13" t="s">
        <v>16</v>
      </c>
      <c r="Q9" s="13" t="s">
        <v>16</v>
      </c>
      <c r="R9" s="13" t="s">
        <v>16</v>
      </c>
      <c r="S9" s="13" t="s">
        <v>16</v>
      </c>
      <c r="T9" s="13" t="s">
        <v>16</v>
      </c>
      <c r="U9" s="13" t="s">
        <v>16</v>
      </c>
      <c r="V9" s="13" t="s">
        <v>16</v>
      </c>
      <c r="W9" s="13" t="s">
        <v>16</v>
      </c>
      <c r="X9" s="13" t="s">
        <v>16</v>
      </c>
      <c r="Y9" s="13" t="s">
        <v>16</v>
      </c>
      <c r="Z9" s="13" t="s">
        <v>16</v>
      </c>
      <c r="AA9" s="13" t="s">
        <v>16</v>
      </c>
      <c r="AB9" s="14" t="s">
        <v>16</v>
      </c>
      <c r="AC9" s="12" t="s">
        <v>16</v>
      </c>
      <c r="AD9" s="13" t="s">
        <v>16</v>
      </c>
      <c r="AE9" s="13" t="s">
        <v>16</v>
      </c>
      <c r="AF9" s="14" t="s">
        <v>16</v>
      </c>
      <c r="AG9" s="12" t="s">
        <v>16</v>
      </c>
      <c r="AH9" s="13" t="s">
        <v>16</v>
      </c>
      <c r="AI9" s="14" t="s">
        <v>16</v>
      </c>
      <c r="AJ9" s="14" t="s">
        <v>16</v>
      </c>
    </row>
    <row r="10" spans="1:36" x14ac:dyDescent="0.3">
      <c r="A10" s="11">
        <v>39234</v>
      </c>
      <c r="B10" s="12" t="s">
        <v>16</v>
      </c>
      <c r="C10" s="13" t="s">
        <v>16</v>
      </c>
      <c r="D10" s="13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16</v>
      </c>
      <c r="L10" s="13" t="s">
        <v>16</v>
      </c>
      <c r="M10" s="13" t="s">
        <v>16</v>
      </c>
      <c r="N10" s="13" t="s">
        <v>16</v>
      </c>
      <c r="O10" s="13" t="s">
        <v>16</v>
      </c>
      <c r="P10" s="13" t="s">
        <v>16</v>
      </c>
      <c r="Q10" s="13" t="s">
        <v>16</v>
      </c>
      <c r="R10" s="13" t="s">
        <v>16</v>
      </c>
      <c r="S10" s="13" t="s">
        <v>16</v>
      </c>
      <c r="T10" s="13" t="s">
        <v>16</v>
      </c>
      <c r="U10" s="13" t="s">
        <v>16</v>
      </c>
      <c r="V10" s="13" t="s">
        <v>16</v>
      </c>
      <c r="W10" s="13" t="s">
        <v>16</v>
      </c>
      <c r="X10" s="13" t="s">
        <v>16</v>
      </c>
      <c r="Y10" s="13" t="s">
        <v>16</v>
      </c>
      <c r="Z10" s="13" t="s">
        <v>16</v>
      </c>
      <c r="AA10" s="13" t="s">
        <v>16</v>
      </c>
      <c r="AB10" s="14" t="s">
        <v>16</v>
      </c>
      <c r="AC10" s="12" t="s">
        <v>16</v>
      </c>
      <c r="AD10" s="13" t="s">
        <v>16</v>
      </c>
      <c r="AE10" s="13" t="s">
        <v>16</v>
      </c>
      <c r="AF10" s="14" t="s">
        <v>16</v>
      </c>
      <c r="AG10" s="12" t="s">
        <v>16</v>
      </c>
      <c r="AH10" s="13" t="s">
        <v>16</v>
      </c>
      <c r="AI10" s="14" t="s">
        <v>16</v>
      </c>
      <c r="AJ10" s="14" t="s">
        <v>16</v>
      </c>
    </row>
    <row r="11" spans="1:36" x14ac:dyDescent="0.3">
      <c r="A11" s="11">
        <v>39264</v>
      </c>
      <c r="B11" s="12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16</v>
      </c>
      <c r="L11" s="13" t="s">
        <v>16</v>
      </c>
      <c r="M11" s="13" t="s">
        <v>16</v>
      </c>
      <c r="N11" s="13" t="s">
        <v>16</v>
      </c>
      <c r="O11" s="13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 t="s">
        <v>16</v>
      </c>
      <c r="Y11" s="13" t="s">
        <v>16</v>
      </c>
      <c r="Z11" s="13" t="s">
        <v>16</v>
      </c>
      <c r="AA11" s="13" t="s">
        <v>16</v>
      </c>
      <c r="AB11" s="14" t="s">
        <v>16</v>
      </c>
      <c r="AC11" s="12" t="s">
        <v>16</v>
      </c>
      <c r="AD11" s="13" t="s">
        <v>16</v>
      </c>
      <c r="AE11" s="13" t="s">
        <v>16</v>
      </c>
      <c r="AF11" s="14" t="s">
        <v>16</v>
      </c>
      <c r="AG11" s="12" t="s">
        <v>16</v>
      </c>
      <c r="AH11" s="13" t="s">
        <v>16</v>
      </c>
      <c r="AI11" s="14" t="s">
        <v>16</v>
      </c>
      <c r="AJ11" s="14" t="s">
        <v>16</v>
      </c>
    </row>
    <row r="12" spans="1:36" x14ac:dyDescent="0.3">
      <c r="A12" s="11">
        <v>39295</v>
      </c>
      <c r="B12" s="12" t="s">
        <v>16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 t="s">
        <v>16</v>
      </c>
      <c r="Y12" s="13" t="s">
        <v>16</v>
      </c>
      <c r="Z12" s="13" t="s">
        <v>16</v>
      </c>
      <c r="AA12" s="13" t="s">
        <v>16</v>
      </c>
      <c r="AB12" s="14" t="s">
        <v>16</v>
      </c>
      <c r="AC12" s="12" t="s">
        <v>16</v>
      </c>
      <c r="AD12" s="13" t="s">
        <v>16</v>
      </c>
      <c r="AE12" s="13" t="s">
        <v>16</v>
      </c>
      <c r="AF12" s="14" t="s">
        <v>16</v>
      </c>
      <c r="AG12" s="12" t="s">
        <v>16</v>
      </c>
      <c r="AH12" s="13" t="s">
        <v>16</v>
      </c>
      <c r="AI12" s="14" t="s">
        <v>16</v>
      </c>
      <c r="AJ12" s="14" t="s">
        <v>16</v>
      </c>
    </row>
    <row r="13" spans="1:36" x14ac:dyDescent="0.3">
      <c r="A13" s="11">
        <v>39326</v>
      </c>
      <c r="B13" s="12" t="s">
        <v>16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16</v>
      </c>
      <c r="L13" s="13" t="s">
        <v>16</v>
      </c>
      <c r="M13" s="13" t="s">
        <v>16</v>
      </c>
      <c r="N13" s="13" t="s">
        <v>16</v>
      </c>
      <c r="O13" s="13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 t="s">
        <v>16</v>
      </c>
      <c r="Y13" s="13" t="s">
        <v>16</v>
      </c>
      <c r="Z13" s="13" t="s">
        <v>16</v>
      </c>
      <c r="AA13" s="13" t="s">
        <v>16</v>
      </c>
      <c r="AB13" s="14" t="s">
        <v>16</v>
      </c>
      <c r="AC13" s="12" t="s">
        <v>16</v>
      </c>
      <c r="AD13" s="13" t="s">
        <v>16</v>
      </c>
      <c r="AE13" s="13" t="s">
        <v>16</v>
      </c>
      <c r="AF13" s="14" t="s">
        <v>16</v>
      </c>
      <c r="AG13" s="12" t="s">
        <v>16</v>
      </c>
      <c r="AH13" s="13" t="s">
        <v>16</v>
      </c>
      <c r="AI13" s="14" t="s">
        <v>16</v>
      </c>
      <c r="AJ13" s="14" t="s">
        <v>16</v>
      </c>
    </row>
    <row r="14" spans="1:36" x14ac:dyDescent="0.3">
      <c r="A14" s="11">
        <v>39356</v>
      </c>
      <c r="B14" s="12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 t="s">
        <v>16</v>
      </c>
      <c r="Y14" s="13" t="s">
        <v>16</v>
      </c>
      <c r="Z14" s="13" t="s">
        <v>16</v>
      </c>
      <c r="AA14" s="13" t="s">
        <v>16</v>
      </c>
      <c r="AB14" s="14" t="s">
        <v>16</v>
      </c>
      <c r="AC14" s="12" t="s">
        <v>16</v>
      </c>
      <c r="AD14" s="13" t="s">
        <v>16</v>
      </c>
      <c r="AE14" s="13" t="s">
        <v>16</v>
      </c>
      <c r="AF14" s="14" t="s">
        <v>16</v>
      </c>
      <c r="AG14" s="12" t="s">
        <v>16</v>
      </c>
      <c r="AH14" s="13" t="s">
        <v>16</v>
      </c>
      <c r="AI14" s="14" t="s">
        <v>16</v>
      </c>
      <c r="AJ14" s="14" t="s">
        <v>16</v>
      </c>
    </row>
    <row r="15" spans="1:36" x14ac:dyDescent="0.3">
      <c r="A15" s="11">
        <v>39387</v>
      </c>
      <c r="B15" s="12" t="s">
        <v>16</v>
      </c>
      <c r="C15" s="13" t="s">
        <v>16</v>
      </c>
      <c r="D15" s="13" t="s">
        <v>16</v>
      </c>
      <c r="E15" s="13" t="s">
        <v>16</v>
      </c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3" t="s">
        <v>16</v>
      </c>
      <c r="O15" s="13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 t="s">
        <v>16</v>
      </c>
      <c r="AB15" s="14" t="s">
        <v>16</v>
      </c>
      <c r="AC15" s="12" t="s">
        <v>16</v>
      </c>
      <c r="AD15" s="13" t="s">
        <v>16</v>
      </c>
      <c r="AE15" s="13" t="s">
        <v>16</v>
      </c>
      <c r="AF15" s="14" t="s">
        <v>16</v>
      </c>
      <c r="AG15" s="12" t="s">
        <v>16</v>
      </c>
      <c r="AH15" s="13" t="s">
        <v>16</v>
      </c>
      <c r="AI15" s="14" t="s">
        <v>16</v>
      </c>
      <c r="AJ15" s="14" t="s">
        <v>16</v>
      </c>
    </row>
    <row r="16" spans="1:36" ht="15" thickBot="1" x14ac:dyDescent="0.35">
      <c r="A16" s="15">
        <v>39417</v>
      </c>
      <c r="B16" s="16" t="s">
        <v>16</v>
      </c>
      <c r="C16" s="17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7" t="s">
        <v>16</v>
      </c>
      <c r="R16" s="17" t="s">
        <v>16</v>
      </c>
      <c r="S16" s="17" t="s">
        <v>16</v>
      </c>
      <c r="T16" s="17" t="s">
        <v>16</v>
      </c>
      <c r="U16" s="17" t="s">
        <v>16</v>
      </c>
      <c r="V16" s="17" t="s">
        <v>16</v>
      </c>
      <c r="W16" s="17" t="s">
        <v>16</v>
      </c>
      <c r="X16" s="17" t="s">
        <v>16</v>
      </c>
      <c r="Y16" s="17" t="s">
        <v>16</v>
      </c>
      <c r="Z16" s="17" t="s">
        <v>16</v>
      </c>
      <c r="AA16" s="17" t="s">
        <v>16</v>
      </c>
      <c r="AB16" s="18" t="s">
        <v>16</v>
      </c>
      <c r="AC16" s="16" t="s">
        <v>16</v>
      </c>
      <c r="AD16" s="17" t="s">
        <v>16</v>
      </c>
      <c r="AE16" s="17" t="s">
        <v>16</v>
      </c>
      <c r="AF16" s="18" t="s">
        <v>16</v>
      </c>
      <c r="AG16" s="16" t="s">
        <v>16</v>
      </c>
      <c r="AH16" s="17" t="s">
        <v>16</v>
      </c>
      <c r="AI16" s="18" t="s">
        <v>16</v>
      </c>
      <c r="AJ16" s="18" t="s">
        <v>16</v>
      </c>
    </row>
    <row r="17" spans="1:36" x14ac:dyDescent="0.3">
      <c r="A17" s="7">
        <v>39448</v>
      </c>
      <c r="B17" s="28" t="s">
        <v>16</v>
      </c>
      <c r="C17" s="29" t="s">
        <v>16</v>
      </c>
      <c r="D17" s="29" t="s">
        <v>16</v>
      </c>
      <c r="E17" s="29" t="s">
        <v>16</v>
      </c>
      <c r="F17" s="29" t="s">
        <v>16</v>
      </c>
      <c r="G17" s="29" t="s">
        <v>16</v>
      </c>
      <c r="H17" s="29" t="s">
        <v>16</v>
      </c>
      <c r="I17" s="29" t="s">
        <v>16</v>
      </c>
      <c r="J17" s="29" t="s">
        <v>16</v>
      </c>
      <c r="K17" s="29" t="s">
        <v>16</v>
      </c>
      <c r="L17" s="29" t="s">
        <v>16</v>
      </c>
      <c r="M17" s="29" t="s">
        <v>16</v>
      </c>
      <c r="N17" s="29" t="s">
        <v>16</v>
      </c>
      <c r="O17" s="29" t="s">
        <v>16</v>
      </c>
      <c r="P17" s="29" t="s">
        <v>16</v>
      </c>
      <c r="Q17" s="29" t="s">
        <v>16</v>
      </c>
      <c r="R17" s="29" t="s">
        <v>16</v>
      </c>
      <c r="S17" s="29" t="s">
        <v>16</v>
      </c>
      <c r="T17" s="29" t="s">
        <v>16</v>
      </c>
      <c r="U17" s="29" t="s">
        <v>16</v>
      </c>
      <c r="V17" s="29" t="s">
        <v>16</v>
      </c>
      <c r="W17" s="29" t="s">
        <v>16</v>
      </c>
      <c r="X17" s="29" t="s">
        <v>16</v>
      </c>
      <c r="Y17" s="29" t="s">
        <v>16</v>
      </c>
      <c r="Z17" s="29" t="s">
        <v>16</v>
      </c>
      <c r="AA17" s="29" t="s">
        <v>16</v>
      </c>
      <c r="AB17" s="30" t="s">
        <v>16</v>
      </c>
      <c r="AC17" s="28">
        <f>SUM(Empresas!AC$17:AC17)/SUM(Empresas!AC$5:AC5)-1</f>
        <v>4.0607977073462642E-2</v>
      </c>
      <c r="AD17" s="29">
        <f>SUM(Empresas!AD$17:AD17)/SUM(Empresas!AD$5:AD5)-1</f>
        <v>4.8631695569238076E-2</v>
      </c>
      <c r="AE17" s="29">
        <f>SUM(Empresas!AE$17:AE17)/SUM(Empresas!AE$5:AE5)-1</f>
        <v>0.10584640690469982</v>
      </c>
      <c r="AF17" s="30">
        <f>SUM(Empresas!AF$17:AF17)/SUM(Empresas!AF$5:AF5)-1</f>
        <v>0.22598273011401582</v>
      </c>
      <c r="AG17" s="28">
        <f>SUM(Empresas!AG$17:AG17)/SUM(Empresas!AG$5:AG5)-1</f>
        <v>7.1107261191431625E-2</v>
      </c>
      <c r="AH17" s="29">
        <f>SUM(Empresas!AH$17:AH17)/SUM(Empresas!AH$5:AH5)-1</f>
        <v>7.2070067237844038E-2</v>
      </c>
      <c r="AI17" s="30">
        <f>SUM(Empresas!AI$17:AI17)/SUM(Empresas!AI$5:AI5)-1</f>
        <v>3.8768796992481036E-3</v>
      </c>
      <c r="AJ17" s="30">
        <f>SUM(Empresas!AJ$17:AJ17)/SUM(Empresas!AJ$5:AJ5)-1</f>
        <v>7.0666163238354285E-2</v>
      </c>
    </row>
    <row r="18" spans="1:36" x14ac:dyDescent="0.3">
      <c r="A18" s="11">
        <v>39479</v>
      </c>
      <c r="B18" s="22" t="s">
        <v>16</v>
      </c>
      <c r="C18" s="23" t="s">
        <v>16</v>
      </c>
      <c r="D18" s="23" t="s">
        <v>16</v>
      </c>
      <c r="E18" s="23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23" t="s">
        <v>16</v>
      </c>
      <c r="O18" s="23" t="s">
        <v>16</v>
      </c>
      <c r="P18" s="23" t="s">
        <v>16</v>
      </c>
      <c r="Q18" s="23" t="s">
        <v>16</v>
      </c>
      <c r="R18" s="23" t="s">
        <v>16</v>
      </c>
      <c r="S18" s="23" t="s">
        <v>16</v>
      </c>
      <c r="T18" s="23" t="s">
        <v>16</v>
      </c>
      <c r="U18" s="23" t="s">
        <v>16</v>
      </c>
      <c r="V18" s="23" t="s">
        <v>16</v>
      </c>
      <c r="W18" s="23" t="s">
        <v>16</v>
      </c>
      <c r="X18" s="23" t="s">
        <v>16</v>
      </c>
      <c r="Y18" s="23" t="s">
        <v>16</v>
      </c>
      <c r="Z18" s="23" t="s">
        <v>16</v>
      </c>
      <c r="AA18" s="23" t="s">
        <v>16</v>
      </c>
      <c r="AB18" s="24" t="s">
        <v>16</v>
      </c>
      <c r="AC18" s="22">
        <f>SUM(Empresas!AC$17:AC18)/SUM(Empresas!AC$5:AC6)-1</f>
        <v>-6.3975524527359884E-4</v>
      </c>
      <c r="AD18" s="23">
        <f>SUM(Empresas!AD$17:AD18)/SUM(Empresas!AD$5:AD6)-1</f>
        <v>2.2550849259368899E-2</v>
      </c>
      <c r="AE18" s="23">
        <f>SUM(Empresas!AE$17:AE18)/SUM(Empresas!AE$5:AE6)-1</f>
        <v>4.7119409226465958E-2</v>
      </c>
      <c r="AF18" s="24">
        <f>SUM(Empresas!AF$17:AF18)/SUM(Empresas!AF$5:AF6)-1</f>
        <v>0.17738062101888019</v>
      </c>
      <c r="AG18" s="22">
        <f>SUM(Empresas!AG$17:AG18)/SUM(Empresas!AG$5:AG6)-1</f>
        <v>2.8499315430886352E-2</v>
      </c>
      <c r="AH18" s="23">
        <f>SUM(Empresas!AH$17:AH18)/SUM(Empresas!AH$5:AH6)-1</f>
        <v>6.7992580875681607E-2</v>
      </c>
      <c r="AI18" s="24">
        <f>SUM(Empresas!AI$17:AI18)/SUM(Empresas!AI$5:AI6)-1</f>
        <v>2.4730612965906396E-3</v>
      </c>
      <c r="AJ18" s="24">
        <f>SUM(Empresas!AJ$17:AJ18)/SUM(Empresas!AJ$5:AJ6)-1</f>
        <v>3.0505060280694662E-2</v>
      </c>
    </row>
    <row r="19" spans="1:36" x14ac:dyDescent="0.3">
      <c r="A19" s="11">
        <v>39508</v>
      </c>
      <c r="B19" s="22" t="s">
        <v>16</v>
      </c>
      <c r="C19" s="23" t="s">
        <v>16</v>
      </c>
      <c r="D19" s="23" t="s">
        <v>16</v>
      </c>
      <c r="E19" s="23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23" t="s">
        <v>16</v>
      </c>
      <c r="O19" s="23" t="s">
        <v>16</v>
      </c>
      <c r="P19" s="23" t="s">
        <v>16</v>
      </c>
      <c r="Q19" s="23" t="s">
        <v>16</v>
      </c>
      <c r="R19" s="23" t="s">
        <v>16</v>
      </c>
      <c r="S19" s="23" t="s">
        <v>16</v>
      </c>
      <c r="T19" s="23" t="s">
        <v>16</v>
      </c>
      <c r="U19" s="23" t="s">
        <v>16</v>
      </c>
      <c r="V19" s="23" t="s">
        <v>16</v>
      </c>
      <c r="W19" s="23" t="s">
        <v>16</v>
      </c>
      <c r="X19" s="23" t="s">
        <v>16</v>
      </c>
      <c r="Y19" s="23" t="s">
        <v>16</v>
      </c>
      <c r="Z19" s="23" t="s">
        <v>16</v>
      </c>
      <c r="AA19" s="23" t="s">
        <v>16</v>
      </c>
      <c r="AB19" s="24" t="s">
        <v>16</v>
      </c>
      <c r="AC19" s="22">
        <f>SUM(Empresas!AC$17:AC19)/SUM(Empresas!AC$5:AC7)-1</f>
        <v>-3.271239911411572E-2</v>
      </c>
      <c r="AD19" s="23">
        <f>SUM(Empresas!AD$17:AD19)/SUM(Empresas!AD$5:AD7)-1</f>
        <v>-3.2646230289457567E-2</v>
      </c>
      <c r="AE19" s="23">
        <f>SUM(Empresas!AE$17:AE19)/SUM(Empresas!AE$5:AE7)-1</f>
        <v>1.0898432850452444E-3</v>
      </c>
      <c r="AF19" s="24">
        <f>SUM(Empresas!AF$17:AF19)/SUM(Empresas!AF$5:AF7)-1</f>
        <v>0.11000953082597276</v>
      </c>
      <c r="AG19" s="22">
        <f>SUM(Empresas!AG$17:AG19)/SUM(Empresas!AG$5:AG7)-1</f>
        <v>-2.3271310086095287E-2</v>
      </c>
      <c r="AH19" s="23">
        <f>SUM(Empresas!AH$17:AH19)/SUM(Empresas!AH$5:AH7)-1</f>
        <v>5.7160757720940536E-2</v>
      </c>
      <c r="AI19" s="24">
        <f>SUM(Empresas!AI$17:AI19)/SUM(Empresas!AI$5:AI7)-1</f>
        <v>1.5657415743519643E-4</v>
      </c>
      <c r="AJ19" s="24">
        <f>SUM(Empresas!AJ$17:AJ19)/SUM(Empresas!AJ$5:AJ7)-1</f>
        <v>-1.8749798853987532E-2</v>
      </c>
    </row>
    <row r="20" spans="1:36" x14ac:dyDescent="0.3">
      <c r="A20" s="11">
        <v>39539</v>
      </c>
      <c r="B20" s="22" t="s">
        <v>16</v>
      </c>
      <c r="C20" s="23" t="s">
        <v>16</v>
      </c>
      <c r="D20" s="23" t="s">
        <v>16</v>
      </c>
      <c r="E20" s="23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23" t="s">
        <v>16</v>
      </c>
      <c r="O20" s="23" t="s">
        <v>16</v>
      </c>
      <c r="P20" s="23" t="s">
        <v>16</v>
      </c>
      <c r="Q20" s="23" t="s">
        <v>16</v>
      </c>
      <c r="R20" s="23" t="s">
        <v>16</v>
      </c>
      <c r="S20" s="23" t="s">
        <v>16</v>
      </c>
      <c r="T20" s="23" t="s">
        <v>16</v>
      </c>
      <c r="U20" s="23" t="s">
        <v>16</v>
      </c>
      <c r="V20" s="23" t="s">
        <v>16</v>
      </c>
      <c r="W20" s="23" t="s">
        <v>16</v>
      </c>
      <c r="X20" s="23" t="s">
        <v>16</v>
      </c>
      <c r="Y20" s="23" t="s">
        <v>16</v>
      </c>
      <c r="Z20" s="23" t="s">
        <v>16</v>
      </c>
      <c r="AA20" s="23" t="s">
        <v>16</v>
      </c>
      <c r="AB20" s="24" t="s">
        <v>16</v>
      </c>
      <c r="AC20" s="22">
        <f>SUM(Empresas!AC$17:AC20)/SUM(Empresas!AC$5:AC8)-1</f>
        <v>-4.1220022690391378E-3</v>
      </c>
      <c r="AD20" s="23">
        <f>SUM(Empresas!AD$17:AD20)/SUM(Empresas!AD$5:AD8)-1</f>
        <v>2.5568045011397089E-3</v>
      </c>
      <c r="AE20" s="23">
        <f>SUM(Empresas!AE$17:AE20)/SUM(Empresas!AE$5:AE8)-1</f>
        <v>3.4532501414753947E-2</v>
      </c>
      <c r="AF20" s="24">
        <f>SUM(Empresas!AF$17:AF20)/SUM(Empresas!AF$5:AF8)-1</f>
        <v>0.12985944057134646</v>
      </c>
      <c r="AG20" s="22">
        <f>SUM(Empresas!AG$17:AG20)/SUM(Empresas!AG$5:AG8)-1</f>
        <v>1.2144284249842263E-2</v>
      </c>
      <c r="AH20" s="23">
        <f>SUM(Empresas!AH$17:AH20)/SUM(Empresas!AH$5:AH8)-1</f>
        <v>6.4655104454079737E-2</v>
      </c>
      <c r="AI20" s="24">
        <f>SUM(Empresas!AI$17:AI20)/SUM(Empresas!AI$5:AI8)-1</f>
        <v>4.4003754987076427E-4</v>
      </c>
      <c r="AJ20" s="24">
        <f>SUM(Empresas!AJ$17:AJ20)/SUM(Empresas!AJ$5:AJ8)-1</f>
        <v>1.4912250076518863E-2</v>
      </c>
    </row>
    <row r="21" spans="1:36" x14ac:dyDescent="0.3">
      <c r="A21" s="11">
        <v>39569</v>
      </c>
      <c r="B21" s="22" t="s">
        <v>16</v>
      </c>
      <c r="C21" s="23" t="s">
        <v>16</v>
      </c>
      <c r="D21" s="23" t="s">
        <v>16</v>
      </c>
      <c r="E21" s="23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23" t="s">
        <v>16</v>
      </c>
      <c r="O21" s="23" t="s">
        <v>16</v>
      </c>
      <c r="P21" s="23" t="s">
        <v>16</v>
      </c>
      <c r="Q21" s="23" t="s">
        <v>16</v>
      </c>
      <c r="R21" s="23" t="s">
        <v>16</v>
      </c>
      <c r="S21" s="23" t="s">
        <v>16</v>
      </c>
      <c r="T21" s="23" t="s">
        <v>16</v>
      </c>
      <c r="U21" s="23" t="s">
        <v>16</v>
      </c>
      <c r="V21" s="23" t="s">
        <v>16</v>
      </c>
      <c r="W21" s="23" t="s">
        <v>16</v>
      </c>
      <c r="X21" s="23" t="s">
        <v>16</v>
      </c>
      <c r="Y21" s="23" t="s">
        <v>16</v>
      </c>
      <c r="Z21" s="23" t="s">
        <v>16</v>
      </c>
      <c r="AA21" s="23" t="s">
        <v>16</v>
      </c>
      <c r="AB21" s="24" t="s">
        <v>16</v>
      </c>
      <c r="AC21" s="22">
        <f>SUM(Empresas!AC$17:AC21)/SUM(Empresas!AC$5:AC9)-1</f>
        <v>-7.0866003334540961E-3</v>
      </c>
      <c r="AD21" s="23">
        <f>SUM(Empresas!AD$17:AD21)/SUM(Empresas!AD$5:AD9)-1</f>
        <v>1.5529424568612171E-3</v>
      </c>
      <c r="AE21" s="23">
        <f>SUM(Empresas!AE$17:AE21)/SUM(Empresas!AE$5:AE9)-1</f>
        <v>3.8891451644870179E-2</v>
      </c>
      <c r="AF21" s="24">
        <f>SUM(Empresas!AF$17:AF21)/SUM(Empresas!AF$5:AF9)-1</f>
        <v>0.12718231123451917</v>
      </c>
      <c r="AG21" s="22">
        <f>SUM(Empresas!AG$17:AG21)/SUM(Empresas!AG$5:AG9)-1</f>
        <v>1.3126959105913549E-2</v>
      </c>
      <c r="AH21" s="23">
        <f>SUM(Empresas!AH$17:AH21)/SUM(Empresas!AH$5:AH9)-1</f>
        <v>6.0653864813684732E-2</v>
      </c>
      <c r="AI21" s="24">
        <f>SUM(Empresas!AI$17:AI21)/SUM(Empresas!AI$5:AI9)-1</f>
        <v>-5.6261428102599709E-4</v>
      </c>
      <c r="AJ21" s="24">
        <f>SUM(Empresas!AJ$17:AJ21)/SUM(Empresas!AJ$5:AJ9)-1</f>
        <v>1.5605153976499198E-2</v>
      </c>
    </row>
    <row r="22" spans="1:36" x14ac:dyDescent="0.3">
      <c r="A22" s="11">
        <v>39600</v>
      </c>
      <c r="B22" s="22" t="s">
        <v>16</v>
      </c>
      <c r="C22" s="23" t="s">
        <v>16</v>
      </c>
      <c r="D22" s="23" t="s">
        <v>16</v>
      </c>
      <c r="E22" s="23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23" t="s">
        <v>16</v>
      </c>
      <c r="O22" s="23" t="s">
        <v>16</v>
      </c>
      <c r="P22" s="23" t="s">
        <v>16</v>
      </c>
      <c r="Q22" s="23" t="s">
        <v>16</v>
      </c>
      <c r="R22" s="23" t="s">
        <v>16</v>
      </c>
      <c r="S22" s="23" t="s">
        <v>16</v>
      </c>
      <c r="T22" s="23" t="s">
        <v>16</v>
      </c>
      <c r="U22" s="23" t="s">
        <v>16</v>
      </c>
      <c r="V22" s="23" t="s">
        <v>16</v>
      </c>
      <c r="W22" s="23" t="s">
        <v>16</v>
      </c>
      <c r="X22" s="23" t="s">
        <v>16</v>
      </c>
      <c r="Y22" s="23" t="s">
        <v>16</v>
      </c>
      <c r="Z22" s="23" t="s">
        <v>16</v>
      </c>
      <c r="AA22" s="23" t="s">
        <v>16</v>
      </c>
      <c r="AB22" s="24" t="s">
        <v>16</v>
      </c>
      <c r="AC22" s="22">
        <f>SUM(Empresas!AC$17:AC22)/SUM(Empresas!AC$5:AC10)-1</f>
        <v>2.6231898008433063E-5</v>
      </c>
      <c r="AD22" s="23">
        <f>SUM(Empresas!AD$17:AD22)/SUM(Empresas!AD$5:AD10)-1</f>
        <v>5.7418347835052064E-3</v>
      </c>
      <c r="AE22" s="23">
        <f>SUM(Empresas!AE$17:AE22)/SUM(Empresas!AE$5:AE10)-1</f>
        <v>3.707681762953019E-2</v>
      </c>
      <c r="AF22" s="24">
        <f>SUM(Empresas!AF$17:AF22)/SUM(Empresas!AF$5:AF10)-1</f>
        <v>0.12716832669314271</v>
      </c>
      <c r="AG22" s="22">
        <f>SUM(Empresas!AG$17:AG22)/SUM(Empresas!AG$5:AG10)-1</f>
        <v>1.5678683721138231E-2</v>
      </c>
      <c r="AH22" s="23">
        <f>SUM(Empresas!AH$17:AH22)/SUM(Empresas!AH$5:AH10)-1</f>
        <v>5.9730671242135935E-2</v>
      </c>
      <c r="AI22" s="24">
        <f>SUM(Empresas!AI$17:AI22)/SUM(Empresas!AI$5:AI10)-1</f>
        <v>-3.7108650221684414E-4</v>
      </c>
      <c r="AJ22" s="24">
        <f>SUM(Empresas!AJ$17:AJ22)/SUM(Empresas!AJ$5:AJ10)-1</f>
        <v>1.7955107642261714E-2</v>
      </c>
    </row>
    <row r="23" spans="1:36" x14ac:dyDescent="0.3">
      <c r="A23" s="11">
        <v>39630</v>
      </c>
      <c r="B23" s="22" t="s">
        <v>16</v>
      </c>
      <c r="C23" s="23" t="s">
        <v>16</v>
      </c>
      <c r="D23" s="23" t="s">
        <v>16</v>
      </c>
      <c r="E23" s="23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23" t="s">
        <v>16</v>
      </c>
      <c r="O23" s="23" t="s">
        <v>16</v>
      </c>
      <c r="P23" s="23" t="s">
        <v>16</v>
      </c>
      <c r="Q23" s="23" t="s">
        <v>16</v>
      </c>
      <c r="R23" s="23" t="s">
        <v>16</v>
      </c>
      <c r="S23" s="23" t="s">
        <v>16</v>
      </c>
      <c r="T23" s="23" t="s">
        <v>16</v>
      </c>
      <c r="U23" s="23" t="s">
        <v>16</v>
      </c>
      <c r="V23" s="23" t="s">
        <v>16</v>
      </c>
      <c r="W23" s="23" t="s">
        <v>16</v>
      </c>
      <c r="X23" s="23" t="s">
        <v>16</v>
      </c>
      <c r="Y23" s="23" t="s">
        <v>16</v>
      </c>
      <c r="Z23" s="23" t="s">
        <v>16</v>
      </c>
      <c r="AA23" s="23" t="s">
        <v>16</v>
      </c>
      <c r="AB23" s="24" t="s">
        <v>16</v>
      </c>
      <c r="AC23" s="22">
        <f>SUM(Empresas!AC$17:AC23)/SUM(Empresas!AC$5:AC11)-1</f>
        <v>9.3947184488092361E-3</v>
      </c>
      <c r="AD23" s="23">
        <f>SUM(Empresas!AD$17:AD23)/SUM(Empresas!AD$5:AD11)-1</f>
        <v>1.5468695256827036E-2</v>
      </c>
      <c r="AE23" s="23">
        <f>SUM(Empresas!AE$17:AE23)/SUM(Empresas!AE$5:AE11)-1</f>
        <v>6.0624066063019511E-2</v>
      </c>
      <c r="AF23" s="24">
        <f>SUM(Empresas!AF$17:AF23)/SUM(Empresas!AF$5:AF11)-1</f>
        <v>0.12642643709565937</v>
      </c>
      <c r="AG23" s="22">
        <f>SUM(Empresas!AG$17:AG23)/SUM(Empresas!AG$5:AG11)-1</f>
        <v>3.1289749109988607E-2</v>
      </c>
      <c r="AH23" s="23">
        <f>SUM(Empresas!AH$17:AH23)/SUM(Empresas!AH$5:AH11)-1</f>
        <v>5.9955208560141804E-2</v>
      </c>
      <c r="AI23" s="24">
        <f>SUM(Empresas!AI$17:AI23)/SUM(Empresas!AI$5:AI11)-1</f>
        <v>-4.3519014461723682E-4</v>
      </c>
      <c r="AJ23" s="24">
        <f>SUM(Empresas!AJ$17:AJ23)/SUM(Empresas!AJ$5:AJ11)-1</f>
        <v>3.2625438558488096E-2</v>
      </c>
    </row>
    <row r="24" spans="1:36" x14ac:dyDescent="0.3">
      <c r="A24" s="11">
        <v>39661</v>
      </c>
      <c r="B24" s="22" t="s">
        <v>16</v>
      </c>
      <c r="C24" s="23" t="s">
        <v>16</v>
      </c>
      <c r="D24" s="23" t="s">
        <v>16</v>
      </c>
      <c r="E24" s="23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23" t="s">
        <v>16</v>
      </c>
      <c r="O24" s="23" t="s">
        <v>16</v>
      </c>
      <c r="P24" s="23" t="s">
        <v>16</v>
      </c>
      <c r="Q24" s="23" t="s">
        <v>16</v>
      </c>
      <c r="R24" s="23" t="s">
        <v>16</v>
      </c>
      <c r="S24" s="23" t="s">
        <v>16</v>
      </c>
      <c r="T24" s="23" t="s">
        <v>16</v>
      </c>
      <c r="U24" s="23" t="s">
        <v>16</v>
      </c>
      <c r="V24" s="23" t="s">
        <v>16</v>
      </c>
      <c r="W24" s="23" t="s">
        <v>16</v>
      </c>
      <c r="X24" s="23" t="s">
        <v>16</v>
      </c>
      <c r="Y24" s="23" t="s">
        <v>16</v>
      </c>
      <c r="Z24" s="23" t="s">
        <v>16</v>
      </c>
      <c r="AA24" s="23" t="s">
        <v>16</v>
      </c>
      <c r="AB24" s="24" t="s">
        <v>16</v>
      </c>
      <c r="AC24" s="22">
        <f>SUM(Empresas!AC$17:AC24)/SUM(Empresas!AC$5:AC12)-1</f>
        <v>1.9291664879541592E-3</v>
      </c>
      <c r="AD24" s="23">
        <f>SUM(Empresas!AD$17:AD24)/SUM(Empresas!AD$5:AD12)-1</f>
        <v>7.5649544423368464E-3</v>
      </c>
      <c r="AE24" s="23">
        <f>SUM(Empresas!AE$17:AE24)/SUM(Empresas!AE$5:AE12)-1</f>
        <v>4.9430707405187402E-2</v>
      </c>
      <c r="AF24" s="24">
        <f>SUM(Empresas!AF$17:AF24)/SUM(Empresas!AF$5:AF12)-1</f>
        <v>0.10563973809146576</v>
      </c>
      <c r="AG24" s="22">
        <f>SUM(Empresas!AG$17:AG24)/SUM(Empresas!AG$5:AG12)-1</f>
        <v>2.1897212192162563E-2</v>
      </c>
      <c r="AH24" s="23">
        <f>SUM(Empresas!AH$17:AH24)/SUM(Empresas!AH$5:AH12)-1</f>
        <v>5.4134783775590778E-2</v>
      </c>
      <c r="AI24" s="24">
        <f>SUM(Empresas!AI$17:AI24)/SUM(Empresas!AI$5:AI12)-1</f>
        <v>-1.0977430403092958E-3</v>
      </c>
      <c r="AJ24" s="24">
        <f>SUM(Empresas!AJ$17:AJ24)/SUM(Empresas!AJ$5:AJ12)-1</f>
        <v>2.3481802668919416E-2</v>
      </c>
    </row>
    <row r="25" spans="1:36" x14ac:dyDescent="0.3">
      <c r="A25" s="11">
        <v>39692</v>
      </c>
      <c r="B25" s="22" t="s">
        <v>16</v>
      </c>
      <c r="C25" s="23" t="s">
        <v>16</v>
      </c>
      <c r="D25" s="23" t="s">
        <v>16</v>
      </c>
      <c r="E25" s="23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23" t="s">
        <v>16</v>
      </c>
      <c r="O25" s="23" t="s">
        <v>16</v>
      </c>
      <c r="P25" s="23" t="s">
        <v>16</v>
      </c>
      <c r="Q25" s="23" t="s">
        <v>16</v>
      </c>
      <c r="R25" s="23" t="s">
        <v>16</v>
      </c>
      <c r="S25" s="23" t="s">
        <v>16</v>
      </c>
      <c r="T25" s="23" t="s">
        <v>16</v>
      </c>
      <c r="U25" s="23" t="s">
        <v>16</v>
      </c>
      <c r="V25" s="23" t="s">
        <v>16</v>
      </c>
      <c r="W25" s="23" t="s">
        <v>16</v>
      </c>
      <c r="X25" s="23" t="s">
        <v>16</v>
      </c>
      <c r="Y25" s="23" t="s">
        <v>16</v>
      </c>
      <c r="Z25" s="23" t="s">
        <v>16</v>
      </c>
      <c r="AA25" s="23" t="s">
        <v>16</v>
      </c>
      <c r="AB25" s="24" t="s">
        <v>16</v>
      </c>
      <c r="AC25" s="22">
        <f>SUM(Empresas!AC$17:AC25)/SUM(Empresas!AC$5:AC13)-1</f>
        <v>8.4774957507054438E-3</v>
      </c>
      <c r="AD25" s="23">
        <f>SUM(Empresas!AD$17:AD25)/SUM(Empresas!AD$5:AD13)-1</f>
        <v>1.8455107916466984E-2</v>
      </c>
      <c r="AE25" s="23">
        <f>SUM(Empresas!AE$17:AE25)/SUM(Empresas!AE$5:AE13)-1</f>
        <v>6.1562295355232388E-2</v>
      </c>
      <c r="AF25" s="24">
        <f>SUM(Empresas!AF$17:AF25)/SUM(Empresas!AF$5:AF13)-1</f>
        <v>0.10652507444747994</v>
      </c>
      <c r="AG25" s="22">
        <f>SUM(Empresas!AG$17:AG25)/SUM(Empresas!AG$5:AG13)-1</f>
        <v>3.3306394394272854E-2</v>
      </c>
      <c r="AH25" s="23">
        <f>SUM(Empresas!AH$17:AH25)/SUM(Empresas!AH$5:AH13)-1</f>
        <v>5.4140859175120681E-2</v>
      </c>
      <c r="AI25" s="24">
        <f>SUM(Empresas!AI$17:AI25)/SUM(Empresas!AI$5:AI13)-1</f>
        <v>-4.5558679579305039E-4</v>
      </c>
      <c r="AJ25" s="24">
        <f>SUM(Empresas!AJ$17:AJ25)/SUM(Empresas!AJ$5:AJ13)-1</f>
        <v>3.4203334930513085E-2</v>
      </c>
    </row>
    <row r="26" spans="1:36" x14ac:dyDescent="0.3">
      <c r="A26" s="11">
        <v>39722</v>
      </c>
      <c r="B26" s="22" t="s">
        <v>16</v>
      </c>
      <c r="C26" s="23" t="s">
        <v>16</v>
      </c>
      <c r="D26" s="23" t="s">
        <v>16</v>
      </c>
      <c r="E26" s="23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23" t="s">
        <v>16</v>
      </c>
      <c r="O26" s="23" t="s">
        <v>16</v>
      </c>
      <c r="P26" s="23" t="s">
        <v>16</v>
      </c>
      <c r="Q26" s="23" t="s">
        <v>16</v>
      </c>
      <c r="R26" s="23" t="s">
        <v>16</v>
      </c>
      <c r="S26" s="23" t="s">
        <v>16</v>
      </c>
      <c r="T26" s="23" t="s">
        <v>16</v>
      </c>
      <c r="U26" s="23" t="s">
        <v>16</v>
      </c>
      <c r="V26" s="23" t="s">
        <v>16</v>
      </c>
      <c r="W26" s="23" t="s">
        <v>16</v>
      </c>
      <c r="X26" s="23" t="s">
        <v>16</v>
      </c>
      <c r="Y26" s="23" t="s">
        <v>16</v>
      </c>
      <c r="Z26" s="23" t="s">
        <v>16</v>
      </c>
      <c r="AA26" s="23" t="s">
        <v>16</v>
      </c>
      <c r="AB26" s="24" t="s">
        <v>16</v>
      </c>
      <c r="AC26" s="22">
        <f>SUM(Empresas!AC$17:AC26)/SUM(Empresas!AC$5:AC14)-1</f>
        <v>8.5585368468716894E-3</v>
      </c>
      <c r="AD26" s="23">
        <f>SUM(Empresas!AD$17:AD26)/SUM(Empresas!AD$5:AD14)-1</f>
        <v>1.8050019866949762E-2</v>
      </c>
      <c r="AE26" s="23">
        <f>SUM(Empresas!AE$17:AE26)/SUM(Empresas!AE$5:AE14)-1</f>
        <v>6.1702132195808668E-2</v>
      </c>
      <c r="AF26" s="24">
        <f>SUM(Empresas!AF$17:AF26)/SUM(Empresas!AF$5:AF14)-1</f>
        <v>8.9938227937614634E-2</v>
      </c>
      <c r="AG26" s="22">
        <f>SUM(Empresas!AG$17:AG26)/SUM(Empresas!AG$5:AG14)-1</f>
        <v>3.3218515327049003E-2</v>
      </c>
      <c r="AH26" s="23">
        <f>SUM(Empresas!AH$17:AH26)/SUM(Empresas!AH$5:AH14)-1</f>
        <v>4.9542358532167041E-2</v>
      </c>
      <c r="AI26" s="24">
        <f>SUM(Empresas!AI$17:AI26)/SUM(Empresas!AI$5:AI14)-1</f>
        <v>-8.5495110382394213E-4</v>
      </c>
      <c r="AJ26" s="24">
        <f>SUM(Empresas!AJ$17:AJ26)/SUM(Empresas!AJ$5:AJ14)-1</f>
        <v>3.3868897554321764E-2</v>
      </c>
    </row>
    <row r="27" spans="1:36" x14ac:dyDescent="0.3">
      <c r="A27" s="11">
        <v>39753</v>
      </c>
      <c r="B27" s="22" t="s">
        <v>16</v>
      </c>
      <c r="C27" s="23" t="s">
        <v>16</v>
      </c>
      <c r="D27" s="23" t="s">
        <v>16</v>
      </c>
      <c r="E27" s="23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23" t="s">
        <v>16</v>
      </c>
      <c r="O27" s="23" t="s">
        <v>16</v>
      </c>
      <c r="P27" s="23" t="s">
        <v>16</v>
      </c>
      <c r="Q27" s="23" t="s">
        <v>16</v>
      </c>
      <c r="R27" s="23" t="s">
        <v>16</v>
      </c>
      <c r="S27" s="23" t="s">
        <v>16</v>
      </c>
      <c r="T27" s="23" t="s">
        <v>16</v>
      </c>
      <c r="U27" s="23" t="s">
        <v>16</v>
      </c>
      <c r="V27" s="23" t="s">
        <v>16</v>
      </c>
      <c r="W27" s="23" t="s">
        <v>16</v>
      </c>
      <c r="X27" s="23" t="s">
        <v>16</v>
      </c>
      <c r="Y27" s="23" t="s">
        <v>16</v>
      </c>
      <c r="Z27" s="23" t="s">
        <v>16</v>
      </c>
      <c r="AA27" s="23" t="s">
        <v>16</v>
      </c>
      <c r="AB27" s="24" t="s">
        <v>16</v>
      </c>
      <c r="AC27" s="22">
        <f>SUM(Empresas!AC$17:AC27)/SUM(Empresas!AC$5:AC15)-1</f>
        <v>5.6775333719079057E-3</v>
      </c>
      <c r="AD27" s="23">
        <f>SUM(Empresas!AD$17:AD27)/SUM(Empresas!AD$5:AD15)-1</f>
        <v>1.6414965445971985E-2</v>
      </c>
      <c r="AE27" s="23">
        <f>SUM(Empresas!AE$17:AE27)/SUM(Empresas!AE$5:AE15)-1</f>
        <v>5.4203235213801992E-2</v>
      </c>
      <c r="AF27" s="24">
        <f>SUM(Empresas!AF$17:AF27)/SUM(Empresas!AF$5:AF15)-1</f>
        <v>7.9628438708197358E-2</v>
      </c>
      <c r="AG27" s="22">
        <f>SUM(Empresas!AG$17:AG27)/SUM(Empresas!AG$5:AG15)-1</f>
        <v>2.9219674765935899E-2</v>
      </c>
      <c r="AH27" s="23">
        <f>SUM(Empresas!AH$17:AH27)/SUM(Empresas!AH$5:AH15)-1</f>
        <v>4.441394302117363E-2</v>
      </c>
      <c r="AI27" s="24">
        <f>SUM(Empresas!AI$17:AI27)/SUM(Empresas!AI$5:AI15)-1</f>
        <v>-1.1395343883788822E-3</v>
      </c>
      <c r="AJ27" s="24">
        <f>SUM(Empresas!AJ$17:AJ27)/SUM(Empresas!AJ$5:AJ15)-1</f>
        <v>2.9839321875003266E-2</v>
      </c>
    </row>
    <row r="28" spans="1:36" ht="15" thickBot="1" x14ac:dyDescent="0.35">
      <c r="A28" s="15">
        <v>39783</v>
      </c>
      <c r="B28" s="25" t="s">
        <v>16</v>
      </c>
      <c r="C28" s="26" t="s">
        <v>16</v>
      </c>
      <c r="D28" s="26" t="s">
        <v>16</v>
      </c>
      <c r="E28" s="26" t="s">
        <v>16</v>
      </c>
      <c r="F28" s="26" t="s">
        <v>16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16</v>
      </c>
      <c r="N28" s="26" t="s">
        <v>16</v>
      </c>
      <c r="O28" s="26" t="s">
        <v>16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6" t="s">
        <v>16</v>
      </c>
      <c r="AA28" s="26" t="s">
        <v>16</v>
      </c>
      <c r="AB28" s="27" t="s">
        <v>16</v>
      </c>
      <c r="AC28" s="25">
        <f>SUM(Empresas!AC$17:AC28)/SUM(Empresas!AC$5:AC16)-1</f>
        <v>5.5912840095226901E-3</v>
      </c>
      <c r="AD28" s="26">
        <f>SUM(Empresas!AD$17:AD28)/SUM(Empresas!AD$5:AD16)-1</f>
        <v>1.8408696722713946E-2</v>
      </c>
      <c r="AE28" s="26">
        <f>SUM(Empresas!AE$17:AE28)/SUM(Empresas!AE$5:AE16)-1</f>
        <v>5.2209730216681294E-2</v>
      </c>
      <c r="AF28" s="27">
        <f>SUM(Empresas!AF$17:AF28)/SUM(Empresas!AF$5:AF16)-1</f>
        <v>7.9481168194746044E-2</v>
      </c>
      <c r="AG28" s="25">
        <f>SUM(Empresas!AG$17:AG28)/SUM(Empresas!AG$5:AG16)-1</f>
        <v>2.9713067444272268E-2</v>
      </c>
      <c r="AH28" s="26">
        <f>SUM(Empresas!AH$17:AH28)/SUM(Empresas!AH$5:AH16)-1</f>
        <v>4.1321382553877184E-2</v>
      </c>
      <c r="AI28" s="27">
        <f>SUM(Empresas!AI$17:AI28)/SUM(Empresas!AI$5:AI16)-1</f>
        <v>-1.6022666210736558E-3</v>
      </c>
      <c r="AJ28" s="27">
        <f>SUM(Empresas!AJ$17:AJ28)/SUM(Empresas!AJ$5:AJ16)-1</f>
        <v>3.0132576317730031E-2</v>
      </c>
    </row>
    <row r="29" spans="1:36" x14ac:dyDescent="0.3">
      <c r="A29" s="7">
        <v>39814</v>
      </c>
      <c r="B29" s="28" t="s">
        <v>16</v>
      </c>
      <c r="C29" s="29" t="s">
        <v>16</v>
      </c>
      <c r="D29" s="29" t="s">
        <v>16</v>
      </c>
      <c r="E29" s="29" t="s">
        <v>16</v>
      </c>
      <c r="F29" s="29" t="s">
        <v>16</v>
      </c>
      <c r="G29" s="29" t="s">
        <v>16</v>
      </c>
      <c r="H29" s="29" t="s">
        <v>16</v>
      </c>
      <c r="I29" s="29" t="s">
        <v>16</v>
      </c>
      <c r="J29" s="29" t="s">
        <v>16</v>
      </c>
      <c r="K29" s="29" t="s">
        <v>16</v>
      </c>
      <c r="L29" s="29" t="s">
        <v>16</v>
      </c>
      <c r="M29" s="29" t="s">
        <v>16</v>
      </c>
      <c r="N29" s="29" t="s">
        <v>16</v>
      </c>
      <c r="O29" s="29" t="s">
        <v>16</v>
      </c>
      <c r="P29" s="29" t="s">
        <v>16</v>
      </c>
      <c r="Q29" s="29" t="s">
        <v>16</v>
      </c>
      <c r="R29" s="29" t="s">
        <v>16</v>
      </c>
      <c r="S29" s="29" t="s">
        <v>16</v>
      </c>
      <c r="T29" s="29" t="s">
        <v>16</v>
      </c>
      <c r="U29" s="29" t="s">
        <v>16</v>
      </c>
      <c r="V29" s="29" t="s">
        <v>16</v>
      </c>
      <c r="W29" s="29" t="s">
        <v>16</v>
      </c>
      <c r="X29" s="29" t="s">
        <v>16</v>
      </c>
      <c r="Y29" s="29" t="s">
        <v>16</v>
      </c>
      <c r="Z29" s="29" t="s">
        <v>16</v>
      </c>
      <c r="AA29" s="29" t="s">
        <v>16</v>
      </c>
      <c r="AB29" s="30" t="s">
        <v>16</v>
      </c>
      <c r="AC29" s="28">
        <f>SUM(Empresas!AC$29:AC29)/SUM(Empresas!AC$17:AC17)-1</f>
        <v>-6.1303972637592574E-2</v>
      </c>
      <c r="AD29" s="29">
        <f>SUM(Empresas!AD$29:AD29)/SUM(Empresas!AD$17:AD17)-1</f>
        <v>-8.3316831618106435E-2</v>
      </c>
      <c r="AE29" s="29">
        <f>SUM(Empresas!AE$29:AE29)/SUM(Empresas!AE$17:AE17)-1</f>
        <v>-0.10355542696611819</v>
      </c>
      <c r="AF29" s="30">
        <f>SUM(Empresas!AF$29:AF29)/SUM(Empresas!AF$17:AF17)-1</f>
        <v>2.1616979808915415E-2</v>
      </c>
      <c r="AG29" s="28">
        <f>SUM(Empresas!AG$29:AG29)/SUM(Empresas!AG$17:AG17)-1</f>
        <v>-9.0700769790194369E-2</v>
      </c>
      <c r="AH29" s="29">
        <f>SUM(Empresas!AH$29:AH29)/SUM(Empresas!AH$17:AH17)-1</f>
        <v>-3.6236933797909265E-2</v>
      </c>
      <c r="AI29" s="30">
        <f>SUM(Empresas!AI$29:AI29)/SUM(Empresas!AI$17:AI17)-1</f>
        <v>-1.0532475131655783E-2</v>
      </c>
      <c r="AJ29" s="30">
        <f>SUM(Empresas!AJ$29:AJ29)/SUM(Empresas!AJ$17:AJ17)-1</f>
        <v>-8.7191692256658793E-2</v>
      </c>
    </row>
    <row r="30" spans="1:36" x14ac:dyDescent="0.3">
      <c r="A30" s="11">
        <v>39845</v>
      </c>
      <c r="B30" s="22" t="s">
        <v>16</v>
      </c>
      <c r="C30" s="23" t="s">
        <v>16</v>
      </c>
      <c r="D30" s="23" t="s">
        <v>16</v>
      </c>
      <c r="E30" s="23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23" t="s">
        <v>16</v>
      </c>
      <c r="O30" s="23" t="s">
        <v>16</v>
      </c>
      <c r="P30" s="23" t="s">
        <v>16</v>
      </c>
      <c r="Q30" s="23" t="s">
        <v>16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4" t="s">
        <v>16</v>
      </c>
      <c r="AC30" s="22">
        <f>SUM(Empresas!AC$29:AC30)/SUM(Empresas!AC$17:AC18)-1</f>
        <v>-5.4882492774874114E-2</v>
      </c>
      <c r="AD30" s="23">
        <f>SUM(Empresas!AD$29:AD30)/SUM(Empresas!AD$17:AD18)-1</f>
        <v>-6.4444028158541333E-2</v>
      </c>
      <c r="AE30" s="23">
        <f>SUM(Empresas!AE$29:AE30)/SUM(Empresas!AE$17:AE18)-1</f>
        <v>-7.786566655563576E-2</v>
      </c>
      <c r="AF30" s="24">
        <f>SUM(Empresas!AF$29:AF30)/SUM(Empresas!AF$17:AF18)-1</f>
        <v>1.2418055270887463E-2</v>
      </c>
      <c r="AG30" s="22">
        <f>SUM(Empresas!AG$29:AG30)/SUM(Empresas!AG$17:AG18)-1</f>
        <v>-6.9985208889550399E-2</v>
      </c>
      <c r="AH30" s="23">
        <f>SUM(Empresas!AH$29:AH30)/SUM(Empresas!AH$17:AH18)-1</f>
        <v>-3.2982234552029421E-2</v>
      </c>
      <c r="AI30" s="24">
        <f>SUM(Empresas!AI$29:AI30)/SUM(Empresas!AI$17:AI18)-1</f>
        <v>-8.8693098384726721E-3</v>
      </c>
      <c r="AJ30" s="24">
        <f>SUM(Empresas!AJ$29:AJ30)/SUM(Empresas!AJ$17:AJ18)-1</f>
        <v>-6.7392877143065855E-2</v>
      </c>
    </row>
    <row r="31" spans="1:36" x14ac:dyDescent="0.3">
      <c r="A31" s="11">
        <v>39873</v>
      </c>
      <c r="B31" s="22" t="s">
        <v>16</v>
      </c>
      <c r="C31" s="23" t="s">
        <v>16</v>
      </c>
      <c r="D31" s="23" t="s">
        <v>16</v>
      </c>
      <c r="E31" s="23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23" t="s">
        <v>16</v>
      </c>
      <c r="O31" s="23" t="s">
        <v>16</v>
      </c>
      <c r="P31" s="23" t="s">
        <v>16</v>
      </c>
      <c r="Q31" s="23" t="s">
        <v>16</v>
      </c>
      <c r="R31" s="23" t="s">
        <v>16</v>
      </c>
      <c r="S31" s="23" t="s">
        <v>16</v>
      </c>
      <c r="T31" s="23" t="s">
        <v>16</v>
      </c>
      <c r="U31" s="23" t="s">
        <v>16</v>
      </c>
      <c r="V31" s="23" t="s">
        <v>16</v>
      </c>
      <c r="W31" s="23" t="s">
        <v>16</v>
      </c>
      <c r="X31" s="23" t="s">
        <v>16</v>
      </c>
      <c r="Y31" s="23" t="s">
        <v>16</v>
      </c>
      <c r="Z31" s="23" t="s">
        <v>16</v>
      </c>
      <c r="AA31" s="23" t="s">
        <v>16</v>
      </c>
      <c r="AB31" s="24" t="s">
        <v>16</v>
      </c>
      <c r="AC31" s="22">
        <f>SUM(Empresas!AC$29:AC31)/SUM(Empresas!AC$17:AC19)-1</f>
        <v>-7.0368331775332416E-2</v>
      </c>
      <c r="AD31" s="23">
        <f>SUM(Empresas!AD$29:AD31)/SUM(Empresas!AD$17:AD19)-1</f>
        <v>-6.9927625349214706E-2</v>
      </c>
      <c r="AE31" s="23">
        <f>SUM(Empresas!AE$29:AE31)/SUM(Empresas!AE$17:AE19)-1</f>
        <v>-6.3855607820036187E-2</v>
      </c>
      <c r="AF31" s="24">
        <f>SUM(Empresas!AF$29:AF31)/SUM(Empresas!AF$17:AF19)-1</f>
        <v>6.6213393390508468E-3</v>
      </c>
      <c r="AG31" s="22">
        <f>SUM(Empresas!AG$29:AG31)/SUM(Empresas!AG$17:AG19)-1</f>
        <v>-6.9213503253199526E-2</v>
      </c>
      <c r="AH31" s="23">
        <f>SUM(Empresas!AH$29:AH31)/SUM(Empresas!AH$17:AH19)-1</f>
        <v>-3.4908726792925449E-2</v>
      </c>
      <c r="AI31" s="24">
        <f>SUM(Empresas!AI$29:AI31)/SUM(Empresas!AI$17:AI19)-1</f>
        <v>-8.7722092102168192E-3</v>
      </c>
      <c r="AJ31" s="24">
        <f>SUM(Empresas!AJ$29:AJ31)/SUM(Empresas!AJ$17:AJ19)-1</f>
        <v>-6.6765946294865874E-2</v>
      </c>
    </row>
    <row r="32" spans="1:36" x14ac:dyDescent="0.3">
      <c r="A32" s="11">
        <v>39904</v>
      </c>
      <c r="B32" s="22" t="s">
        <v>16</v>
      </c>
      <c r="C32" s="23" t="s">
        <v>16</v>
      </c>
      <c r="D32" s="23" t="s">
        <v>16</v>
      </c>
      <c r="E32" s="23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23" t="s">
        <v>16</v>
      </c>
      <c r="O32" s="23" t="s">
        <v>16</v>
      </c>
      <c r="P32" s="23" t="s">
        <v>16</v>
      </c>
      <c r="Q32" s="23" t="s">
        <v>16</v>
      </c>
      <c r="R32" s="23" t="s">
        <v>16</v>
      </c>
      <c r="S32" s="23" t="s">
        <v>16</v>
      </c>
      <c r="T32" s="23" t="s">
        <v>16</v>
      </c>
      <c r="U32" s="23" t="s">
        <v>16</v>
      </c>
      <c r="V32" s="23" t="s">
        <v>16</v>
      </c>
      <c r="W32" s="23" t="s">
        <v>16</v>
      </c>
      <c r="X32" s="23" t="s">
        <v>16</v>
      </c>
      <c r="Y32" s="23" t="s">
        <v>16</v>
      </c>
      <c r="Z32" s="23" t="s">
        <v>16</v>
      </c>
      <c r="AA32" s="23" t="s">
        <v>16</v>
      </c>
      <c r="AB32" s="24" t="s">
        <v>16</v>
      </c>
      <c r="AC32" s="22">
        <f>SUM(Empresas!AC$29:AC32)/SUM(Empresas!AC$17:AC20)-1</f>
        <v>-8.5556431637263453E-2</v>
      </c>
      <c r="AD32" s="23">
        <f>SUM(Empresas!AD$29:AD32)/SUM(Empresas!AD$17:AD20)-1</f>
        <v>-8.5350083938704246E-2</v>
      </c>
      <c r="AE32" s="23">
        <f>SUM(Empresas!AE$29:AE32)/SUM(Empresas!AE$17:AE20)-1</f>
        <v>-8.3797790026502894E-2</v>
      </c>
      <c r="AF32" s="24">
        <f>SUM(Empresas!AF$29:AF32)/SUM(Empresas!AF$17:AF20)-1</f>
        <v>-1.2094658353050791E-2</v>
      </c>
      <c r="AG32" s="22">
        <f>SUM(Empresas!AG$29:AG32)/SUM(Empresas!AG$17:AG20)-1</f>
        <v>-8.6895912021929034E-2</v>
      </c>
      <c r="AH32" s="23">
        <f>SUM(Empresas!AH$29:AH32)/SUM(Empresas!AH$17:AH20)-1</f>
        <v>-4.3784914999727809E-2</v>
      </c>
      <c r="AI32" s="24">
        <f>SUM(Empresas!AI$29:AI32)/SUM(Empresas!AI$17:AI20)-1</f>
        <v>-1.2048124467380128E-2</v>
      </c>
      <c r="AJ32" s="24">
        <f>SUM(Empresas!AJ$29:AJ32)/SUM(Empresas!AJ$17:AJ20)-1</f>
        <v>-8.3899765489024558E-2</v>
      </c>
    </row>
    <row r="33" spans="1:36" x14ac:dyDescent="0.3">
      <c r="A33" s="11">
        <v>39934</v>
      </c>
      <c r="B33" s="22" t="s">
        <v>16</v>
      </c>
      <c r="C33" s="23" t="s">
        <v>16</v>
      </c>
      <c r="D33" s="23" t="s">
        <v>16</v>
      </c>
      <c r="E33" s="23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23" t="s">
        <v>16</v>
      </c>
      <c r="O33" s="23" t="s">
        <v>16</v>
      </c>
      <c r="P33" s="23" t="s">
        <v>16</v>
      </c>
      <c r="Q33" s="23" t="s">
        <v>16</v>
      </c>
      <c r="R33" s="23" t="s">
        <v>16</v>
      </c>
      <c r="S33" s="23" t="s">
        <v>16</v>
      </c>
      <c r="T33" s="23" t="s">
        <v>16</v>
      </c>
      <c r="U33" s="23" t="s">
        <v>16</v>
      </c>
      <c r="V33" s="23" t="s">
        <v>16</v>
      </c>
      <c r="W33" s="23" t="s">
        <v>16</v>
      </c>
      <c r="X33" s="23" t="s">
        <v>16</v>
      </c>
      <c r="Y33" s="23" t="s">
        <v>16</v>
      </c>
      <c r="Z33" s="23" t="s">
        <v>16</v>
      </c>
      <c r="AA33" s="23" t="s">
        <v>16</v>
      </c>
      <c r="AB33" s="24" t="s">
        <v>16</v>
      </c>
      <c r="AC33" s="22">
        <f>SUM(Empresas!AC$29:AC33)/SUM(Empresas!AC$17:AC21)-1</f>
        <v>-7.7388295405508845E-2</v>
      </c>
      <c r="AD33" s="23">
        <f>SUM(Empresas!AD$29:AD33)/SUM(Empresas!AD$17:AD21)-1</f>
        <v>-7.9720979187694718E-2</v>
      </c>
      <c r="AE33" s="23">
        <f>SUM(Empresas!AE$29:AE33)/SUM(Empresas!AE$17:AE21)-1</f>
        <v>-7.3343197488436207E-2</v>
      </c>
      <c r="AF33" s="24">
        <f>SUM(Empresas!AF$29:AF33)/SUM(Empresas!AF$17:AF21)-1</f>
        <v>-1.4747888638144691E-4</v>
      </c>
      <c r="AG33" s="22">
        <f>SUM(Empresas!AG$29:AG33)/SUM(Empresas!AG$17:AG21)-1</f>
        <v>-7.8240845890171884E-2</v>
      </c>
      <c r="AH33" s="23">
        <f>SUM(Empresas!AH$29:AH33)/SUM(Empresas!AH$17:AH21)-1</f>
        <v>-4.8495612993482595E-2</v>
      </c>
      <c r="AI33" s="24">
        <f>SUM(Empresas!AI$29:AI33)/SUM(Empresas!AI$17:AI21)-1</f>
        <v>-1.2200837024713085E-2</v>
      </c>
      <c r="AJ33" s="24">
        <f>SUM(Empresas!AJ$29:AJ33)/SUM(Empresas!AJ$17:AJ21)-1</f>
        <v>-7.6085694228096523E-2</v>
      </c>
    </row>
    <row r="34" spans="1:36" x14ac:dyDescent="0.3">
      <c r="A34" s="11">
        <v>39965</v>
      </c>
      <c r="B34" s="22" t="s">
        <v>16</v>
      </c>
      <c r="C34" s="23" t="s">
        <v>16</v>
      </c>
      <c r="D34" s="23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16</v>
      </c>
      <c r="AA34" s="23" t="s">
        <v>16</v>
      </c>
      <c r="AB34" s="24" t="s">
        <v>16</v>
      </c>
      <c r="AC34" s="22">
        <f>SUM(Empresas!AC$29:AC34)/SUM(Empresas!AC$17:AC22)-1</f>
        <v>-7.3821054320247548E-2</v>
      </c>
      <c r="AD34" s="23">
        <f>SUM(Empresas!AD$29:AD34)/SUM(Empresas!AD$17:AD22)-1</f>
        <v>-7.294862110102851E-2</v>
      </c>
      <c r="AE34" s="23">
        <f>SUM(Empresas!AE$29:AE34)/SUM(Empresas!AE$17:AE22)-1</f>
        <v>-6.0106283597094468E-2</v>
      </c>
      <c r="AF34" s="24">
        <f>SUM(Empresas!AF$29:AF34)/SUM(Empresas!AF$17:AF22)-1</f>
        <v>2.0883931686392021E-2</v>
      </c>
      <c r="AG34" s="22">
        <f>SUM(Empresas!AG$29:AG34)/SUM(Empresas!AG$17:AG22)-1</f>
        <v>-6.8704974487160619E-2</v>
      </c>
      <c r="AH34" s="23">
        <f>SUM(Empresas!AH$29:AH34)/SUM(Empresas!AH$17:AH22)-1</f>
        <v>-4.7916843747232596E-2</v>
      </c>
      <c r="AI34" s="24">
        <f>SUM(Empresas!AI$29:AI34)/SUM(Empresas!AI$17:AI22)-1</f>
        <v>-5.4884206413600145E-3</v>
      </c>
      <c r="AJ34" s="24">
        <f>SUM(Empresas!AJ$29:AJ34)/SUM(Empresas!AJ$17:AJ22)-1</f>
        <v>-6.7080880569341472E-2</v>
      </c>
    </row>
    <row r="35" spans="1:36" x14ac:dyDescent="0.3">
      <c r="A35" s="11">
        <v>39995</v>
      </c>
      <c r="B35" s="22" t="s">
        <v>16</v>
      </c>
      <c r="C35" s="23" t="s">
        <v>16</v>
      </c>
      <c r="D35" s="23" t="s">
        <v>16</v>
      </c>
      <c r="E35" s="23" t="s">
        <v>16</v>
      </c>
      <c r="F35" s="23" t="s">
        <v>16</v>
      </c>
      <c r="G35" s="23" t="s">
        <v>16</v>
      </c>
      <c r="H35" s="23" t="s">
        <v>16</v>
      </c>
      <c r="I35" s="23" t="s">
        <v>16</v>
      </c>
      <c r="J35" s="23" t="s">
        <v>16</v>
      </c>
      <c r="K35" s="23" t="s">
        <v>16</v>
      </c>
      <c r="L35" s="23" t="s">
        <v>16</v>
      </c>
      <c r="M35" s="23" t="s">
        <v>16</v>
      </c>
      <c r="N35" s="23" t="s">
        <v>16</v>
      </c>
      <c r="O35" s="23" t="s">
        <v>16</v>
      </c>
      <c r="P35" s="23" t="s">
        <v>16</v>
      </c>
      <c r="Q35" s="23" t="s">
        <v>16</v>
      </c>
      <c r="R35" s="23" t="s">
        <v>16</v>
      </c>
      <c r="S35" s="23" t="s">
        <v>16</v>
      </c>
      <c r="T35" s="23" t="s">
        <v>16</v>
      </c>
      <c r="U35" s="23" t="s">
        <v>16</v>
      </c>
      <c r="V35" s="23" t="s">
        <v>16</v>
      </c>
      <c r="W35" s="23" t="s">
        <v>16</v>
      </c>
      <c r="X35" s="23" t="s">
        <v>16</v>
      </c>
      <c r="Y35" s="23" t="s">
        <v>16</v>
      </c>
      <c r="Z35" s="23" t="s">
        <v>16</v>
      </c>
      <c r="AA35" s="23" t="s">
        <v>16</v>
      </c>
      <c r="AB35" s="24" t="s">
        <v>16</v>
      </c>
      <c r="AC35" s="22">
        <f>SUM(Empresas!AC$29:AC35)/SUM(Empresas!AC$17:AC23)-1</f>
        <v>-6.7434449559693355E-2</v>
      </c>
      <c r="AD35" s="23">
        <f>SUM(Empresas!AD$29:AD35)/SUM(Empresas!AD$17:AD23)-1</f>
        <v>-6.5302526280048068E-2</v>
      </c>
      <c r="AE35" s="23">
        <f>SUM(Empresas!AE$29:AE35)/SUM(Empresas!AE$17:AE23)-1</f>
        <v>-5.6874187423546552E-2</v>
      </c>
      <c r="AF35" s="24">
        <f>SUM(Empresas!AF$29:AF35)/SUM(Empresas!AF$17:AF23)-1</f>
        <v>4.3807349243647042E-2</v>
      </c>
      <c r="AG35" s="22">
        <f>SUM(Empresas!AG$29:AG35)/SUM(Empresas!AG$17:AG23)-1</f>
        <v>-6.2368932552836487E-2</v>
      </c>
      <c r="AH35" s="23">
        <f>SUM(Empresas!AH$29:AH35)/SUM(Empresas!AH$17:AH23)-1</f>
        <v>-4.7250674666907022E-2</v>
      </c>
      <c r="AI35" s="24">
        <f>SUM(Empresas!AI$29:AI35)/SUM(Empresas!AI$17:AI23)-1</f>
        <v>6.7932183359795673E-3</v>
      </c>
      <c r="AJ35" s="24">
        <f>SUM(Empresas!AJ$29:AJ35)/SUM(Empresas!AJ$17:AJ23)-1</f>
        <v>-6.1035938178201188E-2</v>
      </c>
    </row>
    <row r="36" spans="1:36" x14ac:dyDescent="0.3">
      <c r="A36" s="11">
        <v>40026</v>
      </c>
      <c r="B36" s="22" t="s">
        <v>16</v>
      </c>
      <c r="C36" s="23" t="s">
        <v>16</v>
      </c>
      <c r="D36" s="23" t="s">
        <v>16</v>
      </c>
      <c r="E36" s="23" t="s">
        <v>16</v>
      </c>
      <c r="F36" s="23" t="s">
        <v>16</v>
      </c>
      <c r="G36" s="23" t="s">
        <v>16</v>
      </c>
      <c r="H36" s="23" t="s">
        <v>16</v>
      </c>
      <c r="I36" s="23" t="s">
        <v>16</v>
      </c>
      <c r="J36" s="23" t="s">
        <v>16</v>
      </c>
      <c r="K36" s="23" t="s">
        <v>16</v>
      </c>
      <c r="L36" s="23" t="s">
        <v>16</v>
      </c>
      <c r="M36" s="23" t="s">
        <v>16</v>
      </c>
      <c r="N36" s="23" t="s">
        <v>16</v>
      </c>
      <c r="O36" s="23" t="s">
        <v>16</v>
      </c>
      <c r="P36" s="23" t="s">
        <v>16</v>
      </c>
      <c r="Q36" s="23" t="s">
        <v>16</v>
      </c>
      <c r="R36" s="23" t="s">
        <v>16</v>
      </c>
      <c r="S36" s="23" t="s">
        <v>16</v>
      </c>
      <c r="T36" s="23" t="s">
        <v>16</v>
      </c>
      <c r="U36" s="23" t="s">
        <v>16</v>
      </c>
      <c r="V36" s="23" t="s">
        <v>16</v>
      </c>
      <c r="W36" s="23" t="s">
        <v>16</v>
      </c>
      <c r="X36" s="23" t="s">
        <v>16</v>
      </c>
      <c r="Y36" s="23" t="s">
        <v>16</v>
      </c>
      <c r="Z36" s="23" t="s">
        <v>16</v>
      </c>
      <c r="AA36" s="23" t="s">
        <v>16</v>
      </c>
      <c r="AB36" s="24" t="s">
        <v>16</v>
      </c>
      <c r="AC36" s="22">
        <f>SUM(Empresas!AC$29:AC36)/SUM(Empresas!AC$17:AC24)-1</f>
        <v>-6.4559920349507638E-2</v>
      </c>
      <c r="AD36" s="23">
        <f>SUM(Empresas!AD$29:AD36)/SUM(Empresas!AD$17:AD24)-1</f>
        <v>-5.7990794248600541E-2</v>
      </c>
      <c r="AE36" s="23">
        <f>SUM(Empresas!AE$29:AE36)/SUM(Empresas!AE$17:AE24)-1</f>
        <v>-6.0044072260146297E-2</v>
      </c>
      <c r="AF36" s="24">
        <f>SUM(Empresas!AF$29:AF36)/SUM(Empresas!AF$17:AF24)-1</f>
        <v>4.0081336234526921E-2</v>
      </c>
      <c r="AG36" s="22">
        <f>SUM(Empresas!AG$29:AG36)/SUM(Empresas!AG$17:AG24)-1</f>
        <v>-5.956537341907342E-2</v>
      </c>
      <c r="AH36" s="23">
        <f>SUM(Empresas!AH$29:AH36)/SUM(Empresas!AH$17:AH24)-1</f>
        <v>-4.7310784928126237E-2</v>
      </c>
      <c r="AI36" s="24">
        <f>SUM(Empresas!AI$29:AI36)/SUM(Empresas!AI$17:AI24)-1</f>
        <v>1.7331312901126328E-2</v>
      </c>
      <c r="AJ36" s="24">
        <f>SUM(Empresas!AJ$29:AJ36)/SUM(Empresas!AJ$17:AJ24)-1</f>
        <v>-5.8343344284586984E-2</v>
      </c>
    </row>
    <row r="37" spans="1:36" x14ac:dyDescent="0.3">
      <c r="A37" s="11">
        <v>40057</v>
      </c>
      <c r="B37" s="31" t="s">
        <v>16</v>
      </c>
      <c r="C37" s="32" t="s">
        <v>16</v>
      </c>
      <c r="D37" s="32" t="s">
        <v>16</v>
      </c>
      <c r="E37" s="32" t="s">
        <v>16</v>
      </c>
      <c r="F37" s="32" t="s">
        <v>16</v>
      </c>
      <c r="G37" s="32" t="s">
        <v>16</v>
      </c>
      <c r="H37" s="32" t="s">
        <v>16</v>
      </c>
      <c r="I37" s="32" t="s">
        <v>16</v>
      </c>
      <c r="J37" s="32" t="s">
        <v>16</v>
      </c>
      <c r="K37" s="32" t="s">
        <v>16</v>
      </c>
      <c r="L37" s="32" t="s">
        <v>16</v>
      </c>
      <c r="M37" s="32" t="s">
        <v>16</v>
      </c>
      <c r="N37" s="32" t="s">
        <v>16</v>
      </c>
      <c r="O37" s="32" t="s">
        <v>16</v>
      </c>
      <c r="P37" s="32" t="s">
        <v>16</v>
      </c>
      <c r="Q37" s="32" t="s">
        <v>16</v>
      </c>
      <c r="R37" s="32" t="s">
        <v>16</v>
      </c>
      <c r="S37" s="32" t="s">
        <v>16</v>
      </c>
      <c r="T37" s="32" t="s">
        <v>16</v>
      </c>
      <c r="U37" s="32" t="s">
        <v>16</v>
      </c>
      <c r="V37" s="32" t="s">
        <v>16</v>
      </c>
      <c r="W37" s="32" t="s">
        <v>16</v>
      </c>
      <c r="X37" s="32" t="s">
        <v>16</v>
      </c>
      <c r="Y37" s="32" t="s">
        <v>16</v>
      </c>
      <c r="Z37" s="32" t="s">
        <v>16</v>
      </c>
      <c r="AA37" s="32" t="s">
        <v>16</v>
      </c>
      <c r="AB37" s="33" t="s">
        <v>16</v>
      </c>
      <c r="AC37" s="31">
        <f>SUM(Empresas!AC$29:AC37)/SUM(Empresas!AC$17:AC25)-1</f>
        <v>-6.172247700120792E-2</v>
      </c>
      <c r="AD37" s="32">
        <f>SUM(Empresas!AD$29:AD37)/SUM(Empresas!AD$17:AD25)-1</f>
        <v>-5.5546942522598619E-2</v>
      </c>
      <c r="AE37" s="32">
        <f>SUM(Empresas!AE$29:AE37)/SUM(Empresas!AE$17:AE25)-1</f>
        <v>-5.903824652550782E-2</v>
      </c>
      <c r="AF37" s="33">
        <f>SUM(Empresas!AF$29:AF37)/SUM(Empresas!AF$17:AF25)-1</f>
        <v>4.9332050594669052E-2</v>
      </c>
      <c r="AG37" s="31">
        <f>SUM(Empresas!AG$29:AG37)/SUM(Empresas!AG$17:AG25)-1</f>
        <v>-5.7519712903213782E-2</v>
      </c>
      <c r="AH37" s="32">
        <f>SUM(Empresas!AH$29:AH37)/SUM(Empresas!AH$17:AH25)-1</f>
        <v>-4.6136039930414596E-2</v>
      </c>
      <c r="AI37" s="33">
        <f>SUM(Empresas!AI$29:AI37)/SUM(Empresas!AI$17:AI25)-1</f>
        <v>2.6207505043482238E-2</v>
      </c>
      <c r="AJ37" s="33">
        <f>SUM(Empresas!AJ$29:AJ37)/SUM(Empresas!AJ$17:AJ25)-1</f>
        <v>-5.6301110772563612E-2</v>
      </c>
    </row>
    <row r="38" spans="1:36" x14ac:dyDescent="0.3">
      <c r="A38" s="11">
        <v>40087</v>
      </c>
      <c r="B38" s="22" t="s">
        <v>16</v>
      </c>
      <c r="C38" s="23" t="s">
        <v>16</v>
      </c>
      <c r="D38" s="23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3" t="s">
        <v>16</v>
      </c>
      <c r="L38" s="23" t="s">
        <v>16</v>
      </c>
      <c r="M38" s="23" t="s">
        <v>16</v>
      </c>
      <c r="N38" s="23" t="s">
        <v>16</v>
      </c>
      <c r="O38" s="23" t="s">
        <v>16</v>
      </c>
      <c r="P38" s="23" t="s">
        <v>16</v>
      </c>
      <c r="Q38" s="23" t="s">
        <v>16</v>
      </c>
      <c r="R38" s="23" t="s">
        <v>16</v>
      </c>
      <c r="S38" s="23" t="s">
        <v>16</v>
      </c>
      <c r="T38" s="23" t="s">
        <v>16</v>
      </c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4" t="s">
        <v>16</v>
      </c>
      <c r="AC38" s="22">
        <f>SUM(Empresas!AC$29:AC38)/SUM(Empresas!AC$17:AC26)-1</f>
        <v>-6.4178514454431679E-2</v>
      </c>
      <c r="AD38" s="23">
        <f>SUM(Empresas!AD$29:AD38)/SUM(Empresas!AD$17:AD26)-1</f>
        <v>-5.7247576572570846E-2</v>
      </c>
      <c r="AE38" s="23">
        <f>SUM(Empresas!AE$29:AE38)/SUM(Empresas!AE$17:AE26)-1</f>
        <v>-5.6442163461371875E-2</v>
      </c>
      <c r="AF38" s="24">
        <f>SUM(Empresas!AF$29:AF38)/SUM(Empresas!AF$17:AF26)-1</f>
        <v>6.2409409410957517E-2</v>
      </c>
      <c r="AG38" s="22">
        <f>SUM(Empresas!AG$29:AG38)/SUM(Empresas!AG$17:AG26)-1</f>
        <v>-5.7550967539348408E-2</v>
      </c>
      <c r="AH38" s="23">
        <f>SUM(Empresas!AH$29:AH38)/SUM(Empresas!AH$17:AH26)-1</f>
        <v>-4.6086730133924281E-2</v>
      </c>
      <c r="AI38" s="24">
        <f>SUM(Empresas!AI$29:AI38)/SUM(Empresas!AI$17:AI26)-1</f>
        <v>3.4783551198052765E-2</v>
      </c>
      <c r="AJ38" s="24">
        <f>SUM(Empresas!AJ$29:AJ38)/SUM(Empresas!AJ$17:AJ26)-1</f>
        <v>-5.6270093876656269E-2</v>
      </c>
    </row>
    <row r="39" spans="1:36" x14ac:dyDescent="0.3">
      <c r="A39" s="11">
        <v>40118</v>
      </c>
      <c r="B39" s="22" t="s">
        <v>16</v>
      </c>
      <c r="C39" s="23" t="s">
        <v>16</v>
      </c>
      <c r="D39" s="23" t="s">
        <v>16</v>
      </c>
      <c r="E39" s="23" t="s">
        <v>16</v>
      </c>
      <c r="F39" s="23" t="s">
        <v>16</v>
      </c>
      <c r="G39" s="23" t="s">
        <v>16</v>
      </c>
      <c r="H39" s="23" t="s">
        <v>16</v>
      </c>
      <c r="I39" s="23" t="s">
        <v>16</v>
      </c>
      <c r="J39" s="23" t="s">
        <v>16</v>
      </c>
      <c r="K39" s="23" t="s">
        <v>16</v>
      </c>
      <c r="L39" s="23" t="s">
        <v>16</v>
      </c>
      <c r="M39" s="23" t="s">
        <v>16</v>
      </c>
      <c r="N39" s="23" t="s">
        <v>16</v>
      </c>
      <c r="O39" s="23" t="s">
        <v>16</v>
      </c>
      <c r="P39" s="23" t="s">
        <v>16</v>
      </c>
      <c r="Q39" s="23" t="s">
        <v>16</v>
      </c>
      <c r="R39" s="23" t="s">
        <v>16</v>
      </c>
      <c r="S39" s="23" t="s">
        <v>16</v>
      </c>
      <c r="T39" s="23" t="s">
        <v>16</v>
      </c>
      <c r="U39" s="23" t="s">
        <v>16</v>
      </c>
      <c r="V39" s="23" t="s">
        <v>16</v>
      </c>
      <c r="W39" s="23" t="s">
        <v>16</v>
      </c>
      <c r="X39" s="23" t="s">
        <v>16</v>
      </c>
      <c r="Y39" s="23" t="s">
        <v>16</v>
      </c>
      <c r="Z39" s="23" t="s">
        <v>16</v>
      </c>
      <c r="AA39" s="23" t="s">
        <v>16</v>
      </c>
      <c r="AB39" s="24" t="s">
        <v>16</v>
      </c>
      <c r="AC39" s="22">
        <f>SUM(Empresas!AC$29:AC39)/SUM(Empresas!AC$17:AC27)-1</f>
        <v>-6.0015995133076983E-2</v>
      </c>
      <c r="AD39" s="23">
        <f>SUM(Empresas!AD$29:AD39)/SUM(Empresas!AD$17:AD27)-1</f>
        <v>-5.4256151092397786E-2</v>
      </c>
      <c r="AE39" s="23">
        <f>SUM(Empresas!AE$29:AE39)/SUM(Empresas!AE$17:AE27)-1</f>
        <v>-4.848524534983456E-2</v>
      </c>
      <c r="AF39" s="24">
        <f>SUM(Empresas!AF$29:AF39)/SUM(Empresas!AF$17:AF27)-1</f>
        <v>7.0698250451357803E-2</v>
      </c>
      <c r="AG39" s="22">
        <f>SUM(Empresas!AG$29:AG39)/SUM(Empresas!AG$17:AG27)-1</f>
        <v>-5.2115407895464427E-2</v>
      </c>
      <c r="AH39" s="23">
        <f>SUM(Empresas!AH$29:AH39)/SUM(Empresas!AH$17:AH27)-1</f>
        <v>-4.7448834371014659E-2</v>
      </c>
      <c r="AI39" s="24">
        <f>SUM(Empresas!AI$29:AI39)/SUM(Empresas!AI$17:AI27)-1</f>
        <v>4.3161367726511246E-2</v>
      </c>
      <c r="AJ39" s="24">
        <f>SUM(Empresas!AJ$29:AJ39)/SUM(Empresas!AJ$17:AJ27)-1</f>
        <v>-5.1186432020541295E-2</v>
      </c>
    </row>
    <row r="40" spans="1:36" ht="15" thickBot="1" x14ac:dyDescent="0.35">
      <c r="A40" s="15">
        <v>40148</v>
      </c>
      <c r="B40" s="25" t="s">
        <v>16</v>
      </c>
      <c r="C40" s="26" t="s">
        <v>16</v>
      </c>
      <c r="D40" s="26" t="s">
        <v>16</v>
      </c>
      <c r="E40" s="26" t="s">
        <v>16</v>
      </c>
      <c r="F40" s="26" t="s">
        <v>16</v>
      </c>
      <c r="G40" s="26" t="s">
        <v>16</v>
      </c>
      <c r="H40" s="26" t="s">
        <v>16</v>
      </c>
      <c r="I40" s="26" t="s">
        <v>16</v>
      </c>
      <c r="J40" s="26" t="s">
        <v>16</v>
      </c>
      <c r="K40" s="26" t="s">
        <v>16</v>
      </c>
      <c r="L40" s="26" t="s">
        <v>16</v>
      </c>
      <c r="M40" s="26" t="s">
        <v>16</v>
      </c>
      <c r="N40" s="26" t="s">
        <v>16</v>
      </c>
      <c r="O40" s="26" t="s">
        <v>16</v>
      </c>
      <c r="P40" s="26" t="s">
        <v>16</v>
      </c>
      <c r="Q40" s="26" t="s">
        <v>16</v>
      </c>
      <c r="R40" s="26" t="s">
        <v>16</v>
      </c>
      <c r="S40" s="26" t="s">
        <v>16</v>
      </c>
      <c r="T40" s="26" t="s">
        <v>16</v>
      </c>
      <c r="U40" s="26" t="s">
        <v>16</v>
      </c>
      <c r="V40" s="26" t="s">
        <v>16</v>
      </c>
      <c r="W40" s="26" t="s">
        <v>16</v>
      </c>
      <c r="X40" s="26" t="s">
        <v>16</v>
      </c>
      <c r="Y40" s="26" t="s">
        <v>16</v>
      </c>
      <c r="Z40" s="26" t="s">
        <v>16</v>
      </c>
      <c r="AA40" s="26" t="s">
        <v>16</v>
      </c>
      <c r="AB40" s="27" t="s">
        <v>16</v>
      </c>
      <c r="AC40" s="25">
        <f>SUM(Empresas!AC$29:AC40)/SUM(Empresas!AC$17:AC28)-1</f>
        <v>-5.3743145520031566E-2</v>
      </c>
      <c r="AD40" s="26">
        <f>SUM(Empresas!AD$29:AD40)/SUM(Empresas!AD$17:AD28)-1</f>
        <v>-4.6497272915316579E-2</v>
      </c>
      <c r="AE40" s="26">
        <f>SUM(Empresas!AE$29:AE40)/SUM(Empresas!AE$17:AE28)-1</f>
        <v>-4.2319739363818054E-2</v>
      </c>
      <c r="AF40" s="27">
        <f>SUM(Empresas!AF$29:AF40)/SUM(Empresas!AF$17:AF28)-1</f>
        <v>7.9926682036745245E-2</v>
      </c>
      <c r="AG40" s="25">
        <f>SUM(Empresas!AG$29:AG40)/SUM(Empresas!AG$17:AG28)-1</f>
        <v>-4.4640618795671716E-2</v>
      </c>
      <c r="AH40" s="26">
        <f>SUM(Empresas!AH$29:AH40)/SUM(Empresas!AH$17:AH28)-1</f>
        <v>-4.8441326989129396E-2</v>
      </c>
      <c r="AI40" s="27">
        <f>SUM(Empresas!AI$29:AI40)/SUM(Empresas!AI$17:AI28)-1</f>
        <v>5.1670103387982058E-2</v>
      </c>
      <c r="AJ40" s="27">
        <f>SUM(Empresas!AJ$29:AJ40)/SUM(Empresas!AJ$17:AJ28)-1</f>
        <v>-4.4171229474954665E-2</v>
      </c>
    </row>
    <row r="41" spans="1:36" x14ac:dyDescent="0.3">
      <c r="A41" s="7">
        <v>40179</v>
      </c>
      <c r="B41" s="28" t="s">
        <v>16</v>
      </c>
      <c r="C41" s="29" t="s">
        <v>16</v>
      </c>
      <c r="D41" s="29" t="s">
        <v>16</v>
      </c>
      <c r="E41" s="29" t="s">
        <v>16</v>
      </c>
      <c r="F41" s="29" t="s">
        <v>16</v>
      </c>
      <c r="G41" s="29" t="s">
        <v>16</v>
      </c>
      <c r="H41" s="29" t="s">
        <v>16</v>
      </c>
      <c r="I41" s="29" t="s">
        <v>16</v>
      </c>
      <c r="J41" s="29" t="s">
        <v>16</v>
      </c>
      <c r="K41" s="29" t="s">
        <v>16</v>
      </c>
      <c r="L41" s="29" t="s">
        <v>16</v>
      </c>
      <c r="M41" s="29" t="s">
        <v>16</v>
      </c>
      <c r="N41" s="29" t="s">
        <v>16</v>
      </c>
      <c r="O41" s="29" t="s">
        <v>16</v>
      </c>
      <c r="P41" s="29" t="s">
        <v>16</v>
      </c>
      <c r="Q41" s="29" t="s">
        <v>16</v>
      </c>
      <c r="R41" s="29" t="s">
        <v>16</v>
      </c>
      <c r="S41" s="29" t="s">
        <v>16</v>
      </c>
      <c r="T41" s="29" t="s">
        <v>16</v>
      </c>
      <c r="U41" s="29" t="s">
        <v>16</v>
      </c>
      <c r="V41" s="29" t="s">
        <v>16</v>
      </c>
      <c r="W41" s="29" t="s">
        <v>16</v>
      </c>
      <c r="X41" s="29" t="s">
        <v>16</v>
      </c>
      <c r="Y41" s="29" t="s">
        <v>16</v>
      </c>
      <c r="Z41" s="29" t="s">
        <v>16</v>
      </c>
      <c r="AA41" s="29" t="s">
        <v>16</v>
      </c>
      <c r="AB41" s="30" t="s">
        <v>16</v>
      </c>
      <c r="AC41" s="28">
        <f>SUM(Empresas!AC$41:AC41)/SUM(Empresas!AC$29:AC29)-1</f>
        <v>-1.721093073104174E-2</v>
      </c>
      <c r="AD41" s="29">
        <f>SUM(Empresas!AD$41:AD41)/SUM(Empresas!AD$29:AD29)-1</f>
        <v>4.4248270513933985E-2</v>
      </c>
      <c r="AE41" s="29">
        <f>SUM(Empresas!AE$41:AE41)/SUM(Empresas!AE$29:AE29)-1</f>
        <v>2.8526881679898031E-2</v>
      </c>
      <c r="AF41" s="30">
        <f>SUM(Empresas!AF$41:AF41)/SUM(Empresas!AF$29:AF29)-1</f>
        <v>7.8896069823516823E-2</v>
      </c>
      <c r="AG41" s="28">
        <f>SUM(Empresas!AG$41:AG41)/SUM(Empresas!AG$29:AG29)-1</f>
        <v>3.7749014122808511E-2</v>
      </c>
      <c r="AH41" s="29">
        <f>SUM(Empresas!AH$41:AH41)/SUM(Empresas!AH$29:AH29)-1</f>
        <v>-8.5074828405136804E-2</v>
      </c>
      <c r="AI41" s="30">
        <f>SUM(Empresas!AI$41:AI41)/SUM(Empresas!AI$29:AI29)-1</f>
        <v>0.14378400082776466</v>
      </c>
      <c r="AJ41" s="30">
        <f>SUM(Empresas!AJ$41:AJ41)/SUM(Empresas!AJ$29:AJ29)-1</f>
        <v>3.1497826205099333E-2</v>
      </c>
    </row>
    <row r="42" spans="1:36" x14ac:dyDescent="0.3">
      <c r="A42" s="11">
        <v>40210</v>
      </c>
      <c r="B42" s="22" t="s">
        <v>16</v>
      </c>
      <c r="C42" s="23" t="s">
        <v>16</v>
      </c>
      <c r="D42" s="23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3" t="s">
        <v>16</v>
      </c>
      <c r="L42" s="23" t="s">
        <v>16</v>
      </c>
      <c r="M42" s="23" t="s">
        <v>16</v>
      </c>
      <c r="N42" s="23" t="s">
        <v>16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16</v>
      </c>
      <c r="U42" s="23" t="s">
        <v>16</v>
      </c>
      <c r="V42" s="23" t="s">
        <v>16</v>
      </c>
      <c r="W42" s="23" t="s">
        <v>16</v>
      </c>
      <c r="X42" s="23" t="s">
        <v>16</v>
      </c>
      <c r="Y42" s="23" t="s">
        <v>16</v>
      </c>
      <c r="Z42" s="23" t="s">
        <v>16</v>
      </c>
      <c r="AA42" s="23" t="s">
        <v>16</v>
      </c>
      <c r="AB42" s="24" t="s">
        <v>16</v>
      </c>
      <c r="AC42" s="22">
        <f>SUM(Empresas!AC$41:AC42)/SUM(Empresas!AC$29:AC30)-1</f>
        <v>2.7876584682809069E-2</v>
      </c>
      <c r="AD42" s="23">
        <f>SUM(Empresas!AD$41:AD42)/SUM(Empresas!AD$29:AD30)-1</f>
        <v>7.3536498851751508E-2</v>
      </c>
      <c r="AE42" s="23">
        <f>SUM(Empresas!AE$41:AE42)/SUM(Empresas!AE$29:AE30)-1</f>
        <v>7.8238142332736516E-2</v>
      </c>
      <c r="AF42" s="24">
        <f>SUM(Empresas!AF$41:AF42)/SUM(Empresas!AF$29:AF30)-1</f>
        <v>0.13035307307961985</v>
      </c>
      <c r="AG42" s="22">
        <f>SUM(Empresas!AG$41:AG42)/SUM(Empresas!AG$29:AG30)-1</f>
        <v>7.9505983103986821E-2</v>
      </c>
      <c r="AH42" s="23">
        <f>SUM(Empresas!AH$41:AH42)/SUM(Empresas!AH$29:AH30)-1</f>
        <v>-7.8253185809971759E-2</v>
      </c>
      <c r="AI42" s="24">
        <f>SUM(Empresas!AI$41:AI42)/SUM(Empresas!AI$29:AI30)-1</f>
        <v>0.15045829867372884</v>
      </c>
      <c r="AJ42" s="24">
        <f>SUM(Empresas!AJ$41:AJ42)/SUM(Empresas!AJ$29:AJ30)-1</f>
        <v>7.0604072885277924E-2</v>
      </c>
    </row>
    <row r="43" spans="1:36" x14ac:dyDescent="0.3">
      <c r="A43" s="11">
        <v>40238</v>
      </c>
      <c r="B43" s="22" t="s">
        <v>16</v>
      </c>
      <c r="C43" s="23" t="s">
        <v>16</v>
      </c>
      <c r="D43" s="23" t="s">
        <v>16</v>
      </c>
      <c r="E43" s="23" t="s">
        <v>16</v>
      </c>
      <c r="F43" s="23" t="s">
        <v>16</v>
      </c>
      <c r="G43" s="23" t="s">
        <v>16</v>
      </c>
      <c r="H43" s="23" t="s">
        <v>16</v>
      </c>
      <c r="I43" s="23" t="s">
        <v>16</v>
      </c>
      <c r="J43" s="23" t="s">
        <v>16</v>
      </c>
      <c r="K43" s="23" t="s">
        <v>16</v>
      </c>
      <c r="L43" s="23" t="s">
        <v>16</v>
      </c>
      <c r="M43" s="23" t="s">
        <v>16</v>
      </c>
      <c r="N43" s="23" t="s">
        <v>16</v>
      </c>
      <c r="O43" s="23" t="s">
        <v>16</v>
      </c>
      <c r="P43" s="23" t="s">
        <v>16</v>
      </c>
      <c r="Q43" s="23" t="s">
        <v>16</v>
      </c>
      <c r="R43" s="23" t="s">
        <v>16</v>
      </c>
      <c r="S43" s="23" t="s">
        <v>16</v>
      </c>
      <c r="T43" s="23" t="s">
        <v>16</v>
      </c>
      <c r="U43" s="23" t="s">
        <v>16</v>
      </c>
      <c r="V43" s="23" t="s">
        <v>16</v>
      </c>
      <c r="W43" s="23" t="s">
        <v>16</v>
      </c>
      <c r="X43" s="23" t="s">
        <v>16</v>
      </c>
      <c r="Y43" s="23" t="s">
        <v>16</v>
      </c>
      <c r="Z43" s="23" t="s">
        <v>16</v>
      </c>
      <c r="AA43" s="23" t="s">
        <v>16</v>
      </c>
      <c r="AB43" s="24" t="s">
        <v>16</v>
      </c>
      <c r="AC43" s="22">
        <f>SUM(Empresas!AC$41:AC43)/SUM(Empresas!AC$29:AC31)-1</f>
        <v>8.4711528945448533E-2</v>
      </c>
      <c r="AD43" s="23">
        <f>SUM(Empresas!AD$41:AD43)/SUM(Empresas!AD$29:AD31)-1</f>
        <v>0.13123913243442376</v>
      </c>
      <c r="AE43" s="23">
        <f>SUM(Empresas!AE$41:AE43)/SUM(Empresas!AE$29:AE31)-1</f>
        <v>0.13269677318049045</v>
      </c>
      <c r="AF43" s="24">
        <f>SUM(Empresas!AF$41:AF43)/SUM(Empresas!AF$29:AF31)-1</f>
        <v>0.20489399518325513</v>
      </c>
      <c r="AG43" s="22">
        <f>SUM(Empresas!AG$41:AG43)/SUM(Empresas!AG$29:AG31)-1</f>
        <v>0.14060558764752584</v>
      </c>
      <c r="AH43" s="23">
        <f>SUM(Empresas!AH$41:AH43)/SUM(Empresas!AH$29:AH31)-1</f>
        <v>-8.0593328019445742E-2</v>
      </c>
      <c r="AI43" s="24">
        <f>SUM(Empresas!AI$41:AI43)/SUM(Empresas!AI$29:AI31)-1</f>
        <v>0.14372386309882068</v>
      </c>
      <c r="AJ43" s="24">
        <f>SUM(Empresas!AJ$41:AJ43)/SUM(Empresas!AJ$29:AJ31)-1</f>
        <v>0.12729840829267869</v>
      </c>
    </row>
    <row r="44" spans="1:36" x14ac:dyDescent="0.3">
      <c r="A44" s="11">
        <v>40269</v>
      </c>
      <c r="B44" s="22" t="s">
        <v>16</v>
      </c>
      <c r="C44" s="23" t="s">
        <v>16</v>
      </c>
      <c r="D44" s="23" t="s">
        <v>16</v>
      </c>
      <c r="E44" s="23" t="s">
        <v>16</v>
      </c>
      <c r="F44" s="23" t="s">
        <v>16</v>
      </c>
      <c r="G44" s="23" t="s">
        <v>16</v>
      </c>
      <c r="H44" s="23" t="s">
        <v>16</v>
      </c>
      <c r="I44" s="23" t="s">
        <v>16</v>
      </c>
      <c r="J44" s="23" t="s">
        <v>16</v>
      </c>
      <c r="K44" s="23" t="s">
        <v>16</v>
      </c>
      <c r="L44" s="23" t="s">
        <v>16</v>
      </c>
      <c r="M44" s="23" t="s">
        <v>16</v>
      </c>
      <c r="N44" s="23" t="s">
        <v>16</v>
      </c>
      <c r="O44" s="23" t="s">
        <v>16</v>
      </c>
      <c r="P44" s="23" t="s">
        <v>16</v>
      </c>
      <c r="Q44" s="23" t="s">
        <v>16</v>
      </c>
      <c r="R44" s="23" t="s">
        <v>16</v>
      </c>
      <c r="S44" s="23" t="s">
        <v>16</v>
      </c>
      <c r="T44" s="23" t="s">
        <v>16</v>
      </c>
      <c r="U44" s="23" t="s">
        <v>16</v>
      </c>
      <c r="V44" s="23" t="s">
        <v>16</v>
      </c>
      <c r="W44" s="23" t="s">
        <v>16</v>
      </c>
      <c r="X44" s="23" t="s">
        <v>16</v>
      </c>
      <c r="Y44" s="23" t="s">
        <v>16</v>
      </c>
      <c r="Z44" s="23" t="s">
        <v>16</v>
      </c>
      <c r="AA44" s="23" t="s">
        <v>16</v>
      </c>
      <c r="AB44" s="24" t="s">
        <v>16</v>
      </c>
      <c r="AC44" s="22">
        <f>SUM(Empresas!AC$41:AC44)/SUM(Empresas!AC$29:AC32)-1</f>
        <v>8.2412613369769128E-2</v>
      </c>
      <c r="AD44" s="23">
        <f>SUM(Empresas!AD$41:AD44)/SUM(Empresas!AD$29:AD32)-1</f>
        <v>0.12873371021038338</v>
      </c>
      <c r="AE44" s="23">
        <f>SUM(Empresas!AE$41:AE44)/SUM(Empresas!AE$29:AE32)-1</f>
        <v>0.13186531605458995</v>
      </c>
      <c r="AF44" s="24">
        <f>SUM(Empresas!AF$41:AF44)/SUM(Empresas!AF$29:AF32)-1</f>
        <v>0.20651574630038594</v>
      </c>
      <c r="AG44" s="22">
        <f>SUM(Empresas!AG$41:AG44)/SUM(Empresas!AG$29:AG32)-1</f>
        <v>0.13851968423424554</v>
      </c>
      <c r="AH44" s="23">
        <f>SUM(Empresas!AH$41:AH44)/SUM(Empresas!AH$29:AH32)-1</f>
        <v>-8.1033627226252292E-2</v>
      </c>
      <c r="AI44" s="24">
        <f>SUM(Empresas!AI$41:AI44)/SUM(Empresas!AI$29:AI32)-1</f>
        <v>0.14325604084389409</v>
      </c>
      <c r="AJ44" s="24">
        <f>SUM(Empresas!AJ$41:AJ44)/SUM(Empresas!AJ$29:AJ32)-1</f>
        <v>0.12549322782330097</v>
      </c>
    </row>
    <row r="45" spans="1:36" x14ac:dyDescent="0.3">
      <c r="A45" s="11">
        <v>40299</v>
      </c>
      <c r="B45" s="22" t="s">
        <v>16</v>
      </c>
      <c r="C45" s="23" t="s">
        <v>16</v>
      </c>
      <c r="D45" s="23" t="s">
        <v>16</v>
      </c>
      <c r="E45" s="23" t="s">
        <v>16</v>
      </c>
      <c r="F45" s="23" t="s">
        <v>16</v>
      </c>
      <c r="G45" s="23" t="s">
        <v>16</v>
      </c>
      <c r="H45" s="23" t="s">
        <v>16</v>
      </c>
      <c r="I45" s="23" t="s">
        <v>16</v>
      </c>
      <c r="J45" s="23" t="s">
        <v>16</v>
      </c>
      <c r="K45" s="23" t="s">
        <v>16</v>
      </c>
      <c r="L45" s="23" t="s">
        <v>16</v>
      </c>
      <c r="M45" s="23" t="s">
        <v>16</v>
      </c>
      <c r="N45" s="23" t="s">
        <v>16</v>
      </c>
      <c r="O45" s="23" t="s">
        <v>16</v>
      </c>
      <c r="P45" s="23" t="s">
        <v>16</v>
      </c>
      <c r="Q45" s="23" t="s">
        <v>16</v>
      </c>
      <c r="R45" s="23" t="s">
        <v>16</v>
      </c>
      <c r="S45" s="23" t="s">
        <v>16</v>
      </c>
      <c r="T45" s="23" t="s">
        <v>16</v>
      </c>
      <c r="U45" s="23" t="s">
        <v>16</v>
      </c>
      <c r="V45" s="23" t="s">
        <v>16</v>
      </c>
      <c r="W45" s="23" t="s">
        <v>16</v>
      </c>
      <c r="X45" s="23" t="s">
        <v>16</v>
      </c>
      <c r="Y45" s="23" t="s">
        <v>16</v>
      </c>
      <c r="Z45" s="23" t="s">
        <v>16</v>
      </c>
      <c r="AA45" s="23" t="s">
        <v>16</v>
      </c>
      <c r="AB45" s="24" t="s">
        <v>16</v>
      </c>
      <c r="AC45" s="22">
        <f>SUM(Empresas!AC$41:AC45)/SUM(Empresas!AC$29:AC33)-1</f>
        <v>6.9273903262033754E-2</v>
      </c>
      <c r="AD45" s="23">
        <f>SUM(Empresas!AD$41:AD45)/SUM(Empresas!AD$29:AD33)-1</f>
        <v>0.11489739085486628</v>
      </c>
      <c r="AE45" s="23">
        <f>SUM(Empresas!AE$41:AE45)/SUM(Empresas!AE$29:AE33)-1</f>
        <v>0.10945280730458107</v>
      </c>
      <c r="AF45" s="24">
        <f>SUM(Empresas!AF$41:AF45)/SUM(Empresas!AF$29:AF33)-1</f>
        <v>0.1897329389098199</v>
      </c>
      <c r="AG45" s="22">
        <f>SUM(Empresas!AG$41:AG45)/SUM(Empresas!AG$29:AG33)-1</f>
        <v>0.11995716662394407</v>
      </c>
      <c r="AH45" s="23">
        <f>SUM(Empresas!AH$41:AH45)/SUM(Empresas!AH$29:AH33)-1</f>
        <v>-7.9449512790427224E-2</v>
      </c>
      <c r="AI45" s="24">
        <f>SUM(Empresas!AI$41:AI45)/SUM(Empresas!AI$29:AI33)-1</f>
        <v>0.14240376721660919</v>
      </c>
      <c r="AJ45" s="24">
        <f>SUM(Empresas!AJ$41:AJ45)/SUM(Empresas!AJ$29:AJ33)-1</f>
        <v>0.10849773626885506</v>
      </c>
    </row>
    <row r="46" spans="1:36" x14ac:dyDescent="0.3">
      <c r="A46" s="11">
        <v>40330</v>
      </c>
      <c r="B46" s="22" t="s">
        <v>16</v>
      </c>
      <c r="C46" s="23" t="s">
        <v>16</v>
      </c>
      <c r="D46" s="23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3" t="s">
        <v>16</v>
      </c>
      <c r="L46" s="23" t="s">
        <v>16</v>
      </c>
      <c r="M46" s="23" t="s">
        <v>16</v>
      </c>
      <c r="N46" s="23" t="s">
        <v>16</v>
      </c>
      <c r="O46" s="23" t="s">
        <v>16</v>
      </c>
      <c r="P46" s="23" t="s">
        <v>16</v>
      </c>
      <c r="Q46" s="23" t="s">
        <v>16</v>
      </c>
      <c r="R46" s="23" t="s">
        <v>16</v>
      </c>
      <c r="S46" s="23" t="s">
        <v>16</v>
      </c>
      <c r="T46" s="23" t="s">
        <v>16</v>
      </c>
      <c r="U46" s="23" t="s">
        <v>16</v>
      </c>
      <c r="V46" s="23" t="s">
        <v>16</v>
      </c>
      <c r="W46" s="23" t="s">
        <v>16</v>
      </c>
      <c r="X46" s="23" t="s">
        <v>16</v>
      </c>
      <c r="Y46" s="23" t="s">
        <v>16</v>
      </c>
      <c r="Z46" s="23" t="s">
        <v>16</v>
      </c>
      <c r="AA46" s="23" t="s">
        <v>16</v>
      </c>
      <c r="AB46" s="24" t="s">
        <v>16</v>
      </c>
      <c r="AC46" s="22">
        <f>SUM(Empresas!AC$41:AC46)/SUM(Empresas!AC$29:AC34)-1</f>
        <v>6.2066503971003995E-2</v>
      </c>
      <c r="AD46" s="23">
        <f>SUM(Empresas!AD$41:AD46)/SUM(Empresas!AD$29:AD34)-1</f>
        <v>0.102831613701444</v>
      </c>
      <c r="AE46" s="23">
        <f>SUM(Empresas!AE$41:AE46)/SUM(Empresas!AE$29:AE34)-1</f>
        <v>9.1601071366746112E-2</v>
      </c>
      <c r="AF46" s="24">
        <f>SUM(Empresas!AF$41:AF46)/SUM(Empresas!AF$29:AF34)-1</f>
        <v>0.14964699528407821</v>
      </c>
      <c r="AG46" s="22">
        <f>SUM(Empresas!AG$41:AG46)/SUM(Empresas!AG$29:AG34)-1</f>
        <v>0.10508563905696766</v>
      </c>
      <c r="AH46" s="23">
        <f>SUM(Empresas!AH$41:AH46)/SUM(Empresas!AH$29:AH34)-1</f>
        <v>-8.2733430654539863E-2</v>
      </c>
      <c r="AI46" s="24">
        <f>SUM(Empresas!AI$41:AI46)/SUM(Empresas!AI$29:AI34)-1</f>
        <v>0.13324836096298442</v>
      </c>
      <c r="AJ46" s="24">
        <f>SUM(Empresas!AJ$41:AJ46)/SUM(Empresas!AJ$29:AJ34)-1</f>
        <v>9.4461628366261818E-2</v>
      </c>
    </row>
    <row r="47" spans="1:36" x14ac:dyDescent="0.3">
      <c r="A47" s="11">
        <v>40360</v>
      </c>
      <c r="B47" s="22" t="s">
        <v>16</v>
      </c>
      <c r="C47" s="23" t="s">
        <v>16</v>
      </c>
      <c r="D47" s="23" t="s">
        <v>16</v>
      </c>
      <c r="E47" s="23" t="s">
        <v>16</v>
      </c>
      <c r="F47" s="23" t="s">
        <v>16</v>
      </c>
      <c r="G47" s="23" t="s">
        <v>16</v>
      </c>
      <c r="H47" s="23" t="s">
        <v>16</v>
      </c>
      <c r="I47" s="23" t="s">
        <v>16</v>
      </c>
      <c r="J47" s="23" t="s">
        <v>16</v>
      </c>
      <c r="K47" s="23" t="s">
        <v>16</v>
      </c>
      <c r="L47" s="23" t="s">
        <v>16</v>
      </c>
      <c r="M47" s="23" t="s">
        <v>16</v>
      </c>
      <c r="N47" s="23" t="s">
        <v>16</v>
      </c>
      <c r="O47" s="23" t="s">
        <v>16</v>
      </c>
      <c r="P47" s="23" t="s">
        <v>16</v>
      </c>
      <c r="Q47" s="23" t="s">
        <v>16</v>
      </c>
      <c r="R47" s="23" t="s">
        <v>16</v>
      </c>
      <c r="S47" s="23" t="s">
        <v>16</v>
      </c>
      <c r="T47" s="23" t="s">
        <v>16</v>
      </c>
      <c r="U47" s="23" t="s">
        <v>16</v>
      </c>
      <c r="V47" s="23" t="s">
        <v>16</v>
      </c>
      <c r="W47" s="23" t="s">
        <v>16</v>
      </c>
      <c r="X47" s="23" t="s">
        <v>16</v>
      </c>
      <c r="Y47" s="23" t="s">
        <v>16</v>
      </c>
      <c r="Z47" s="23" t="s">
        <v>16</v>
      </c>
      <c r="AA47" s="23" t="s">
        <v>16</v>
      </c>
      <c r="AB47" s="24" t="s">
        <v>16</v>
      </c>
      <c r="AC47" s="22">
        <f>SUM(Empresas!AC$41:AC47)/SUM(Empresas!AC$29:AC35)-1</f>
        <v>4.9178643239416342E-2</v>
      </c>
      <c r="AD47" s="23">
        <f>SUM(Empresas!AD$41:AD47)/SUM(Empresas!AD$29:AD35)-1</f>
        <v>8.7581807877721962E-2</v>
      </c>
      <c r="AE47" s="23">
        <f>SUM(Empresas!AE$41:AE47)/SUM(Empresas!AE$29:AE35)-1</f>
        <v>6.8998034000255393E-2</v>
      </c>
      <c r="AF47" s="24">
        <f>SUM(Empresas!AF$41:AF47)/SUM(Empresas!AF$29:AF35)-1</f>
        <v>0.1205873855985955</v>
      </c>
      <c r="AG47" s="22">
        <f>SUM(Empresas!AG$41:AG47)/SUM(Empresas!AG$29:AG35)-1</f>
        <v>8.599350101399339E-2</v>
      </c>
      <c r="AH47" s="23">
        <f>SUM(Empresas!AH$41:AH47)/SUM(Empresas!AH$29:AH35)-1</f>
        <v>-8.5338489941984563E-2</v>
      </c>
      <c r="AI47" s="24">
        <f>SUM(Empresas!AI$41:AI47)/SUM(Empresas!AI$29:AI35)-1</f>
        <v>0.12121662560343793</v>
      </c>
      <c r="AJ47" s="24">
        <f>SUM(Empresas!AJ$41:AJ47)/SUM(Empresas!AJ$29:AJ35)-1</f>
        <v>7.6511740784798832E-2</v>
      </c>
    </row>
    <row r="48" spans="1:36" x14ac:dyDescent="0.3">
      <c r="A48" s="11">
        <v>40391</v>
      </c>
      <c r="B48" s="22" t="s">
        <v>16</v>
      </c>
      <c r="C48" s="23" t="s">
        <v>16</v>
      </c>
      <c r="D48" s="23" t="s">
        <v>16</v>
      </c>
      <c r="E48" s="23" t="s">
        <v>16</v>
      </c>
      <c r="F48" s="23" t="s">
        <v>16</v>
      </c>
      <c r="G48" s="23" t="s">
        <v>16</v>
      </c>
      <c r="H48" s="23" t="s">
        <v>16</v>
      </c>
      <c r="I48" s="23" t="s">
        <v>16</v>
      </c>
      <c r="J48" s="23" t="s">
        <v>16</v>
      </c>
      <c r="K48" s="23" t="s">
        <v>16</v>
      </c>
      <c r="L48" s="23" t="s">
        <v>16</v>
      </c>
      <c r="M48" s="23" t="s">
        <v>16</v>
      </c>
      <c r="N48" s="23" t="s">
        <v>16</v>
      </c>
      <c r="O48" s="23" t="s">
        <v>16</v>
      </c>
      <c r="P48" s="23" t="s">
        <v>16</v>
      </c>
      <c r="Q48" s="23" t="s">
        <v>16</v>
      </c>
      <c r="R48" s="23" t="s">
        <v>16</v>
      </c>
      <c r="S48" s="23" t="s">
        <v>16</v>
      </c>
      <c r="T48" s="23" t="s">
        <v>16</v>
      </c>
      <c r="U48" s="23" t="s">
        <v>16</v>
      </c>
      <c r="V48" s="23" t="s">
        <v>16</v>
      </c>
      <c r="W48" s="23" t="s">
        <v>16</v>
      </c>
      <c r="X48" s="23" t="s">
        <v>16</v>
      </c>
      <c r="Y48" s="23" t="s">
        <v>16</v>
      </c>
      <c r="Z48" s="23" t="s">
        <v>16</v>
      </c>
      <c r="AA48" s="23" t="s">
        <v>16</v>
      </c>
      <c r="AB48" s="24" t="s">
        <v>16</v>
      </c>
      <c r="AC48" s="22">
        <f>SUM(Empresas!AC$41:AC48)/SUM(Empresas!AC$29:AC36)-1</f>
        <v>4.7757263578667164E-2</v>
      </c>
      <c r="AD48" s="23">
        <f>SUM(Empresas!AD$41:AD48)/SUM(Empresas!AD$29:AD36)-1</f>
        <v>8.3813303281915719E-2</v>
      </c>
      <c r="AE48" s="23">
        <f>SUM(Empresas!AE$41:AE48)/SUM(Empresas!AE$29:AE36)-1</f>
        <v>7.5720804105419814E-2</v>
      </c>
      <c r="AF48" s="24">
        <f>SUM(Empresas!AF$41:AF48)/SUM(Empresas!AF$29:AF36)-1</f>
        <v>0.12839428727788715</v>
      </c>
      <c r="AG48" s="22">
        <f>SUM(Empresas!AG$41:AG48)/SUM(Empresas!AG$29:AG36)-1</f>
        <v>8.6692589248700935E-2</v>
      </c>
      <c r="AH48" s="23">
        <f>SUM(Empresas!AH$41:AH48)/SUM(Empresas!AH$29:AH36)-1</f>
        <v>-8.4977912302077518E-2</v>
      </c>
      <c r="AI48" s="24">
        <f>SUM(Empresas!AI$41:AI48)/SUM(Empresas!AI$29:AI36)-1</f>
        <v>0.11143600775024298</v>
      </c>
      <c r="AJ48" s="24">
        <f>SUM(Empresas!AJ$41:AJ48)/SUM(Empresas!AJ$29:AJ36)-1</f>
        <v>7.7173265977361183E-2</v>
      </c>
    </row>
    <row r="49" spans="1:36" x14ac:dyDescent="0.3">
      <c r="A49" s="11">
        <v>40422</v>
      </c>
      <c r="B49" s="31" t="s">
        <v>16</v>
      </c>
      <c r="C49" s="32" t="s">
        <v>16</v>
      </c>
      <c r="D49" s="32" t="s">
        <v>16</v>
      </c>
      <c r="E49" s="32" t="s">
        <v>16</v>
      </c>
      <c r="F49" s="32" t="s">
        <v>16</v>
      </c>
      <c r="G49" s="32" t="s">
        <v>16</v>
      </c>
      <c r="H49" s="32" t="s">
        <v>16</v>
      </c>
      <c r="I49" s="32" t="s">
        <v>16</v>
      </c>
      <c r="J49" s="32" t="s">
        <v>16</v>
      </c>
      <c r="K49" s="32" t="s">
        <v>16</v>
      </c>
      <c r="L49" s="32" t="s">
        <v>16</v>
      </c>
      <c r="M49" s="32" t="s">
        <v>16</v>
      </c>
      <c r="N49" s="32" t="s">
        <v>16</v>
      </c>
      <c r="O49" s="32" t="s">
        <v>16</v>
      </c>
      <c r="P49" s="32" t="s">
        <v>16</v>
      </c>
      <c r="Q49" s="32" t="s">
        <v>16</v>
      </c>
      <c r="R49" s="32" t="s">
        <v>16</v>
      </c>
      <c r="S49" s="32" t="s">
        <v>16</v>
      </c>
      <c r="T49" s="32" t="s">
        <v>16</v>
      </c>
      <c r="U49" s="32" t="s">
        <v>16</v>
      </c>
      <c r="V49" s="32" t="s">
        <v>16</v>
      </c>
      <c r="W49" s="32" t="s">
        <v>16</v>
      </c>
      <c r="X49" s="32" t="s">
        <v>16</v>
      </c>
      <c r="Y49" s="32" t="s">
        <v>16</v>
      </c>
      <c r="Z49" s="32" t="s">
        <v>16</v>
      </c>
      <c r="AA49" s="32" t="s">
        <v>16</v>
      </c>
      <c r="AB49" s="33" t="s">
        <v>16</v>
      </c>
      <c r="AC49" s="31">
        <f>SUM(Empresas!AC$41:AC49)/SUM(Empresas!AC$29:AC37)-1</f>
        <v>4.42952152523306E-2</v>
      </c>
      <c r="AD49" s="32">
        <f>SUM(Empresas!AD$41:AD49)/SUM(Empresas!AD$29:AD37)-1</f>
        <v>8.0573111475709336E-2</v>
      </c>
      <c r="AE49" s="32">
        <f>SUM(Empresas!AE$41:AE49)/SUM(Empresas!AE$29:AE37)-1</f>
        <v>7.3636026353586681E-2</v>
      </c>
      <c r="AF49" s="33">
        <f>SUM(Empresas!AF$41:AF49)/SUM(Empresas!AF$29:AF37)-1</f>
        <v>0.10754927286255289</v>
      </c>
      <c r="AG49" s="31">
        <f>SUM(Empresas!AG$41:AG49)/SUM(Empresas!AG$29:AG37)-1</f>
        <v>8.3626238219168592E-2</v>
      </c>
      <c r="AH49" s="32">
        <f>SUM(Empresas!AH$41:AH49)/SUM(Empresas!AH$29:AH37)-1</f>
        <v>-8.7412823387375882E-2</v>
      </c>
      <c r="AI49" s="33">
        <f>SUM(Empresas!AI$41:AI49)/SUM(Empresas!AI$29:AI37)-1</f>
        <v>0.10252422386504656</v>
      </c>
      <c r="AJ49" s="33">
        <f>SUM(Empresas!AJ$41:AJ49)/SUM(Empresas!AJ$29:AJ37)-1</f>
        <v>7.4124257116369385E-2</v>
      </c>
    </row>
    <row r="50" spans="1:36" x14ac:dyDescent="0.3">
      <c r="A50" s="11">
        <v>40452</v>
      </c>
      <c r="B50" s="22" t="s">
        <v>16</v>
      </c>
      <c r="C50" s="23" t="s">
        <v>16</v>
      </c>
      <c r="D50" s="23" t="s">
        <v>16</v>
      </c>
      <c r="E50" s="23" t="s">
        <v>16</v>
      </c>
      <c r="F50" s="23" t="s">
        <v>16</v>
      </c>
      <c r="G50" s="23" t="s">
        <v>16</v>
      </c>
      <c r="H50" s="23" t="s">
        <v>16</v>
      </c>
      <c r="I50" s="23" t="s">
        <v>16</v>
      </c>
      <c r="J50" s="23" t="s">
        <v>16</v>
      </c>
      <c r="K50" s="23" t="s">
        <v>16</v>
      </c>
      <c r="L50" s="23" t="s">
        <v>16</v>
      </c>
      <c r="M50" s="23" t="s">
        <v>16</v>
      </c>
      <c r="N50" s="23" t="s">
        <v>16</v>
      </c>
      <c r="O50" s="23" t="s">
        <v>16</v>
      </c>
      <c r="P50" s="23" t="s">
        <v>16</v>
      </c>
      <c r="Q50" s="23" t="s">
        <v>16</v>
      </c>
      <c r="R50" s="23" t="s">
        <v>16</v>
      </c>
      <c r="S50" s="23" t="s">
        <v>16</v>
      </c>
      <c r="T50" s="23" t="s">
        <v>16</v>
      </c>
      <c r="U50" s="23" t="s">
        <v>16</v>
      </c>
      <c r="V50" s="23" t="s">
        <v>16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4" t="s">
        <v>16</v>
      </c>
      <c r="AC50" s="22">
        <f>SUM(Empresas!AC$41:AC50)/SUM(Empresas!AC$29:AC38)-1</f>
        <v>4.1675650102290129E-2</v>
      </c>
      <c r="AD50" s="23">
        <f>SUM(Empresas!AD$41:AD50)/SUM(Empresas!AD$29:AD38)-1</f>
        <v>7.7737437412648713E-2</v>
      </c>
      <c r="AE50" s="23">
        <f>SUM(Empresas!AE$41:AE50)/SUM(Empresas!AE$29:AE38)-1</f>
        <v>6.5542702573547329E-2</v>
      </c>
      <c r="AF50" s="24">
        <f>SUM(Empresas!AF$41:AF50)/SUM(Empresas!AF$29:AF38)-1</f>
        <v>8.760332298497242E-2</v>
      </c>
      <c r="AG50" s="22">
        <f>SUM(Empresas!AG$41:AG50)/SUM(Empresas!AG$29:AG38)-1</f>
        <v>7.8356056024856624E-2</v>
      </c>
      <c r="AH50" s="23">
        <f>SUM(Empresas!AH$41:AH50)/SUM(Empresas!AH$29:AH38)-1</f>
        <v>-8.8295668615593903E-2</v>
      </c>
      <c r="AI50" s="24">
        <f>SUM(Empresas!AI$41:AI50)/SUM(Empresas!AI$29:AI38)-1</f>
        <v>9.4848826209694925E-2</v>
      </c>
      <c r="AJ50" s="24">
        <f>SUM(Empresas!AJ$41:AJ50)/SUM(Empresas!AJ$29:AJ38)-1</f>
        <v>6.9099287023231648E-2</v>
      </c>
    </row>
    <row r="51" spans="1:36" x14ac:dyDescent="0.3">
      <c r="A51" s="11">
        <v>40483</v>
      </c>
      <c r="B51" s="22" t="s">
        <v>16</v>
      </c>
      <c r="C51" s="23" t="s">
        <v>16</v>
      </c>
      <c r="D51" s="23" t="s">
        <v>16</v>
      </c>
      <c r="E51" s="23" t="s">
        <v>16</v>
      </c>
      <c r="F51" s="23" t="s">
        <v>16</v>
      </c>
      <c r="G51" s="23" t="s">
        <v>16</v>
      </c>
      <c r="H51" s="23" t="s">
        <v>16</v>
      </c>
      <c r="I51" s="23" t="s">
        <v>16</v>
      </c>
      <c r="J51" s="23" t="s">
        <v>16</v>
      </c>
      <c r="K51" s="23" t="s">
        <v>16</v>
      </c>
      <c r="L51" s="23" t="s">
        <v>16</v>
      </c>
      <c r="M51" s="23" t="s">
        <v>16</v>
      </c>
      <c r="N51" s="23" t="s">
        <v>16</v>
      </c>
      <c r="O51" s="23" t="s">
        <v>16</v>
      </c>
      <c r="P51" s="23" t="s">
        <v>16</v>
      </c>
      <c r="Q51" s="23" t="s">
        <v>16</v>
      </c>
      <c r="R51" s="23" t="s">
        <v>16</v>
      </c>
      <c r="S51" s="23" t="s">
        <v>16</v>
      </c>
      <c r="T51" s="23" t="s">
        <v>16</v>
      </c>
      <c r="U51" s="23" t="s">
        <v>16</v>
      </c>
      <c r="V51" s="23" t="s">
        <v>16</v>
      </c>
      <c r="W51" s="23" t="s">
        <v>16</v>
      </c>
      <c r="X51" s="23" t="s">
        <v>16</v>
      </c>
      <c r="Y51" s="23" t="s">
        <v>16</v>
      </c>
      <c r="Z51" s="23" t="s">
        <v>16</v>
      </c>
      <c r="AA51" s="23" t="s">
        <v>16</v>
      </c>
      <c r="AB51" s="24" t="s">
        <v>16</v>
      </c>
      <c r="AC51" s="22">
        <f>SUM(Empresas!AC$41:AC51)/SUM(Empresas!AC$29:AC39)-1</f>
        <v>4.4256811692230169E-2</v>
      </c>
      <c r="AD51" s="23">
        <f>SUM(Empresas!AD$41:AD51)/SUM(Empresas!AD$29:AD39)-1</f>
        <v>8.1133604074653309E-2</v>
      </c>
      <c r="AE51" s="23">
        <f>SUM(Empresas!AE$41:AE51)/SUM(Empresas!AE$29:AE39)-1</f>
        <v>6.8982428810812735E-2</v>
      </c>
      <c r="AF51" s="24">
        <f>SUM(Empresas!AF$41:AF51)/SUM(Empresas!AF$29:AF39)-1</f>
        <v>7.9082992368827876E-2</v>
      </c>
      <c r="AG51" s="22">
        <f>SUM(Empresas!AG$41:AG51)/SUM(Empresas!AG$29:AG39)-1</f>
        <v>8.1578319604850069E-2</v>
      </c>
      <c r="AH51" s="23">
        <f>SUM(Empresas!AH$41:AH51)/SUM(Empresas!AH$29:AH39)-1</f>
        <v>-8.5097374124724734E-2</v>
      </c>
      <c r="AI51" s="24">
        <f>SUM(Empresas!AI$41:AI51)/SUM(Empresas!AI$29:AI39)-1</f>
        <v>8.793515052801526E-2</v>
      </c>
      <c r="AJ51" s="24">
        <f>SUM(Empresas!AJ$41:AJ51)/SUM(Empresas!AJ$29:AJ39)-1</f>
        <v>7.2256882702758096E-2</v>
      </c>
    </row>
    <row r="52" spans="1:36" ht="15" thickBot="1" x14ac:dyDescent="0.35">
      <c r="A52" s="15">
        <v>40513</v>
      </c>
      <c r="B52" s="25" t="s">
        <v>16</v>
      </c>
      <c r="C52" s="26" t="s">
        <v>16</v>
      </c>
      <c r="D52" s="26" t="s">
        <v>16</v>
      </c>
      <c r="E52" s="26" t="s">
        <v>16</v>
      </c>
      <c r="F52" s="26" t="s">
        <v>16</v>
      </c>
      <c r="G52" s="26" t="s">
        <v>16</v>
      </c>
      <c r="H52" s="26" t="s">
        <v>16</v>
      </c>
      <c r="I52" s="26" t="s">
        <v>16</v>
      </c>
      <c r="J52" s="26" t="s">
        <v>16</v>
      </c>
      <c r="K52" s="26" t="s">
        <v>16</v>
      </c>
      <c r="L52" s="26" t="s">
        <v>16</v>
      </c>
      <c r="M52" s="26" t="s">
        <v>16</v>
      </c>
      <c r="N52" s="26" t="s">
        <v>16</v>
      </c>
      <c r="O52" s="26" t="s">
        <v>16</v>
      </c>
      <c r="P52" s="26" t="s">
        <v>16</v>
      </c>
      <c r="Q52" s="26" t="s">
        <v>16</v>
      </c>
      <c r="R52" s="26" t="s">
        <v>16</v>
      </c>
      <c r="S52" s="26" t="s">
        <v>16</v>
      </c>
      <c r="T52" s="26" t="s">
        <v>16</v>
      </c>
      <c r="U52" s="26" t="s">
        <v>16</v>
      </c>
      <c r="V52" s="26" t="s">
        <v>16</v>
      </c>
      <c r="W52" s="26" t="s">
        <v>16</v>
      </c>
      <c r="X52" s="26" t="s">
        <v>16</v>
      </c>
      <c r="Y52" s="26" t="s">
        <v>16</v>
      </c>
      <c r="Z52" s="26" t="s">
        <v>16</v>
      </c>
      <c r="AA52" s="26" t="s">
        <v>16</v>
      </c>
      <c r="AB52" s="27" t="s">
        <v>16</v>
      </c>
      <c r="AC52" s="25">
        <f>SUM(Empresas!AC$41:AC52)/SUM(Empresas!AC$29:AC40)-1</f>
        <v>4.7963301869451191E-2</v>
      </c>
      <c r="AD52" s="26">
        <f>SUM(Empresas!AD$41:AD52)/SUM(Empresas!AD$29:AD40)-1</f>
        <v>8.1652366496438589E-2</v>
      </c>
      <c r="AE52" s="26">
        <f>SUM(Empresas!AE$41:AE52)/SUM(Empresas!AE$29:AE40)-1</f>
        <v>7.6380754428033937E-2</v>
      </c>
      <c r="AF52" s="27">
        <f>SUM(Empresas!AF$41:AF52)/SUM(Empresas!AF$29:AF40)-1</f>
        <v>7.1783308842395588E-2</v>
      </c>
      <c r="AG52" s="25">
        <f>SUM(Empresas!AG$41:AG52)/SUM(Empresas!AG$29:AG40)-1</f>
        <v>8.4913189843816017E-2</v>
      </c>
      <c r="AH52" s="26">
        <f>SUM(Empresas!AH$41:AH52)/SUM(Empresas!AH$29:AH40)-1</f>
        <v>-7.9453286113477795E-2</v>
      </c>
      <c r="AI52" s="27">
        <f>SUM(Empresas!AI$41:AI52)/SUM(Empresas!AI$29:AI40)-1</f>
        <v>8.180805090144383E-2</v>
      </c>
      <c r="AJ52" s="27">
        <f>SUM(Empresas!AJ$41:AJ52)/SUM(Empresas!AJ$29:AJ40)-1</f>
        <v>7.5640482058765723E-2</v>
      </c>
    </row>
    <row r="53" spans="1:36" x14ac:dyDescent="0.3">
      <c r="A53" s="7">
        <v>40544</v>
      </c>
      <c r="B53" s="28" t="s">
        <v>16</v>
      </c>
      <c r="C53" s="29" t="s">
        <v>16</v>
      </c>
      <c r="D53" s="29" t="s">
        <v>16</v>
      </c>
      <c r="E53" s="29" t="s">
        <v>16</v>
      </c>
      <c r="F53" s="29" t="s">
        <v>16</v>
      </c>
      <c r="G53" s="29" t="s">
        <v>16</v>
      </c>
      <c r="H53" s="29" t="s">
        <v>16</v>
      </c>
      <c r="I53" s="29" t="s">
        <v>16</v>
      </c>
      <c r="J53" s="29" t="s">
        <v>16</v>
      </c>
      <c r="K53" s="29" t="s">
        <v>16</v>
      </c>
      <c r="L53" s="29" t="s">
        <v>16</v>
      </c>
      <c r="M53" s="29" t="s">
        <v>16</v>
      </c>
      <c r="N53" s="29" t="s">
        <v>16</v>
      </c>
      <c r="O53" s="29" t="s">
        <v>16</v>
      </c>
      <c r="P53" s="29" t="s">
        <v>16</v>
      </c>
      <c r="Q53" s="29" t="s">
        <v>16</v>
      </c>
      <c r="R53" s="29" t="s">
        <v>16</v>
      </c>
      <c r="S53" s="29" t="s">
        <v>16</v>
      </c>
      <c r="T53" s="29" t="s">
        <v>16</v>
      </c>
      <c r="U53" s="29" t="s">
        <v>16</v>
      </c>
      <c r="V53" s="29" t="s">
        <v>16</v>
      </c>
      <c r="W53" s="29" t="s">
        <v>16</v>
      </c>
      <c r="X53" s="29" t="s">
        <v>16</v>
      </c>
      <c r="Y53" s="29" t="s">
        <v>16</v>
      </c>
      <c r="Z53" s="29" t="s">
        <v>16</v>
      </c>
      <c r="AA53" s="29" t="s">
        <v>16</v>
      </c>
      <c r="AB53" s="30" t="s">
        <v>16</v>
      </c>
      <c r="AC53" s="28">
        <f>SUM(Empresas!AC$53:AC53)/SUM(Empresas!AC$41:AC41)-1</f>
        <v>-5.6385908038398824E-3</v>
      </c>
      <c r="AD53" s="29">
        <f>SUM(Empresas!AD$53:AD53)/SUM(Empresas!AD$41:AD41)-1</f>
        <v>-1.183203295551194E-2</v>
      </c>
      <c r="AE53" s="29">
        <f>SUM(Empresas!AE$53:AE53)/SUM(Empresas!AE$41:AE41)-1</f>
        <v>4.2327275079379056E-2</v>
      </c>
      <c r="AF53" s="30">
        <f>SUM(Empresas!AF$53:AF53)/SUM(Empresas!AF$41:AF41)-1</f>
        <v>-1.7461565968711068E-2</v>
      </c>
      <c r="AG53" s="28">
        <f>SUM(Empresas!AG$53:AG53)/SUM(Empresas!AG$41:AG41)-1</f>
        <v>1.0977057080241659E-2</v>
      </c>
      <c r="AH53" s="29">
        <f>SUM(Empresas!AH$53:AH53)/SUM(Empresas!AH$41:AH41)-1</f>
        <v>-2.560654919956129E-2</v>
      </c>
      <c r="AI53" s="30">
        <f>SUM(Empresas!AI$53:AI53)/SUM(Empresas!AI$41:AI41)-1</f>
        <v>-3.2832914187264084E-3</v>
      </c>
      <c r="AJ53" s="30">
        <f>SUM(Empresas!AJ$53:AJ53)/SUM(Empresas!AJ$41:AJ41)-1</f>
        <v>8.9986939307893365E-3</v>
      </c>
    </row>
    <row r="54" spans="1:36" x14ac:dyDescent="0.3">
      <c r="A54" s="11">
        <v>40575</v>
      </c>
      <c r="B54" s="22" t="s">
        <v>16</v>
      </c>
      <c r="C54" s="23" t="s">
        <v>16</v>
      </c>
      <c r="D54" s="23" t="s">
        <v>16</v>
      </c>
      <c r="E54" s="23" t="s">
        <v>16</v>
      </c>
      <c r="F54" s="23" t="s">
        <v>16</v>
      </c>
      <c r="G54" s="23" t="s">
        <v>16</v>
      </c>
      <c r="H54" s="23" t="s">
        <v>16</v>
      </c>
      <c r="I54" s="23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16</v>
      </c>
      <c r="S54" s="23" t="s">
        <v>16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4" t="s">
        <v>16</v>
      </c>
      <c r="AC54" s="22">
        <f>SUM(Empresas!AC$53:AC54)/SUM(Empresas!AC$41:AC42)-1</f>
        <v>2.2933829695838126E-2</v>
      </c>
      <c r="AD54" s="23">
        <f>SUM(Empresas!AD$53:AD54)/SUM(Empresas!AD$41:AD42)-1</f>
        <v>3.8524132147138124E-2</v>
      </c>
      <c r="AE54" s="23">
        <f>SUM(Empresas!AE$53:AE54)/SUM(Empresas!AE$41:AE42)-1</f>
        <v>8.7168932700882884E-2</v>
      </c>
      <c r="AF54" s="24">
        <f>SUM(Empresas!AF$53:AF54)/SUM(Empresas!AF$41:AF42)-1</f>
        <v>2.1030377263206335E-2</v>
      </c>
      <c r="AG54" s="22">
        <f>SUM(Empresas!AG$53:AG54)/SUM(Empresas!AG$41:AG42)-1</f>
        <v>5.9318032661956011E-2</v>
      </c>
      <c r="AH54" s="23">
        <f>SUM(Empresas!AH$53:AH54)/SUM(Empresas!AH$41:AH42)-1</f>
        <v>-1.9792927499511559E-2</v>
      </c>
      <c r="AI54" s="24">
        <f>SUM(Empresas!AI$53:AI54)/SUM(Empresas!AI$41:AI42)-1</f>
        <v>-7.8031466421617512E-3</v>
      </c>
      <c r="AJ54" s="24">
        <f>SUM(Empresas!AJ$53:AJ54)/SUM(Empresas!AJ$41:AJ42)-1</f>
        <v>5.4666305387332637E-2</v>
      </c>
    </row>
    <row r="55" spans="1:36" x14ac:dyDescent="0.3">
      <c r="A55" s="11">
        <v>40603</v>
      </c>
      <c r="B55" s="22" t="s">
        <v>16</v>
      </c>
      <c r="C55" s="23" t="s">
        <v>16</v>
      </c>
      <c r="D55" s="23" t="s">
        <v>16</v>
      </c>
      <c r="E55" s="23" t="s">
        <v>16</v>
      </c>
      <c r="F55" s="23" t="s">
        <v>16</v>
      </c>
      <c r="G55" s="23" t="s">
        <v>16</v>
      </c>
      <c r="H55" s="23" t="s">
        <v>16</v>
      </c>
      <c r="I55" s="23" t="s">
        <v>16</v>
      </c>
      <c r="J55" s="23" t="s">
        <v>16</v>
      </c>
      <c r="K55" s="23" t="s">
        <v>16</v>
      </c>
      <c r="L55" s="23" t="s">
        <v>16</v>
      </c>
      <c r="M55" s="23" t="s">
        <v>16</v>
      </c>
      <c r="N55" s="23" t="s">
        <v>16</v>
      </c>
      <c r="O55" s="23" t="s">
        <v>16</v>
      </c>
      <c r="P55" s="23" t="s">
        <v>16</v>
      </c>
      <c r="Q55" s="23" t="s">
        <v>16</v>
      </c>
      <c r="R55" s="23" t="s">
        <v>16</v>
      </c>
      <c r="S55" s="23" t="s">
        <v>16</v>
      </c>
      <c r="T55" s="23" t="s">
        <v>16</v>
      </c>
      <c r="U55" s="23" t="s">
        <v>16</v>
      </c>
      <c r="V55" s="23" t="s">
        <v>16</v>
      </c>
      <c r="W55" s="23" t="s">
        <v>16</v>
      </c>
      <c r="X55" s="23" t="s">
        <v>16</v>
      </c>
      <c r="Y55" s="23" t="s">
        <v>16</v>
      </c>
      <c r="Z55" s="23" t="s">
        <v>16</v>
      </c>
      <c r="AA55" s="23" t="s">
        <v>16</v>
      </c>
      <c r="AB55" s="24" t="s">
        <v>16</v>
      </c>
      <c r="AC55" s="22">
        <f>SUM(Empresas!AC$53:AC55)/SUM(Empresas!AC$41:AC43)-1</f>
        <v>-2.9651129342432858E-3</v>
      </c>
      <c r="AD55" s="23">
        <f>SUM(Empresas!AD$53:AD55)/SUM(Empresas!AD$41:AD43)-1</f>
        <v>3.1702960586397211E-3</v>
      </c>
      <c r="AE55" s="23">
        <f>SUM(Empresas!AE$53:AE55)/SUM(Empresas!AE$41:AE43)-1</f>
        <v>3.9066538843519849E-2</v>
      </c>
      <c r="AF55" s="24">
        <f>SUM(Empresas!AF$53:AF55)/SUM(Empresas!AF$41:AF43)-1</f>
        <v>-1.7549500641211524E-2</v>
      </c>
      <c r="AG55" s="22">
        <f>SUM(Empresas!AG$53:AG55)/SUM(Empresas!AG$41:AG43)-1</f>
        <v>1.7812544674749464E-2</v>
      </c>
      <c r="AH55" s="23">
        <f>SUM(Empresas!AH$53:AH55)/SUM(Empresas!AH$41:AH43)-1</f>
        <v>-2.1826906310071337E-2</v>
      </c>
      <c r="AI55" s="24">
        <f>SUM(Empresas!AI$53:AI55)/SUM(Empresas!AI$41:AI43)-1</f>
        <v>-4.3055616901713778E-3</v>
      </c>
      <c r="AJ55" s="24">
        <f>SUM(Empresas!AJ$53:AJ55)/SUM(Empresas!AJ$41:AJ43)-1</f>
        <v>1.5687280996858233E-2</v>
      </c>
    </row>
    <row r="56" spans="1:36" x14ac:dyDescent="0.3">
      <c r="A56" s="11">
        <v>40634</v>
      </c>
      <c r="B56" s="22" t="s">
        <v>16</v>
      </c>
      <c r="C56" s="23" t="s">
        <v>16</v>
      </c>
      <c r="D56" s="23" t="s">
        <v>16</v>
      </c>
      <c r="E56" s="23" t="s">
        <v>16</v>
      </c>
      <c r="F56" s="23" t="s">
        <v>16</v>
      </c>
      <c r="G56" s="23" t="s">
        <v>16</v>
      </c>
      <c r="H56" s="23" t="s">
        <v>16</v>
      </c>
      <c r="I56" s="23" t="s">
        <v>16</v>
      </c>
      <c r="J56" s="23" t="s">
        <v>16</v>
      </c>
      <c r="K56" s="23" t="s">
        <v>16</v>
      </c>
      <c r="L56" s="23" t="s">
        <v>16</v>
      </c>
      <c r="M56" s="23" t="s">
        <v>16</v>
      </c>
      <c r="N56" s="23" t="s">
        <v>16</v>
      </c>
      <c r="O56" s="23" t="s">
        <v>16</v>
      </c>
      <c r="P56" s="23" t="s">
        <v>16</v>
      </c>
      <c r="Q56" s="23" t="s">
        <v>16</v>
      </c>
      <c r="R56" s="23" t="s">
        <v>16</v>
      </c>
      <c r="S56" s="23" t="s">
        <v>16</v>
      </c>
      <c r="T56" s="23" t="s">
        <v>16</v>
      </c>
      <c r="U56" s="23" t="s">
        <v>16</v>
      </c>
      <c r="V56" s="23" t="s">
        <v>16</v>
      </c>
      <c r="W56" s="23" t="s">
        <v>16</v>
      </c>
      <c r="X56" s="23" t="s">
        <v>16</v>
      </c>
      <c r="Y56" s="23" t="s">
        <v>16</v>
      </c>
      <c r="Z56" s="23" t="s">
        <v>16</v>
      </c>
      <c r="AA56" s="23" t="s">
        <v>16</v>
      </c>
      <c r="AB56" s="24" t="s">
        <v>16</v>
      </c>
      <c r="AC56" s="22">
        <f>SUM(Empresas!AC$53:AC56)/SUM(Empresas!AC$41:AC44)-1</f>
        <v>-1.1103919272801188E-2</v>
      </c>
      <c r="AD56" s="23">
        <f>SUM(Empresas!AD$53:AD56)/SUM(Empresas!AD$41:AD44)-1</f>
        <v>-1.5122105452512358E-2</v>
      </c>
      <c r="AE56" s="23">
        <f>SUM(Empresas!AE$53:AE56)/SUM(Empresas!AE$41:AE44)-1</f>
        <v>1.9507018828954115E-2</v>
      </c>
      <c r="AF56" s="24">
        <f>SUM(Empresas!AF$53:AF56)/SUM(Empresas!AF$41:AF44)-1</f>
        <v>-3.8306336570797517E-2</v>
      </c>
      <c r="AG56" s="22">
        <f>SUM(Empresas!AG$53:AG56)/SUM(Empresas!AG$41:AG44)-1</f>
        <v>-1.3138716445622034E-3</v>
      </c>
      <c r="AH56" s="23">
        <f>SUM(Empresas!AH$53:AH56)/SUM(Empresas!AH$41:AH44)-1</f>
        <v>-1.5571188663735747E-2</v>
      </c>
      <c r="AI56" s="24">
        <f>SUM(Empresas!AI$53:AI56)/SUM(Empresas!AI$41:AI44)-1</f>
        <v>7.7331560762441409E-3</v>
      </c>
      <c r="AJ56" s="24">
        <f>SUM(Empresas!AJ$53:AJ56)/SUM(Empresas!AJ$41:AJ44)-1</f>
        <v>-1.9351791123068951E-3</v>
      </c>
    </row>
    <row r="57" spans="1:36" x14ac:dyDescent="0.3">
      <c r="A57" s="11">
        <v>40664</v>
      </c>
      <c r="B57" s="22" t="s">
        <v>16</v>
      </c>
      <c r="C57" s="23" t="s">
        <v>16</v>
      </c>
      <c r="D57" s="23" t="s">
        <v>16</v>
      </c>
      <c r="E57" s="23" t="s">
        <v>16</v>
      </c>
      <c r="F57" s="23" t="s">
        <v>16</v>
      </c>
      <c r="G57" s="23" t="s">
        <v>16</v>
      </c>
      <c r="H57" s="23" t="s">
        <v>16</v>
      </c>
      <c r="I57" s="23" t="s">
        <v>16</v>
      </c>
      <c r="J57" s="23" t="s">
        <v>16</v>
      </c>
      <c r="K57" s="23" t="s">
        <v>16</v>
      </c>
      <c r="L57" s="23" t="s">
        <v>16</v>
      </c>
      <c r="M57" s="23" t="s">
        <v>16</v>
      </c>
      <c r="N57" s="23" t="s">
        <v>16</v>
      </c>
      <c r="O57" s="23" t="s">
        <v>16</v>
      </c>
      <c r="P57" s="23" t="s">
        <v>16</v>
      </c>
      <c r="Q57" s="23" t="s">
        <v>16</v>
      </c>
      <c r="R57" s="23" t="s">
        <v>16</v>
      </c>
      <c r="S57" s="23" t="s">
        <v>16</v>
      </c>
      <c r="T57" s="23" t="s">
        <v>16</v>
      </c>
      <c r="U57" s="23" t="s">
        <v>16</v>
      </c>
      <c r="V57" s="23" t="s">
        <v>16</v>
      </c>
      <c r="W57" s="23" t="s">
        <v>16</v>
      </c>
      <c r="X57" s="23" t="s">
        <v>16</v>
      </c>
      <c r="Y57" s="23" t="s">
        <v>16</v>
      </c>
      <c r="Z57" s="23" t="s">
        <v>16</v>
      </c>
      <c r="AA57" s="23" t="s">
        <v>16</v>
      </c>
      <c r="AB57" s="24" t="s">
        <v>16</v>
      </c>
      <c r="AC57" s="22">
        <f>SUM(Empresas!AC$53:AC57)/SUM(Empresas!AC$41:AC45)-1</f>
        <v>6.30245683416919E-3</v>
      </c>
      <c r="AD57" s="23">
        <f>SUM(Empresas!AD$53:AD57)/SUM(Empresas!AD$41:AD45)-1</f>
        <v>-5.4821062935236364E-3</v>
      </c>
      <c r="AE57" s="23">
        <f>SUM(Empresas!AE$53:AE57)/SUM(Empresas!AE$41:AE45)-1</f>
        <v>3.5550513211671353E-2</v>
      </c>
      <c r="AF57" s="24">
        <f>SUM(Empresas!AF$53:AF57)/SUM(Empresas!AF$41:AF45)-1</f>
        <v>-3.0065126928150665E-2</v>
      </c>
      <c r="AG57" s="22">
        <f>SUM(Empresas!AG$53:AG57)/SUM(Empresas!AG$41:AG45)-1</f>
        <v>1.20867934359421E-2</v>
      </c>
      <c r="AH57" s="23">
        <f>SUM(Empresas!AH$53:AH57)/SUM(Empresas!AH$41:AH45)-1</f>
        <v>-1.1464289385638815E-2</v>
      </c>
      <c r="AI57" s="24">
        <f>SUM(Empresas!AI$53:AI57)/SUM(Empresas!AI$41:AI45)-1</f>
        <v>1.5432303075317177E-2</v>
      </c>
      <c r="AJ57" s="24">
        <f>SUM(Empresas!AJ$53:AJ57)/SUM(Empresas!AJ$41:AJ45)-1</f>
        <v>1.0972337502618057E-2</v>
      </c>
    </row>
    <row r="58" spans="1:36" x14ac:dyDescent="0.3">
      <c r="A58" s="11">
        <v>40695</v>
      </c>
      <c r="B58" s="22" t="s">
        <v>16</v>
      </c>
      <c r="C58" s="23" t="s">
        <v>16</v>
      </c>
      <c r="D58" s="23" t="s">
        <v>16</v>
      </c>
      <c r="E58" s="23" t="s">
        <v>16</v>
      </c>
      <c r="F58" s="23" t="s">
        <v>16</v>
      </c>
      <c r="G58" s="23" t="s">
        <v>16</v>
      </c>
      <c r="H58" s="23" t="s">
        <v>16</v>
      </c>
      <c r="I58" s="23" t="s">
        <v>16</v>
      </c>
      <c r="J58" s="23" t="s">
        <v>16</v>
      </c>
      <c r="K58" s="23" t="s">
        <v>16</v>
      </c>
      <c r="L58" s="23" t="s">
        <v>16</v>
      </c>
      <c r="M58" s="23" t="s">
        <v>16</v>
      </c>
      <c r="N58" s="23" t="s">
        <v>16</v>
      </c>
      <c r="O58" s="23" t="s">
        <v>16</v>
      </c>
      <c r="P58" s="23" t="s">
        <v>16</v>
      </c>
      <c r="Q58" s="23" t="s">
        <v>16</v>
      </c>
      <c r="R58" s="23" t="s">
        <v>16</v>
      </c>
      <c r="S58" s="23" t="s">
        <v>16</v>
      </c>
      <c r="T58" s="23" t="s">
        <v>16</v>
      </c>
      <c r="U58" s="23" t="s">
        <v>16</v>
      </c>
      <c r="V58" s="23" t="s">
        <v>16</v>
      </c>
      <c r="W58" s="23" t="s">
        <v>16</v>
      </c>
      <c r="X58" s="23" t="s">
        <v>16</v>
      </c>
      <c r="Y58" s="23" t="s">
        <v>16</v>
      </c>
      <c r="Z58" s="23" t="s">
        <v>16</v>
      </c>
      <c r="AA58" s="23" t="s">
        <v>16</v>
      </c>
      <c r="AB58" s="24" t="s">
        <v>16</v>
      </c>
      <c r="AC58" s="22">
        <f>SUM(Empresas!AC$53:AC58)/SUM(Empresas!AC$41:AC46)-1</f>
        <v>1.2519165480933347E-2</v>
      </c>
      <c r="AD58" s="23">
        <f>SUM(Empresas!AD$53:AD58)/SUM(Empresas!AD$41:AD46)-1</f>
        <v>-2.5118323095320028E-3</v>
      </c>
      <c r="AE58" s="23">
        <f>SUM(Empresas!AE$53:AE58)/SUM(Empresas!AE$41:AE46)-1</f>
        <v>4.0577698910765569E-2</v>
      </c>
      <c r="AF58" s="24">
        <f>SUM(Empresas!AF$53:AF58)/SUM(Empresas!AF$41:AF46)-1</f>
        <v>-2.2835394481640958E-2</v>
      </c>
      <c r="AG58" s="22">
        <f>SUM(Empresas!AG$53:AG58)/SUM(Empresas!AG$41:AG46)-1</f>
        <v>1.6233232397870445E-2</v>
      </c>
      <c r="AH58" s="23">
        <f>SUM(Empresas!AH$53:AH58)/SUM(Empresas!AH$41:AH46)-1</f>
        <v>-7.1783027247280806E-3</v>
      </c>
      <c r="AI58" s="24">
        <f>SUM(Empresas!AI$53:AI58)/SUM(Empresas!AI$41:AI46)-1</f>
        <v>2.5169942875983953E-2</v>
      </c>
      <c r="AJ58" s="24">
        <f>SUM(Empresas!AJ$53:AJ58)/SUM(Empresas!AJ$41:AJ46)-1</f>
        <v>1.5171119262978427E-2</v>
      </c>
    </row>
    <row r="59" spans="1:36" x14ac:dyDescent="0.3">
      <c r="A59" s="11">
        <v>40725</v>
      </c>
      <c r="B59" s="22" t="s">
        <v>16</v>
      </c>
      <c r="C59" s="23" t="s">
        <v>16</v>
      </c>
      <c r="D59" s="23" t="s">
        <v>16</v>
      </c>
      <c r="E59" s="23" t="s">
        <v>16</v>
      </c>
      <c r="F59" s="23" t="s">
        <v>16</v>
      </c>
      <c r="G59" s="23" t="s">
        <v>16</v>
      </c>
      <c r="H59" s="23" t="s">
        <v>16</v>
      </c>
      <c r="I59" s="23" t="s">
        <v>16</v>
      </c>
      <c r="J59" s="23" t="s">
        <v>16</v>
      </c>
      <c r="K59" s="23" t="s">
        <v>16</v>
      </c>
      <c r="L59" s="23" t="s">
        <v>16</v>
      </c>
      <c r="M59" s="23" t="s">
        <v>16</v>
      </c>
      <c r="N59" s="23" t="s">
        <v>16</v>
      </c>
      <c r="O59" s="23" t="s">
        <v>16</v>
      </c>
      <c r="P59" s="23" t="s">
        <v>16</v>
      </c>
      <c r="Q59" s="23" t="s">
        <v>16</v>
      </c>
      <c r="R59" s="23" t="s">
        <v>16</v>
      </c>
      <c r="S59" s="23" t="s">
        <v>16</v>
      </c>
      <c r="T59" s="23" t="s">
        <v>16</v>
      </c>
      <c r="U59" s="23" t="s">
        <v>16</v>
      </c>
      <c r="V59" s="23" t="s">
        <v>16</v>
      </c>
      <c r="W59" s="23" t="s">
        <v>16</v>
      </c>
      <c r="X59" s="23" t="s">
        <v>16</v>
      </c>
      <c r="Y59" s="23" t="s">
        <v>16</v>
      </c>
      <c r="Z59" s="23" t="s">
        <v>16</v>
      </c>
      <c r="AA59" s="23" t="s">
        <v>16</v>
      </c>
      <c r="AB59" s="24" t="s">
        <v>16</v>
      </c>
      <c r="AC59" s="22">
        <f>SUM(Empresas!AC$53:AC59)/SUM(Empresas!AC$41:AC47)-1</f>
        <v>2.3604652330094344E-2</v>
      </c>
      <c r="AD59" s="23">
        <f>SUM(Empresas!AD$53:AD59)/SUM(Empresas!AD$41:AD47)-1</f>
        <v>2.8063513502820658E-3</v>
      </c>
      <c r="AE59" s="23">
        <f>SUM(Empresas!AE$53:AE59)/SUM(Empresas!AE$41:AE47)-1</f>
        <v>4.9787269914207233E-2</v>
      </c>
      <c r="AF59" s="24">
        <f>SUM(Empresas!AF$53:AF59)/SUM(Empresas!AF$41:AF47)-1</f>
        <v>-2.3022319844193673E-2</v>
      </c>
      <c r="AG59" s="22">
        <f>SUM(Empresas!AG$53:AG59)/SUM(Empresas!AG$41:AG47)-1</f>
        <v>2.3862591911580244E-2</v>
      </c>
      <c r="AH59" s="23">
        <f>SUM(Empresas!AH$53:AH59)/SUM(Empresas!AH$41:AH47)-1</f>
        <v>-5.2790726121964004E-3</v>
      </c>
      <c r="AI59" s="24">
        <f>SUM(Empresas!AI$53:AI59)/SUM(Empresas!AI$41:AI47)-1</f>
        <v>3.4199066835637337E-2</v>
      </c>
      <c r="AJ59" s="24">
        <f>SUM(Empresas!AJ$53:AJ59)/SUM(Empresas!AJ$41:AJ47)-1</f>
        <v>2.253502836522614E-2</v>
      </c>
    </row>
    <row r="60" spans="1:36" x14ac:dyDescent="0.3">
      <c r="A60" s="11">
        <v>40756</v>
      </c>
      <c r="B60" s="22" t="s">
        <v>16</v>
      </c>
      <c r="C60" s="23" t="s">
        <v>16</v>
      </c>
      <c r="D60" s="23" t="s">
        <v>16</v>
      </c>
      <c r="E60" s="23" t="s">
        <v>16</v>
      </c>
      <c r="F60" s="23" t="s">
        <v>16</v>
      </c>
      <c r="G60" s="23" t="s">
        <v>16</v>
      </c>
      <c r="H60" s="23" t="s">
        <v>16</v>
      </c>
      <c r="I60" s="23" t="s">
        <v>16</v>
      </c>
      <c r="J60" s="23" t="s">
        <v>16</v>
      </c>
      <c r="K60" s="23" t="s">
        <v>16</v>
      </c>
      <c r="L60" s="23" t="s">
        <v>16</v>
      </c>
      <c r="M60" s="23" t="s">
        <v>16</v>
      </c>
      <c r="N60" s="23" t="s">
        <v>16</v>
      </c>
      <c r="O60" s="23" t="s">
        <v>16</v>
      </c>
      <c r="P60" s="23" t="s">
        <v>16</v>
      </c>
      <c r="Q60" s="23" t="s">
        <v>16</v>
      </c>
      <c r="R60" s="23" t="s">
        <v>16</v>
      </c>
      <c r="S60" s="23" t="s">
        <v>16</v>
      </c>
      <c r="T60" s="23" t="s">
        <v>16</v>
      </c>
      <c r="U60" s="23" t="s">
        <v>16</v>
      </c>
      <c r="V60" s="23" t="s">
        <v>16</v>
      </c>
      <c r="W60" s="23" t="s">
        <v>16</v>
      </c>
      <c r="X60" s="23" t="s">
        <v>16</v>
      </c>
      <c r="Y60" s="23" t="s">
        <v>16</v>
      </c>
      <c r="Z60" s="23" t="s">
        <v>16</v>
      </c>
      <c r="AA60" s="23" t="s">
        <v>16</v>
      </c>
      <c r="AB60" s="24" t="s">
        <v>16</v>
      </c>
      <c r="AC60" s="22">
        <f>SUM(Empresas!AC$53:AC60)/SUM(Empresas!AC$41:AC48)-1</f>
        <v>3.2077234421709955E-2</v>
      </c>
      <c r="AD60" s="23">
        <f>SUM(Empresas!AD$53:AD60)/SUM(Empresas!AD$41:AD48)-1</f>
        <v>7.2826777829542166E-3</v>
      </c>
      <c r="AE60" s="23">
        <f>SUM(Empresas!AE$53:AE60)/SUM(Empresas!AE$41:AE48)-1</f>
        <v>5.8824769356865758E-2</v>
      </c>
      <c r="AF60" s="24">
        <f>SUM(Empresas!AF$53:AF60)/SUM(Empresas!AF$41:AF48)-1</f>
        <v>-1.8273505153453162E-2</v>
      </c>
      <c r="AG60" s="22">
        <f>SUM(Empresas!AG$53:AG60)/SUM(Empresas!AG$41:AG48)-1</f>
        <v>3.096261007899237E-2</v>
      </c>
      <c r="AH60" s="23">
        <f>SUM(Empresas!AH$53:AH60)/SUM(Empresas!AH$41:AH48)-1</f>
        <v>-7.0682476134583672E-3</v>
      </c>
      <c r="AI60" s="24">
        <f>SUM(Empresas!AI$53:AI60)/SUM(Empresas!AI$41:AI48)-1</f>
        <v>3.9319415452813589E-2</v>
      </c>
      <c r="AJ60" s="24">
        <f>SUM(Empresas!AJ$53:AJ60)/SUM(Empresas!AJ$41:AJ48)-1</f>
        <v>2.9201144784696265E-2</v>
      </c>
    </row>
    <row r="61" spans="1:36" x14ac:dyDescent="0.3">
      <c r="A61" s="11">
        <v>40787</v>
      </c>
      <c r="B61" s="31" t="s">
        <v>16</v>
      </c>
      <c r="C61" s="32" t="s">
        <v>16</v>
      </c>
      <c r="D61" s="32" t="s">
        <v>16</v>
      </c>
      <c r="E61" s="32" t="s">
        <v>16</v>
      </c>
      <c r="F61" s="32" t="s">
        <v>16</v>
      </c>
      <c r="G61" s="32" t="s">
        <v>16</v>
      </c>
      <c r="H61" s="32" t="s">
        <v>16</v>
      </c>
      <c r="I61" s="32" t="s">
        <v>16</v>
      </c>
      <c r="J61" s="32" t="s">
        <v>16</v>
      </c>
      <c r="K61" s="32" t="s">
        <v>16</v>
      </c>
      <c r="L61" s="32" t="s">
        <v>16</v>
      </c>
      <c r="M61" s="32" t="s">
        <v>16</v>
      </c>
      <c r="N61" s="32" t="s">
        <v>16</v>
      </c>
      <c r="O61" s="32" t="s">
        <v>16</v>
      </c>
      <c r="P61" s="32" t="s">
        <v>16</v>
      </c>
      <c r="Q61" s="32" t="s">
        <v>16</v>
      </c>
      <c r="R61" s="32" t="s">
        <v>16</v>
      </c>
      <c r="S61" s="32" t="s">
        <v>16</v>
      </c>
      <c r="T61" s="32" t="s">
        <v>16</v>
      </c>
      <c r="U61" s="32" t="s">
        <v>16</v>
      </c>
      <c r="V61" s="32" t="s">
        <v>16</v>
      </c>
      <c r="W61" s="32" t="s">
        <v>16</v>
      </c>
      <c r="X61" s="32" t="s">
        <v>16</v>
      </c>
      <c r="Y61" s="32" t="s">
        <v>16</v>
      </c>
      <c r="Z61" s="32" t="s">
        <v>16</v>
      </c>
      <c r="AA61" s="32" t="s">
        <v>16</v>
      </c>
      <c r="AB61" s="33" t="s">
        <v>16</v>
      </c>
      <c r="AC61" s="31">
        <f>SUM(Empresas!AC$53:AC61)/SUM(Empresas!AC$41:AC49)-1</f>
        <v>3.4879721872046021E-2</v>
      </c>
      <c r="AD61" s="32">
        <f>SUM(Empresas!AD$53:AD61)/SUM(Empresas!AD$41:AD49)-1</f>
        <v>7.0632501131944192E-3</v>
      </c>
      <c r="AE61" s="32">
        <f>SUM(Empresas!AE$53:AE61)/SUM(Empresas!AE$41:AE49)-1</f>
        <v>6.1239185352435221E-2</v>
      </c>
      <c r="AF61" s="33">
        <f>SUM(Empresas!AF$53:AF61)/SUM(Empresas!AF$41:AF49)-1</f>
        <v>-1.4642525895092073E-2</v>
      </c>
      <c r="AG61" s="31">
        <f>SUM(Empresas!AG$53:AG61)/SUM(Empresas!AG$41:AG49)-1</f>
        <v>3.2045706816626884E-2</v>
      </c>
      <c r="AH61" s="32">
        <f>SUM(Empresas!AH$53:AH61)/SUM(Empresas!AH$41:AH49)-1</f>
        <v>-5.4524551957944034E-3</v>
      </c>
      <c r="AI61" s="33">
        <f>SUM(Empresas!AI$53:AI61)/SUM(Empresas!AI$41:AI49)-1</f>
        <v>4.6486054533901866E-2</v>
      </c>
      <c r="AJ61" s="33">
        <f>SUM(Empresas!AJ$53:AJ61)/SUM(Empresas!AJ$41:AJ49)-1</f>
        <v>3.0361458152094567E-2</v>
      </c>
    </row>
    <row r="62" spans="1:36" x14ac:dyDescent="0.3">
      <c r="A62" s="11">
        <v>40817</v>
      </c>
      <c r="B62" s="22" t="s">
        <v>16</v>
      </c>
      <c r="C62" s="23" t="s">
        <v>16</v>
      </c>
      <c r="D62" s="23" t="s">
        <v>16</v>
      </c>
      <c r="E62" s="23" t="s">
        <v>16</v>
      </c>
      <c r="F62" s="23" t="s">
        <v>16</v>
      </c>
      <c r="G62" s="23" t="s">
        <v>16</v>
      </c>
      <c r="H62" s="23" t="s">
        <v>16</v>
      </c>
      <c r="I62" s="23" t="s">
        <v>16</v>
      </c>
      <c r="J62" s="23" t="s">
        <v>16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16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16</v>
      </c>
      <c r="Y62" s="23" t="s">
        <v>16</v>
      </c>
      <c r="Z62" s="23" t="s">
        <v>16</v>
      </c>
      <c r="AA62" s="23" t="s">
        <v>16</v>
      </c>
      <c r="AB62" s="24" t="s">
        <v>16</v>
      </c>
      <c r="AC62" s="22">
        <f>SUM(Empresas!AC$53:AC62)/SUM(Empresas!AC$41:AC50)-1</f>
        <v>3.6324910436630997E-2</v>
      </c>
      <c r="AD62" s="23">
        <f>SUM(Empresas!AD$53:AD62)/SUM(Empresas!AD$41:AD50)-1</f>
        <v>6.2485911474312594E-3</v>
      </c>
      <c r="AE62" s="23">
        <f>SUM(Empresas!AE$53:AE62)/SUM(Empresas!AE$41:AE50)-1</f>
        <v>6.4739824344184127E-2</v>
      </c>
      <c r="AF62" s="24">
        <f>SUM(Empresas!AF$53:AF62)/SUM(Empresas!AF$41:AF50)-1</f>
        <v>-1.2715433968606527E-2</v>
      </c>
      <c r="AG62" s="22">
        <f>SUM(Empresas!AG$53:AG62)/SUM(Empresas!AG$41:AG50)-1</f>
        <v>3.3012301836616631E-2</v>
      </c>
      <c r="AH62" s="23">
        <f>SUM(Empresas!AH$53:AH62)/SUM(Empresas!AH$41:AH50)-1</f>
        <v>-2.971312569014839E-3</v>
      </c>
      <c r="AI62" s="24">
        <f>SUM(Empresas!AI$53:AI62)/SUM(Empresas!AI$41:AI50)-1</f>
        <v>5.331295203309061E-2</v>
      </c>
      <c r="AJ62" s="24">
        <f>SUM(Empresas!AJ$53:AJ62)/SUM(Empresas!AJ$41:AJ50)-1</f>
        <v>3.144323946269334E-2</v>
      </c>
    </row>
    <row r="63" spans="1:36" x14ac:dyDescent="0.3">
      <c r="A63" s="11">
        <v>40848</v>
      </c>
      <c r="B63" s="22" t="s">
        <v>16</v>
      </c>
      <c r="C63" s="23" t="s">
        <v>16</v>
      </c>
      <c r="D63" s="23" t="s">
        <v>16</v>
      </c>
      <c r="E63" s="23" t="s">
        <v>16</v>
      </c>
      <c r="F63" s="23" t="s">
        <v>16</v>
      </c>
      <c r="G63" s="23" t="s">
        <v>16</v>
      </c>
      <c r="H63" s="23" t="s">
        <v>16</v>
      </c>
      <c r="I63" s="23" t="s">
        <v>16</v>
      </c>
      <c r="J63" s="23" t="s">
        <v>16</v>
      </c>
      <c r="K63" s="23" t="s">
        <v>16</v>
      </c>
      <c r="L63" s="23" t="s">
        <v>16</v>
      </c>
      <c r="M63" s="23" t="s">
        <v>16</v>
      </c>
      <c r="N63" s="23" t="s">
        <v>16</v>
      </c>
      <c r="O63" s="23" t="s">
        <v>16</v>
      </c>
      <c r="P63" s="23" t="s">
        <v>16</v>
      </c>
      <c r="Q63" s="23" t="s">
        <v>16</v>
      </c>
      <c r="R63" s="23" t="s">
        <v>16</v>
      </c>
      <c r="S63" s="23" t="s">
        <v>16</v>
      </c>
      <c r="T63" s="23" t="s">
        <v>16</v>
      </c>
      <c r="U63" s="23" t="s">
        <v>16</v>
      </c>
      <c r="V63" s="23" t="s">
        <v>16</v>
      </c>
      <c r="W63" s="23" t="s">
        <v>16</v>
      </c>
      <c r="X63" s="23" t="s">
        <v>16</v>
      </c>
      <c r="Y63" s="23" t="s">
        <v>16</v>
      </c>
      <c r="Z63" s="23" t="s">
        <v>16</v>
      </c>
      <c r="AA63" s="23" t="s">
        <v>16</v>
      </c>
      <c r="AB63" s="24" t="s">
        <v>16</v>
      </c>
      <c r="AC63" s="22">
        <f>SUM(Empresas!AC$53:AC63)/SUM(Empresas!AC$41:AC51)-1</f>
        <v>3.5138751387946643E-2</v>
      </c>
      <c r="AD63" s="23">
        <f>SUM(Empresas!AD$53:AD63)/SUM(Empresas!AD$41:AD51)-1</f>
        <v>3.5750296343945998E-3</v>
      </c>
      <c r="AE63" s="23">
        <f>SUM(Empresas!AE$53:AE63)/SUM(Empresas!AE$41:AE51)-1</f>
        <v>6.2859819231485536E-2</v>
      </c>
      <c r="AF63" s="24">
        <f>SUM(Empresas!AF$53:AF63)/SUM(Empresas!AF$41:AF51)-1</f>
        <v>-1.3157632663879149E-2</v>
      </c>
      <c r="AG63" s="22">
        <f>SUM(Empresas!AG$53:AG63)/SUM(Empresas!AG$41:AG51)-1</f>
        <v>3.050434145511205E-2</v>
      </c>
      <c r="AH63" s="23">
        <f>SUM(Empresas!AH$53:AH63)/SUM(Empresas!AH$41:AH51)-1</f>
        <v>-8.7229269762456596E-5</v>
      </c>
      <c r="AI63" s="24">
        <f>SUM(Empresas!AI$53:AI63)/SUM(Empresas!AI$41:AI51)-1</f>
        <v>6.0704839469509997E-2</v>
      </c>
      <c r="AJ63" s="24">
        <f>SUM(Empresas!AJ$53:AJ63)/SUM(Empresas!AJ$41:AJ51)-1</f>
        <v>2.9272964883672925E-2</v>
      </c>
    </row>
    <row r="64" spans="1:36" ht="15" thickBot="1" x14ac:dyDescent="0.35">
      <c r="A64" s="15">
        <v>40878</v>
      </c>
      <c r="B64" s="25" t="s">
        <v>16</v>
      </c>
      <c r="C64" s="26" t="s">
        <v>16</v>
      </c>
      <c r="D64" s="26" t="s">
        <v>16</v>
      </c>
      <c r="E64" s="26" t="s">
        <v>16</v>
      </c>
      <c r="F64" s="26" t="s">
        <v>16</v>
      </c>
      <c r="G64" s="26" t="s">
        <v>16</v>
      </c>
      <c r="H64" s="26" t="s">
        <v>16</v>
      </c>
      <c r="I64" s="26" t="s">
        <v>16</v>
      </c>
      <c r="J64" s="26" t="s">
        <v>16</v>
      </c>
      <c r="K64" s="26" t="s">
        <v>16</v>
      </c>
      <c r="L64" s="26" t="s">
        <v>16</v>
      </c>
      <c r="M64" s="26" t="s">
        <v>16</v>
      </c>
      <c r="N64" s="26" t="s">
        <v>16</v>
      </c>
      <c r="O64" s="26" t="s">
        <v>16</v>
      </c>
      <c r="P64" s="26" t="s">
        <v>16</v>
      </c>
      <c r="Q64" s="26" t="s">
        <v>16</v>
      </c>
      <c r="R64" s="26" t="s">
        <v>16</v>
      </c>
      <c r="S64" s="26" t="s">
        <v>16</v>
      </c>
      <c r="T64" s="26" t="s">
        <v>16</v>
      </c>
      <c r="U64" s="26" t="s">
        <v>16</v>
      </c>
      <c r="V64" s="26" t="s">
        <v>16</v>
      </c>
      <c r="W64" s="26" t="s">
        <v>16</v>
      </c>
      <c r="X64" s="26" t="s">
        <v>16</v>
      </c>
      <c r="Y64" s="26" t="s">
        <v>16</v>
      </c>
      <c r="Z64" s="26" t="s">
        <v>16</v>
      </c>
      <c r="AA64" s="26" t="s">
        <v>16</v>
      </c>
      <c r="AB64" s="27" t="s">
        <v>16</v>
      </c>
      <c r="AC64" s="25">
        <f>SUM(Empresas!AC$53:AC64)/SUM(Empresas!AC$41:AC52)-1</f>
        <v>2.843338993246225E-2</v>
      </c>
      <c r="AD64" s="26">
        <f>SUM(Empresas!AD$53:AD64)/SUM(Empresas!AD$41:AD52)-1</f>
        <v>-1.1216553028392529E-3</v>
      </c>
      <c r="AE64" s="26">
        <f>SUM(Empresas!AE$53:AE64)/SUM(Empresas!AE$41:AE52)-1</f>
        <v>5.5351011709193765E-2</v>
      </c>
      <c r="AF64" s="27">
        <f>SUM(Empresas!AF$53:AF64)/SUM(Empresas!AF$41:AF52)-1</f>
        <v>-1.4672770832819926E-2</v>
      </c>
      <c r="AG64" s="25">
        <f>SUM(Empresas!AG$53:AG64)/SUM(Empresas!AG$41:AG52)-1</f>
        <v>2.4117772720326114E-2</v>
      </c>
      <c r="AH64" s="26">
        <f>SUM(Empresas!AH$53:AH64)/SUM(Empresas!AH$41:AH52)-1</f>
        <v>2.4504533659919225E-3</v>
      </c>
      <c r="AI64" s="27">
        <f>SUM(Empresas!AI$53:AI64)/SUM(Empresas!AI$41:AI52)-1</f>
        <v>6.7467747560843394E-2</v>
      </c>
      <c r="AJ64" s="27">
        <f>SUM(Empresas!AJ$53:AJ64)/SUM(Empresas!AJ$41:AJ52)-1</f>
        <v>2.3415187746575361E-2</v>
      </c>
    </row>
    <row r="65" spans="1:36" x14ac:dyDescent="0.3">
      <c r="A65" s="7">
        <v>40909</v>
      </c>
      <c r="B65" s="28" t="s">
        <v>16</v>
      </c>
      <c r="C65" s="29" t="s">
        <v>16</v>
      </c>
      <c r="D65" s="29" t="s">
        <v>16</v>
      </c>
      <c r="E65" s="29" t="s">
        <v>16</v>
      </c>
      <c r="F65" s="29" t="s">
        <v>16</v>
      </c>
      <c r="G65" s="29" t="s">
        <v>16</v>
      </c>
      <c r="H65" s="29" t="s">
        <v>16</v>
      </c>
      <c r="I65" s="29" t="s">
        <v>16</v>
      </c>
      <c r="J65" s="29" t="s">
        <v>16</v>
      </c>
      <c r="K65" s="29" t="s">
        <v>16</v>
      </c>
      <c r="L65" s="29" t="s">
        <v>16</v>
      </c>
      <c r="M65" s="29" t="s">
        <v>16</v>
      </c>
      <c r="N65" s="29" t="s">
        <v>16</v>
      </c>
      <c r="O65" s="29" t="s">
        <v>16</v>
      </c>
      <c r="P65" s="29" t="s">
        <v>16</v>
      </c>
      <c r="Q65" s="29" t="s">
        <v>16</v>
      </c>
      <c r="R65" s="29" t="s">
        <v>16</v>
      </c>
      <c r="S65" s="29" t="s">
        <v>16</v>
      </c>
      <c r="T65" s="29" t="s">
        <v>16</v>
      </c>
      <c r="U65" s="29" t="s">
        <v>16</v>
      </c>
      <c r="V65" s="29" t="s">
        <v>16</v>
      </c>
      <c r="W65" s="29" t="s">
        <v>16</v>
      </c>
      <c r="X65" s="29" t="s">
        <v>16</v>
      </c>
      <c r="Y65" s="29" t="s">
        <v>16</v>
      </c>
      <c r="Z65" s="29" t="s">
        <v>16</v>
      </c>
      <c r="AA65" s="29" t="s">
        <v>16</v>
      </c>
      <c r="AB65" s="30" t="s">
        <v>16</v>
      </c>
      <c r="AC65" s="28">
        <f>SUM(Empresas!AC$65:AC65)/SUM(Empresas!AC$53:AC53)-1</f>
        <v>4.645126461478899E-2</v>
      </c>
      <c r="AD65" s="29">
        <f>SUM(Empresas!AD$65:AD65)/SUM(Empresas!AD$53:AD53)-1</f>
        <v>9.0444035700920633E-3</v>
      </c>
      <c r="AE65" s="29">
        <f>SUM(Empresas!AE$65:AE65)/SUM(Empresas!AE$53:AE53)-1</f>
        <v>6.7340790468764178E-2</v>
      </c>
      <c r="AF65" s="30">
        <f>SUM(Empresas!AF$65:AF65)/SUM(Empresas!AF$53:AF53)-1</f>
        <v>2.5446092782654972E-2</v>
      </c>
      <c r="AG65" s="28">
        <f>SUM(Empresas!AG$65:AG65)/SUM(Empresas!AG$53:AG53)-1</f>
        <v>3.3231311079465531E-2</v>
      </c>
      <c r="AH65" s="29">
        <f>SUM(Empresas!AH$65:AH65)/SUM(Empresas!AH$53:AH53)-1</f>
        <v>6.9398779182961112E-2</v>
      </c>
      <c r="AI65" s="30">
        <f>SUM(Empresas!AI$65:AI65)/SUM(Empresas!AI$53:AI53)-1</f>
        <v>0.14685625177300632</v>
      </c>
      <c r="AJ65" s="30">
        <f>SUM(Empresas!AJ$65:AJ65)/SUM(Empresas!AJ$53:AJ53)-1</f>
        <v>3.5935691101398382E-2</v>
      </c>
    </row>
    <row r="66" spans="1:36" x14ac:dyDescent="0.3">
      <c r="A66" s="11">
        <v>40940</v>
      </c>
      <c r="B66" s="22" t="s">
        <v>16</v>
      </c>
      <c r="C66" s="23" t="s">
        <v>16</v>
      </c>
      <c r="D66" s="23" t="s">
        <v>16</v>
      </c>
      <c r="E66" s="23" t="s">
        <v>16</v>
      </c>
      <c r="F66" s="23" t="s">
        <v>16</v>
      </c>
      <c r="G66" s="23" t="s">
        <v>16</v>
      </c>
      <c r="H66" s="23" t="s">
        <v>16</v>
      </c>
      <c r="I66" s="23" t="s">
        <v>16</v>
      </c>
      <c r="J66" s="23" t="s">
        <v>16</v>
      </c>
      <c r="K66" s="23" t="s">
        <v>16</v>
      </c>
      <c r="L66" s="23" t="s">
        <v>16</v>
      </c>
      <c r="M66" s="23" t="s">
        <v>16</v>
      </c>
      <c r="N66" s="23" t="s">
        <v>16</v>
      </c>
      <c r="O66" s="23" t="s">
        <v>16</v>
      </c>
      <c r="P66" s="23" t="s">
        <v>16</v>
      </c>
      <c r="Q66" s="23" t="s">
        <v>16</v>
      </c>
      <c r="R66" s="23" t="s">
        <v>16</v>
      </c>
      <c r="S66" s="23" t="s">
        <v>16</v>
      </c>
      <c r="T66" s="23" t="s">
        <v>16</v>
      </c>
      <c r="U66" s="23" t="s">
        <v>16</v>
      </c>
      <c r="V66" s="23" t="s">
        <v>16</v>
      </c>
      <c r="W66" s="23" t="s">
        <v>16</v>
      </c>
      <c r="X66" s="23" t="s">
        <v>16</v>
      </c>
      <c r="Y66" s="23" t="s">
        <v>16</v>
      </c>
      <c r="Z66" s="23" t="s">
        <v>16</v>
      </c>
      <c r="AA66" s="23" t="s">
        <v>16</v>
      </c>
      <c r="AB66" s="24" t="s">
        <v>16</v>
      </c>
      <c r="AC66" s="22">
        <f>SUM(Empresas!AC$65:AC66)/SUM(Empresas!AC$53:AC54)-1</f>
        <v>9.9478706256335148E-3</v>
      </c>
      <c r="AD66" s="23">
        <f>SUM(Empresas!AD$65:AD66)/SUM(Empresas!AD$53:AD54)-1</f>
        <v>-3.6454080699724223E-2</v>
      </c>
      <c r="AE66" s="23">
        <f>SUM(Empresas!AE$65:AE66)/SUM(Empresas!AE$53:AE54)-1</f>
        <v>2.9246068496953104E-3</v>
      </c>
      <c r="AF66" s="24">
        <f>SUM(Empresas!AF$65:AF66)/SUM(Empresas!AF$53:AF54)-1</f>
        <v>-2.336918706201252E-2</v>
      </c>
      <c r="AG66" s="22">
        <f>SUM(Empresas!AG$65:AG66)/SUM(Empresas!AG$53:AG54)-1</f>
        <v>-2.2099396475353084E-2</v>
      </c>
      <c r="AH66" s="23">
        <f>SUM(Empresas!AH$65:AH66)/SUM(Empresas!AH$53:AH54)-1</f>
        <v>7.7780611342556094E-2</v>
      </c>
      <c r="AI66" s="24">
        <f>SUM(Empresas!AI$65:AI66)/SUM(Empresas!AI$53:AI54)-1</f>
        <v>0.14908157082350937</v>
      </c>
      <c r="AJ66" s="24">
        <f>SUM(Empresas!AJ$65:AJ66)/SUM(Empresas!AJ$53:AJ54)-1</f>
        <v>-1.5945504831951451E-2</v>
      </c>
    </row>
    <row r="67" spans="1:36" x14ac:dyDescent="0.3">
      <c r="A67" s="11">
        <v>40969</v>
      </c>
      <c r="B67" s="22" t="s">
        <v>16</v>
      </c>
      <c r="C67" s="23" t="s">
        <v>16</v>
      </c>
      <c r="D67" s="23" t="s">
        <v>16</v>
      </c>
      <c r="E67" s="23" t="s">
        <v>16</v>
      </c>
      <c r="F67" s="23" t="s">
        <v>16</v>
      </c>
      <c r="G67" s="23" t="s">
        <v>16</v>
      </c>
      <c r="H67" s="23" t="s">
        <v>16</v>
      </c>
      <c r="I67" s="23" t="s">
        <v>16</v>
      </c>
      <c r="J67" s="23" t="s">
        <v>16</v>
      </c>
      <c r="K67" s="23" t="s">
        <v>16</v>
      </c>
      <c r="L67" s="23" t="s">
        <v>16</v>
      </c>
      <c r="M67" s="23" t="s">
        <v>16</v>
      </c>
      <c r="N67" s="23" t="s">
        <v>16</v>
      </c>
      <c r="O67" s="23" t="s">
        <v>16</v>
      </c>
      <c r="P67" s="23" t="s">
        <v>16</v>
      </c>
      <c r="Q67" s="23" t="s">
        <v>16</v>
      </c>
      <c r="R67" s="23" t="s">
        <v>16</v>
      </c>
      <c r="S67" s="23" t="s">
        <v>16</v>
      </c>
      <c r="T67" s="23" t="s">
        <v>16</v>
      </c>
      <c r="U67" s="23" t="s">
        <v>16</v>
      </c>
      <c r="V67" s="23" t="s">
        <v>16</v>
      </c>
      <c r="W67" s="23" t="s">
        <v>16</v>
      </c>
      <c r="X67" s="23" t="s">
        <v>16</v>
      </c>
      <c r="Y67" s="23" t="s">
        <v>16</v>
      </c>
      <c r="Z67" s="23" t="s">
        <v>16</v>
      </c>
      <c r="AA67" s="23" t="s">
        <v>16</v>
      </c>
      <c r="AB67" s="24" t="s">
        <v>16</v>
      </c>
      <c r="AC67" s="22">
        <f>SUM(Empresas!AC$65:AC67)/SUM(Empresas!AC$53:AC55)-1</f>
        <v>3.0973875822352115E-2</v>
      </c>
      <c r="AD67" s="23">
        <f>SUM(Empresas!AD$65:AD67)/SUM(Empresas!AD$53:AD55)-1</f>
        <v>-1.2245566424575194E-2</v>
      </c>
      <c r="AE67" s="23">
        <f>SUM(Empresas!AE$65:AE67)/SUM(Empresas!AE$53:AE55)-1</f>
        <v>2.8306991872992349E-2</v>
      </c>
      <c r="AF67" s="24">
        <f>SUM(Empresas!AF$65:AF67)/SUM(Empresas!AF$53:AF55)-1</f>
        <v>-1.1909082318767306E-2</v>
      </c>
      <c r="AG67" s="22">
        <f>SUM(Empresas!AG$65:AG67)/SUM(Empresas!AG$53:AG55)-1</f>
        <v>2.345371554024922E-3</v>
      </c>
      <c r="AH67" s="23">
        <f>SUM(Empresas!AH$65:AH67)/SUM(Empresas!AH$53:AH55)-1</f>
        <v>9.9063290574670448E-2</v>
      </c>
      <c r="AI67" s="24">
        <f>SUM(Empresas!AI$65:AI67)/SUM(Empresas!AI$53:AI55)-1</f>
        <v>0.16107431345885104</v>
      </c>
      <c r="AJ67" s="24">
        <f>SUM(Empresas!AJ$65:AJ67)/SUM(Empresas!AJ$53:AJ55)-1</f>
        <v>8.1675640226828161E-3</v>
      </c>
    </row>
    <row r="68" spans="1:36" x14ac:dyDescent="0.3">
      <c r="A68" s="11">
        <v>41000</v>
      </c>
      <c r="B68" s="22" t="s">
        <v>16</v>
      </c>
      <c r="C68" s="23" t="s">
        <v>16</v>
      </c>
      <c r="D68" s="23" t="s">
        <v>16</v>
      </c>
      <c r="E68" s="23" t="s">
        <v>16</v>
      </c>
      <c r="F68" s="23" t="s">
        <v>16</v>
      </c>
      <c r="G68" s="23" t="s">
        <v>16</v>
      </c>
      <c r="H68" s="23" t="s">
        <v>16</v>
      </c>
      <c r="I68" s="23" t="s">
        <v>16</v>
      </c>
      <c r="J68" s="23" t="s">
        <v>16</v>
      </c>
      <c r="K68" s="23" t="s">
        <v>16</v>
      </c>
      <c r="L68" s="23" t="s">
        <v>16</v>
      </c>
      <c r="M68" s="23" t="s">
        <v>16</v>
      </c>
      <c r="N68" s="23" t="s">
        <v>16</v>
      </c>
      <c r="O68" s="23" t="s">
        <v>16</v>
      </c>
      <c r="P68" s="23" t="s">
        <v>16</v>
      </c>
      <c r="Q68" s="23" t="s">
        <v>16</v>
      </c>
      <c r="R68" s="23" t="s">
        <v>16</v>
      </c>
      <c r="S68" s="23" t="s">
        <v>16</v>
      </c>
      <c r="T68" s="23" t="s">
        <v>16</v>
      </c>
      <c r="U68" s="23" t="s">
        <v>16</v>
      </c>
      <c r="V68" s="23" t="s">
        <v>16</v>
      </c>
      <c r="W68" s="23" t="s">
        <v>16</v>
      </c>
      <c r="X68" s="23" t="s">
        <v>16</v>
      </c>
      <c r="Y68" s="23" t="s">
        <v>16</v>
      </c>
      <c r="Z68" s="23" t="s">
        <v>16</v>
      </c>
      <c r="AA68" s="23" t="s">
        <v>16</v>
      </c>
      <c r="AB68" s="24" t="s">
        <v>16</v>
      </c>
      <c r="AC68" s="22">
        <f>SUM(Empresas!AC$65:AC68)/SUM(Empresas!AC$53:AC56)-1</f>
        <v>2.7708707953708167E-2</v>
      </c>
      <c r="AD68" s="23">
        <f>SUM(Empresas!AD$65:AD68)/SUM(Empresas!AD$53:AD56)-1</f>
        <v>-8.871129926572574E-3</v>
      </c>
      <c r="AE68" s="23">
        <f>SUM(Empresas!AE$65:AE68)/SUM(Empresas!AE$53:AE56)-1</f>
        <v>3.2860208543677105E-2</v>
      </c>
      <c r="AF68" s="24">
        <f>SUM(Empresas!AF$65:AF68)/SUM(Empresas!AF$53:AF56)-1</f>
        <v>-9.9445490237104472E-4</v>
      </c>
      <c r="AG68" s="22">
        <f>SUM(Empresas!AG$65:AG68)/SUM(Empresas!AG$53:AG56)-1</f>
        <v>5.5320059830339385E-3</v>
      </c>
      <c r="AH68" s="23">
        <f>SUM(Empresas!AH$65:AH68)/SUM(Empresas!AH$53:AH56)-1</f>
        <v>0.10269332236309925</v>
      </c>
      <c r="AI68" s="24">
        <f>SUM(Empresas!AI$65:AI68)/SUM(Empresas!AI$53:AI56)-1</f>
        <v>0.15825506943360668</v>
      </c>
      <c r="AJ68" s="24">
        <f>SUM(Empresas!AJ$65:AJ68)/SUM(Empresas!AJ$53:AJ56)-1</f>
        <v>1.1403469335270033E-2</v>
      </c>
    </row>
    <row r="69" spans="1:36" x14ac:dyDescent="0.3">
      <c r="A69" s="11">
        <v>41030</v>
      </c>
      <c r="B69" s="22" t="s">
        <v>16</v>
      </c>
      <c r="C69" s="23" t="s">
        <v>16</v>
      </c>
      <c r="D69" s="23" t="s">
        <v>16</v>
      </c>
      <c r="E69" s="23" t="s">
        <v>16</v>
      </c>
      <c r="F69" s="23" t="s">
        <v>16</v>
      </c>
      <c r="G69" s="23" t="s">
        <v>16</v>
      </c>
      <c r="H69" s="23" t="s">
        <v>16</v>
      </c>
      <c r="I69" s="23" t="s">
        <v>16</v>
      </c>
      <c r="J69" s="23" t="s">
        <v>16</v>
      </c>
      <c r="K69" s="23" t="s">
        <v>16</v>
      </c>
      <c r="L69" s="23" t="s">
        <v>16</v>
      </c>
      <c r="M69" s="23" t="s">
        <v>16</v>
      </c>
      <c r="N69" s="23" t="s">
        <v>16</v>
      </c>
      <c r="O69" s="23" t="s">
        <v>16</v>
      </c>
      <c r="P69" s="23" t="s">
        <v>16</v>
      </c>
      <c r="Q69" s="23" t="s">
        <v>16</v>
      </c>
      <c r="R69" s="23" t="s">
        <v>16</v>
      </c>
      <c r="S69" s="23" t="s">
        <v>16</v>
      </c>
      <c r="T69" s="23" t="s">
        <v>16</v>
      </c>
      <c r="U69" s="23" t="s">
        <v>16</v>
      </c>
      <c r="V69" s="23" t="s">
        <v>16</v>
      </c>
      <c r="W69" s="23" t="s">
        <v>16</v>
      </c>
      <c r="X69" s="23" t="s">
        <v>16</v>
      </c>
      <c r="Y69" s="23" t="s">
        <v>16</v>
      </c>
      <c r="Z69" s="23" t="s">
        <v>16</v>
      </c>
      <c r="AA69" s="23" t="s">
        <v>16</v>
      </c>
      <c r="AB69" s="24" t="s">
        <v>16</v>
      </c>
      <c r="AC69" s="22">
        <f>SUM(Empresas!AC$65:AC69)/SUM(Empresas!AC$53:AC57)-1</f>
        <v>1.7830541531188349E-2</v>
      </c>
      <c r="AD69" s="23">
        <f>SUM(Empresas!AD$65:AD69)/SUM(Empresas!AD$53:AD57)-1</f>
        <v>-1.3380926517165825E-2</v>
      </c>
      <c r="AE69" s="23">
        <f>SUM(Empresas!AE$65:AE69)/SUM(Empresas!AE$53:AE57)-1</f>
        <v>2.7819056671403386E-2</v>
      </c>
      <c r="AF69" s="24">
        <f>SUM(Empresas!AF$65:AF69)/SUM(Empresas!AF$53:AF57)-1</f>
        <v>-2.8528421854335795E-3</v>
      </c>
      <c r="AG69" s="22">
        <f>SUM(Empresas!AG$65:AG69)/SUM(Empresas!AG$53:AG57)-1</f>
        <v>-7.8329514969555092E-5</v>
      </c>
      <c r="AH69" s="23">
        <f>SUM(Empresas!AH$65:AH69)/SUM(Empresas!AH$53:AH57)-1</f>
        <v>0.10594174200526418</v>
      </c>
      <c r="AI69" s="24">
        <f>SUM(Empresas!AI$65:AI69)/SUM(Empresas!AI$53:AI57)-1</f>
        <v>0.15647846238210472</v>
      </c>
      <c r="AJ69" s="24">
        <f>SUM(Empresas!AJ$65:AJ69)/SUM(Empresas!AJ$53:AJ57)-1</f>
        <v>6.1774659941753463E-3</v>
      </c>
    </row>
    <row r="70" spans="1:36" x14ac:dyDescent="0.3">
      <c r="A70" s="11">
        <v>41061</v>
      </c>
      <c r="B70" s="22" t="s">
        <v>16</v>
      </c>
      <c r="C70" s="23" t="s">
        <v>16</v>
      </c>
      <c r="D70" s="23" t="s">
        <v>16</v>
      </c>
      <c r="E70" s="23" t="s">
        <v>16</v>
      </c>
      <c r="F70" s="23" t="s">
        <v>16</v>
      </c>
      <c r="G70" s="23" t="s">
        <v>16</v>
      </c>
      <c r="H70" s="23" t="s">
        <v>16</v>
      </c>
      <c r="I70" s="23" t="s">
        <v>16</v>
      </c>
      <c r="J70" s="23" t="s">
        <v>16</v>
      </c>
      <c r="K70" s="23" t="s">
        <v>16</v>
      </c>
      <c r="L70" s="23" t="s">
        <v>16</v>
      </c>
      <c r="M70" s="23" t="s">
        <v>16</v>
      </c>
      <c r="N70" s="23" t="s">
        <v>16</v>
      </c>
      <c r="O70" s="23" t="s">
        <v>16</v>
      </c>
      <c r="P70" s="23" t="s">
        <v>16</v>
      </c>
      <c r="Q70" s="23" t="s">
        <v>16</v>
      </c>
      <c r="R70" s="23" t="s">
        <v>16</v>
      </c>
      <c r="S70" s="23" t="s">
        <v>16</v>
      </c>
      <c r="T70" s="23" t="s">
        <v>16</v>
      </c>
      <c r="U70" s="23" t="s">
        <v>16</v>
      </c>
      <c r="V70" s="23" t="s">
        <v>16</v>
      </c>
      <c r="W70" s="23" t="s">
        <v>16</v>
      </c>
      <c r="X70" s="23" t="s">
        <v>16</v>
      </c>
      <c r="Y70" s="23" t="s">
        <v>16</v>
      </c>
      <c r="Z70" s="23" t="s">
        <v>16</v>
      </c>
      <c r="AA70" s="23" t="s">
        <v>16</v>
      </c>
      <c r="AB70" s="24" t="s">
        <v>16</v>
      </c>
      <c r="AC70" s="22">
        <f>SUM(Empresas!AC$65:AC70)/SUM(Empresas!AC$53:AC58)-1</f>
        <v>1.6428513933088862E-3</v>
      </c>
      <c r="AD70" s="23">
        <f>SUM(Empresas!AD$65:AD70)/SUM(Empresas!AD$53:AD58)-1</f>
        <v>-2.4716532467773944E-2</v>
      </c>
      <c r="AE70" s="23">
        <f>SUM(Empresas!AE$65:AE70)/SUM(Empresas!AE$53:AE58)-1</f>
        <v>1.3520841234753167E-2</v>
      </c>
      <c r="AF70" s="24">
        <f>SUM(Empresas!AF$65:AF70)/SUM(Empresas!AF$53:AF58)-1</f>
        <v>-1.3561135078567932E-2</v>
      </c>
      <c r="AG70" s="22">
        <f>SUM(Empresas!AG$65:AG70)/SUM(Empresas!AG$53:AG58)-1</f>
        <v>-1.3946015459678107E-2</v>
      </c>
      <c r="AH70" s="23">
        <f>SUM(Empresas!AH$65:AH70)/SUM(Empresas!AH$53:AH58)-1</f>
        <v>0.10896543464085573</v>
      </c>
      <c r="AI70" s="24">
        <f>SUM(Empresas!AI$65:AI70)/SUM(Empresas!AI$53:AI58)-1</f>
        <v>0.15479093513502784</v>
      </c>
      <c r="AJ70" s="24">
        <f>SUM(Empresas!AJ$65:AJ70)/SUM(Empresas!AJ$53:AJ58)-1</f>
        <v>-6.7979005285261351E-3</v>
      </c>
    </row>
    <row r="71" spans="1:36" x14ac:dyDescent="0.3">
      <c r="A71" s="11">
        <v>41091</v>
      </c>
      <c r="B71" s="22" t="s">
        <v>16</v>
      </c>
      <c r="C71" s="23" t="s">
        <v>16</v>
      </c>
      <c r="D71" s="23" t="s">
        <v>16</v>
      </c>
      <c r="E71" s="23" t="s">
        <v>16</v>
      </c>
      <c r="F71" s="23" t="s">
        <v>16</v>
      </c>
      <c r="G71" s="23" t="s">
        <v>16</v>
      </c>
      <c r="H71" s="23" t="s">
        <v>16</v>
      </c>
      <c r="I71" s="23" t="s">
        <v>16</v>
      </c>
      <c r="J71" s="23" t="s">
        <v>16</v>
      </c>
      <c r="K71" s="23" t="s">
        <v>16</v>
      </c>
      <c r="L71" s="23" t="s">
        <v>16</v>
      </c>
      <c r="M71" s="23" t="s">
        <v>16</v>
      </c>
      <c r="N71" s="23" t="s">
        <v>16</v>
      </c>
      <c r="O71" s="23" t="s">
        <v>16</v>
      </c>
      <c r="P71" s="23" t="s">
        <v>16</v>
      </c>
      <c r="Q71" s="23" t="s">
        <v>16</v>
      </c>
      <c r="R71" s="23" t="s">
        <v>16</v>
      </c>
      <c r="S71" s="23" t="s">
        <v>16</v>
      </c>
      <c r="T71" s="23" t="s">
        <v>16</v>
      </c>
      <c r="U71" s="23" t="s">
        <v>16</v>
      </c>
      <c r="V71" s="23" t="s">
        <v>16</v>
      </c>
      <c r="W71" s="23" t="s">
        <v>16</v>
      </c>
      <c r="X71" s="23" t="s">
        <v>16</v>
      </c>
      <c r="Y71" s="23" t="s">
        <v>16</v>
      </c>
      <c r="Z71" s="23" t="s">
        <v>16</v>
      </c>
      <c r="AA71" s="23" t="s">
        <v>16</v>
      </c>
      <c r="AB71" s="24" t="s">
        <v>16</v>
      </c>
      <c r="AC71" s="22">
        <f>SUM(Empresas!AC$65:AC71)/SUM(Empresas!AC$53:AC59)-1</f>
        <v>-1.0230029021099596E-2</v>
      </c>
      <c r="AD71" s="23">
        <f>SUM(Empresas!AD$65:AD71)/SUM(Empresas!AD$53:AD59)-1</f>
        <v>-3.0181119010368351E-2</v>
      </c>
      <c r="AE71" s="23">
        <f>SUM(Empresas!AE$65:AE71)/SUM(Empresas!AE$53:AE59)-1</f>
        <v>1.3686414657784418E-2</v>
      </c>
      <c r="AF71" s="24">
        <f>SUM(Empresas!AF$65:AF71)/SUM(Empresas!AF$53:AF59)-1</f>
        <v>2.1579049368855241E-2</v>
      </c>
      <c r="AG71" s="22">
        <f>SUM(Empresas!AG$65:AG71)/SUM(Empresas!AG$53:AG59)-1</f>
        <v>-1.7501128366661289E-2</v>
      </c>
      <c r="AH71" s="23">
        <f>SUM(Empresas!AH$65:AH71)/SUM(Empresas!AH$53:AH59)-1</f>
        <v>0.10925916149990123</v>
      </c>
      <c r="AI71" s="24">
        <f>SUM(Empresas!AI$65:AI71)/SUM(Empresas!AI$53:AI59)-1</f>
        <v>0.1487167672415719</v>
      </c>
      <c r="AJ71" s="24">
        <f>SUM(Empresas!AJ$65:AJ71)/SUM(Empresas!AJ$53:AJ59)-1</f>
        <v>-1.0223175425680964E-2</v>
      </c>
    </row>
    <row r="72" spans="1:36" x14ac:dyDescent="0.3">
      <c r="A72" s="11">
        <v>41122</v>
      </c>
      <c r="B72" s="22" t="s">
        <v>16</v>
      </c>
      <c r="C72" s="23" t="s">
        <v>16</v>
      </c>
      <c r="D72" s="23" t="s">
        <v>16</v>
      </c>
      <c r="E72" s="23" t="s">
        <v>16</v>
      </c>
      <c r="F72" s="23" t="s">
        <v>16</v>
      </c>
      <c r="G72" s="23" t="s">
        <v>16</v>
      </c>
      <c r="H72" s="23" t="s">
        <v>16</v>
      </c>
      <c r="I72" s="23" t="s">
        <v>16</v>
      </c>
      <c r="J72" s="23" t="s">
        <v>16</v>
      </c>
      <c r="K72" s="23" t="s">
        <v>16</v>
      </c>
      <c r="L72" s="23" t="s">
        <v>16</v>
      </c>
      <c r="M72" s="23" t="s">
        <v>16</v>
      </c>
      <c r="N72" s="23" t="s">
        <v>16</v>
      </c>
      <c r="O72" s="23" t="s">
        <v>16</v>
      </c>
      <c r="P72" s="23" t="s">
        <v>16</v>
      </c>
      <c r="Q72" s="23" t="s">
        <v>16</v>
      </c>
      <c r="R72" s="23" t="s">
        <v>16</v>
      </c>
      <c r="S72" s="23" t="s">
        <v>16</v>
      </c>
      <c r="T72" s="23" t="s">
        <v>16</v>
      </c>
      <c r="U72" s="23" t="s">
        <v>16</v>
      </c>
      <c r="V72" s="23" t="s">
        <v>16</v>
      </c>
      <c r="W72" s="23" t="s">
        <v>16</v>
      </c>
      <c r="X72" s="23" t="s">
        <v>16</v>
      </c>
      <c r="Y72" s="23" t="s">
        <v>16</v>
      </c>
      <c r="Z72" s="23" t="s">
        <v>16</v>
      </c>
      <c r="AA72" s="23" t="s">
        <v>16</v>
      </c>
      <c r="AB72" s="24" t="s">
        <v>16</v>
      </c>
      <c r="AC72" s="22">
        <f>SUM(Empresas!AC$65:AC72)/SUM(Empresas!AC$53:AC60)-1</f>
        <v>-1.7359493913106427E-2</v>
      </c>
      <c r="AD72" s="23">
        <f>SUM(Empresas!AD$65:AD72)/SUM(Empresas!AD$53:AD60)-1</f>
        <v>-3.370875361718384E-2</v>
      </c>
      <c r="AE72" s="23">
        <f>SUM(Empresas!AE$65:AE72)/SUM(Empresas!AE$53:AE60)-1</f>
        <v>7.4409149302925304E-3</v>
      </c>
      <c r="AF72" s="24">
        <f>SUM(Empresas!AF$65:AF72)/SUM(Empresas!AF$53:AF60)-1</f>
        <v>2.4098134151000039E-2</v>
      </c>
      <c r="AG72" s="22">
        <f>SUM(Empresas!AG$65:AG72)/SUM(Empresas!AG$53:AG60)-1</f>
        <v>-2.3025574823967054E-2</v>
      </c>
      <c r="AH72" s="23">
        <f>SUM(Empresas!AH$65:AH72)/SUM(Empresas!AH$53:AH60)-1</f>
        <v>0.11863754513173852</v>
      </c>
      <c r="AI72" s="24">
        <f>SUM(Empresas!AI$65:AI72)/SUM(Empresas!AI$53:AI60)-1</f>
        <v>0.15231707589646137</v>
      </c>
      <c r="AJ72" s="24">
        <f>SUM(Empresas!AJ$65:AJ72)/SUM(Empresas!AJ$53:AJ60)-1</f>
        <v>-1.508267872431901E-2</v>
      </c>
    </row>
    <row r="73" spans="1:36" x14ac:dyDescent="0.3">
      <c r="A73" s="11">
        <v>41153</v>
      </c>
      <c r="B73" s="31" t="s">
        <v>16</v>
      </c>
      <c r="C73" s="32" t="s">
        <v>16</v>
      </c>
      <c r="D73" s="32" t="s">
        <v>16</v>
      </c>
      <c r="E73" s="32" t="s">
        <v>16</v>
      </c>
      <c r="F73" s="32" t="s">
        <v>16</v>
      </c>
      <c r="G73" s="32" t="s">
        <v>16</v>
      </c>
      <c r="H73" s="32" t="s">
        <v>16</v>
      </c>
      <c r="I73" s="32" t="s">
        <v>16</v>
      </c>
      <c r="J73" s="32" t="s">
        <v>16</v>
      </c>
      <c r="K73" s="32" t="s">
        <v>16</v>
      </c>
      <c r="L73" s="32" t="s">
        <v>16</v>
      </c>
      <c r="M73" s="32" t="s">
        <v>16</v>
      </c>
      <c r="N73" s="32" t="s">
        <v>16</v>
      </c>
      <c r="O73" s="32" t="s">
        <v>16</v>
      </c>
      <c r="P73" s="32" t="s">
        <v>16</v>
      </c>
      <c r="Q73" s="32" t="s">
        <v>16</v>
      </c>
      <c r="R73" s="32" t="s">
        <v>16</v>
      </c>
      <c r="S73" s="32" t="s">
        <v>16</v>
      </c>
      <c r="T73" s="32" t="s">
        <v>16</v>
      </c>
      <c r="U73" s="32" t="s">
        <v>16</v>
      </c>
      <c r="V73" s="32" t="s">
        <v>16</v>
      </c>
      <c r="W73" s="32" t="s">
        <v>16</v>
      </c>
      <c r="X73" s="32" t="s">
        <v>16</v>
      </c>
      <c r="Y73" s="32" t="s">
        <v>16</v>
      </c>
      <c r="Z73" s="32" t="s">
        <v>16</v>
      </c>
      <c r="AA73" s="32" t="s">
        <v>16</v>
      </c>
      <c r="AB73" s="33" t="s">
        <v>16</v>
      </c>
      <c r="AC73" s="31">
        <f>SUM(Empresas!AC$65:AC73)/SUM(Empresas!AC$53:AC61)-1</f>
        <v>-3.1422762520494696E-2</v>
      </c>
      <c r="AD73" s="32">
        <f>SUM(Empresas!AD$65:AD73)/SUM(Empresas!AD$53:AD61)-1</f>
        <v>-4.6121290065935683E-2</v>
      </c>
      <c r="AE73" s="32">
        <f>SUM(Empresas!AE$65:AE73)/SUM(Empresas!AE$53:AE61)-1</f>
        <v>-1.1908602864377338E-2</v>
      </c>
      <c r="AF73" s="33">
        <f>SUM(Empresas!AF$65:AF73)/SUM(Empresas!AF$53:AF61)-1</f>
        <v>2.4071900510285182E-3</v>
      </c>
      <c r="AG73" s="31">
        <f>SUM(Empresas!AG$65:AG73)/SUM(Empresas!AG$53:AG61)-1</f>
        <v>-3.9436449802396245E-2</v>
      </c>
      <c r="AH73" s="32">
        <f>SUM(Empresas!AH$65:AH73)/SUM(Empresas!AH$53:AH61)-1</f>
        <v>0.12126975787623273</v>
      </c>
      <c r="AI73" s="33">
        <f>SUM(Empresas!AI$65:AI73)/SUM(Empresas!AI$53:AI61)-1</f>
        <v>0.15234233778554507</v>
      </c>
      <c r="AJ73" s="33">
        <f>SUM(Empresas!AJ$65:AJ73)/SUM(Empresas!AJ$53:AJ61)-1</f>
        <v>-3.0489337281327411E-2</v>
      </c>
    </row>
    <row r="74" spans="1:36" x14ac:dyDescent="0.3">
      <c r="A74" s="11">
        <v>41183</v>
      </c>
      <c r="B74" s="22" t="s">
        <v>16</v>
      </c>
      <c r="C74" s="23" t="s">
        <v>16</v>
      </c>
      <c r="D74" s="23" t="s">
        <v>16</v>
      </c>
      <c r="E74" s="23" t="s">
        <v>16</v>
      </c>
      <c r="F74" s="23" t="s">
        <v>16</v>
      </c>
      <c r="G74" s="23" t="s">
        <v>16</v>
      </c>
      <c r="H74" s="23" t="s">
        <v>16</v>
      </c>
      <c r="I74" s="23" t="s">
        <v>16</v>
      </c>
      <c r="J74" s="23" t="s">
        <v>16</v>
      </c>
      <c r="K74" s="23" t="s">
        <v>16</v>
      </c>
      <c r="L74" s="23" t="s">
        <v>16</v>
      </c>
      <c r="M74" s="23" t="s">
        <v>16</v>
      </c>
      <c r="N74" s="23" t="s">
        <v>16</v>
      </c>
      <c r="O74" s="23" t="s">
        <v>16</v>
      </c>
      <c r="P74" s="23" t="s">
        <v>16</v>
      </c>
      <c r="Q74" s="23" t="s">
        <v>16</v>
      </c>
      <c r="R74" s="23" t="s">
        <v>16</v>
      </c>
      <c r="S74" s="23" t="s">
        <v>16</v>
      </c>
      <c r="T74" s="23" t="s">
        <v>16</v>
      </c>
      <c r="U74" s="23" t="s">
        <v>16</v>
      </c>
      <c r="V74" s="23" t="s">
        <v>16</v>
      </c>
      <c r="W74" s="23" t="s">
        <v>16</v>
      </c>
      <c r="X74" s="23" t="s">
        <v>16</v>
      </c>
      <c r="Y74" s="23" t="s">
        <v>16</v>
      </c>
      <c r="Z74" s="23" t="s">
        <v>16</v>
      </c>
      <c r="AA74" s="23" t="s">
        <v>16</v>
      </c>
      <c r="AB74" s="24" t="s">
        <v>16</v>
      </c>
      <c r="AC74" s="22">
        <f>SUM(Empresas!AC$65:AC74)/SUM(Empresas!AC$53:AC62)-1</f>
        <v>-4.0514202508626029E-2</v>
      </c>
      <c r="AD74" s="23">
        <f>SUM(Empresas!AD$65:AD74)/SUM(Empresas!AD$53:AD62)-1</f>
        <v>-5.4480286862815808E-2</v>
      </c>
      <c r="AE74" s="23">
        <f>SUM(Empresas!AE$65:AE74)/SUM(Empresas!AE$53:AE62)-1</f>
        <v>-2.2995425864536623E-2</v>
      </c>
      <c r="AF74" s="24">
        <f>SUM(Empresas!AF$65:AF74)/SUM(Empresas!AF$53:AF62)-1</f>
        <v>-1.8296748971594501E-2</v>
      </c>
      <c r="AG74" s="22">
        <f>SUM(Empresas!AG$65:AG74)/SUM(Empresas!AG$53:AG62)-1</f>
        <v>-4.9640936020675652E-2</v>
      </c>
      <c r="AH74" s="23">
        <f>SUM(Empresas!AH$65:AH74)/SUM(Empresas!AH$53:AH62)-1</f>
        <v>0.12066747320059878</v>
      </c>
      <c r="AI74" s="24">
        <f>SUM(Empresas!AI$65:AI74)/SUM(Empresas!AI$53:AI62)-1</f>
        <v>0.15021988431555711</v>
      </c>
      <c r="AJ74" s="24">
        <f>SUM(Empresas!AJ$65:AJ74)/SUM(Empresas!AJ$53:AJ62)-1</f>
        <v>-4.0142659136017222E-2</v>
      </c>
    </row>
    <row r="75" spans="1:36" x14ac:dyDescent="0.3">
      <c r="A75" s="11">
        <v>41214</v>
      </c>
      <c r="B75" s="22" t="s">
        <v>16</v>
      </c>
      <c r="C75" s="23" t="s">
        <v>16</v>
      </c>
      <c r="D75" s="23" t="s">
        <v>16</v>
      </c>
      <c r="E75" s="23" t="s">
        <v>16</v>
      </c>
      <c r="F75" s="23" t="s">
        <v>16</v>
      </c>
      <c r="G75" s="23" t="s">
        <v>16</v>
      </c>
      <c r="H75" s="23" t="s">
        <v>16</v>
      </c>
      <c r="I75" s="23" t="s">
        <v>16</v>
      </c>
      <c r="J75" s="23" t="s">
        <v>16</v>
      </c>
      <c r="K75" s="23" t="s">
        <v>16</v>
      </c>
      <c r="L75" s="23" t="s">
        <v>16</v>
      </c>
      <c r="M75" s="23" t="s">
        <v>16</v>
      </c>
      <c r="N75" s="23" t="s">
        <v>16</v>
      </c>
      <c r="O75" s="23" t="s">
        <v>16</v>
      </c>
      <c r="P75" s="23" t="s">
        <v>16</v>
      </c>
      <c r="Q75" s="23" t="s">
        <v>16</v>
      </c>
      <c r="R75" s="23" t="s">
        <v>16</v>
      </c>
      <c r="S75" s="23" t="s">
        <v>16</v>
      </c>
      <c r="T75" s="23" t="s">
        <v>16</v>
      </c>
      <c r="U75" s="23" t="s">
        <v>16</v>
      </c>
      <c r="V75" s="23" t="s">
        <v>16</v>
      </c>
      <c r="W75" s="23" t="s">
        <v>16</v>
      </c>
      <c r="X75" s="23" t="s">
        <v>16</v>
      </c>
      <c r="Y75" s="23" t="s">
        <v>16</v>
      </c>
      <c r="Z75" s="23" t="s">
        <v>16</v>
      </c>
      <c r="AA75" s="23" t="s">
        <v>16</v>
      </c>
      <c r="AB75" s="24" t="s">
        <v>16</v>
      </c>
      <c r="AC75" s="22">
        <f>SUM(Empresas!AC$65:AC75)/SUM(Empresas!AC$53:AC63)-1</f>
        <v>-4.5808095897794332E-2</v>
      </c>
      <c r="AD75" s="23">
        <f>SUM(Empresas!AD$65:AD75)/SUM(Empresas!AD$53:AD63)-1</f>
        <v>-6.0094901379874499E-2</v>
      </c>
      <c r="AE75" s="23">
        <f>SUM(Empresas!AE$65:AE75)/SUM(Empresas!AE$53:AE63)-1</f>
        <v>-2.7881878221022283E-2</v>
      </c>
      <c r="AF75" s="24">
        <f>SUM(Empresas!AF$65:AF75)/SUM(Empresas!AF$53:AF63)-1</f>
        <v>-2.4818651498099364E-2</v>
      </c>
      <c r="AG75" s="22">
        <f>SUM(Empresas!AG$65:AG75)/SUM(Empresas!AG$53:AG63)-1</f>
        <v>-5.5198113120712877E-2</v>
      </c>
      <c r="AH75" s="23">
        <f>SUM(Empresas!AH$65:AH75)/SUM(Empresas!AH$53:AH63)-1</f>
        <v>0.11911409945770579</v>
      </c>
      <c r="AI75" s="24">
        <f>SUM(Empresas!AI$65:AI75)/SUM(Empresas!AI$53:AI63)-1</f>
        <v>0.1479320438459073</v>
      </c>
      <c r="AJ75" s="24">
        <f>SUM(Empresas!AJ$65:AJ75)/SUM(Empresas!AJ$53:AJ63)-1</f>
        <v>-4.5438659734109543E-2</v>
      </c>
    </row>
    <row r="76" spans="1:36" ht="15" thickBot="1" x14ac:dyDescent="0.35">
      <c r="A76" s="15">
        <v>41244</v>
      </c>
      <c r="B76" s="25" t="s">
        <v>16</v>
      </c>
      <c r="C76" s="26" t="s">
        <v>16</v>
      </c>
      <c r="D76" s="26" t="s">
        <v>16</v>
      </c>
      <c r="E76" s="26" t="s">
        <v>16</v>
      </c>
      <c r="F76" s="26" t="s">
        <v>16</v>
      </c>
      <c r="G76" s="26" t="s">
        <v>16</v>
      </c>
      <c r="H76" s="26" t="s">
        <v>16</v>
      </c>
      <c r="I76" s="26" t="s">
        <v>16</v>
      </c>
      <c r="J76" s="26" t="s">
        <v>16</v>
      </c>
      <c r="K76" s="26" t="s">
        <v>16</v>
      </c>
      <c r="L76" s="26" t="s">
        <v>16</v>
      </c>
      <c r="M76" s="26" t="s">
        <v>16</v>
      </c>
      <c r="N76" s="26" t="s">
        <v>16</v>
      </c>
      <c r="O76" s="26" t="s">
        <v>16</v>
      </c>
      <c r="P76" s="26" t="s">
        <v>16</v>
      </c>
      <c r="Q76" s="26" t="s">
        <v>16</v>
      </c>
      <c r="R76" s="26" t="s">
        <v>16</v>
      </c>
      <c r="S76" s="26" t="s">
        <v>16</v>
      </c>
      <c r="T76" s="26" t="s">
        <v>16</v>
      </c>
      <c r="U76" s="26" t="s">
        <v>16</v>
      </c>
      <c r="V76" s="26" t="s">
        <v>16</v>
      </c>
      <c r="W76" s="26" t="s">
        <v>16</v>
      </c>
      <c r="X76" s="26" t="s">
        <v>16</v>
      </c>
      <c r="Y76" s="26" t="s">
        <v>16</v>
      </c>
      <c r="Z76" s="26" t="s">
        <v>16</v>
      </c>
      <c r="AA76" s="26" t="s">
        <v>16</v>
      </c>
      <c r="AB76" s="27" t="s">
        <v>16</v>
      </c>
      <c r="AC76" s="25">
        <f>SUM(Empresas!AC$65:AC76)/SUM(Empresas!AC$53:AC64)-1</f>
        <v>-5.254325120993375E-2</v>
      </c>
      <c r="AD76" s="26">
        <f>SUM(Empresas!AD$65:AD76)/SUM(Empresas!AD$53:AD64)-1</f>
        <v>-6.6518821244351045E-2</v>
      </c>
      <c r="AE76" s="26">
        <f>SUM(Empresas!AE$65:AE76)/SUM(Empresas!AE$53:AE64)-1</f>
        <v>-3.4684551162785793E-2</v>
      </c>
      <c r="AF76" s="27">
        <f>SUM(Empresas!AF$65:AF76)/SUM(Empresas!AF$53:AF64)-1</f>
        <v>-3.4148682253539175E-2</v>
      </c>
      <c r="AG76" s="25">
        <f>SUM(Empresas!AG$65:AG76)/SUM(Empresas!AG$53:AG64)-1</f>
        <v>-6.2151051169788474E-2</v>
      </c>
      <c r="AH76" s="26">
        <f>SUM(Empresas!AH$65:AH76)/SUM(Empresas!AH$53:AH64)-1</f>
        <v>0.11572182265877617</v>
      </c>
      <c r="AI76" s="27">
        <f>SUM(Empresas!AI$65:AI76)/SUM(Empresas!AI$53:AI64)-1</f>
        <v>0.14593543187555902</v>
      </c>
      <c r="AJ76" s="27">
        <f>SUM(Empresas!AJ$65:AJ76)/SUM(Empresas!AJ$53:AJ64)-1</f>
        <v>-5.2054953578400065E-2</v>
      </c>
    </row>
    <row r="77" spans="1:36" x14ac:dyDescent="0.3">
      <c r="A77" s="7">
        <v>41275</v>
      </c>
      <c r="B77" s="28" t="s">
        <v>16</v>
      </c>
      <c r="C77" s="29" t="s">
        <v>16</v>
      </c>
      <c r="D77" s="29" t="s">
        <v>16</v>
      </c>
      <c r="E77" s="29" t="s">
        <v>16</v>
      </c>
      <c r="F77" s="29" t="s">
        <v>16</v>
      </c>
      <c r="G77" s="29" t="s">
        <v>16</v>
      </c>
      <c r="H77" s="29" t="s">
        <v>16</v>
      </c>
      <c r="I77" s="29" t="s">
        <v>16</v>
      </c>
      <c r="J77" s="29" t="s">
        <v>16</v>
      </c>
      <c r="K77" s="29" t="s">
        <v>16</v>
      </c>
      <c r="L77" s="29" t="s">
        <v>16</v>
      </c>
      <c r="M77" s="29" t="s">
        <v>16</v>
      </c>
      <c r="N77" s="29" t="s">
        <v>16</v>
      </c>
      <c r="O77" s="29" t="s">
        <v>16</v>
      </c>
      <c r="P77" s="29" t="s">
        <v>16</v>
      </c>
      <c r="Q77" s="29" t="s">
        <v>16</v>
      </c>
      <c r="R77" s="29" t="s">
        <v>16</v>
      </c>
      <c r="S77" s="29" t="s">
        <v>16</v>
      </c>
      <c r="T77" s="29" t="s">
        <v>16</v>
      </c>
      <c r="U77" s="29" t="s">
        <v>16</v>
      </c>
      <c r="V77" s="29" t="s">
        <v>16</v>
      </c>
      <c r="W77" s="29" t="s">
        <v>16</v>
      </c>
      <c r="X77" s="29" t="s">
        <v>16</v>
      </c>
      <c r="Y77" s="29" t="s">
        <v>16</v>
      </c>
      <c r="Z77" s="29" t="s">
        <v>16</v>
      </c>
      <c r="AA77" s="29" t="s">
        <v>16</v>
      </c>
      <c r="AB77" s="30" t="s">
        <v>16</v>
      </c>
      <c r="AC77" s="28">
        <f>SUM(Empresas!AC$77:AC77)/SUM(Empresas!AC$65:AC65)-1</f>
        <v>-5.8551803182198769E-2</v>
      </c>
      <c r="AD77" s="29">
        <f>SUM(Empresas!AD$77:AD77)/SUM(Empresas!AD$65:AD65)-1</f>
        <v>-7.7723064350381454E-2</v>
      </c>
      <c r="AE77" s="29">
        <f>SUM(Empresas!AE$77:AE77)/SUM(Empresas!AE$65:AE65)-1</f>
        <v>-2.2523528451608321E-2</v>
      </c>
      <c r="AF77" s="30">
        <f>SUM(Empresas!AF$77:AF77)/SUM(Empresas!AF$65:AF65)-1</f>
        <v>-8.9839248222401302E-2</v>
      </c>
      <c r="AG77" s="28">
        <f>SUM(Empresas!AG$77:AG77)/SUM(Empresas!AG$65:AG65)-1</f>
        <v>-6.6890479154620208E-2</v>
      </c>
      <c r="AH77" s="29">
        <f>SUM(Empresas!AH$77:AH77)/SUM(Empresas!AH$65:AH65)-1</f>
        <v>0.14346284232620565</v>
      </c>
      <c r="AI77" s="30">
        <f>SUM(Empresas!AI$77:AI77)/SUM(Empresas!AI$65:AI65)-1</f>
        <v>0.20158678735081814</v>
      </c>
      <c r="AJ77" s="30">
        <f>SUM(Empresas!AJ$77:AJ77)/SUM(Empresas!AJ$65:AJ65)-1</f>
        <v>-5.379829430850025E-2</v>
      </c>
    </row>
    <row r="78" spans="1:36" x14ac:dyDescent="0.3">
      <c r="A78" s="11">
        <v>41306</v>
      </c>
      <c r="B78" s="22" t="s">
        <v>16</v>
      </c>
      <c r="C78" s="23" t="s">
        <v>16</v>
      </c>
      <c r="D78" s="23" t="s">
        <v>16</v>
      </c>
      <c r="E78" s="23" t="s">
        <v>16</v>
      </c>
      <c r="F78" s="23" t="s">
        <v>16</v>
      </c>
      <c r="G78" s="23" t="s">
        <v>16</v>
      </c>
      <c r="H78" s="23" t="s">
        <v>16</v>
      </c>
      <c r="I78" s="23" t="s">
        <v>16</v>
      </c>
      <c r="J78" s="23" t="s">
        <v>16</v>
      </c>
      <c r="K78" s="23" t="s">
        <v>16</v>
      </c>
      <c r="L78" s="23" t="s">
        <v>16</v>
      </c>
      <c r="M78" s="23" t="s">
        <v>16</v>
      </c>
      <c r="N78" s="23" t="s">
        <v>16</v>
      </c>
      <c r="O78" s="23" t="s">
        <v>16</v>
      </c>
      <c r="P78" s="23" t="s">
        <v>16</v>
      </c>
      <c r="Q78" s="23" t="s">
        <v>16</v>
      </c>
      <c r="R78" s="23" t="s">
        <v>16</v>
      </c>
      <c r="S78" s="23" t="s">
        <v>16</v>
      </c>
      <c r="T78" s="23" t="s">
        <v>16</v>
      </c>
      <c r="U78" s="23" t="s">
        <v>16</v>
      </c>
      <c r="V78" s="23" t="s">
        <v>16</v>
      </c>
      <c r="W78" s="23" t="s">
        <v>16</v>
      </c>
      <c r="X78" s="23" t="s">
        <v>16</v>
      </c>
      <c r="Y78" s="23" t="s">
        <v>16</v>
      </c>
      <c r="Z78" s="23" t="s">
        <v>16</v>
      </c>
      <c r="AA78" s="23" t="s">
        <v>16</v>
      </c>
      <c r="AB78" s="24" t="s">
        <v>16</v>
      </c>
      <c r="AC78" s="22">
        <f>SUM(Empresas!AC$77:AC78)/SUM(Empresas!AC$65:AC66)-1</f>
        <v>-6.854942005895448E-2</v>
      </c>
      <c r="AD78" s="23">
        <f>SUM(Empresas!AD$77:AD78)/SUM(Empresas!AD$65:AD66)-1</f>
        <v>-8.0286185963871604E-2</v>
      </c>
      <c r="AE78" s="23">
        <f>SUM(Empresas!AE$77:AE78)/SUM(Empresas!AE$65:AE66)-1</f>
        <v>-8.5668005358475741E-3</v>
      </c>
      <c r="AF78" s="24">
        <f>SUM(Empresas!AF$77:AF78)/SUM(Empresas!AF$65:AF66)-1</f>
        <v>-9.5018801626279292E-2</v>
      </c>
      <c r="AG78" s="22">
        <f>SUM(Empresas!AG$77:AG78)/SUM(Empresas!AG$65:AG66)-1</f>
        <v>-6.3368812653915696E-2</v>
      </c>
      <c r="AH78" s="23">
        <f>SUM(Empresas!AH$77:AH78)/SUM(Empresas!AH$65:AH66)-1</f>
        <v>0.12566676567224588</v>
      </c>
      <c r="AI78" s="24">
        <f>SUM(Empresas!AI$77:AI78)/SUM(Empresas!AI$65:AI66)-1</f>
        <v>0.19965081268738216</v>
      </c>
      <c r="AJ78" s="24">
        <f>SUM(Empresas!AJ$77:AJ78)/SUM(Empresas!AJ$65:AJ66)-1</f>
        <v>-5.0991910128847184E-2</v>
      </c>
    </row>
    <row r="79" spans="1:36" x14ac:dyDescent="0.3">
      <c r="A79" s="11">
        <v>41334</v>
      </c>
      <c r="B79" s="22" t="s">
        <v>16</v>
      </c>
      <c r="C79" s="23" t="s">
        <v>16</v>
      </c>
      <c r="D79" s="23" t="s">
        <v>16</v>
      </c>
      <c r="E79" s="23" t="s">
        <v>16</v>
      </c>
      <c r="F79" s="23" t="s">
        <v>16</v>
      </c>
      <c r="G79" s="23" t="s">
        <v>16</v>
      </c>
      <c r="H79" s="23" t="s">
        <v>16</v>
      </c>
      <c r="I79" s="23" t="s">
        <v>16</v>
      </c>
      <c r="J79" s="23" t="s">
        <v>16</v>
      </c>
      <c r="K79" s="23" t="s">
        <v>16</v>
      </c>
      <c r="L79" s="23" t="s">
        <v>16</v>
      </c>
      <c r="M79" s="23" t="s">
        <v>16</v>
      </c>
      <c r="N79" s="23" t="s">
        <v>16</v>
      </c>
      <c r="O79" s="23" t="s">
        <v>16</v>
      </c>
      <c r="P79" s="23" t="s">
        <v>16</v>
      </c>
      <c r="Q79" s="23" t="s">
        <v>16</v>
      </c>
      <c r="R79" s="23" t="s">
        <v>16</v>
      </c>
      <c r="S79" s="23" t="s">
        <v>16</v>
      </c>
      <c r="T79" s="23" t="s">
        <v>16</v>
      </c>
      <c r="U79" s="23" t="s">
        <v>16</v>
      </c>
      <c r="V79" s="23" t="s">
        <v>16</v>
      </c>
      <c r="W79" s="23" t="s">
        <v>16</v>
      </c>
      <c r="X79" s="23" t="s">
        <v>16</v>
      </c>
      <c r="Y79" s="23" t="s">
        <v>16</v>
      </c>
      <c r="Z79" s="23" t="s">
        <v>16</v>
      </c>
      <c r="AA79" s="23" t="s">
        <v>16</v>
      </c>
      <c r="AB79" s="24" t="s">
        <v>16</v>
      </c>
      <c r="AC79" s="22">
        <f>SUM(Empresas!AC$77:AC79)/SUM(Empresas!AC$65:AC67)-1</f>
        <v>-8.6278715906776271E-2</v>
      </c>
      <c r="AD79" s="23">
        <f>SUM(Empresas!AD$77:AD79)/SUM(Empresas!AD$65:AD67)-1</f>
        <v>-9.6810339770598164E-2</v>
      </c>
      <c r="AE79" s="23">
        <f>SUM(Empresas!AE$77:AE79)/SUM(Empresas!AE$65:AE67)-1</f>
        <v>-3.0779701234129542E-2</v>
      </c>
      <c r="AF79" s="24">
        <f>SUM(Empresas!AF$77:AF79)/SUM(Empresas!AF$65:AF67)-1</f>
        <v>-0.1084216072595765</v>
      </c>
      <c r="AG79" s="22">
        <f>SUM(Empresas!AG$77:AG79)/SUM(Empresas!AG$65:AG67)-1</f>
        <v>-8.1938422884880846E-2</v>
      </c>
      <c r="AH79" s="23">
        <f>SUM(Empresas!AH$77:AH79)/SUM(Empresas!AH$65:AH67)-1</f>
        <v>0.10412812269806992</v>
      </c>
      <c r="AI79" s="24">
        <f>SUM(Empresas!AI$77:AI79)/SUM(Empresas!AI$65:AI67)-1</f>
        <v>0.19391192508127464</v>
      </c>
      <c r="AJ79" s="24">
        <f>SUM(Empresas!AJ$77:AJ79)/SUM(Empresas!AJ$65:AJ67)-1</f>
        <v>-6.9846938466774922E-2</v>
      </c>
    </row>
    <row r="80" spans="1:36" x14ac:dyDescent="0.3">
      <c r="A80" s="11">
        <v>41365</v>
      </c>
      <c r="B80" s="22" t="s">
        <v>16</v>
      </c>
      <c r="C80" s="23" t="s">
        <v>16</v>
      </c>
      <c r="D80" s="23" t="s">
        <v>16</v>
      </c>
      <c r="E80" s="23" t="s">
        <v>16</v>
      </c>
      <c r="F80" s="23" t="s">
        <v>16</v>
      </c>
      <c r="G80" s="23" t="s">
        <v>16</v>
      </c>
      <c r="H80" s="23" t="s">
        <v>16</v>
      </c>
      <c r="I80" s="23" t="s">
        <v>16</v>
      </c>
      <c r="J80" s="23" t="s">
        <v>16</v>
      </c>
      <c r="K80" s="23" t="s">
        <v>16</v>
      </c>
      <c r="L80" s="23" t="s">
        <v>16</v>
      </c>
      <c r="M80" s="23" t="s">
        <v>16</v>
      </c>
      <c r="N80" s="23" t="s">
        <v>16</v>
      </c>
      <c r="O80" s="23" t="s">
        <v>16</v>
      </c>
      <c r="P80" s="23" t="s">
        <v>16</v>
      </c>
      <c r="Q80" s="23" t="s">
        <v>16</v>
      </c>
      <c r="R80" s="23" t="s">
        <v>16</v>
      </c>
      <c r="S80" s="23" t="s">
        <v>16</v>
      </c>
      <c r="T80" s="23" t="s">
        <v>16</v>
      </c>
      <c r="U80" s="23" t="s">
        <v>16</v>
      </c>
      <c r="V80" s="23" t="s">
        <v>16</v>
      </c>
      <c r="W80" s="23" t="s">
        <v>16</v>
      </c>
      <c r="X80" s="23" t="s">
        <v>16</v>
      </c>
      <c r="Y80" s="23" t="s">
        <v>16</v>
      </c>
      <c r="Z80" s="23" t="s">
        <v>16</v>
      </c>
      <c r="AA80" s="23" t="s">
        <v>16</v>
      </c>
      <c r="AB80" s="24" t="s">
        <v>16</v>
      </c>
      <c r="AC80" s="22">
        <f>SUM(Empresas!AC$77:AC80)/SUM(Empresas!AC$65:AC68)-1</f>
        <v>-6.7650498141113791E-2</v>
      </c>
      <c r="AD80" s="23">
        <f>SUM(Empresas!AD$77:AD80)/SUM(Empresas!AD$65:AD68)-1</f>
        <v>-7.4727584441260375E-2</v>
      </c>
      <c r="AE80" s="23">
        <f>SUM(Empresas!AE$77:AE80)/SUM(Empresas!AE$65:AE68)-1</f>
        <v>-1.1364798575171586E-2</v>
      </c>
      <c r="AF80" s="24">
        <f>SUM(Empresas!AF$77:AF80)/SUM(Empresas!AF$65:AF68)-1</f>
        <v>-8.6235854663827438E-2</v>
      </c>
      <c r="AG80" s="22">
        <f>SUM(Empresas!AG$77:AG80)/SUM(Empresas!AG$65:AG68)-1</f>
        <v>-5.9419863922660965E-2</v>
      </c>
      <c r="AH80" s="23">
        <f>SUM(Empresas!AH$77:AH80)/SUM(Empresas!AH$65:AH68)-1</f>
        <v>9.3685323190298098E-2</v>
      </c>
      <c r="AI80" s="24">
        <f>SUM(Empresas!AI$77:AI80)/SUM(Empresas!AI$65:AI68)-1</f>
        <v>0.18973065249063659</v>
      </c>
      <c r="AJ80" s="24">
        <f>SUM(Empresas!AJ$77:AJ80)/SUM(Empresas!AJ$65:AJ68)-1</f>
        <v>-4.9149945297660036E-2</v>
      </c>
    </row>
    <row r="81" spans="1:36" x14ac:dyDescent="0.3">
      <c r="A81" s="11">
        <v>41395</v>
      </c>
      <c r="B81" s="22" t="s">
        <v>16</v>
      </c>
      <c r="C81" s="23" t="s">
        <v>16</v>
      </c>
      <c r="D81" s="23" t="s">
        <v>16</v>
      </c>
      <c r="E81" s="23" t="s">
        <v>16</v>
      </c>
      <c r="F81" s="23" t="s">
        <v>16</v>
      </c>
      <c r="G81" s="23" t="s">
        <v>16</v>
      </c>
      <c r="H81" s="23" t="s">
        <v>16</v>
      </c>
      <c r="I81" s="23" t="s">
        <v>16</v>
      </c>
      <c r="J81" s="23" t="s">
        <v>16</v>
      </c>
      <c r="K81" s="23" t="s">
        <v>16</v>
      </c>
      <c r="L81" s="23" t="s">
        <v>16</v>
      </c>
      <c r="M81" s="23" t="s">
        <v>16</v>
      </c>
      <c r="N81" s="23" t="s">
        <v>16</v>
      </c>
      <c r="O81" s="23" t="s">
        <v>16</v>
      </c>
      <c r="P81" s="23" t="s">
        <v>16</v>
      </c>
      <c r="Q81" s="23" t="s">
        <v>16</v>
      </c>
      <c r="R81" s="23" t="s">
        <v>16</v>
      </c>
      <c r="S81" s="23" t="s">
        <v>16</v>
      </c>
      <c r="T81" s="23" t="s">
        <v>16</v>
      </c>
      <c r="U81" s="23" t="s">
        <v>16</v>
      </c>
      <c r="V81" s="23" t="s">
        <v>16</v>
      </c>
      <c r="W81" s="23" t="s">
        <v>16</v>
      </c>
      <c r="X81" s="23" t="s">
        <v>16</v>
      </c>
      <c r="Y81" s="23" t="s">
        <v>16</v>
      </c>
      <c r="Z81" s="23" t="s">
        <v>16</v>
      </c>
      <c r="AA81" s="23" t="s">
        <v>16</v>
      </c>
      <c r="AB81" s="24" t="s">
        <v>16</v>
      </c>
      <c r="AC81" s="22">
        <f>SUM(Empresas!AC$77:AC81)/SUM(Empresas!AC$65:AC69)-1</f>
        <v>-7.6001438093860396E-2</v>
      </c>
      <c r="AD81" s="23">
        <f>SUM(Empresas!AD$77:AD81)/SUM(Empresas!AD$65:AD69)-1</f>
        <v>-8.1991138219853266E-2</v>
      </c>
      <c r="AE81" s="23">
        <f>SUM(Empresas!AE$77:AE81)/SUM(Empresas!AE$65:AE69)-1</f>
        <v>-2.1608880114360574E-2</v>
      </c>
      <c r="AF81" s="24">
        <f>SUM(Empresas!AF$77:AF81)/SUM(Empresas!AF$65:AF69)-1</f>
        <v>-9.1034630635249747E-2</v>
      </c>
      <c r="AG81" s="22">
        <f>SUM(Empresas!AG$77:AG81)/SUM(Empresas!AG$65:AG69)-1</f>
        <v>-6.7579890212851379E-2</v>
      </c>
      <c r="AH81" s="23">
        <f>SUM(Empresas!AH$77:AH81)/SUM(Empresas!AH$65:AH69)-1</f>
        <v>7.9270865858509731E-2</v>
      </c>
      <c r="AI81" s="24">
        <f>SUM(Empresas!AI$77:AI81)/SUM(Empresas!AI$65:AI69)-1</f>
        <v>0.18916786491597604</v>
      </c>
      <c r="AJ81" s="24">
        <f>SUM(Empresas!AJ$77:AJ81)/SUM(Empresas!AJ$65:AJ69)-1</f>
        <v>-5.7608187727680504E-2</v>
      </c>
    </row>
    <row r="82" spans="1:36" x14ac:dyDescent="0.3">
      <c r="A82" s="11">
        <v>41426</v>
      </c>
      <c r="B82" s="22" t="s">
        <v>16</v>
      </c>
      <c r="C82" s="23" t="s">
        <v>16</v>
      </c>
      <c r="D82" s="23" t="s">
        <v>16</v>
      </c>
      <c r="E82" s="23" t="s">
        <v>16</v>
      </c>
      <c r="F82" s="23" t="s">
        <v>16</v>
      </c>
      <c r="G82" s="23" t="s">
        <v>16</v>
      </c>
      <c r="H82" s="23" t="s">
        <v>16</v>
      </c>
      <c r="I82" s="23" t="s">
        <v>16</v>
      </c>
      <c r="J82" s="23" t="s">
        <v>16</v>
      </c>
      <c r="K82" s="23" t="s">
        <v>16</v>
      </c>
      <c r="L82" s="23" t="s">
        <v>16</v>
      </c>
      <c r="M82" s="23" t="s">
        <v>16</v>
      </c>
      <c r="N82" s="23" t="s">
        <v>16</v>
      </c>
      <c r="O82" s="23" t="s">
        <v>16</v>
      </c>
      <c r="P82" s="23" t="s">
        <v>16</v>
      </c>
      <c r="Q82" s="23" t="s">
        <v>16</v>
      </c>
      <c r="R82" s="23" t="s">
        <v>16</v>
      </c>
      <c r="S82" s="23" t="s">
        <v>16</v>
      </c>
      <c r="T82" s="23" t="s">
        <v>16</v>
      </c>
      <c r="U82" s="23" t="s">
        <v>16</v>
      </c>
      <c r="V82" s="23" t="s">
        <v>16</v>
      </c>
      <c r="W82" s="23" t="s">
        <v>16</v>
      </c>
      <c r="X82" s="23" t="s">
        <v>16</v>
      </c>
      <c r="Y82" s="23" t="s">
        <v>16</v>
      </c>
      <c r="Z82" s="23" t="s">
        <v>16</v>
      </c>
      <c r="AA82" s="23" t="s">
        <v>16</v>
      </c>
      <c r="AB82" s="24" t="s">
        <v>16</v>
      </c>
      <c r="AC82" s="22">
        <f>SUM(Empresas!AC$77:AC82)/SUM(Empresas!AC$65:AC70)-1</f>
        <v>-6.2459820480618045E-2</v>
      </c>
      <c r="AD82" s="23">
        <f>SUM(Empresas!AD$77:AD82)/SUM(Empresas!AD$65:AD70)-1</f>
        <v>-7.4245810865059103E-2</v>
      </c>
      <c r="AE82" s="23">
        <f>SUM(Empresas!AE$77:AE82)/SUM(Empresas!AE$65:AE70)-1</f>
        <v>-9.5049006177361228E-3</v>
      </c>
      <c r="AF82" s="24">
        <f>SUM(Empresas!AF$77:AF82)/SUM(Empresas!AF$65:AF70)-1</f>
        <v>-8.1412004127851878E-2</v>
      </c>
      <c r="AG82" s="22">
        <f>SUM(Empresas!AG$77:AG82)/SUM(Empresas!AG$65:AG70)-1</f>
        <v>-5.5961182630033024E-2</v>
      </c>
      <c r="AH82" s="23">
        <f>SUM(Empresas!AH$77:AH82)/SUM(Empresas!AH$65:AH70)-1</f>
        <v>6.3430212782884743E-2</v>
      </c>
      <c r="AI82" s="24">
        <f>SUM(Empresas!AI$77:AI82)/SUM(Empresas!AI$65:AI70)-1</f>
        <v>0.18578244291058454</v>
      </c>
      <c r="AJ82" s="24">
        <f>SUM(Empresas!AJ$77:AJ82)/SUM(Empresas!AJ$65:AJ70)-1</f>
        <v>-4.743250672345467E-2</v>
      </c>
    </row>
    <row r="83" spans="1:36" x14ac:dyDescent="0.3">
      <c r="A83" s="11">
        <v>41456</v>
      </c>
      <c r="B83" s="22" t="s">
        <v>16</v>
      </c>
      <c r="C83" s="23" t="s">
        <v>16</v>
      </c>
      <c r="D83" s="23" t="s">
        <v>16</v>
      </c>
      <c r="E83" s="23" t="s">
        <v>16</v>
      </c>
      <c r="F83" s="23" t="s">
        <v>16</v>
      </c>
      <c r="G83" s="23" t="s">
        <v>16</v>
      </c>
      <c r="H83" s="23" t="s">
        <v>16</v>
      </c>
      <c r="I83" s="23" t="s">
        <v>16</v>
      </c>
      <c r="J83" s="23" t="s">
        <v>16</v>
      </c>
      <c r="K83" s="23" t="s">
        <v>16</v>
      </c>
      <c r="L83" s="23" t="s">
        <v>16</v>
      </c>
      <c r="M83" s="23" t="s">
        <v>16</v>
      </c>
      <c r="N83" s="23" t="s">
        <v>16</v>
      </c>
      <c r="O83" s="23" t="s">
        <v>16</v>
      </c>
      <c r="P83" s="23" t="s">
        <v>16</v>
      </c>
      <c r="Q83" s="23" t="s">
        <v>16</v>
      </c>
      <c r="R83" s="23" t="s">
        <v>16</v>
      </c>
      <c r="S83" s="23" t="s">
        <v>16</v>
      </c>
      <c r="T83" s="23" t="s">
        <v>16</v>
      </c>
      <c r="U83" s="23" t="s">
        <v>16</v>
      </c>
      <c r="V83" s="23" t="s">
        <v>16</v>
      </c>
      <c r="W83" s="23" t="s">
        <v>16</v>
      </c>
      <c r="X83" s="23" t="s">
        <v>16</v>
      </c>
      <c r="Y83" s="23" t="s">
        <v>16</v>
      </c>
      <c r="Z83" s="23" t="s">
        <v>16</v>
      </c>
      <c r="AA83" s="23" t="s">
        <v>16</v>
      </c>
      <c r="AB83" s="24" t="s">
        <v>16</v>
      </c>
      <c r="AC83" s="22">
        <f>SUM(Empresas!AC$77:AC83)/SUM(Empresas!AC$65:AC71)-1</f>
        <v>-4.1551154900618448E-2</v>
      </c>
      <c r="AD83" s="23">
        <f>SUM(Empresas!AD$77:AD83)/SUM(Empresas!AD$65:AD71)-1</f>
        <v>-6.2348319229748594E-2</v>
      </c>
      <c r="AE83" s="23">
        <f>SUM(Empresas!AE$77:AE83)/SUM(Empresas!AE$65:AE71)-1</f>
        <v>-3.0871860257161154E-3</v>
      </c>
      <c r="AF83" s="24">
        <f>SUM(Empresas!AF$77:AF83)/SUM(Empresas!AF$65:AF71)-1</f>
        <v>-0.10380762048798908</v>
      </c>
      <c r="AG83" s="22">
        <f>SUM(Empresas!AG$77:AG83)/SUM(Empresas!AG$65:AG71)-1</f>
        <v>-4.4434419451970575E-2</v>
      </c>
      <c r="AH83" s="23">
        <f>SUM(Empresas!AH$77:AH83)/SUM(Empresas!AH$65:AH71)-1</f>
        <v>5.6021477491764449E-2</v>
      </c>
      <c r="AI83" s="24">
        <f>SUM(Empresas!AI$77:AI83)/SUM(Empresas!AI$65:AI71)-1</f>
        <v>0.18401218090118809</v>
      </c>
      <c r="AJ83" s="24">
        <f>SUM(Empresas!AJ$77:AJ83)/SUM(Empresas!AJ$65:AJ71)-1</f>
        <v>-3.7039036075470211E-2</v>
      </c>
    </row>
    <row r="84" spans="1:36" x14ac:dyDescent="0.3">
      <c r="A84" s="11">
        <v>41487</v>
      </c>
      <c r="B84" s="22" t="s">
        <v>16</v>
      </c>
      <c r="C84" s="23" t="s">
        <v>16</v>
      </c>
      <c r="D84" s="23" t="s">
        <v>16</v>
      </c>
      <c r="E84" s="23" t="s">
        <v>16</v>
      </c>
      <c r="F84" s="23" t="s">
        <v>16</v>
      </c>
      <c r="G84" s="23" t="s">
        <v>16</v>
      </c>
      <c r="H84" s="23" t="s">
        <v>16</v>
      </c>
      <c r="I84" s="23" t="s">
        <v>16</v>
      </c>
      <c r="J84" s="23" t="s">
        <v>16</v>
      </c>
      <c r="K84" s="23" t="s">
        <v>16</v>
      </c>
      <c r="L84" s="23" t="s">
        <v>16</v>
      </c>
      <c r="M84" s="23" t="s">
        <v>16</v>
      </c>
      <c r="N84" s="23" t="s">
        <v>16</v>
      </c>
      <c r="O84" s="23" t="s">
        <v>16</v>
      </c>
      <c r="P84" s="23" t="s">
        <v>16</v>
      </c>
      <c r="Q84" s="23" t="s">
        <v>16</v>
      </c>
      <c r="R84" s="23" t="s">
        <v>16</v>
      </c>
      <c r="S84" s="23" t="s">
        <v>16</v>
      </c>
      <c r="T84" s="23" t="s">
        <v>16</v>
      </c>
      <c r="U84" s="23" t="s">
        <v>16</v>
      </c>
      <c r="V84" s="23" t="s">
        <v>16</v>
      </c>
      <c r="W84" s="23" t="s">
        <v>16</v>
      </c>
      <c r="X84" s="23" t="s">
        <v>16</v>
      </c>
      <c r="Y84" s="23" t="s">
        <v>16</v>
      </c>
      <c r="Z84" s="23" t="s">
        <v>16</v>
      </c>
      <c r="AA84" s="23" t="s">
        <v>16</v>
      </c>
      <c r="AB84" s="24" t="s">
        <v>16</v>
      </c>
      <c r="AC84" s="22">
        <f>SUM(Empresas!AC$77:AC84)/SUM(Empresas!AC$65:AC72)-1</f>
        <v>-4.4459946862750677E-2</v>
      </c>
      <c r="AD84" s="23">
        <f>SUM(Empresas!AD$77:AD84)/SUM(Empresas!AD$65:AD72)-1</f>
        <v>-6.5125808647685357E-2</v>
      </c>
      <c r="AE84" s="23">
        <f>SUM(Empresas!AE$77:AE84)/SUM(Empresas!AE$65:AE72)-1</f>
        <v>-7.0542711224134136E-3</v>
      </c>
      <c r="AF84" s="24">
        <f>SUM(Empresas!AF$77:AF84)/SUM(Empresas!AF$65:AF72)-1</f>
        <v>-0.11426656200571017</v>
      </c>
      <c r="AG84" s="22">
        <f>SUM(Empresas!AG$77:AG84)/SUM(Empresas!AG$65:AG72)-1</f>
        <v>-4.7494199563326678E-2</v>
      </c>
      <c r="AH84" s="23">
        <f>SUM(Empresas!AH$77:AH84)/SUM(Empresas!AH$65:AH72)-1</f>
        <v>4.7457857093836209E-2</v>
      </c>
      <c r="AI84" s="24">
        <f>SUM(Empresas!AI$77:AI84)/SUM(Empresas!AI$65:AI72)-1</f>
        <v>0.1825830358941285</v>
      </c>
      <c r="AJ84" s="24">
        <f>SUM(Empresas!AJ$77:AJ84)/SUM(Empresas!AJ$65:AJ72)-1</f>
        <v>-4.0380404640568801E-2</v>
      </c>
    </row>
    <row r="85" spans="1:36" x14ac:dyDescent="0.3">
      <c r="A85" s="11">
        <v>41518</v>
      </c>
      <c r="B85" s="31" t="s">
        <v>16</v>
      </c>
      <c r="C85" s="32" t="s">
        <v>16</v>
      </c>
      <c r="D85" s="32" t="s">
        <v>16</v>
      </c>
      <c r="E85" s="32" t="s">
        <v>16</v>
      </c>
      <c r="F85" s="32" t="s">
        <v>16</v>
      </c>
      <c r="G85" s="32" t="s">
        <v>16</v>
      </c>
      <c r="H85" s="32" t="s">
        <v>16</v>
      </c>
      <c r="I85" s="32" t="s">
        <v>16</v>
      </c>
      <c r="J85" s="32" t="s">
        <v>16</v>
      </c>
      <c r="K85" s="32" t="s">
        <v>16</v>
      </c>
      <c r="L85" s="32" t="s">
        <v>16</v>
      </c>
      <c r="M85" s="32" t="s">
        <v>16</v>
      </c>
      <c r="N85" s="32" t="s">
        <v>16</v>
      </c>
      <c r="O85" s="32" t="s">
        <v>16</v>
      </c>
      <c r="P85" s="32" t="s">
        <v>16</v>
      </c>
      <c r="Q85" s="32" t="s">
        <v>16</v>
      </c>
      <c r="R85" s="32" t="s">
        <v>16</v>
      </c>
      <c r="S85" s="32" t="s">
        <v>16</v>
      </c>
      <c r="T85" s="32" t="s">
        <v>16</v>
      </c>
      <c r="U85" s="32" t="s">
        <v>16</v>
      </c>
      <c r="V85" s="32" t="s">
        <v>16</v>
      </c>
      <c r="W85" s="32" t="s">
        <v>16</v>
      </c>
      <c r="X85" s="32" t="s">
        <v>16</v>
      </c>
      <c r="Y85" s="32" t="s">
        <v>16</v>
      </c>
      <c r="Z85" s="32" t="s">
        <v>16</v>
      </c>
      <c r="AA85" s="32" t="s">
        <v>16</v>
      </c>
      <c r="AB85" s="33" t="s">
        <v>16</v>
      </c>
      <c r="AC85" s="31">
        <f>SUM(Empresas!AC$77:AC85)/SUM(Empresas!AC$65:AC73)-1</f>
        <v>-3.6900634695990142E-2</v>
      </c>
      <c r="AD85" s="32">
        <f>SUM(Empresas!AD$77:AD85)/SUM(Empresas!AD$65:AD73)-1</f>
        <v>-5.5214365814506561E-2</v>
      </c>
      <c r="AE85" s="32">
        <f>SUM(Empresas!AE$77:AE85)/SUM(Empresas!AE$65:AE73)-1</f>
        <v>5.9448966099355793E-3</v>
      </c>
      <c r="AF85" s="33">
        <f>SUM(Empresas!AF$77:AF85)/SUM(Empresas!AF$65:AF73)-1</f>
        <v>-0.10012217609561691</v>
      </c>
      <c r="AG85" s="31">
        <f>SUM(Empresas!AG$77:AG85)/SUM(Empresas!AG$65:AG73)-1</f>
        <v>-3.5840001059367799E-2</v>
      </c>
      <c r="AH85" s="32">
        <f>SUM(Empresas!AH$77:AH85)/SUM(Empresas!AH$65:AH73)-1</f>
        <v>4.4127687807983262E-2</v>
      </c>
      <c r="AI85" s="33">
        <f>SUM(Empresas!AI$77:AI85)/SUM(Empresas!AI$65:AI73)-1</f>
        <v>0.18298234018790271</v>
      </c>
      <c r="AJ85" s="33">
        <f>SUM(Empresas!AJ$77:AJ85)/SUM(Empresas!AJ$65:AJ73)-1</f>
        <v>-2.9508145402415753E-2</v>
      </c>
    </row>
    <row r="86" spans="1:36" x14ac:dyDescent="0.3">
      <c r="A86" s="11">
        <v>41548</v>
      </c>
      <c r="B86" s="22" t="s">
        <v>16</v>
      </c>
      <c r="C86" s="23" t="s">
        <v>16</v>
      </c>
      <c r="D86" s="23" t="s">
        <v>16</v>
      </c>
      <c r="E86" s="23" t="s">
        <v>16</v>
      </c>
      <c r="F86" s="23" t="s">
        <v>16</v>
      </c>
      <c r="G86" s="23" t="s">
        <v>16</v>
      </c>
      <c r="H86" s="23" t="s">
        <v>16</v>
      </c>
      <c r="I86" s="23" t="s">
        <v>16</v>
      </c>
      <c r="J86" s="23" t="s">
        <v>16</v>
      </c>
      <c r="K86" s="23" t="s">
        <v>16</v>
      </c>
      <c r="L86" s="23" t="s">
        <v>16</v>
      </c>
      <c r="M86" s="23" t="s">
        <v>16</v>
      </c>
      <c r="N86" s="23" t="s">
        <v>16</v>
      </c>
      <c r="O86" s="23" t="s">
        <v>16</v>
      </c>
      <c r="P86" s="23" t="s">
        <v>16</v>
      </c>
      <c r="Q86" s="23" t="s">
        <v>16</v>
      </c>
      <c r="R86" s="23" t="s">
        <v>16</v>
      </c>
      <c r="S86" s="23" t="s">
        <v>16</v>
      </c>
      <c r="T86" s="23" t="s">
        <v>16</v>
      </c>
      <c r="U86" s="23" t="s">
        <v>16</v>
      </c>
      <c r="V86" s="23" t="s">
        <v>16</v>
      </c>
      <c r="W86" s="23" t="s">
        <v>16</v>
      </c>
      <c r="X86" s="23" t="s">
        <v>16</v>
      </c>
      <c r="Y86" s="23" t="s">
        <v>16</v>
      </c>
      <c r="Z86" s="23" t="s">
        <v>16</v>
      </c>
      <c r="AA86" s="23" t="s">
        <v>16</v>
      </c>
      <c r="AB86" s="24" t="s">
        <v>16</v>
      </c>
      <c r="AC86" s="22">
        <f>SUM(Empresas!AC$77:AC86)/SUM(Empresas!AC$65:AC74)-1</f>
        <v>-2.3495804905843354E-2</v>
      </c>
      <c r="AD86" s="23">
        <f>SUM(Empresas!AD$77:AD86)/SUM(Empresas!AD$65:AD74)-1</f>
        <v>-4.0820349012523849E-2</v>
      </c>
      <c r="AE86" s="23">
        <f>SUM(Empresas!AE$77:AE86)/SUM(Empresas!AE$65:AE74)-1</f>
        <v>2.254532533084519E-2</v>
      </c>
      <c r="AF86" s="24">
        <f>SUM(Empresas!AF$77:AF86)/SUM(Empresas!AF$65:AF74)-1</f>
        <v>-7.3880040287523707E-2</v>
      </c>
      <c r="AG86" s="22">
        <f>SUM(Empresas!AG$77:AG86)/SUM(Empresas!AG$65:AG74)-1</f>
        <v>-1.9620287609021902E-2</v>
      </c>
      <c r="AH86" s="23">
        <f>SUM(Empresas!AH$77:AH86)/SUM(Empresas!AH$65:AH74)-1</f>
        <v>4.4597253938540193E-2</v>
      </c>
      <c r="AI86" s="24">
        <f>SUM(Empresas!AI$77:AI86)/SUM(Empresas!AI$65:AI74)-1</f>
        <v>0.18505083438389858</v>
      </c>
      <c r="AJ86" s="24">
        <f>SUM(Empresas!AJ$77:AJ86)/SUM(Empresas!AJ$65:AJ74)-1</f>
        <v>-1.418419632643142E-2</v>
      </c>
    </row>
    <row r="87" spans="1:36" x14ac:dyDescent="0.3">
      <c r="A87" s="11">
        <v>41579</v>
      </c>
      <c r="B87" s="22" t="s">
        <v>16</v>
      </c>
      <c r="C87" s="23" t="s">
        <v>16</v>
      </c>
      <c r="D87" s="23" t="s">
        <v>16</v>
      </c>
      <c r="E87" s="23" t="s">
        <v>16</v>
      </c>
      <c r="F87" s="23" t="s">
        <v>16</v>
      </c>
      <c r="G87" s="23" t="s">
        <v>16</v>
      </c>
      <c r="H87" s="23" t="s">
        <v>16</v>
      </c>
      <c r="I87" s="23" t="s">
        <v>16</v>
      </c>
      <c r="J87" s="23" t="s">
        <v>16</v>
      </c>
      <c r="K87" s="23" t="s">
        <v>16</v>
      </c>
      <c r="L87" s="23" t="s">
        <v>16</v>
      </c>
      <c r="M87" s="23" t="s">
        <v>16</v>
      </c>
      <c r="N87" s="23" t="s">
        <v>16</v>
      </c>
      <c r="O87" s="23" t="s">
        <v>16</v>
      </c>
      <c r="P87" s="23" t="s">
        <v>16</v>
      </c>
      <c r="Q87" s="23" t="s">
        <v>16</v>
      </c>
      <c r="R87" s="23" t="s">
        <v>16</v>
      </c>
      <c r="S87" s="23" t="s">
        <v>16</v>
      </c>
      <c r="T87" s="23" t="s">
        <v>16</v>
      </c>
      <c r="U87" s="23" t="s">
        <v>16</v>
      </c>
      <c r="V87" s="23" t="s">
        <v>16</v>
      </c>
      <c r="W87" s="23" t="s">
        <v>16</v>
      </c>
      <c r="X87" s="23" t="s">
        <v>16</v>
      </c>
      <c r="Y87" s="23" t="s">
        <v>16</v>
      </c>
      <c r="Z87" s="23" t="s">
        <v>16</v>
      </c>
      <c r="AA87" s="23" t="s">
        <v>16</v>
      </c>
      <c r="AB87" s="24" t="s">
        <v>16</v>
      </c>
      <c r="AC87" s="22">
        <f>SUM(Empresas!AC$77:AC87)/SUM(Empresas!AC$65:AC75)-1</f>
        <v>-2.166281027533945E-2</v>
      </c>
      <c r="AD87" s="23">
        <f>SUM(Empresas!AD$77:AD87)/SUM(Empresas!AD$65:AD75)-1</f>
        <v>-3.6251747569157611E-2</v>
      </c>
      <c r="AE87" s="23">
        <f>SUM(Empresas!AE$77:AE87)/SUM(Empresas!AE$65:AE75)-1</f>
        <v>2.7472233573379023E-2</v>
      </c>
      <c r="AF87" s="24">
        <f>SUM(Empresas!AF$77:AF87)/SUM(Empresas!AF$65:AF75)-1</f>
        <v>-6.8068046923712044E-2</v>
      </c>
      <c r="AG87" s="22">
        <f>SUM(Empresas!AG$77:AG87)/SUM(Empresas!AG$65:AG75)-1</f>
        <v>-1.4695582349558145E-2</v>
      </c>
      <c r="AH87" s="23">
        <f>SUM(Empresas!AH$77:AH87)/SUM(Empresas!AH$65:AH75)-1</f>
        <v>4.1011774550801849E-2</v>
      </c>
      <c r="AI87" s="24">
        <f>SUM(Empresas!AI$77:AI87)/SUM(Empresas!AI$65:AI75)-1</f>
        <v>0.18354467732172131</v>
      </c>
      <c r="AJ87" s="24">
        <f>SUM(Empresas!AJ$77:AJ87)/SUM(Empresas!AJ$65:AJ75)-1</f>
        <v>-9.7315889963758284E-3</v>
      </c>
    </row>
    <row r="88" spans="1:36" ht="15" thickBot="1" x14ac:dyDescent="0.35">
      <c r="A88" s="15">
        <v>41609</v>
      </c>
      <c r="B88" s="25" t="s">
        <v>16</v>
      </c>
      <c r="C88" s="26" t="s">
        <v>16</v>
      </c>
      <c r="D88" s="26" t="s">
        <v>16</v>
      </c>
      <c r="E88" s="26" t="s">
        <v>16</v>
      </c>
      <c r="F88" s="26" t="s">
        <v>16</v>
      </c>
      <c r="G88" s="26" t="s">
        <v>16</v>
      </c>
      <c r="H88" s="26" t="s">
        <v>16</v>
      </c>
      <c r="I88" s="26" t="s">
        <v>16</v>
      </c>
      <c r="J88" s="26" t="s">
        <v>16</v>
      </c>
      <c r="K88" s="26" t="s">
        <v>16</v>
      </c>
      <c r="L88" s="26" t="s">
        <v>16</v>
      </c>
      <c r="M88" s="26" t="s">
        <v>16</v>
      </c>
      <c r="N88" s="26" t="s">
        <v>16</v>
      </c>
      <c r="O88" s="26" t="s">
        <v>16</v>
      </c>
      <c r="P88" s="26" t="s">
        <v>16</v>
      </c>
      <c r="Q88" s="26" t="s">
        <v>16</v>
      </c>
      <c r="R88" s="26" t="s">
        <v>16</v>
      </c>
      <c r="S88" s="26" t="s">
        <v>16</v>
      </c>
      <c r="T88" s="26" t="s">
        <v>16</v>
      </c>
      <c r="U88" s="26" t="s">
        <v>16</v>
      </c>
      <c r="V88" s="26" t="s">
        <v>16</v>
      </c>
      <c r="W88" s="26" t="s">
        <v>16</v>
      </c>
      <c r="X88" s="26" t="s">
        <v>16</v>
      </c>
      <c r="Y88" s="26" t="s">
        <v>16</v>
      </c>
      <c r="Z88" s="26" t="s">
        <v>16</v>
      </c>
      <c r="AA88" s="26" t="s">
        <v>16</v>
      </c>
      <c r="AB88" s="27" t="s">
        <v>16</v>
      </c>
      <c r="AC88" s="25">
        <f>SUM(Empresas!AC$77:AC88)/SUM(Empresas!AC$65:AC76)-1</f>
        <v>1.564849985973793E-2</v>
      </c>
      <c r="AD88" s="26">
        <f>SUM(Empresas!AD$77:AD88)/SUM(Empresas!AD$65:AD76)-1</f>
        <v>-3.2380508577762535E-2</v>
      </c>
      <c r="AE88" s="26">
        <f>SUM(Empresas!AE$77:AE88)/SUM(Empresas!AE$65:AE76)-1</f>
        <v>3.5419452007786623E-2</v>
      </c>
      <c r="AF88" s="27">
        <f>SUM(Empresas!AF$77:AF88)/SUM(Empresas!AF$65:AF76)-1</f>
        <v>-5.9938186648292424E-2</v>
      </c>
      <c r="AG88" s="25">
        <f>SUM(Empresas!AG$77:AG88)/SUM(Empresas!AG$65:AG76)-1</f>
        <v>-4.5588098998271542E-3</v>
      </c>
      <c r="AH88" s="26">
        <f>SUM(Empresas!AH$77:AH88)/SUM(Empresas!AH$65:AH76)-1</f>
        <v>3.8128312516614749E-2</v>
      </c>
      <c r="AI88" s="27">
        <f>SUM(Empresas!AI$77:AI88)/SUM(Empresas!AI$65:AI76)-1</f>
        <v>0.18028017260662321</v>
      </c>
      <c r="AJ88" s="27">
        <f>SUM(Empresas!AJ$77:AJ88)/SUM(Empresas!AJ$65:AJ76)-1</f>
        <v>-3.568195887588832E-4</v>
      </c>
    </row>
    <row r="89" spans="1:36" x14ac:dyDescent="0.3">
      <c r="A89" s="7">
        <v>41640</v>
      </c>
      <c r="B89" s="28" t="s">
        <v>16</v>
      </c>
      <c r="C89" s="29" t="s">
        <v>16</v>
      </c>
      <c r="D89" s="29" t="s">
        <v>16</v>
      </c>
      <c r="E89" s="29" t="s">
        <v>16</v>
      </c>
      <c r="F89" s="29" t="s">
        <v>16</v>
      </c>
      <c r="G89" s="29" t="s">
        <v>16</v>
      </c>
      <c r="H89" s="29" t="s">
        <v>16</v>
      </c>
      <c r="I89" s="29" t="s">
        <v>16</v>
      </c>
      <c r="J89" s="29" t="s">
        <v>16</v>
      </c>
      <c r="K89" s="29" t="s">
        <v>16</v>
      </c>
      <c r="L89" s="29" t="s">
        <v>16</v>
      </c>
      <c r="M89" s="29" t="s">
        <v>16</v>
      </c>
      <c r="N89" s="29" t="s">
        <v>16</v>
      </c>
      <c r="O89" s="29" t="s">
        <v>16</v>
      </c>
      <c r="P89" s="29" t="s">
        <v>16</v>
      </c>
      <c r="Q89" s="29" t="s">
        <v>16</v>
      </c>
      <c r="R89" s="29" t="s">
        <v>16</v>
      </c>
      <c r="S89" s="29" t="s">
        <v>16</v>
      </c>
      <c r="T89" s="29" t="s">
        <v>16</v>
      </c>
      <c r="U89" s="29" t="s">
        <v>16</v>
      </c>
      <c r="V89" s="29" t="s">
        <v>16</v>
      </c>
      <c r="W89" s="29" t="s">
        <v>16</v>
      </c>
      <c r="X89" s="29" t="s">
        <v>16</v>
      </c>
      <c r="Y89" s="29" t="s">
        <v>16</v>
      </c>
      <c r="Z89" s="29" t="s">
        <v>16</v>
      </c>
      <c r="AA89" s="29" t="s">
        <v>16</v>
      </c>
      <c r="AB89" s="30" t="s">
        <v>16</v>
      </c>
      <c r="AC89" s="28">
        <f>SUM(Empresas!AC$89:AC89)/SUM(Empresas!AC$77:AC77)-1</f>
        <v>6.3198480044259986E-2</v>
      </c>
      <c r="AD89" s="29">
        <f>SUM(Empresas!AD$89:AD89)/SUM(Empresas!AD$77:AD77)-1</f>
        <v>-2.8482898601625561E-2</v>
      </c>
      <c r="AE89" s="29">
        <f>SUM(Empresas!AE$89:AE89)/SUM(Empresas!AE$77:AE77)-1</f>
        <v>2.5690103041119627E-2</v>
      </c>
      <c r="AF89" s="30">
        <f>SUM(Empresas!AF$89:AF89)/SUM(Empresas!AF$77:AF77)-1</f>
        <v>1.6723976986012801E-3</v>
      </c>
      <c r="AG89" s="28">
        <f>SUM(Empresas!AG$89:AG89)/SUM(Empresas!AG$77:AG77)-1</f>
        <v>5.4613074691838293E-3</v>
      </c>
      <c r="AH89" s="29">
        <f>SUM(Empresas!AH$89:AH89)/SUM(Empresas!AH$77:AH77)-1</f>
        <v>-2.8650286705316552E-2</v>
      </c>
      <c r="AI89" s="30">
        <f>SUM(Empresas!AI$89:AI89)/SUM(Empresas!AI$77:AI77)-1</f>
        <v>0.10141019279681651</v>
      </c>
      <c r="AJ89" s="30">
        <f>SUM(Empresas!AJ$89:AJ89)/SUM(Empresas!AJ$77:AJ77)-1</f>
        <v>4.4733543907016227E-3</v>
      </c>
    </row>
    <row r="90" spans="1:36" x14ac:dyDescent="0.3">
      <c r="A90" s="11">
        <v>41671</v>
      </c>
      <c r="B90" s="22" t="s">
        <v>16</v>
      </c>
      <c r="C90" s="23" t="s">
        <v>16</v>
      </c>
      <c r="D90" s="23" t="s">
        <v>16</v>
      </c>
      <c r="E90" s="23" t="s">
        <v>16</v>
      </c>
      <c r="F90" s="23" t="s">
        <v>16</v>
      </c>
      <c r="G90" s="23" t="s">
        <v>16</v>
      </c>
      <c r="H90" s="23" t="s">
        <v>16</v>
      </c>
      <c r="I90" s="23" t="s">
        <v>16</v>
      </c>
      <c r="J90" s="23" t="s">
        <v>16</v>
      </c>
      <c r="K90" s="23" t="s">
        <v>16</v>
      </c>
      <c r="L90" s="23" t="s">
        <v>16</v>
      </c>
      <c r="M90" s="23" t="s">
        <v>16</v>
      </c>
      <c r="N90" s="23" t="s">
        <v>16</v>
      </c>
      <c r="O90" s="23" t="s">
        <v>16</v>
      </c>
      <c r="P90" s="23" t="s">
        <v>16</v>
      </c>
      <c r="Q90" s="23" t="s">
        <v>16</v>
      </c>
      <c r="R90" s="23" t="s">
        <v>16</v>
      </c>
      <c r="S90" s="23" t="s">
        <v>16</v>
      </c>
      <c r="T90" s="23" t="s">
        <v>16</v>
      </c>
      <c r="U90" s="23" t="s">
        <v>16</v>
      </c>
      <c r="V90" s="23" t="s">
        <v>16</v>
      </c>
      <c r="W90" s="23" t="s">
        <v>16</v>
      </c>
      <c r="X90" s="23" t="s">
        <v>16</v>
      </c>
      <c r="Y90" s="23" t="s">
        <v>16</v>
      </c>
      <c r="Z90" s="23" t="s">
        <v>16</v>
      </c>
      <c r="AA90" s="23" t="s">
        <v>16</v>
      </c>
      <c r="AB90" s="24" t="s">
        <v>16</v>
      </c>
      <c r="AC90" s="22">
        <f>SUM(Empresas!AC$89:AC90)/SUM(Empresas!AC$77:AC78)-1</f>
        <v>0.25925303857314042</v>
      </c>
      <c r="AD90" s="23">
        <f>SUM(Empresas!AD$89:AD90)/SUM(Empresas!AD$77:AD78)-1</f>
        <v>9.8960400556038497E-3</v>
      </c>
      <c r="AE90" s="23">
        <f>SUM(Empresas!AE$89:AE90)/SUM(Empresas!AE$77:AE78)-1</f>
        <v>7.2816028195467064E-2</v>
      </c>
      <c r="AF90" s="24">
        <f>SUM(Empresas!AF$89:AF90)/SUM(Empresas!AF$77:AF78)-1</f>
        <v>4.0503834612076517E-2</v>
      </c>
      <c r="AG90" s="22">
        <f>SUM(Empresas!AG$89:AG90)/SUM(Empresas!AG$77:AG78)-1</f>
        <v>6.8939722205036524E-2</v>
      </c>
      <c r="AH90" s="23">
        <f>SUM(Empresas!AH$89:AH90)/SUM(Empresas!AH$77:AH78)-1</f>
        <v>-1.7636592072235113E-2</v>
      </c>
      <c r="AI90" s="24">
        <f>SUM(Empresas!AI$89:AI90)/SUM(Empresas!AI$77:AI78)-1</f>
        <v>0.10967478299877254</v>
      </c>
      <c r="AJ90" s="24">
        <f>SUM(Empresas!AJ$89:AJ90)/SUM(Empresas!AJ$77:AJ78)-1</f>
        <v>6.4021125384997157E-2</v>
      </c>
    </row>
    <row r="91" spans="1:36" x14ac:dyDescent="0.3">
      <c r="A91" s="11">
        <v>41699</v>
      </c>
      <c r="B91" s="22" t="s">
        <v>16</v>
      </c>
      <c r="C91" s="23" t="s">
        <v>16</v>
      </c>
      <c r="D91" s="23" t="s">
        <v>16</v>
      </c>
      <c r="E91" s="23" t="s">
        <v>16</v>
      </c>
      <c r="F91" s="23" t="s">
        <v>16</v>
      </c>
      <c r="G91" s="23" t="s">
        <v>16</v>
      </c>
      <c r="H91" s="23" t="s">
        <v>16</v>
      </c>
      <c r="I91" s="23" t="s">
        <v>16</v>
      </c>
      <c r="J91" s="23" t="s">
        <v>16</v>
      </c>
      <c r="K91" s="23" t="s">
        <v>16</v>
      </c>
      <c r="L91" s="23" t="s">
        <v>16</v>
      </c>
      <c r="M91" s="23" t="s">
        <v>16</v>
      </c>
      <c r="N91" s="23" t="s">
        <v>16</v>
      </c>
      <c r="O91" s="23" t="s">
        <v>16</v>
      </c>
      <c r="P91" s="23" t="s">
        <v>16</v>
      </c>
      <c r="Q91" s="23" t="s">
        <v>16</v>
      </c>
      <c r="R91" s="23" t="s">
        <v>16</v>
      </c>
      <c r="S91" s="23" t="s">
        <v>16</v>
      </c>
      <c r="T91" s="23" t="s">
        <v>16</v>
      </c>
      <c r="U91" s="23" t="s">
        <v>16</v>
      </c>
      <c r="V91" s="23" t="s">
        <v>16</v>
      </c>
      <c r="W91" s="23" t="s">
        <v>16</v>
      </c>
      <c r="X91" s="23" t="s">
        <v>16</v>
      </c>
      <c r="Y91" s="23" t="s">
        <v>16</v>
      </c>
      <c r="Z91" s="23" t="s">
        <v>16</v>
      </c>
      <c r="AA91" s="23" t="s">
        <v>16</v>
      </c>
      <c r="AB91" s="24" t="s">
        <v>16</v>
      </c>
      <c r="AC91" s="22">
        <f>SUM(Empresas!AC$89:AC91)/SUM(Empresas!AC$77:AC79)-1</f>
        <v>0.16228083440301955</v>
      </c>
      <c r="AD91" s="23">
        <f>SUM(Empresas!AD$89:AD91)/SUM(Empresas!AD$77:AD79)-1</f>
        <v>-2.8479218726986666E-3</v>
      </c>
      <c r="AE91" s="23">
        <f>SUM(Empresas!AE$89:AE91)/SUM(Empresas!AE$77:AE79)-1</f>
        <v>5.1422609974946631E-2</v>
      </c>
      <c r="AF91" s="24">
        <f>SUM(Empresas!AF$89:AF91)/SUM(Empresas!AF$77:AF79)-1</f>
        <v>3.6972025588462243E-2</v>
      </c>
      <c r="AG91" s="22">
        <f>SUM(Empresas!AG$89:AG91)/SUM(Empresas!AG$77:AG79)-1</f>
        <v>4.136145665376012E-2</v>
      </c>
      <c r="AH91" s="23">
        <f>SUM(Empresas!AH$89:AH91)/SUM(Empresas!AH$77:AH79)-1</f>
        <v>-2.1407388319202192E-2</v>
      </c>
      <c r="AI91" s="24">
        <f>SUM(Empresas!AI$89:AI91)/SUM(Empresas!AI$77:AI79)-1</f>
        <v>0.10807186396412072</v>
      </c>
      <c r="AJ91" s="24">
        <f>SUM(Empresas!AJ$89:AJ91)/SUM(Empresas!AJ$77:AJ79)-1</f>
        <v>3.8288774076302934E-2</v>
      </c>
    </row>
    <row r="92" spans="1:36" x14ac:dyDescent="0.3">
      <c r="A92" s="11">
        <v>41730</v>
      </c>
      <c r="B92" s="22" t="s">
        <v>16</v>
      </c>
      <c r="C92" s="23" t="s">
        <v>16</v>
      </c>
      <c r="D92" s="23" t="s">
        <v>16</v>
      </c>
      <c r="E92" s="23" t="s">
        <v>16</v>
      </c>
      <c r="F92" s="23" t="s">
        <v>16</v>
      </c>
      <c r="G92" s="23" t="s">
        <v>16</v>
      </c>
      <c r="H92" s="23" t="s">
        <v>16</v>
      </c>
      <c r="I92" s="23" t="s">
        <v>16</v>
      </c>
      <c r="J92" s="23" t="s">
        <v>16</v>
      </c>
      <c r="K92" s="23" t="s">
        <v>16</v>
      </c>
      <c r="L92" s="23" t="s">
        <v>16</v>
      </c>
      <c r="M92" s="23" t="s">
        <v>16</v>
      </c>
      <c r="N92" s="23" t="s">
        <v>16</v>
      </c>
      <c r="O92" s="23" t="s">
        <v>16</v>
      </c>
      <c r="P92" s="23" t="s">
        <v>16</v>
      </c>
      <c r="Q92" s="23" t="s">
        <v>16</v>
      </c>
      <c r="R92" s="23" t="s">
        <v>16</v>
      </c>
      <c r="S92" s="23" t="s">
        <v>16</v>
      </c>
      <c r="T92" s="23" t="s">
        <v>16</v>
      </c>
      <c r="U92" s="23" t="s">
        <v>16</v>
      </c>
      <c r="V92" s="23" t="s">
        <v>16</v>
      </c>
      <c r="W92" s="23" t="s">
        <v>16</v>
      </c>
      <c r="X92" s="23" t="s">
        <v>16</v>
      </c>
      <c r="Y92" s="23" t="s">
        <v>16</v>
      </c>
      <c r="Z92" s="23" t="s">
        <v>16</v>
      </c>
      <c r="AA92" s="23" t="s">
        <v>16</v>
      </c>
      <c r="AB92" s="24" t="s">
        <v>16</v>
      </c>
      <c r="AC92" s="22">
        <f>SUM(Empresas!AC$89:AC92)/SUM(Empresas!AC$77:AC80)-1</f>
        <v>0.10980135804132574</v>
      </c>
      <c r="AD92" s="23">
        <f>SUM(Empresas!AD$89:AD92)/SUM(Empresas!AD$77:AD80)-1</f>
        <v>-1.1963125027387056E-2</v>
      </c>
      <c r="AE92" s="23">
        <f>SUM(Empresas!AE$89:AE92)/SUM(Empresas!AE$77:AE80)-1</f>
        <v>4.9847265259242102E-2</v>
      </c>
      <c r="AF92" s="24">
        <f>SUM(Empresas!AF$89:AF92)/SUM(Empresas!AF$77:AF80)-1</f>
        <v>2.6911523347165733E-2</v>
      </c>
      <c r="AG92" s="22">
        <f>SUM(Empresas!AG$89:AG92)/SUM(Empresas!AG$77:AG80)-1</f>
        <v>2.9815584450041177E-2</v>
      </c>
      <c r="AH92" s="23">
        <f>SUM(Empresas!AH$89:AH92)/SUM(Empresas!AH$77:AH80)-1</f>
        <v>-2.4876910381891548E-2</v>
      </c>
      <c r="AI92" s="24">
        <f>SUM(Empresas!AI$89:AI92)/SUM(Empresas!AI$77:AI80)-1</f>
        <v>0.10525802798335593</v>
      </c>
      <c r="AJ92" s="24">
        <f>SUM(Empresas!AJ$89:AJ92)/SUM(Empresas!AJ$77:AJ80)-1</f>
        <v>2.7389649369192748E-2</v>
      </c>
    </row>
    <row r="93" spans="1:36" x14ac:dyDescent="0.3">
      <c r="A93" s="11">
        <v>41760</v>
      </c>
      <c r="B93" s="22" t="s">
        <v>16</v>
      </c>
      <c r="C93" s="23" t="s">
        <v>16</v>
      </c>
      <c r="D93" s="23" t="s">
        <v>16</v>
      </c>
      <c r="E93" s="23" t="s">
        <v>16</v>
      </c>
      <c r="F93" s="23" t="s">
        <v>16</v>
      </c>
      <c r="G93" s="23" t="s">
        <v>16</v>
      </c>
      <c r="H93" s="23" t="s">
        <v>16</v>
      </c>
      <c r="I93" s="23" t="s">
        <v>16</v>
      </c>
      <c r="J93" s="23" t="s">
        <v>16</v>
      </c>
      <c r="K93" s="23" t="s">
        <v>16</v>
      </c>
      <c r="L93" s="23" t="s">
        <v>16</v>
      </c>
      <c r="M93" s="23" t="s">
        <v>16</v>
      </c>
      <c r="N93" s="23" t="s">
        <v>16</v>
      </c>
      <c r="O93" s="23" t="s">
        <v>16</v>
      </c>
      <c r="P93" s="23" t="s">
        <v>16</v>
      </c>
      <c r="Q93" s="23" t="s">
        <v>16</v>
      </c>
      <c r="R93" s="23" t="s">
        <v>16</v>
      </c>
      <c r="S93" s="23" t="s">
        <v>16</v>
      </c>
      <c r="T93" s="23" t="s">
        <v>16</v>
      </c>
      <c r="U93" s="23" t="s">
        <v>16</v>
      </c>
      <c r="V93" s="23" t="s">
        <v>16</v>
      </c>
      <c r="W93" s="23" t="s">
        <v>16</v>
      </c>
      <c r="X93" s="23" t="s">
        <v>16</v>
      </c>
      <c r="Y93" s="23" t="s">
        <v>16</v>
      </c>
      <c r="Z93" s="23" t="s">
        <v>16</v>
      </c>
      <c r="AA93" s="23" t="s">
        <v>16</v>
      </c>
      <c r="AB93" s="24" t="s">
        <v>16</v>
      </c>
      <c r="AC93" s="22">
        <f>SUM(Empresas!AC$89:AC93)/SUM(Empresas!AC$77:AC81)-1</f>
        <v>9.2773459188743468E-2</v>
      </c>
      <c r="AD93" s="23">
        <f>SUM(Empresas!AD$89:AD93)/SUM(Empresas!AD$77:AD81)-1</f>
        <v>-2.7348371012855255E-3</v>
      </c>
      <c r="AE93" s="23">
        <f>SUM(Empresas!AE$89:AE93)/SUM(Empresas!AE$77:AE81)-1</f>
        <v>6.1077932971718596E-2</v>
      </c>
      <c r="AF93" s="24">
        <f>SUM(Empresas!AF$89:AF93)/SUM(Empresas!AF$77:AF81)-1</f>
        <v>2.976519460921434E-2</v>
      </c>
      <c r="AG93" s="22">
        <f>SUM(Empresas!AG$89:AG93)/SUM(Empresas!AG$77:AG81)-1</f>
        <v>3.7405932253803842E-2</v>
      </c>
      <c r="AH93" s="23">
        <f>SUM(Empresas!AH$89:AH93)/SUM(Empresas!AH$77:AH81)-1</f>
        <v>-2.4122262795474914E-2</v>
      </c>
      <c r="AI93" s="24">
        <f>SUM(Empresas!AI$89:AI93)/SUM(Empresas!AI$77:AI81)-1</f>
        <v>0.10013794326836423</v>
      </c>
      <c r="AJ93" s="24">
        <f>SUM(Empresas!AJ$89:AJ93)/SUM(Empresas!AJ$77:AJ81)-1</f>
        <v>3.4455208365385293E-2</v>
      </c>
    </row>
    <row r="94" spans="1:36" x14ac:dyDescent="0.3">
      <c r="A94" s="11">
        <v>41791</v>
      </c>
      <c r="B94" s="22" t="s">
        <v>16</v>
      </c>
      <c r="C94" s="23" t="s">
        <v>16</v>
      </c>
      <c r="D94" s="23" t="s">
        <v>16</v>
      </c>
      <c r="E94" s="23" t="s">
        <v>16</v>
      </c>
      <c r="F94" s="23" t="s">
        <v>16</v>
      </c>
      <c r="G94" s="23" t="s">
        <v>16</v>
      </c>
      <c r="H94" s="23" t="s">
        <v>16</v>
      </c>
      <c r="I94" s="23" t="s">
        <v>16</v>
      </c>
      <c r="J94" s="23" t="s">
        <v>16</v>
      </c>
      <c r="K94" s="23" t="s">
        <v>16</v>
      </c>
      <c r="L94" s="23" t="s">
        <v>16</v>
      </c>
      <c r="M94" s="23" t="s">
        <v>16</v>
      </c>
      <c r="N94" s="23" t="s">
        <v>16</v>
      </c>
      <c r="O94" s="23" t="s">
        <v>16</v>
      </c>
      <c r="P94" s="23" t="s">
        <v>16</v>
      </c>
      <c r="Q94" s="23" t="s">
        <v>16</v>
      </c>
      <c r="R94" s="23" t="s">
        <v>16</v>
      </c>
      <c r="S94" s="23" t="s">
        <v>16</v>
      </c>
      <c r="T94" s="23" t="s">
        <v>16</v>
      </c>
      <c r="U94" s="23" t="s">
        <v>16</v>
      </c>
      <c r="V94" s="23" t="s">
        <v>16</v>
      </c>
      <c r="W94" s="23" t="s">
        <v>16</v>
      </c>
      <c r="X94" s="23" t="s">
        <v>16</v>
      </c>
      <c r="Y94" s="23" t="s">
        <v>16</v>
      </c>
      <c r="Z94" s="23" t="s">
        <v>16</v>
      </c>
      <c r="AA94" s="23" t="s">
        <v>16</v>
      </c>
      <c r="AB94" s="24" t="s">
        <v>16</v>
      </c>
      <c r="AC94" s="22">
        <f>SUM(Empresas!AC$89:AC94)/SUM(Empresas!AC$77:AC82)-1</f>
        <v>7.8340795607849456E-2</v>
      </c>
      <c r="AD94" s="23">
        <f>SUM(Empresas!AD$89:AD94)/SUM(Empresas!AD$77:AD82)-1</f>
        <v>-9.9299879955287995E-3</v>
      </c>
      <c r="AE94" s="23">
        <f>SUM(Empresas!AE$89:AE94)/SUM(Empresas!AE$77:AE82)-1</f>
        <v>4.260573014948732E-2</v>
      </c>
      <c r="AF94" s="24">
        <f>SUM(Empresas!AF$89:AF94)/SUM(Empresas!AF$77:AF82)-1</f>
        <v>2.0614100073777175E-2</v>
      </c>
      <c r="AG94" s="22">
        <f>SUM(Empresas!AG$89:AG94)/SUM(Empresas!AG$77:AG82)-1</f>
        <v>2.4020626541800372E-2</v>
      </c>
      <c r="AH94" s="23">
        <f>SUM(Empresas!AH$89:AH94)/SUM(Empresas!AH$77:AH82)-1</f>
        <v>-2.5337685344994365E-2</v>
      </c>
      <c r="AI94" s="24">
        <f>SUM(Empresas!AI$89:AI94)/SUM(Empresas!AI$77:AI82)-1</f>
        <v>9.3544335888672947E-2</v>
      </c>
      <c r="AJ94" s="24">
        <f>SUM(Empresas!AJ$89:AJ94)/SUM(Empresas!AJ$77:AJ82)-1</f>
        <v>2.1907115707151759E-2</v>
      </c>
    </row>
    <row r="95" spans="1:36" x14ac:dyDescent="0.3">
      <c r="A95" s="11">
        <v>41821</v>
      </c>
      <c r="B95" s="22" t="s">
        <v>16</v>
      </c>
      <c r="C95" s="23" t="s">
        <v>16</v>
      </c>
      <c r="D95" s="23" t="s">
        <v>16</v>
      </c>
      <c r="E95" s="23" t="s">
        <v>16</v>
      </c>
      <c r="F95" s="23" t="s">
        <v>16</v>
      </c>
      <c r="G95" s="23" t="s">
        <v>16</v>
      </c>
      <c r="H95" s="23" t="s">
        <v>16</v>
      </c>
      <c r="I95" s="23" t="s">
        <v>16</v>
      </c>
      <c r="J95" s="23" t="s">
        <v>16</v>
      </c>
      <c r="K95" s="23" t="s">
        <v>16</v>
      </c>
      <c r="L95" s="23" t="s">
        <v>16</v>
      </c>
      <c r="M95" s="23" t="s">
        <v>16</v>
      </c>
      <c r="N95" s="23" t="s">
        <v>16</v>
      </c>
      <c r="O95" s="23" t="s">
        <v>16</v>
      </c>
      <c r="P95" s="23" t="s">
        <v>16</v>
      </c>
      <c r="Q95" s="23" t="s">
        <v>16</v>
      </c>
      <c r="R95" s="23" t="s">
        <v>16</v>
      </c>
      <c r="S95" s="23" t="s">
        <v>16</v>
      </c>
      <c r="T95" s="23" t="s">
        <v>16</v>
      </c>
      <c r="U95" s="23" t="s">
        <v>16</v>
      </c>
      <c r="V95" s="23" t="s">
        <v>16</v>
      </c>
      <c r="W95" s="23" t="s">
        <v>16</v>
      </c>
      <c r="X95" s="23" t="s">
        <v>16</v>
      </c>
      <c r="Y95" s="23" t="s">
        <v>16</v>
      </c>
      <c r="Z95" s="23" t="s">
        <v>16</v>
      </c>
      <c r="AA95" s="23" t="s">
        <v>16</v>
      </c>
      <c r="AB95" s="24" t="s">
        <v>16</v>
      </c>
      <c r="AC95" s="22">
        <f>SUM(Empresas!AC$89:AC95)/SUM(Empresas!AC$77:AC83)-1</f>
        <v>5.5260102937748634E-2</v>
      </c>
      <c r="AD95" s="23">
        <f>SUM(Empresas!AD$89:AD95)/SUM(Empresas!AD$77:AD83)-1</f>
        <v>-1.0094479385166055E-2</v>
      </c>
      <c r="AE95" s="23">
        <f>SUM(Empresas!AE$89:AE95)/SUM(Empresas!AE$77:AE83)-1</f>
        <v>4.2421483261804172E-2</v>
      </c>
      <c r="AF95" s="24">
        <f>SUM(Empresas!AF$89:AF95)/SUM(Empresas!AF$77:AF83)-1</f>
        <v>1.6574371737930083E-2</v>
      </c>
      <c r="AG95" s="22">
        <f>SUM(Empresas!AG$89:AG95)/SUM(Empresas!AG$77:AG83)-1</f>
        <v>2.1109977863874807E-2</v>
      </c>
      <c r="AH95" s="23">
        <f>SUM(Empresas!AH$89:AH95)/SUM(Empresas!AH$77:AH83)-1</f>
        <v>-2.5599915817845709E-2</v>
      </c>
      <c r="AI95" s="24">
        <f>SUM(Empresas!AI$89:AI95)/SUM(Empresas!AI$77:AI83)-1</f>
        <v>8.9861556362509809E-2</v>
      </c>
      <c r="AJ95" s="24">
        <f>SUM(Empresas!AJ$89:AJ95)/SUM(Empresas!AJ$77:AJ83)-1</f>
        <v>1.9188334921663053E-2</v>
      </c>
    </row>
    <row r="96" spans="1:36" x14ac:dyDescent="0.3">
      <c r="A96" s="11">
        <v>41852</v>
      </c>
      <c r="B96" s="22" t="s">
        <v>16</v>
      </c>
      <c r="C96" s="23" t="s">
        <v>16</v>
      </c>
      <c r="D96" s="23" t="s">
        <v>16</v>
      </c>
      <c r="E96" s="23" t="s">
        <v>16</v>
      </c>
      <c r="F96" s="23" t="s">
        <v>16</v>
      </c>
      <c r="G96" s="23" t="s">
        <v>16</v>
      </c>
      <c r="H96" s="23" t="s">
        <v>16</v>
      </c>
      <c r="I96" s="23" t="s">
        <v>16</v>
      </c>
      <c r="J96" s="23" t="s">
        <v>16</v>
      </c>
      <c r="K96" s="23" t="s">
        <v>16</v>
      </c>
      <c r="L96" s="23" t="s">
        <v>16</v>
      </c>
      <c r="M96" s="23" t="s">
        <v>16</v>
      </c>
      <c r="N96" s="23" t="s">
        <v>16</v>
      </c>
      <c r="O96" s="23" t="s">
        <v>16</v>
      </c>
      <c r="P96" s="23" t="s">
        <v>16</v>
      </c>
      <c r="Q96" s="23" t="s">
        <v>16</v>
      </c>
      <c r="R96" s="23" t="s">
        <v>16</v>
      </c>
      <c r="S96" s="23" t="s">
        <v>16</v>
      </c>
      <c r="T96" s="23" t="s">
        <v>16</v>
      </c>
      <c r="U96" s="23" t="s">
        <v>16</v>
      </c>
      <c r="V96" s="23" t="s">
        <v>16</v>
      </c>
      <c r="W96" s="23" t="s">
        <v>16</v>
      </c>
      <c r="X96" s="23" t="s">
        <v>16</v>
      </c>
      <c r="Y96" s="23" t="s">
        <v>16</v>
      </c>
      <c r="Z96" s="23" t="s">
        <v>16</v>
      </c>
      <c r="AA96" s="23" t="s">
        <v>16</v>
      </c>
      <c r="AB96" s="24" t="s">
        <v>16</v>
      </c>
      <c r="AC96" s="22">
        <f>SUM(Empresas!AC$89:AC96)/SUM(Empresas!AC$77:AC84)-1</f>
        <v>5.2302754994442591E-2</v>
      </c>
      <c r="AD96" s="23">
        <f>SUM(Empresas!AD$89:AD96)/SUM(Empresas!AD$77:AD84)-1</f>
        <v>-3.1782800162923897E-3</v>
      </c>
      <c r="AE96" s="23">
        <f>SUM(Empresas!AE$89:AE96)/SUM(Empresas!AE$77:AE84)-1</f>
        <v>4.6401693521778808E-2</v>
      </c>
      <c r="AF96" s="24">
        <f>SUM(Empresas!AF$89:AF96)/SUM(Empresas!AF$77:AF84)-1</f>
        <v>2.171412373346393E-2</v>
      </c>
      <c r="AG96" s="22">
        <f>SUM(Empresas!AG$89:AG96)/SUM(Empresas!AG$77:AG84)-1</f>
        <v>2.6356429961185368E-2</v>
      </c>
      <c r="AH96" s="23">
        <f>SUM(Empresas!AH$89:AH96)/SUM(Empresas!AH$77:AH84)-1</f>
        <v>-2.932409769619293E-2</v>
      </c>
      <c r="AI96" s="24">
        <f>SUM(Empresas!AI$89:AI96)/SUM(Empresas!AI$77:AI84)-1</f>
        <v>8.0888204867509694E-2</v>
      </c>
      <c r="AJ96" s="24">
        <f>SUM(Empresas!AJ$89:AJ96)/SUM(Empresas!AJ$77:AJ84)-1</f>
        <v>2.3776244167421856E-2</v>
      </c>
    </row>
    <row r="97" spans="1:36" x14ac:dyDescent="0.3">
      <c r="A97" s="11">
        <v>41883</v>
      </c>
      <c r="B97" s="22" t="s">
        <v>16</v>
      </c>
      <c r="C97" s="23" t="s">
        <v>16</v>
      </c>
      <c r="D97" s="23" t="s">
        <v>16</v>
      </c>
      <c r="E97" s="23" t="s">
        <v>16</v>
      </c>
      <c r="F97" s="23" t="s">
        <v>16</v>
      </c>
      <c r="G97" s="23" t="s">
        <v>16</v>
      </c>
      <c r="H97" s="23" t="s">
        <v>16</v>
      </c>
      <c r="I97" s="23" t="s">
        <v>16</v>
      </c>
      <c r="J97" s="23" t="s">
        <v>16</v>
      </c>
      <c r="K97" s="23" t="s">
        <v>16</v>
      </c>
      <c r="L97" s="23" t="s">
        <v>16</v>
      </c>
      <c r="M97" s="23" t="s">
        <v>16</v>
      </c>
      <c r="N97" s="23" t="s">
        <v>16</v>
      </c>
      <c r="O97" s="23" t="s">
        <v>16</v>
      </c>
      <c r="P97" s="23" t="s">
        <v>16</v>
      </c>
      <c r="Q97" s="23" t="s">
        <v>16</v>
      </c>
      <c r="R97" s="23" t="s">
        <v>16</v>
      </c>
      <c r="S97" s="23" t="s">
        <v>16</v>
      </c>
      <c r="T97" s="23" t="s">
        <v>16</v>
      </c>
      <c r="U97" s="23" t="s">
        <v>16</v>
      </c>
      <c r="V97" s="23" t="s">
        <v>16</v>
      </c>
      <c r="W97" s="23" t="s">
        <v>16</v>
      </c>
      <c r="X97" s="23" t="s">
        <v>16</v>
      </c>
      <c r="Y97" s="23" t="s">
        <v>16</v>
      </c>
      <c r="Z97" s="23" t="s">
        <v>16</v>
      </c>
      <c r="AA97" s="23" t="s">
        <v>16</v>
      </c>
      <c r="AB97" s="24" t="s">
        <v>16</v>
      </c>
      <c r="AC97" s="22">
        <f>SUM(Empresas!AC$89:AC97)/SUM(Empresas!AC$77:AC85)-1</f>
        <v>6.3641721631736647E-2</v>
      </c>
      <c r="AD97" s="23">
        <f>SUM(Empresas!AD$89:AD97)/SUM(Empresas!AD$77:AD85)-1</f>
        <v>1.6205154143741796E-2</v>
      </c>
      <c r="AE97" s="23">
        <f>SUM(Empresas!AE$89:AE97)/SUM(Empresas!AE$77:AE85)-1</f>
        <v>6.4787368745881535E-2</v>
      </c>
      <c r="AF97" s="24">
        <f>SUM(Empresas!AF$89:AF97)/SUM(Empresas!AF$77:AF85)-1</f>
        <v>4.3377962048370966E-2</v>
      </c>
      <c r="AG97" s="22">
        <f>SUM(Empresas!AG$89:AG97)/SUM(Empresas!AG$77:AG85)-1</f>
        <v>4.6062369032310757E-2</v>
      </c>
      <c r="AH97" s="23">
        <f>SUM(Empresas!AH$89:AH97)/SUM(Empresas!AH$77:AH85)-1</f>
        <v>-3.2399518823545193E-2</v>
      </c>
      <c r="AI97" s="24">
        <f>SUM(Empresas!AI$89:AI97)/SUM(Empresas!AI$77:AI85)-1</f>
        <v>7.2063910430603562E-2</v>
      </c>
      <c r="AJ97" s="24">
        <f>SUM(Empresas!AJ$89:AJ97)/SUM(Empresas!AJ$77:AJ85)-1</f>
        <v>4.1845077045173262E-2</v>
      </c>
    </row>
    <row r="98" spans="1:36" x14ac:dyDescent="0.3">
      <c r="A98" s="11">
        <v>41913</v>
      </c>
      <c r="B98" s="22" t="s">
        <v>16</v>
      </c>
      <c r="C98" s="23" t="s">
        <v>16</v>
      </c>
      <c r="D98" s="23" t="s">
        <v>16</v>
      </c>
      <c r="E98" s="23" t="s">
        <v>16</v>
      </c>
      <c r="F98" s="23" t="s">
        <v>16</v>
      </c>
      <c r="G98" s="23" t="s">
        <v>16</v>
      </c>
      <c r="H98" s="23" t="s">
        <v>16</v>
      </c>
      <c r="I98" s="23" t="s">
        <v>16</v>
      </c>
      <c r="J98" s="23" t="s">
        <v>16</v>
      </c>
      <c r="K98" s="23" t="s">
        <v>16</v>
      </c>
      <c r="L98" s="23" t="s">
        <v>16</v>
      </c>
      <c r="M98" s="23" t="s">
        <v>16</v>
      </c>
      <c r="N98" s="23" t="s">
        <v>16</v>
      </c>
      <c r="O98" s="23" t="s">
        <v>16</v>
      </c>
      <c r="P98" s="23" t="s">
        <v>16</v>
      </c>
      <c r="Q98" s="23" t="s">
        <v>16</v>
      </c>
      <c r="R98" s="23" t="s">
        <v>16</v>
      </c>
      <c r="S98" s="23" t="s">
        <v>16</v>
      </c>
      <c r="T98" s="23" t="s">
        <v>16</v>
      </c>
      <c r="U98" s="23" t="s">
        <v>16</v>
      </c>
      <c r="V98" s="23" t="s">
        <v>16</v>
      </c>
      <c r="W98" s="23" t="s">
        <v>16</v>
      </c>
      <c r="X98" s="23" t="s">
        <v>16</v>
      </c>
      <c r="Y98" s="23" t="s">
        <v>16</v>
      </c>
      <c r="Z98" s="23" t="s">
        <v>16</v>
      </c>
      <c r="AA98" s="23" t="s">
        <v>16</v>
      </c>
      <c r="AB98" s="24" t="s">
        <v>16</v>
      </c>
      <c r="AC98" s="22">
        <f>SUM(Empresas!AC$89:AC98)/SUM(Empresas!AC$77:AC86)-1</f>
        <v>6.5746571131319431E-2</v>
      </c>
      <c r="AD98" s="23">
        <f>SUM(Empresas!AD$89:AD98)/SUM(Empresas!AD$77:AD86)-1</f>
        <v>2.6614971745113403E-2</v>
      </c>
      <c r="AE98" s="23">
        <f>SUM(Empresas!AE$89:AE98)/SUM(Empresas!AE$77:AE86)-1</f>
        <v>7.303350196159597E-2</v>
      </c>
      <c r="AF98" s="24">
        <f>SUM(Empresas!AF$89:AF98)/SUM(Empresas!AF$77:AF86)-1</f>
        <v>4.5487240536822293E-2</v>
      </c>
      <c r="AG98" s="22">
        <f>SUM(Empresas!AG$89:AG98)/SUM(Empresas!AG$77:AG86)-1</f>
        <v>5.5538625853133849E-2</v>
      </c>
      <c r="AH98" s="23">
        <f>SUM(Empresas!AH$89:AH98)/SUM(Empresas!AH$77:AH86)-1</f>
        <v>-3.6737696358317806E-2</v>
      </c>
      <c r="AI98" s="24">
        <f>SUM(Empresas!AI$89:AI98)/SUM(Empresas!AI$77:AI86)-1</f>
        <v>6.3668918476127434E-2</v>
      </c>
      <c r="AJ98" s="24">
        <f>SUM(Empresas!AJ$89:AJ98)/SUM(Empresas!AJ$77:AJ86)-1</f>
        <v>5.0333906258965611E-2</v>
      </c>
    </row>
    <row r="99" spans="1:36" x14ac:dyDescent="0.3">
      <c r="A99" s="11">
        <v>41944</v>
      </c>
      <c r="B99" s="22" t="s">
        <v>16</v>
      </c>
      <c r="C99" s="23" t="s">
        <v>16</v>
      </c>
      <c r="D99" s="23" t="s">
        <v>16</v>
      </c>
      <c r="E99" s="23" t="s">
        <v>16</v>
      </c>
      <c r="F99" s="23" t="s">
        <v>16</v>
      </c>
      <c r="G99" s="23" t="s">
        <v>16</v>
      </c>
      <c r="H99" s="23" t="s">
        <v>16</v>
      </c>
      <c r="I99" s="23" t="s">
        <v>16</v>
      </c>
      <c r="J99" s="23" t="s">
        <v>16</v>
      </c>
      <c r="K99" s="23" t="s">
        <v>16</v>
      </c>
      <c r="L99" s="23" t="s">
        <v>16</v>
      </c>
      <c r="M99" s="23" t="s">
        <v>16</v>
      </c>
      <c r="N99" s="23" t="s">
        <v>16</v>
      </c>
      <c r="O99" s="23" t="s">
        <v>16</v>
      </c>
      <c r="P99" s="23" t="s">
        <v>16</v>
      </c>
      <c r="Q99" s="23" t="s">
        <v>16</v>
      </c>
      <c r="R99" s="23" t="s">
        <v>16</v>
      </c>
      <c r="S99" s="23" t="s">
        <v>16</v>
      </c>
      <c r="T99" s="23" t="s">
        <v>16</v>
      </c>
      <c r="U99" s="23" t="s">
        <v>16</v>
      </c>
      <c r="V99" s="23" t="s">
        <v>16</v>
      </c>
      <c r="W99" s="23" t="s">
        <v>16</v>
      </c>
      <c r="X99" s="23" t="s">
        <v>16</v>
      </c>
      <c r="Y99" s="23" t="s">
        <v>16</v>
      </c>
      <c r="Z99" s="23" t="s">
        <v>16</v>
      </c>
      <c r="AA99" s="23" t="s">
        <v>16</v>
      </c>
      <c r="AB99" s="24" t="s">
        <v>16</v>
      </c>
      <c r="AC99" s="22">
        <f>SUM(Empresas!AC$89:AC99)/SUM(Empresas!AC$77:AC87)-1</f>
        <v>6.5425844562107205E-2</v>
      </c>
      <c r="AD99" s="23">
        <f>SUM(Empresas!AD$89:AD99)/SUM(Empresas!AD$77:AD87)-1</f>
        <v>3.1642409428016993E-2</v>
      </c>
      <c r="AE99" s="23">
        <f>SUM(Empresas!AE$89:AE99)/SUM(Empresas!AE$77:AE87)-1</f>
        <v>7.3167100747041802E-2</v>
      </c>
      <c r="AF99" s="24">
        <f>SUM(Empresas!AF$89:AF99)/SUM(Empresas!AF$77:AF87)-1</f>
        <v>4.514572042069287E-2</v>
      </c>
      <c r="AG99" s="22">
        <f>SUM(Empresas!AG$89:AG99)/SUM(Empresas!AG$77:AG87)-1</f>
        <v>5.8339387736588533E-2</v>
      </c>
      <c r="AH99" s="23">
        <f>SUM(Empresas!AH$89:AH99)/SUM(Empresas!AH$77:AH87)-1</f>
        <v>-3.964734739483089E-2</v>
      </c>
      <c r="AI99" s="24">
        <f>SUM(Empresas!AI$89:AI99)/SUM(Empresas!AI$77:AI87)-1</f>
        <v>5.7021860275668468E-2</v>
      </c>
      <c r="AJ99" s="24">
        <f>SUM(Empresas!AJ$89:AJ99)/SUM(Empresas!AJ$77:AJ87)-1</f>
        <v>5.2696386465591827E-2</v>
      </c>
    </row>
    <row r="100" spans="1:36" ht="15" thickBot="1" x14ac:dyDescent="0.35">
      <c r="A100" s="15">
        <v>41974</v>
      </c>
      <c r="B100" s="25" t="s">
        <v>16</v>
      </c>
      <c r="C100" s="26" t="s">
        <v>16</v>
      </c>
      <c r="D100" s="26" t="s">
        <v>16</v>
      </c>
      <c r="E100" s="26" t="s">
        <v>16</v>
      </c>
      <c r="F100" s="26" t="s">
        <v>16</v>
      </c>
      <c r="G100" s="26" t="s">
        <v>16</v>
      </c>
      <c r="H100" s="26" t="s">
        <v>16</v>
      </c>
      <c r="I100" s="26" t="s">
        <v>16</v>
      </c>
      <c r="J100" s="26" t="s">
        <v>16</v>
      </c>
      <c r="K100" s="26" t="s">
        <v>16</v>
      </c>
      <c r="L100" s="26" t="s">
        <v>16</v>
      </c>
      <c r="M100" s="26" t="s">
        <v>16</v>
      </c>
      <c r="N100" s="26" t="s">
        <v>16</v>
      </c>
      <c r="O100" s="26" t="s">
        <v>16</v>
      </c>
      <c r="P100" s="26" t="s">
        <v>16</v>
      </c>
      <c r="Q100" s="26" t="s">
        <v>16</v>
      </c>
      <c r="R100" s="26" t="s">
        <v>16</v>
      </c>
      <c r="S100" s="26" t="s">
        <v>16</v>
      </c>
      <c r="T100" s="26" t="s">
        <v>16</v>
      </c>
      <c r="U100" s="26" t="s">
        <v>16</v>
      </c>
      <c r="V100" s="26" t="s">
        <v>16</v>
      </c>
      <c r="W100" s="26" t="s">
        <v>16</v>
      </c>
      <c r="X100" s="26" t="s">
        <v>16</v>
      </c>
      <c r="Y100" s="26" t="s">
        <v>16</v>
      </c>
      <c r="Z100" s="26" t="s">
        <v>16</v>
      </c>
      <c r="AA100" s="26" t="s">
        <v>16</v>
      </c>
      <c r="AB100" s="27" t="s">
        <v>16</v>
      </c>
      <c r="AC100" s="25">
        <f>SUM(Empresas!AC$89:AC100)/SUM(Empresas!AC$77:AC88)-1</f>
        <v>2.8863030750167384E-2</v>
      </c>
      <c r="AD100" s="26">
        <f>SUM(Empresas!AD$89:AD100)/SUM(Empresas!AD$77:AD88)-1</f>
        <v>3.613154075166336E-2</v>
      </c>
      <c r="AE100" s="26">
        <f>SUM(Empresas!AE$89:AE100)/SUM(Empresas!AE$77:AE88)-1</f>
        <v>6.8552783660495553E-2</v>
      </c>
      <c r="AF100" s="27">
        <f>SUM(Empresas!AF$89:AF100)/SUM(Empresas!AF$77:AF88)-1</f>
        <v>4.5390051545181498E-2</v>
      </c>
      <c r="AG100" s="25">
        <f>SUM(Empresas!AG$89:AG100)/SUM(Empresas!AG$77:AG88)-1</f>
        <v>5.4447829642845447E-2</v>
      </c>
      <c r="AH100" s="26">
        <f>SUM(Empresas!AH$89:AH100)/SUM(Empresas!AH$77:AH88)-1</f>
        <v>-4.3168225684221184E-2</v>
      </c>
      <c r="AI100" s="27">
        <f>SUM(Empresas!AI$89:AI100)/SUM(Empresas!AI$77:AI88)-1</f>
        <v>5.2331707946607908E-2</v>
      </c>
      <c r="AJ100" s="27">
        <f>SUM(Empresas!AJ$89:AJ100)/SUM(Empresas!AJ$77:AJ88)-1</f>
        <v>4.8795183092319672E-2</v>
      </c>
    </row>
    <row r="101" spans="1:36" x14ac:dyDescent="0.3">
      <c r="A101" s="7">
        <v>42005</v>
      </c>
      <c r="B101" s="28" t="s">
        <v>16</v>
      </c>
      <c r="C101" s="29" t="s">
        <v>16</v>
      </c>
      <c r="D101" s="29" t="s">
        <v>16</v>
      </c>
      <c r="E101" s="29" t="s">
        <v>16</v>
      </c>
      <c r="F101" s="29" t="s">
        <v>16</v>
      </c>
      <c r="G101" s="29" t="s">
        <v>16</v>
      </c>
      <c r="H101" s="29" t="s">
        <v>16</v>
      </c>
      <c r="I101" s="29" t="s">
        <v>16</v>
      </c>
      <c r="J101" s="29" t="s">
        <v>16</v>
      </c>
      <c r="K101" s="29" t="s">
        <v>16</v>
      </c>
      <c r="L101" s="29" t="s">
        <v>16</v>
      </c>
      <c r="M101" s="29" t="s">
        <v>16</v>
      </c>
      <c r="N101" s="29" t="s">
        <v>16</v>
      </c>
      <c r="O101" s="29" t="s">
        <v>16</v>
      </c>
      <c r="P101" s="29" t="s">
        <v>16</v>
      </c>
      <c r="Q101" s="29" t="s">
        <v>16</v>
      </c>
      <c r="R101" s="29" t="s">
        <v>16</v>
      </c>
      <c r="S101" s="29" t="s">
        <v>16</v>
      </c>
      <c r="T101" s="29" t="s">
        <v>16</v>
      </c>
      <c r="U101" s="29" t="s">
        <v>16</v>
      </c>
      <c r="V101" s="29" t="s">
        <v>16</v>
      </c>
      <c r="W101" s="29" t="s">
        <v>16</v>
      </c>
      <c r="X101" s="29" t="s">
        <v>16</v>
      </c>
      <c r="Y101" s="29" t="s">
        <v>16</v>
      </c>
      <c r="Z101" s="29" t="s">
        <v>16</v>
      </c>
      <c r="AA101" s="29" t="s">
        <v>16</v>
      </c>
      <c r="AB101" s="29" t="s">
        <v>16</v>
      </c>
      <c r="AC101" s="28">
        <f>SUM(Empresas!AC$101:AC101)/SUM(Empresas!AC$89:AC89)-1</f>
        <v>-3.2240333464861326E-2</v>
      </c>
      <c r="AD101" s="29">
        <f>SUM(Empresas!AD$101:AD101)/SUM(Empresas!AD$89:AD89)-1</f>
        <v>8.4864647385318515E-2</v>
      </c>
      <c r="AE101" s="29">
        <f>SUM(Empresas!AE$101:AE101)/SUM(Empresas!AE$89:AE89)-1</f>
        <v>5.9689297064624558E-2</v>
      </c>
      <c r="AF101" s="30">
        <f>SUM(Empresas!AF$101:AF101)/SUM(Empresas!AF$89:AF89)-1</f>
        <v>4.9999162625934179E-2</v>
      </c>
      <c r="AG101" s="28">
        <f>SUM(Empresas!AG$101:AG101)/SUM(Empresas!AG$89:AG89)-1</f>
        <v>7.1405117589711242E-2</v>
      </c>
      <c r="AH101" s="29">
        <f>SUM(Empresas!AH$101:AH101)/SUM(Empresas!AH$89:AH89)-1</f>
        <v>-0.10507233006007966</v>
      </c>
      <c r="AI101" s="30">
        <f>SUM(Empresas!AI$101:AI101)/SUM(Empresas!AI$89:AI89)-1</f>
        <v>-1.296163033516895E-2</v>
      </c>
      <c r="AJ101" s="34">
        <f>SUM(Empresas!AJ$101:AJ101)/SUM(Empresas!AJ$89:AJ89)-1</f>
        <v>5.9887234138487511E-2</v>
      </c>
    </row>
    <row r="102" spans="1:36" x14ac:dyDescent="0.3">
      <c r="A102" s="11">
        <v>42036</v>
      </c>
      <c r="B102" s="22" t="s">
        <v>16</v>
      </c>
      <c r="C102" s="23" t="s">
        <v>16</v>
      </c>
      <c r="D102" s="23" t="s">
        <v>16</v>
      </c>
      <c r="E102" s="23" t="s">
        <v>16</v>
      </c>
      <c r="F102" s="23" t="s">
        <v>16</v>
      </c>
      <c r="G102" s="23" t="s">
        <v>16</v>
      </c>
      <c r="H102" s="23" t="s">
        <v>16</v>
      </c>
      <c r="I102" s="23" t="s">
        <v>16</v>
      </c>
      <c r="J102" s="23" t="s">
        <v>16</v>
      </c>
      <c r="K102" s="23" t="s">
        <v>16</v>
      </c>
      <c r="L102" s="23" t="s">
        <v>16</v>
      </c>
      <c r="M102" s="23" t="s">
        <v>16</v>
      </c>
      <c r="N102" s="23" t="s">
        <v>16</v>
      </c>
      <c r="O102" s="23" t="s">
        <v>16</v>
      </c>
      <c r="P102" s="23" t="s">
        <v>16</v>
      </c>
      <c r="Q102" s="23" t="s">
        <v>16</v>
      </c>
      <c r="R102" s="23" t="s">
        <v>16</v>
      </c>
      <c r="S102" s="23" t="s">
        <v>16</v>
      </c>
      <c r="T102" s="23" t="s">
        <v>16</v>
      </c>
      <c r="U102" s="23" t="s">
        <v>16</v>
      </c>
      <c r="V102" s="23" t="s">
        <v>16</v>
      </c>
      <c r="W102" s="23" t="s">
        <v>16</v>
      </c>
      <c r="X102" s="23" t="s">
        <v>16</v>
      </c>
      <c r="Y102" s="23" t="s">
        <v>16</v>
      </c>
      <c r="Z102" s="23" t="s">
        <v>16</v>
      </c>
      <c r="AA102" s="23" t="s">
        <v>16</v>
      </c>
      <c r="AB102" s="23" t="s">
        <v>16</v>
      </c>
      <c r="AC102" s="22">
        <f>SUM(Empresas!AC$101:AC102)/SUM(Empresas!AC$89:AC90)-1</f>
        <v>-0.14331207698597226</v>
      </c>
      <c r="AD102" s="23">
        <f>SUM(Empresas!AD$101:AD102)/SUM(Empresas!AD$89:AD90)-1</f>
        <v>9.4804655374676194E-2</v>
      </c>
      <c r="AE102" s="23">
        <f>SUM(Empresas!AE$101:AE102)/SUM(Empresas!AE$89:AE90)-1</f>
        <v>7.0535458174778132E-2</v>
      </c>
      <c r="AF102" s="24">
        <f>SUM(Empresas!AF$101:AF102)/SUM(Empresas!AF$89:AF90)-1</f>
        <v>7.0055564198149067E-2</v>
      </c>
      <c r="AG102" s="22">
        <f>SUM(Empresas!AG$101:AG102)/SUM(Empresas!AG$89:AG90)-1</f>
        <v>6.4078566559040429E-2</v>
      </c>
      <c r="AH102" s="23">
        <f>SUM(Empresas!AH$101:AH102)/SUM(Empresas!AH$89:AH90)-1</f>
        <v>-0.11096248818070453</v>
      </c>
      <c r="AI102" s="24">
        <f>SUM(Empresas!AI$101:AI102)/SUM(Empresas!AI$89:AI90)-1</f>
        <v>-2.5953631579445746E-2</v>
      </c>
      <c r="AJ102" s="35">
        <f>SUM(Empresas!AJ$101:AJ102)/SUM(Empresas!AJ$89:AJ90)-1</f>
        <v>5.2902395167815364E-2</v>
      </c>
    </row>
    <row r="103" spans="1:36" x14ac:dyDescent="0.3">
      <c r="A103" s="11">
        <v>42064</v>
      </c>
      <c r="B103" s="22" t="s">
        <v>16</v>
      </c>
      <c r="C103" s="23" t="s">
        <v>16</v>
      </c>
      <c r="D103" s="23" t="s">
        <v>16</v>
      </c>
      <c r="E103" s="23" t="s">
        <v>16</v>
      </c>
      <c r="F103" s="23" t="s">
        <v>16</v>
      </c>
      <c r="G103" s="23" t="s">
        <v>16</v>
      </c>
      <c r="H103" s="23" t="s">
        <v>16</v>
      </c>
      <c r="I103" s="23" t="s">
        <v>16</v>
      </c>
      <c r="J103" s="23" t="s">
        <v>16</v>
      </c>
      <c r="K103" s="23" t="s">
        <v>16</v>
      </c>
      <c r="L103" s="23" t="s">
        <v>16</v>
      </c>
      <c r="M103" s="23" t="s">
        <v>16</v>
      </c>
      <c r="N103" s="23" t="s">
        <v>16</v>
      </c>
      <c r="O103" s="23" t="s">
        <v>16</v>
      </c>
      <c r="P103" s="23" t="s">
        <v>16</v>
      </c>
      <c r="Q103" s="23" t="s">
        <v>16</v>
      </c>
      <c r="R103" s="23" t="s">
        <v>16</v>
      </c>
      <c r="S103" s="23" t="s">
        <v>16</v>
      </c>
      <c r="T103" s="23" t="s">
        <v>16</v>
      </c>
      <c r="U103" s="23" t="s">
        <v>16</v>
      </c>
      <c r="V103" s="23" t="s">
        <v>16</v>
      </c>
      <c r="W103" s="23" t="s">
        <v>16</v>
      </c>
      <c r="X103" s="23" t="s">
        <v>16</v>
      </c>
      <c r="Y103" s="23" t="s">
        <v>16</v>
      </c>
      <c r="Z103" s="23" t="s">
        <v>16</v>
      </c>
      <c r="AA103" s="23" t="s">
        <v>16</v>
      </c>
      <c r="AB103" s="23" t="s">
        <v>16</v>
      </c>
      <c r="AC103" s="22">
        <f>SUM(Empresas!AC$101:AC103)/SUM(Empresas!AC$89:AC91)-1</f>
        <v>-6.7722423920659414E-2</v>
      </c>
      <c r="AD103" s="23">
        <f>SUM(Empresas!AD$101:AD103)/SUM(Empresas!AD$89:AD91)-1</f>
        <v>0.1165857406611297</v>
      </c>
      <c r="AE103" s="23">
        <f>SUM(Empresas!AE$101:AE103)/SUM(Empresas!AE$89:AE91)-1</f>
        <v>0.11905752201363806</v>
      </c>
      <c r="AF103" s="24">
        <f>SUM(Empresas!AF$101:AF103)/SUM(Empresas!AF$89:AF91)-1</f>
        <v>0.1016059698474725</v>
      </c>
      <c r="AG103" s="22">
        <f>SUM(Empresas!AG$101:AG103)/SUM(Empresas!AG$89:AG91)-1</f>
        <v>0.10975685045066852</v>
      </c>
      <c r="AH103" s="23">
        <f>SUM(Empresas!AH$101:AH103)/SUM(Empresas!AH$89:AH91)-1</f>
        <v>-0.1219308056500914</v>
      </c>
      <c r="AI103" s="24">
        <f>SUM(Empresas!AI$101:AI103)/SUM(Empresas!AI$89:AI91)-1</f>
        <v>-5.013316326825068E-2</v>
      </c>
      <c r="AJ103" s="35">
        <f>SUM(Empresas!AJ$101:AJ103)/SUM(Empresas!AJ$89:AJ91)-1</f>
        <v>9.440331128115953E-2</v>
      </c>
    </row>
    <row r="104" spans="1:36" x14ac:dyDescent="0.3">
      <c r="A104" s="11">
        <v>42095</v>
      </c>
      <c r="B104" s="22" t="s">
        <v>16</v>
      </c>
      <c r="C104" s="23" t="s">
        <v>16</v>
      </c>
      <c r="D104" s="23" t="s">
        <v>16</v>
      </c>
      <c r="E104" s="23" t="s">
        <v>16</v>
      </c>
      <c r="F104" s="23" t="s">
        <v>16</v>
      </c>
      <c r="G104" s="23" t="s">
        <v>16</v>
      </c>
      <c r="H104" s="23" t="s">
        <v>16</v>
      </c>
      <c r="I104" s="23" t="s">
        <v>16</v>
      </c>
      <c r="J104" s="23" t="s">
        <v>16</v>
      </c>
      <c r="K104" s="23" t="s">
        <v>16</v>
      </c>
      <c r="L104" s="23" t="s">
        <v>16</v>
      </c>
      <c r="M104" s="23" t="s">
        <v>16</v>
      </c>
      <c r="N104" s="23" t="s">
        <v>16</v>
      </c>
      <c r="O104" s="23" t="s">
        <v>16</v>
      </c>
      <c r="P104" s="23" t="s">
        <v>16</v>
      </c>
      <c r="Q104" s="23" t="s">
        <v>16</v>
      </c>
      <c r="R104" s="23" t="s">
        <v>16</v>
      </c>
      <c r="S104" s="23" t="s">
        <v>16</v>
      </c>
      <c r="T104" s="23" t="s">
        <v>16</v>
      </c>
      <c r="U104" s="23" t="s">
        <v>16</v>
      </c>
      <c r="V104" s="23" t="s">
        <v>16</v>
      </c>
      <c r="W104" s="23" t="s">
        <v>16</v>
      </c>
      <c r="X104" s="23" t="s">
        <v>16</v>
      </c>
      <c r="Y104" s="23" t="s">
        <v>16</v>
      </c>
      <c r="Z104" s="23" t="s">
        <v>16</v>
      </c>
      <c r="AA104" s="23" t="s">
        <v>16</v>
      </c>
      <c r="AB104" s="23" t="s">
        <v>16</v>
      </c>
      <c r="AC104" s="22">
        <f>SUM(Empresas!AC$101:AC104)/SUM(Empresas!AC$89:AC92)-1</f>
        <v>-6.099811856704318E-2</v>
      </c>
      <c r="AD104" s="23">
        <f>SUM(Empresas!AD$101:AD104)/SUM(Empresas!AD$89:AD92)-1</f>
        <v>7.9882490956783458E-2</v>
      </c>
      <c r="AE104" s="23">
        <f>SUM(Empresas!AE$101:AE104)/SUM(Empresas!AE$89:AE92)-1</f>
        <v>8.2851257542700951E-2</v>
      </c>
      <c r="AF104" s="24">
        <f>SUM(Empresas!AF$101:AF104)/SUM(Empresas!AF$89:AF92)-1</f>
        <v>6.3834237086217716E-2</v>
      </c>
      <c r="AG104" s="22">
        <f>SUM(Empresas!AG$101:AG104)/SUM(Empresas!AG$89:AG92)-1</f>
        <v>7.8757261403922252E-2</v>
      </c>
      <c r="AH104" s="23">
        <f>SUM(Empresas!AH$101:AH104)/SUM(Empresas!AH$89:AH92)-1</f>
        <v>-0.14627698190132243</v>
      </c>
      <c r="AI104" s="24">
        <f>SUM(Empresas!AI$101:AI104)/SUM(Empresas!AI$89:AI92)-1</f>
        <v>-8.1322624414808753E-2</v>
      </c>
      <c r="AJ104" s="35">
        <f>SUM(Empresas!AJ$101:AJ104)/SUM(Empresas!AJ$89:AJ92)-1</f>
        <v>6.3958481361102715E-2</v>
      </c>
    </row>
    <row r="105" spans="1:36" x14ac:dyDescent="0.3">
      <c r="A105" s="11">
        <v>42125</v>
      </c>
      <c r="B105" s="22" t="s">
        <v>16</v>
      </c>
      <c r="C105" s="23" t="s">
        <v>16</v>
      </c>
      <c r="D105" s="23" t="s">
        <v>16</v>
      </c>
      <c r="E105" s="23" t="s">
        <v>16</v>
      </c>
      <c r="F105" s="23" t="s">
        <v>16</v>
      </c>
      <c r="G105" s="23" t="s">
        <v>16</v>
      </c>
      <c r="H105" s="23" t="s">
        <v>16</v>
      </c>
      <c r="I105" s="23" t="s">
        <v>16</v>
      </c>
      <c r="J105" s="23" t="s">
        <v>16</v>
      </c>
      <c r="K105" s="23" t="s">
        <v>16</v>
      </c>
      <c r="L105" s="23" t="s">
        <v>16</v>
      </c>
      <c r="M105" s="23" t="s">
        <v>16</v>
      </c>
      <c r="N105" s="23" t="s">
        <v>16</v>
      </c>
      <c r="O105" s="23" t="s">
        <v>16</v>
      </c>
      <c r="P105" s="23" t="s">
        <v>16</v>
      </c>
      <c r="Q105" s="23" t="s">
        <v>16</v>
      </c>
      <c r="R105" s="23" t="s">
        <v>16</v>
      </c>
      <c r="S105" s="23" t="s">
        <v>16</v>
      </c>
      <c r="T105" s="23" t="s">
        <v>16</v>
      </c>
      <c r="U105" s="23" t="s">
        <v>16</v>
      </c>
      <c r="V105" s="23" t="s">
        <v>16</v>
      </c>
      <c r="W105" s="23" t="s">
        <v>16</v>
      </c>
      <c r="X105" s="23" t="s">
        <v>16</v>
      </c>
      <c r="Y105" s="23" t="s">
        <v>16</v>
      </c>
      <c r="Z105" s="23" t="s">
        <v>16</v>
      </c>
      <c r="AA105" s="23" t="s">
        <v>16</v>
      </c>
      <c r="AB105" s="23" t="s">
        <v>16</v>
      </c>
      <c r="AC105" s="22">
        <f>SUM(Empresas!AC$101:AC105)/SUM(Empresas!AC$89:AC93)-1</f>
        <v>-6.0282809175515983E-2</v>
      </c>
      <c r="AD105" s="23">
        <f>SUM(Empresas!AD$101:AD105)/SUM(Empresas!AD$89:AD93)-1</f>
        <v>4.7883919052041257E-2</v>
      </c>
      <c r="AE105" s="23">
        <f>SUM(Empresas!AE$101:AE105)/SUM(Empresas!AE$89:AE93)-1</f>
        <v>4.8893928772757222E-2</v>
      </c>
      <c r="AF105" s="24">
        <f>SUM(Empresas!AF$101:AF105)/SUM(Empresas!AF$89:AF93)-1</f>
        <v>3.7996492736828369E-2</v>
      </c>
      <c r="AG105" s="22">
        <f>SUM(Empresas!AG$101:AG105)/SUM(Empresas!AG$89:AG93)-1</f>
        <v>4.9217250738926133E-2</v>
      </c>
      <c r="AH105" s="23">
        <f>SUM(Empresas!AH$101:AH105)/SUM(Empresas!AH$89:AH93)-1</f>
        <v>-0.16271700040290693</v>
      </c>
      <c r="AI105" s="24">
        <f>SUM(Empresas!AI$101:AI105)/SUM(Empresas!AI$89:AI93)-1</f>
        <v>-0.1015715099781952</v>
      </c>
      <c r="AJ105" s="35">
        <f>SUM(Empresas!AJ$101:AJ105)/SUM(Empresas!AJ$89:AJ93)-1</f>
        <v>3.5463508467963978E-2</v>
      </c>
    </row>
    <row r="106" spans="1:36" x14ac:dyDescent="0.3">
      <c r="A106" s="11">
        <v>42156</v>
      </c>
      <c r="B106" s="22" t="s">
        <v>16</v>
      </c>
      <c r="C106" s="23" t="s">
        <v>16</v>
      </c>
      <c r="D106" s="23" t="s">
        <v>16</v>
      </c>
      <c r="E106" s="23" t="s">
        <v>16</v>
      </c>
      <c r="F106" s="23" t="s">
        <v>16</v>
      </c>
      <c r="G106" s="23" t="s">
        <v>16</v>
      </c>
      <c r="H106" s="23" t="s">
        <v>16</v>
      </c>
      <c r="I106" s="23" t="s">
        <v>16</v>
      </c>
      <c r="J106" s="23" t="s">
        <v>16</v>
      </c>
      <c r="K106" s="23" t="s">
        <v>16</v>
      </c>
      <c r="L106" s="23" t="s">
        <v>16</v>
      </c>
      <c r="M106" s="23" t="s">
        <v>16</v>
      </c>
      <c r="N106" s="23" t="s">
        <v>16</v>
      </c>
      <c r="O106" s="23" t="s">
        <v>16</v>
      </c>
      <c r="P106" s="23" t="s">
        <v>16</v>
      </c>
      <c r="Q106" s="23" t="s">
        <v>16</v>
      </c>
      <c r="R106" s="23" t="s">
        <v>16</v>
      </c>
      <c r="S106" s="23" t="s">
        <v>16</v>
      </c>
      <c r="T106" s="23" t="s">
        <v>16</v>
      </c>
      <c r="U106" s="23" t="s">
        <v>16</v>
      </c>
      <c r="V106" s="23" t="s">
        <v>16</v>
      </c>
      <c r="W106" s="23" t="s">
        <v>16</v>
      </c>
      <c r="X106" s="23" t="s">
        <v>16</v>
      </c>
      <c r="Y106" s="23" t="s">
        <v>16</v>
      </c>
      <c r="Z106" s="23" t="s">
        <v>16</v>
      </c>
      <c r="AA106" s="23" t="s">
        <v>16</v>
      </c>
      <c r="AB106" s="23" t="s">
        <v>16</v>
      </c>
      <c r="AC106" s="22">
        <f>SUM(Empresas!AC$101:AC106)/SUM(Empresas!AC$89:AC94)-1</f>
        <v>-6.635875195462615E-2</v>
      </c>
      <c r="AD106" s="23">
        <f>SUM(Empresas!AD$101:AD106)/SUM(Empresas!AD$89:AD94)-1</f>
        <v>4.1199708144411096E-2</v>
      </c>
      <c r="AE106" s="23">
        <f>SUM(Empresas!AE$101:AE106)/SUM(Empresas!AE$89:AE94)-1</f>
        <v>4.9484898493001861E-2</v>
      </c>
      <c r="AF106" s="24">
        <f>SUM(Empresas!AF$101:AF106)/SUM(Empresas!AF$89:AF94)-1</f>
        <v>3.5733690084970515E-2</v>
      </c>
      <c r="AG106" s="22">
        <f>SUM(Empresas!AG$101:AG106)/SUM(Empresas!AG$89:AG94)-1</f>
        <v>4.6035914020381652E-2</v>
      </c>
      <c r="AH106" s="23">
        <f>SUM(Empresas!AH$101:AH106)/SUM(Empresas!AH$89:AH94)-1</f>
        <v>-0.17027742761542664</v>
      </c>
      <c r="AI106" s="24">
        <f>SUM(Empresas!AI$101:AI106)/SUM(Empresas!AI$89:AI94)-1</f>
        <v>-0.11376504368693496</v>
      </c>
      <c r="AJ106" s="35">
        <f>SUM(Empresas!AJ$101:AJ106)/SUM(Empresas!AJ$89:AJ94)-1</f>
        <v>3.1914992963592903E-2</v>
      </c>
    </row>
    <row r="107" spans="1:36" x14ac:dyDescent="0.3">
      <c r="A107" s="11">
        <v>42186</v>
      </c>
      <c r="B107" s="22" t="s">
        <v>16</v>
      </c>
      <c r="C107" s="23" t="s">
        <v>16</v>
      </c>
      <c r="D107" s="23" t="s">
        <v>16</v>
      </c>
      <c r="E107" s="23" t="s">
        <v>16</v>
      </c>
      <c r="F107" s="23" t="s">
        <v>16</v>
      </c>
      <c r="G107" s="23" t="s">
        <v>16</v>
      </c>
      <c r="H107" s="23" t="s">
        <v>16</v>
      </c>
      <c r="I107" s="23" t="s">
        <v>16</v>
      </c>
      <c r="J107" s="23" t="s">
        <v>16</v>
      </c>
      <c r="K107" s="23" t="s">
        <v>16</v>
      </c>
      <c r="L107" s="23" t="s">
        <v>16</v>
      </c>
      <c r="M107" s="23" t="s">
        <v>16</v>
      </c>
      <c r="N107" s="23" t="s">
        <v>16</v>
      </c>
      <c r="O107" s="23" t="s">
        <v>16</v>
      </c>
      <c r="P107" s="23" t="s">
        <v>16</v>
      </c>
      <c r="Q107" s="23" t="s">
        <v>16</v>
      </c>
      <c r="R107" s="23" t="s">
        <v>16</v>
      </c>
      <c r="S107" s="23" t="s">
        <v>16</v>
      </c>
      <c r="T107" s="23" t="s">
        <v>16</v>
      </c>
      <c r="U107" s="23" t="s">
        <v>16</v>
      </c>
      <c r="V107" s="23" t="s">
        <v>16</v>
      </c>
      <c r="W107" s="23" t="s">
        <v>16</v>
      </c>
      <c r="X107" s="23" t="s">
        <v>16</v>
      </c>
      <c r="Y107" s="23" t="s">
        <v>16</v>
      </c>
      <c r="Z107" s="23" t="s">
        <v>16</v>
      </c>
      <c r="AA107" s="23" t="s">
        <v>16</v>
      </c>
      <c r="AB107" s="23" t="s">
        <v>16</v>
      </c>
      <c r="AC107" s="22">
        <f>SUM(Empresas!AC$101:AC107)/SUM(Empresas!AC$89:AC95)-1</f>
        <v>-6.7290912676282955E-2</v>
      </c>
      <c r="AD107" s="23">
        <f>SUM(Empresas!AD$101:AD107)/SUM(Empresas!AD$89:AD95)-1</f>
        <v>2.5201276297167619E-2</v>
      </c>
      <c r="AE107" s="23">
        <f>SUM(Empresas!AE$101:AE107)/SUM(Empresas!AE$89:AE95)-1</f>
        <v>3.5948336704074269E-2</v>
      </c>
      <c r="AF107" s="24">
        <f>SUM(Empresas!AF$101:AF107)/SUM(Empresas!AF$89:AF95)-1</f>
        <v>2.8368937995890242E-2</v>
      </c>
      <c r="AG107" s="22">
        <f>SUM(Empresas!AG$101:AG107)/SUM(Empresas!AG$89:AG95)-1</f>
        <v>3.248704234728983E-2</v>
      </c>
      <c r="AH107" s="23">
        <f>SUM(Empresas!AH$101:AH107)/SUM(Empresas!AH$89:AH95)-1</f>
        <v>-0.17768761868588545</v>
      </c>
      <c r="AI107" s="24">
        <f>SUM(Empresas!AI$101:AI107)/SUM(Empresas!AI$89:AI95)-1</f>
        <v>-0.1231320402607825</v>
      </c>
      <c r="AJ107" s="35">
        <f>SUM(Empresas!AJ$101:AJ107)/SUM(Empresas!AJ$89:AJ95)-1</f>
        <v>1.8992527353221433E-2</v>
      </c>
    </row>
    <row r="108" spans="1:36" x14ac:dyDescent="0.3">
      <c r="A108" s="11">
        <v>42217</v>
      </c>
      <c r="B108" s="22" t="s">
        <v>16</v>
      </c>
      <c r="C108" s="23" t="s">
        <v>16</v>
      </c>
      <c r="D108" s="23" t="s">
        <v>16</v>
      </c>
      <c r="E108" s="23" t="s">
        <v>16</v>
      </c>
      <c r="F108" s="23" t="s">
        <v>16</v>
      </c>
      <c r="G108" s="23" t="s">
        <v>16</v>
      </c>
      <c r="H108" s="23" t="s">
        <v>16</v>
      </c>
      <c r="I108" s="23" t="s">
        <v>16</v>
      </c>
      <c r="J108" s="23" t="s">
        <v>16</v>
      </c>
      <c r="K108" s="23" t="s">
        <v>16</v>
      </c>
      <c r="L108" s="23" t="s">
        <v>16</v>
      </c>
      <c r="M108" s="23" t="s">
        <v>16</v>
      </c>
      <c r="N108" s="23" t="s">
        <v>16</v>
      </c>
      <c r="O108" s="23" t="s">
        <v>16</v>
      </c>
      <c r="P108" s="23" t="s">
        <v>16</v>
      </c>
      <c r="Q108" s="23" t="s">
        <v>16</v>
      </c>
      <c r="R108" s="23" t="s">
        <v>16</v>
      </c>
      <c r="S108" s="23" t="s">
        <v>16</v>
      </c>
      <c r="T108" s="23" t="s">
        <v>16</v>
      </c>
      <c r="U108" s="23" t="s">
        <v>16</v>
      </c>
      <c r="V108" s="23" t="s">
        <v>16</v>
      </c>
      <c r="W108" s="23" t="s">
        <v>16</v>
      </c>
      <c r="X108" s="23" t="s">
        <v>16</v>
      </c>
      <c r="Y108" s="23" t="s">
        <v>16</v>
      </c>
      <c r="Z108" s="23" t="s">
        <v>16</v>
      </c>
      <c r="AA108" s="23" t="s">
        <v>16</v>
      </c>
      <c r="AB108" s="23" t="s">
        <v>16</v>
      </c>
      <c r="AC108" s="22">
        <f>SUM(Empresas!AC$101:AC108)/SUM(Empresas!AC$89:AC96)-1</f>
        <v>-7.1232714822431986E-2</v>
      </c>
      <c r="AD108" s="23">
        <f>SUM(Empresas!AD$101:AD108)/SUM(Empresas!AD$89:AD96)-1</f>
        <v>8.8959188457633509E-3</v>
      </c>
      <c r="AE108" s="23">
        <f>SUM(Empresas!AE$101:AE108)/SUM(Empresas!AE$89:AE96)-1</f>
        <v>2.3013818488747173E-2</v>
      </c>
      <c r="AF108" s="24">
        <f>SUM(Empresas!AF$101:AF108)/SUM(Empresas!AF$89:AF96)-1</f>
        <v>1.736079285748704E-2</v>
      </c>
      <c r="AG108" s="22">
        <f>SUM(Empresas!AG$101:AG108)/SUM(Empresas!AG$89:AG96)-1</f>
        <v>1.8503240921147635E-2</v>
      </c>
      <c r="AH108" s="23">
        <f>SUM(Empresas!AH$101:AH108)/SUM(Empresas!AH$89:AH96)-1</f>
        <v>-0.18364792027344634</v>
      </c>
      <c r="AI108" s="24">
        <f>SUM(Empresas!AI$101:AI108)/SUM(Empresas!AI$89:AI96)-1</f>
        <v>-0.13103208593954019</v>
      </c>
      <c r="AJ108" s="35">
        <f>SUM(Empresas!AJ$101:AJ108)/SUM(Empresas!AJ$89:AJ96)-1</f>
        <v>5.7032490090296317E-3</v>
      </c>
    </row>
    <row r="109" spans="1:36" x14ac:dyDescent="0.3">
      <c r="A109" s="11">
        <v>42248</v>
      </c>
      <c r="B109" s="22" t="s">
        <v>16</v>
      </c>
      <c r="C109" s="23" t="s">
        <v>16</v>
      </c>
      <c r="D109" s="23" t="s">
        <v>16</v>
      </c>
      <c r="E109" s="23" t="s">
        <v>16</v>
      </c>
      <c r="F109" s="23" t="s">
        <v>16</v>
      </c>
      <c r="G109" s="23" t="s">
        <v>16</v>
      </c>
      <c r="H109" s="23" t="s">
        <v>16</v>
      </c>
      <c r="I109" s="23" t="s">
        <v>16</v>
      </c>
      <c r="J109" s="23" t="s">
        <v>16</v>
      </c>
      <c r="K109" s="23" t="s">
        <v>16</v>
      </c>
      <c r="L109" s="23" t="s">
        <v>16</v>
      </c>
      <c r="M109" s="23" t="s">
        <v>16</v>
      </c>
      <c r="N109" s="23" t="s">
        <v>16</v>
      </c>
      <c r="O109" s="23" t="s">
        <v>16</v>
      </c>
      <c r="P109" s="23" t="s">
        <v>16</v>
      </c>
      <c r="Q109" s="23" t="s">
        <v>16</v>
      </c>
      <c r="R109" s="23" t="s">
        <v>16</v>
      </c>
      <c r="S109" s="23" t="s">
        <v>16</v>
      </c>
      <c r="T109" s="23" t="s">
        <v>16</v>
      </c>
      <c r="U109" s="23" t="s">
        <v>16</v>
      </c>
      <c r="V109" s="23" t="s">
        <v>16</v>
      </c>
      <c r="W109" s="23" t="s">
        <v>16</v>
      </c>
      <c r="X109" s="23" t="s">
        <v>16</v>
      </c>
      <c r="Y109" s="23" t="s">
        <v>16</v>
      </c>
      <c r="Z109" s="23" t="s">
        <v>16</v>
      </c>
      <c r="AA109" s="23" t="s">
        <v>16</v>
      </c>
      <c r="AB109" s="23" t="s">
        <v>16</v>
      </c>
      <c r="AC109" s="22">
        <f>SUM(Empresas!AC$101:AC109)/SUM(Empresas!AC$89:AC97)-1</f>
        <v>-8.1300592287116835E-2</v>
      </c>
      <c r="AD109" s="23">
        <f>SUM(Empresas!AD$101:AD109)/SUM(Empresas!AD$89:AD97)-1</f>
        <v>-1.3295880372604985E-2</v>
      </c>
      <c r="AE109" s="23">
        <f>SUM(Empresas!AE$101:AE109)/SUM(Empresas!AE$89:AE97)-1</f>
        <v>6.4876839168837019E-3</v>
      </c>
      <c r="AF109" s="24">
        <f>SUM(Empresas!AF$101:AF109)/SUM(Empresas!AF$89:AF97)-1</f>
        <v>-3.3527836478254303E-3</v>
      </c>
      <c r="AG109" s="22">
        <f>SUM(Empresas!AG$101:AG109)/SUM(Empresas!AG$89:AG97)-1</f>
        <v>-9.67306910025445E-4</v>
      </c>
      <c r="AH109" s="23">
        <f>SUM(Empresas!AH$101:AH109)/SUM(Empresas!AH$89:AH97)-1</f>
        <v>-0.18909526496240836</v>
      </c>
      <c r="AI109" s="24">
        <f>SUM(Empresas!AI$101:AI109)/SUM(Empresas!AI$89:AI97)-1</f>
        <v>-0.13690026562008017</v>
      </c>
      <c r="AJ109" s="35">
        <f>SUM(Empresas!AJ$101:AJ109)/SUM(Empresas!AJ$89:AJ97)-1</f>
        <v>-1.262233090208098E-2</v>
      </c>
    </row>
    <row r="110" spans="1:36" x14ac:dyDescent="0.3">
      <c r="A110" s="11">
        <v>42278</v>
      </c>
      <c r="B110" s="22" t="s">
        <v>16</v>
      </c>
      <c r="C110" s="23" t="s">
        <v>16</v>
      </c>
      <c r="D110" s="23" t="s">
        <v>16</v>
      </c>
      <c r="E110" s="23" t="s">
        <v>16</v>
      </c>
      <c r="F110" s="23" t="s">
        <v>16</v>
      </c>
      <c r="G110" s="23" t="s">
        <v>16</v>
      </c>
      <c r="H110" s="23" t="s">
        <v>16</v>
      </c>
      <c r="I110" s="23" t="s">
        <v>16</v>
      </c>
      <c r="J110" s="23" t="s">
        <v>16</v>
      </c>
      <c r="K110" s="23" t="s">
        <v>16</v>
      </c>
      <c r="L110" s="23" t="s">
        <v>16</v>
      </c>
      <c r="M110" s="23" t="s">
        <v>16</v>
      </c>
      <c r="N110" s="23" t="s">
        <v>16</v>
      </c>
      <c r="O110" s="23" t="s">
        <v>16</v>
      </c>
      <c r="P110" s="23" t="s">
        <v>16</v>
      </c>
      <c r="Q110" s="23" t="s">
        <v>16</v>
      </c>
      <c r="R110" s="23" t="s">
        <v>16</v>
      </c>
      <c r="S110" s="23" t="s">
        <v>16</v>
      </c>
      <c r="T110" s="23" t="s">
        <v>16</v>
      </c>
      <c r="U110" s="23" t="s">
        <v>16</v>
      </c>
      <c r="V110" s="23" t="s">
        <v>16</v>
      </c>
      <c r="W110" s="23" t="s">
        <v>16</v>
      </c>
      <c r="X110" s="23" t="s">
        <v>16</v>
      </c>
      <c r="Y110" s="23" t="s">
        <v>16</v>
      </c>
      <c r="Z110" s="23" t="s">
        <v>16</v>
      </c>
      <c r="AA110" s="23" t="s">
        <v>16</v>
      </c>
      <c r="AB110" s="23" t="s">
        <v>16</v>
      </c>
      <c r="AC110" s="22">
        <f>SUM(Empresas!AC$101:AC110)/SUM(Empresas!AC$89:AC98)-1</f>
        <v>-8.332396985197299E-2</v>
      </c>
      <c r="AD110" s="23">
        <f>SUM(Empresas!AD$101:AD110)/SUM(Empresas!AD$89:AD98)-1</f>
        <v>-2.4088583377927297E-2</v>
      </c>
      <c r="AE110" s="23">
        <f>SUM(Empresas!AE$101:AE110)/SUM(Empresas!AE$89:AE98)-1</f>
        <v>-4.6152928135492211E-3</v>
      </c>
      <c r="AF110" s="24">
        <f>SUM(Empresas!AF$101:AF110)/SUM(Empresas!AF$89:AF98)-1</f>
        <v>-1.3649230657249212E-2</v>
      </c>
      <c r="AG110" s="22">
        <f>SUM(Empresas!AG$101:AG110)/SUM(Empresas!AG$89:AG98)-1</f>
        <v>-1.1355042666488457E-2</v>
      </c>
      <c r="AH110" s="23">
        <f>SUM(Empresas!AH$101:AH110)/SUM(Empresas!AH$89:AH98)-1</f>
        <v>-0.19382247050727064</v>
      </c>
      <c r="AI110" s="24">
        <f>SUM(Empresas!AI$101:AI110)/SUM(Empresas!AI$89:AI98)-1</f>
        <v>-0.14166792752987922</v>
      </c>
      <c r="AJ110" s="35">
        <f>SUM(Empresas!AJ$101:AJ110)/SUM(Empresas!AJ$89:AJ98)-1</f>
        <v>-2.2479533149809772E-2</v>
      </c>
    </row>
    <row r="111" spans="1:36" x14ac:dyDescent="0.3">
      <c r="A111" s="11">
        <v>42309</v>
      </c>
      <c r="B111" s="22" t="s">
        <v>16</v>
      </c>
      <c r="C111" s="23" t="s">
        <v>16</v>
      </c>
      <c r="D111" s="23" t="s">
        <v>16</v>
      </c>
      <c r="E111" s="23" t="s">
        <v>16</v>
      </c>
      <c r="F111" s="23" t="s">
        <v>16</v>
      </c>
      <c r="G111" s="23" t="s">
        <v>16</v>
      </c>
      <c r="H111" s="23" t="s">
        <v>16</v>
      </c>
      <c r="I111" s="23" t="s">
        <v>16</v>
      </c>
      <c r="J111" s="23" t="s">
        <v>16</v>
      </c>
      <c r="K111" s="23" t="s">
        <v>16</v>
      </c>
      <c r="L111" s="23" t="s">
        <v>16</v>
      </c>
      <c r="M111" s="23" t="s">
        <v>16</v>
      </c>
      <c r="N111" s="23" t="s">
        <v>16</v>
      </c>
      <c r="O111" s="23" t="s">
        <v>16</v>
      </c>
      <c r="P111" s="23" t="s">
        <v>16</v>
      </c>
      <c r="Q111" s="23" t="s">
        <v>16</v>
      </c>
      <c r="R111" s="23" t="s">
        <v>16</v>
      </c>
      <c r="S111" s="23" t="s">
        <v>16</v>
      </c>
      <c r="T111" s="23" t="s">
        <v>16</v>
      </c>
      <c r="U111" s="23" t="s">
        <v>16</v>
      </c>
      <c r="V111" s="23" t="s">
        <v>16</v>
      </c>
      <c r="W111" s="23" t="s">
        <v>16</v>
      </c>
      <c r="X111" s="23" t="s">
        <v>16</v>
      </c>
      <c r="Y111" s="23" t="s">
        <v>16</v>
      </c>
      <c r="Z111" s="23" t="s">
        <v>16</v>
      </c>
      <c r="AA111" s="23" t="s">
        <v>16</v>
      </c>
      <c r="AB111" s="23" t="s">
        <v>16</v>
      </c>
      <c r="AC111" s="22">
        <f>SUM(Empresas!AC$101:AC111)/SUM(Empresas!AC$89:AC99)-1</f>
        <v>-8.0771400723003817E-2</v>
      </c>
      <c r="AD111" s="23">
        <f>SUM(Empresas!AD$101:AD111)/SUM(Empresas!AD$89:AD99)-1</f>
        <v>-2.4762775357105582E-2</v>
      </c>
      <c r="AE111" s="23">
        <f>SUM(Empresas!AE$101:AE111)/SUM(Empresas!AE$89:AE99)-1</f>
        <v>9.3329419859200513E-4</v>
      </c>
      <c r="AF111" s="24">
        <f>SUM(Empresas!AF$101:AF111)/SUM(Empresas!AF$89:AF99)-1</f>
        <v>-1.5346757328626559E-2</v>
      </c>
      <c r="AG111" s="22">
        <f>SUM(Empresas!AG$101:AG111)/SUM(Empresas!AG$89:AG99)-1</f>
        <v>-8.8205176235777172E-3</v>
      </c>
      <c r="AH111" s="23">
        <f>SUM(Empresas!AH$101:AH111)/SUM(Empresas!AH$89:AH99)-1</f>
        <v>-0.19508165460086013</v>
      </c>
      <c r="AI111" s="24">
        <f>SUM(Empresas!AI$101:AI111)/SUM(Empresas!AI$89:AI99)-1</f>
        <v>-0.1439490164407089</v>
      </c>
      <c r="AJ111" s="35">
        <f>SUM(Empresas!AJ$101:AJ111)/SUM(Empresas!AJ$89:AJ99)-1</f>
        <v>-2.0150776167514373E-2</v>
      </c>
    </row>
    <row r="112" spans="1:36" ht="15" thickBot="1" x14ac:dyDescent="0.35">
      <c r="A112" s="15">
        <v>42339</v>
      </c>
      <c r="B112" s="25" t="s">
        <v>16</v>
      </c>
      <c r="C112" s="26" t="s">
        <v>16</v>
      </c>
      <c r="D112" s="26" t="s">
        <v>16</v>
      </c>
      <c r="E112" s="26" t="s">
        <v>16</v>
      </c>
      <c r="F112" s="26" t="s">
        <v>16</v>
      </c>
      <c r="G112" s="26" t="s">
        <v>16</v>
      </c>
      <c r="H112" s="26" t="s">
        <v>16</v>
      </c>
      <c r="I112" s="26" t="s">
        <v>16</v>
      </c>
      <c r="J112" s="26" t="s">
        <v>16</v>
      </c>
      <c r="K112" s="26" t="s">
        <v>16</v>
      </c>
      <c r="L112" s="26" t="s">
        <v>16</v>
      </c>
      <c r="M112" s="26" t="s">
        <v>16</v>
      </c>
      <c r="N112" s="26" t="s">
        <v>16</v>
      </c>
      <c r="O112" s="26" t="s">
        <v>16</v>
      </c>
      <c r="P112" s="26" t="s">
        <v>16</v>
      </c>
      <c r="Q112" s="26" t="s">
        <v>16</v>
      </c>
      <c r="R112" s="26" t="s">
        <v>16</v>
      </c>
      <c r="S112" s="26" t="s">
        <v>16</v>
      </c>
      <c r="T112" s="26" t="s">
        <v>16</v>
      </c>
      <c r="U112" s="26" t="s">
        <v>16</v>
      </c>
      <c r="V112" s="26" t="s">
        <v>16</v>
      </c>
      <c r="W112" s="26" t="s">
        <v>16</v>
      </c>
      <c r="X112" s="26" t="s">
        <v>16</v>
      </c>
      <c r="Y112" s="26" t="s">
        <v>16</v>
      </c>
      <c r="Z112" s="26" t="s">
        <v>16</v>
      </c>
      <c r="AA112" s="26" t="s">
        <v>16</v>
      </c>
      <c r="AB112" s="27" t="s">
        <v>16</v>
      </c>
      <c r="AC112" s="25">
        <f>SUM(Empresas!AC$101:AC112)/SUM(Empresas!AC$89:AC100)-1</f>
        <v>-8.1186271809786104E-2</v>
      </c>
      <c r="AD112" s="26">
        <f>SUM(Empresas!AD$101:AD112)/SUM(Empresas!AD$89:AD100)-1</f>
        <v>-2.8065893074106008E-2</v>
      </c>
      <c r="AE112" s="26">
        <f>SUM(Empresas!AE$101:AE112)/SUM(Empresas!AE$89:AE100)-1</f>
        <v>3.0189566574212456E-4</v>
      </c>
      <c r="AF112" s="27">
        <f>SUM(Empresas!AF$101:AF112)/SUM(Empresas!AF$89:AF100)-1</f>
        <v>-1.873449445700559E-2</v>
      </c>
      <c r="AG112" s="25">
        <f>SUM(Empresas!AG$101:AG112)/SUM(Empresas!AG$89:AG100)-1</f>
        <v>-1.0676033215877401E-2</v>
      </c>
      <c r="AH112" s="26">
        <f>SUM(Empresas!AH$101:AH112)/SUM(Empresas!AH$89:AH100)-1</f>
        <v>-0.19543253576441932</v>
      </c>
      <c r="AI112" s="27">
        <f>SUM(Empresas!AI$101:AI112)/SUM(Empresas!AI$89:AI100)-1</f>
        <v>-0.14574851370170561</v>
      </c>
      <c r="AJ112" s="27">
        <f>SUM(Empresas!AJ$101:AJ112)/SUM(Empresas!AJ$89:AJ100)-1</f>
        <v>-2.1979983153188498E-2</v>
      </c>
    </row>
    <row r="113" spans="1:36" x14ac:dyDescent="0.3">
      <c r="A113" s="7">
        <v>42370</v>
      </c>
      <c r="B113" s="28" t="s">
        <v>16</v>
      </c>
      <c r="C113" s="29" t="s">
        <v>16</v>
      </c>
      <c r="D113" s="29" t="s">
        <v>16</v>
      </c>
      <c r="E113" s="29" t="s">
        <v>16</v>
      </c>
      <c r="F113" s="29" t="s">
        <v>16</v>
      </c>
      <c r="G113" s="29" t="s">
        <v>16</v>
      </c>
      <c r="H113" s="29" t="s">
        <v>16</v>
      </c>
      <c r="I113" s="29" t="s">
        <v>16</v>
      </c>
      <c r="J113" s="29" t="s">
        <v>16</v>
      </c>
      <c r="K113" s="29" t="s">
        <v>16</v>
      </c>
      <c r="L113" s="29" t="s">
        <v>16</v>
      </c>
      <c r="M113" s="29" t="s">
        <v>16</v>
      </c>
      <c r="N113" s="29" t="s">
        <v>16</v>
      </c>
      <c r="O113" s="29" t="s">
        <v>16</v>
      </c>
      <c r="P113" s="29" t="s">
        <v>16</v>
      </c>
      <c r="Q113" s="29" t="s">
        <v>16</v>
      </c>
      <c r="R113" s="29" t="s">
        <v>16</v>
      </c>
      <c r="S113" s="29" t="s">
        <v>16</v>
      </c>
      <c r="T113" s="29" t="s">
        <v>16</v>
      </c>
      <c r="U113" s="29" t="s">
        <v>16</v>
      </c>
      <c r="V113" s="29" t="s">
        <v>16</v>
      </c>
      <c r="W113" s="29" t="s">
        <v>16</v>
      </c>
      <c r="X113" s="29" t="s">
        <v>16</v>
      </c>
      <c r="Y113" s="29" t="s">
        <v>16</v>
      </c>
      <c r="Z113" s="29" t="s">
        <v>16</v>
      </c>
      <c r="AA113" s="29" t="s">
        <v>16</v>
      </c>
      <c r="AB113" s="29" t="s">
        <v>16</v>
      </c>
      <c r="AC113" s="28">
        <f>SUM(Empresas!AC$113:AC113)/SUM(Empresas!AC$101:AC101)-1</f>
        <v>-0.14333329484738366</v>
      </c>
      <c r="AD113" s="29">
        <f>SUM(Empresas!AD$113:AD113)/SUM(Empresas!AD$101:AD101)-1</f>
        <v>-0.12844564396760272</v>
      </c>
      <c r="AE113" s="29">
        <f>SUM(Empresas!AE$113:AE113)/SUM(Empresas!AE$101:AE101)-1</f>
        <v>-8.7149834853048058E-2</v>
      </c>
      <c r="AF113" s="30">
        <f>SUM(Empresas!AF$113:AF113)/SUM(Empresas!AF$101:AF101)-1</f>
        <v>-0.12192692457884735</v>
      </c>
      <c r="AG113" s="28">
        <f>SUM(Empresas!AG$113:AG113)/SUM(Empresas!AG$101:AG101)-1</f>
        <v>-0.10579967416843727</v>
      </c>
      <c r="AH113" s="29">
        <f>SUM(Empresas!AH$113:AH113)/SUM(Empresas!AH$101:AH101)-1</f>
        <v>-0.22429000902753093</v>
      </c>
      <c r="AI113" s="30">
        <f>SUM(Empresas!AI$113:AI113)/SUM(Empresas!AI$101:AI101)-1</f>
        <v>-0.18767251044496225</v>
      </c>
      <c r="AJ113" s="34">
        <f>SUM(Empresas!AJ$113:AJ113)/SUM(Empresas!AJ$101:AJ101)-1</f>
        <v>-0.11268723429555472</v>
      </c>
    </row>
    <row r="114" spans="1:36" x14ac:dyDescent="0.3">
      <c r="A114" s="11">
        <v>42401</v>
      </c>
      <c r="B114" s="22" t="s">
        <v>16</v>
      </c>
      <c r="C114" s="23" t="s">
        <v>16</v>
      </c>
      <c r="D114" s="23" t="s">
        <v>16</v>
      </c>
      <c r="E114" s="23" t="s">
        <v>16</v>
      </c>
      <c r="F114" s="23" t="s">
        <v>16</v>
      </c>
      <c r="G114" s="23" t="s">
        <v>16</v>
      </c>
      <c r="H114" s="23" t="s">
        <v>16</v>
      </c>
      <c r="I114" s="23" t="s">
        <v>16</v>
      </c>
      <c r="J114" s="23" t="s">
        <v>16</v>
      </c>
      <c r="K114" s="23" t="s">
        <v>16</v>
      </c>
      <c r="L114" s="23" t="s">
        <v>16</v>
      </c>
      <c r="M114" s="23" t="s">
        <v>16</v>
      </c>
      <c r="N114" s="23" t="s">
        <v>16</v>
      </c>
      <c r="O114" s="23" t="s">
        <v>16</v>
      </c>
      <c r="P114" s="23" t="s">
        <v>16</v>
      </c>
      <c r="Q114" s="23" t="s">
        <v>16</v>
      </c>
      <c r="R114" s="23" t="s">
        <v>16</v>
      </c>
      <c r="S114" s="23" t="s">
        <v>16</v>
      </c>
      <c r="T114" s="23" t="s">
        <v>16</v>
      </c>
      <c r="U114" s="23" t="s">
        <v>16</v>
      </c>
      <c r="V114" s="23" t="s">
        <v>16</v>
      </c>
      <c r="W114" s="23" t="s">
        <v>16</v>
      </c>
      <c r="X114" s="23" t="s">
        <v>16</v>
      </c>
      <c r="Y114" s="23" t="s">
        <v>16</v>
      </c>
      <c r="Z114" s="23" t="s">
        <v>16</v>
      </c>
      <c r="AA114" s="23" t="s">
        <v>16</v>
      </c>
      <c r="AB114" s="23" t="s">
        <v>16</v>
      </c>
      <c r="AC114" s="22">
        <f>SUM(Empresas!AC$113:AC114)/SUM(Empresas!AC$101:AC102)-1</f>
        <v>-0.14098760257112886</v>
      </c>
      <c r="AD114" s="23">
        <f>SUM(Empresas!AD$113:AD114)/SUM(Empresas!AD$101:AD102)-1</f>
        <v>-0.1248738590695998</v>
      </c>
      <c r="AE114" s="23">
        <f>SUM(Empresas!AE$113:AE114)/SUM(Empresas!AE$101:AE102)-1</f>
        <v>-0.10254080319457359</v>
      </c>
      <c r="AF114" s="24">
        <f>SUM(Empresas!AF$113:AF114)/SUM(Empresas!AF$101:AF102)-1</f>
        <v>-0.11353242771098737</v>
      </c>
      <c r="AG114" s="22">
        <f>SUM(Empresas!AG$113:AG114)/SUM(Empresas!AG$101:AG102)-1</f>
        <v>-0.11089665613049116</v>
      </c>
      <c r="AH114" s="23">
        <f>SUM(Empresas!AH$113:AH114)/SUM(Empresas!AH$101:AH102)-1</f>
        <v>-0.22100770900339539</v>
      </c>
      <c r="AI114" s="24">
        <f>SUM(Empresas!AI$113:AI114)/SUM(Empresas!AI$101:AI102)-1</f>
        <v>-0.18367983888111206</v>
      </c>
      <c r="AJ114" s="35">
        <f>SUM(Empresas!AJ$113:AJ114)/SUM(Empresas!AJ$101:AJ102)-1</f>
        <v>-0.11707182808401795</v>
      </c>
    </row>
    <row r="115" spans="1:36" x14ac:dyDescent="0.3">
      <c r="A115" s="11">
        <v>42430</v>
      </c>
      <c r="B115" s="22" t="s">
        <v>16</v>
      </c>
      <c r="C115" s="23" t="s">
        <v>16</v>
      </c>
      <c r="D115" s="23" t="s">
        <v>16</v>
      </c>
      <c r="E115" s="23" t="s">
        <v>16</v>
      </c>
      <c r="F115" s="23" t="s">
        <v>16</v>
      </c>
      <c r="G115" s="23" t="s">
        <v>16</v>
      </c>
      <c r="H115" s="23" t="s">
        <v>16</v>
      </c>
      <c r="I115" s="23" t="s">
        <v>16</v>
      </c>
      <c r="J115" s="23" t="s">
        <v>16</v>
      </c>
      <c r="K115" s="23" t="s">
        <v>16</v>
      </c>
      <c r="L115" s="23" t="s">
        <v>16</v>
      </c>
      <c r="M115" s="23" t="s">
        <v>16</v>
      </c>
      <c r="N115" s="23" t="s">
        <v>16</v>
      </c>
      <c r="O115" s="23" t="s">
        <v>16</v>
      </c>
      <c r="P115" s="23" t="s">
        <v>16</v>
      </c>
      <c r="Q115" s="23" t="s">
        <v>16</v>
      </c>
      <c r="R115" s="23" t="s">
        <v>16</v>
      </c>
      <c r="S115" s="23" t="s">
        <v>16</v>
      </c>
      <c r="T115" s="23" t="s">
        <v>16</v>
      </c>
      <c r="U115" s="23" t="s">
        <v>16</v>
      </c>
      <c r="V115" s="23" t="s">
        <v>16</v>
      </c>
      <c r="W115" s="23" t="s">
        <v>16</v>
      </c>
      <c r="X115" s="23" t="s">
        <v>16</v>
      </c>
      <c r="Y115" s="23" t="s">
        <v>16</v>
      </c>
      <c r="Z115" s="23" t="s">
        <v>16</v>
      </c>
      <c r="AA115" s="23" t="s">
        <v>16</v>
      </c>
      <c r="AB115" s="23" t="s">
        <v>16</v>
      </c>
      <c r="AC115" s="22">
        <f>SUM(Empresas!AC$113:AC115)/SUM(Empresas!AC$101:AC103)-1</f>
        <v>-0.11198965906790392</v>
      </c>
      <c r="AD115" s="23">
        <f>SUM(Empresas!AD$113:AD115)/SUM(Empresas!AD$101:AD103)-1</f>
        <v>-0.1034843541974102</v>
      </c>
      <c r="AE115" s="23">
        <f>SUM(Empresas!AE$113:AE115)/SUM(Empresas!AE$101:AE103)-1</f>
        <v>-7.8023457907288929E-2</v>
      </c>
      <c r="AF115" s="24">
        <f>SUM(Empresas!AF$113:AF115)/SUM(Empresas!AF$101:AF103)-1</f>
        <v>-8.8497658612571861E-2</v>
      </c>
      <c r="AG115" s="22">
        <f>SUM(Empresas!AG$113:AG115)/SUM(Empresas!AG$101:AG103)-1</f>
        <v>-8.7229844003212542E-2</v>
      </c>
      <c r="AH115" s="23">
        <f>SUM(Empresas!AH$113:AH115)/SUM(Empresas!AH$101:AH103)-1</f>
        <v>-0.20246692292497659</v>
      </c>
      <c r="AI115" s="24">
        <f>SUM(Empresas!AI$113:AI115)/SUM(Empresas!AI$101:AI103)-1</f>
        <v>-0.16553040730635904</v>
      </c>
      <c r="AJ115" s="35">
        <f>SUM(Empresas!AJ$113:AJ115)/SUM(Empresas!AJ$101:AJ103)-1</f>
        <v>-9.3408197554544214E-2</v>
      </c>
    </row>
    <row r="116" spans="1:36" x14ac:dyDescent="0.3">
      <c r="A116" s="11">
        <v>42461</v>
      </c>
      <c r="B116" s="22" t="s">
        <v>16</v>
      </c>
      <c r="C116" s="23" t="s">
        <v>16</v>
      </c>
      <c r="D116" s="23" t="s">
        <v>16</v>
      </c>
      <c r="E116" s="23" t="s">
        <v>16</v>
      </c>
      <c r="F116" s="23" t="s">
        <v>16</v>
      </c>
      <c r="G116" s="23" t="s">
        <v>16</v>
      </c>
      <c r="H116" s="23" t="s">
        <v>16</v>
      </c>
      <c r="I116" s="23" t="s">
        <v>16</v>
      </c>
      <c r="J116" s="23" t="s">
        <v>16</v>
      </c>
      <c r="K116" s="23" t="s">
        <v>16</v>
      </c>
      <c r="L116" s="23" t="s">
        <v>16</v>
      </c>
      <c r="M116" s="23" t="s">
        <v>16</v>
      </c>
      <c r="N116" s="23" t="s">
        <v>16</v>
      </c>
      <c r="O116" s="23" t="s">
        <v>16</v>
      </c>
      <c r="P116" s="23" t="s">
        <v>16</v>
      </c>
      <c r="Q116" s="23" t="s">
        <v>16</v>
      </c>
      <c r="R116" s="23" t="s">
        <v>16</v>
      </c>
      <c r="S116" s="23" t="s">
        <v>16</v>
      </c>
      <c r="T116" s="23" t="s">
        <v>16</v>
      </c>
      <c r="U116" s="23" t="s">
        <v>16</v>
      </c>
      <c r="V116" s="23" t="s">
        <v>16</v>
      </c>
      <c r="W116" s="23" t="s">
        <v>16</v>
      </c>
      <c r="X116" s="23" t="s">
        <v>16</v>
      </c>
      <c r="Y116" s="23" t="s">
        <v>16</v>
      </c>
      <c r="Z116" s="23" t="s">
        <v>16</v>
      </c>
      <c r="AA116" s="23" t="s">
        <v>16</v>
      </c>
      <c r="AB116" s="23" t="s">
        <v>16</v>
      </c>
      <c r="AC116" s="22">
        <f>SUM(Empresas!AC$113:AC116)/SUM(Empresas!AC$101:AC104)-1</f>
        <v>-9.8463628139476844E-2</v>
      </c>
      <c r="AD116" s="23">
        <f>SUM(Empresas!AD$113:AD116)/SUM(Empresas!AD$101:AD104)-1</f>
        <v>-8.6043676577577499E-2</v>
      </c>
      <c r="AE116" s="23">
        <f>SUM(Empresas!AE$113:AE116)/SUM(Empresas!AE$101:AE104)-1</f>
        <v>-6.6038502299763269E-2</v>
      </c>
      <c r="AF116" s="24">
        <f>SUM(Empresas!AF$113:AF116)/SUM(Empresas!AF$101:AF104)-1</f>
        <v>-5.7763166070546323E-2</v>
      </c>
      <c r="AG116" s="22">
        <f>SUM(Empresas!AG$113:AG116)/SUM(Empresas!AG$101:AG104)-1</f>
        <v>-7.3011007203646616E-2</v>
      </c>
      <c r="AH116" s="23">
        <f>SUM(Empresas!AH$113:AH116)/SUM(Empresas!AH$101:AH104)-1</f>
        <v>-0.17724749119747085</v>
      </c>
      <c r="AI116" s="24">
        <f>SUM(Empresas!AI$113:AI116)/SUM(Empresas!AI$101:AI104)-1</f>
        <v>-0.13977726189873096</v>
      </c>
      <c r="AJ116" s="35">
        <f>SUM(Empresas!AJ$113:AJ116)/SUM(Empresas!AJ$101:AJ104)-1</f>
        <v>-7.8488665145469261E-2</v>
      </c>
    </row>
    <row r="117" spans="1:36" x14ac:dyDescent="0.3">
      <c r="A117" s="11">
        <v>42491</v>
      </c>
      <c r="B117" s="22" t="s">
        <v>16</v>
      </c>
      <c r="C117" s="23" t="s">
        <v>16</v>
      </c>
      <c r="D117" s="23" t="s">
        <v>16</v>
      </c>
      <c r="E117" s="23" t="s">
        <v>16</v>
      </c>
      <c r="F117" s="23" t="s">
        <v>16</v>
      </c>
      <c r="G117" s="23" t="s">
        <v>16</v>
      </c>
      <c r="H117" s="23" t="s">
        <v>16</v>
      </c>
      <c r="I117" s="23" t="s">
        <v>16</v>
      </c>
      <c r="J117" s="23" t="s">
        <v>16</v>
      </c>
      <c r="K117" s="23" t="s">
        <v>16</v>
      </c>
      <c r="L117" s="23" t="s">
        <v>16</v>
      </c>
      <c r="M117" s="23" t="s">
        <v>16</v>
      </c>
      <c r="N117" s="23" t="s">
        <v>16</v>
      </c>
      <c r="O117" s="23" t="s">
        <v>16</v>
      </c>
      <c r="P117" s="23" t="s">
        <v>16</v>
      </c>
      <c r="Q117" s="23" t="s">
        <v>16</v>
      </c>
      <c r="R117" s="23" t="s">
        <v>16</v>
      </c>
      <c r="S117" s="23" t="s">
        <v>16</v>
      </c>
      <c r="T117" s="23" t="s">
        <v>16</v>
      </c>
      <c r="U117" s="23" t="s">
        <v>16</v>
      </c>
      <c r="V117" s="23" t="s">
        <v>16</v>
      </c>
      <c r="W117" s="23" t="s">
        <v>16</v>
      </c>
      <c r="X117" s="23" t="s">
        <v>16</v>
      </c>
      <c r="Y117" s="23" t="s">
        <v>16</v>
      </c>
      <c r="Z117" s="23" t="s">
        <v>16</v>
      </c>
      <c r="AA117" s="23" t="s">
        <v>16</v>
      </c>
      <c r="AB117" s="23" t="s">
        <v>16</v>
      </c>
      <c r="AC117" s="22">
        <f>SUM(Empresas!AC$113:AC117)/SUM(Empresas!AC$101:AC105)-1</f>
        <v>-6.6958104009720021E-2</v>
      </c>
      <c r="AD117" s="23">
        <f>SUM(Empresas!AD$113:AD117)/SUM(Empresas!AD$101:AD105)-1</f>
        <v>-4.6674547641592179E-2</v>
      </c>
      <c r="AE117" s="23">
        <f>SUM(Empresas!AE$113:AE117)/SUM(Empresas!AE$101:AE105)-1</f>
        <v>-3.0262571549705908E-2</v>
      </c>
      <c r="AF117" s="24">
        <f>SUM(Empresas!AF$113:AF117)/SUM(Empresas!AF$101:AF105)-1</f>
        <v>-2.3658864144020297E-2</v>
      </c>
      <c r="AG117" s="22">
        <f>SUM(Empresas!AG$113:AG117)/SUM(Empresas!AG$101:AG105)-1</f>
        <v>-3.5098236300339924E-2</v>
      </c>
      <c r="AH117" s="23">
        <f>SUM(Empresas!AH$113:AH117)/SUM(Empresas!AH$101:AH105)-1</f>
        <v>-0.1569321497853372</v>
      </c>
      <c r="AI117" s="24">
        <f>SUM(Empresas!AI$113:AI117)/SUM(Empresas!AI$101:AI105)-1</f>
        <v>-0.12202459992240455</v>
      </c>
      <c r="AJ117" s="35">
        <f>SUM(Empresas!AJ$113:AJ117)/SUM(Empresas!AJ$101:AJ105)-1</f>
        <v>-4.1556366251919052E-2</v>
      </c>
    </row>
    <row r="118" spans="1:36" x14ac:dyDescent="0.3">
      <c r="A118" s="11">
        <v>42522</v>
      </c>
      <c r="B118" s="22" t="s">
        <v>16</v>
      </c>
      <c r="C118" s="23" t="s">
        <v>16</v>
      </c>
      <c r="D118" s="23" t="s">
        <v>16</v>
      </c>
      <c r="E118" s="23" t="s">
        <v>16</v>
      </c>
      <c r="F118" s="23" t="s">
        <v>16</v>
      </c>
      <c r="G118" s="23" t="s">
        <v>16</v>
      </c>
      <c r="H118" s="23" t="s">
        <v>16</v>
      </c>
      <c r="I118" s="23" t="s">
        <v>16</v>
      </c>
      <c r="J118" s="23" t="s">
        <v>16</v>
      </c>
      <c r="K118" s="23" t="s">
        <v>16</v>
      </c>
      <c r="L118" s="23" t="s">
        <v>16</v>
      </c>
      <c r="M118" s="23" t="s">
        <v>16</v>
      </c>
      <c r="N118" s="23" t="s">
        <v>16</v>
      </c>
      <c r="O118" s="23" t="s">
        <v>16</v>
      </c>
      <c r="P118" s="23" t="s">
        <v>16</v>
      </c>
      <c r="Q118" s="23" t="s">
        <v>16</v>
      </c>
      <c r="R118" s="23" t="s">
        <v>16</v>
      </c>
      <c r="S118" s="23" t="s">
        <v>16</v>
      </c>
      <c r="T118" s="23" t="s">
        <v>16</v>
      </c>
      <c r="U118" s="23" t="s">
        <v>16</v>
      </c>
      <c r="V118" s="23" t="s">
        <v>16</v>
      </c>
      <c r="W118" s="23" t="s">
        <v>16</v>
      </c>
      <c r="X118" s="23" t="s">
        <v>16</v>
      </c>
      <c r="Y118" s="23" t="s">
        <v>16</v>
      </c>
      <c r="Z118" s="23" t="s">
        <v>16</v>
      </c>
      <c r="AA118" s="23" t="s">
        <v>16</v>
      </c>
      <c r="AB118" s="23" t="s">
        <v>16</v>
      </c>
      <c r="AC118" s="22">
        <f>SUM(Empresas!AC$113:AC118)/SUM(Empresas!AC$101:AC106)-1</f>
        <v>-4.8749646089728538E-2</v>
      </c>
      <c r="AD118" s="23">
        <f>SUM(Empresas!AD$113:AD118)/SUM(Empresas!AD$101:AD106)-1</f>
        <v>-2.6557561859140266E-2</v>
      </c>
      <c r="AE118" s="23">
        <f>SUM(Empresas!AE$113:AE118)/SUM(Empresas!AE$101:AE106)-1</f>
        <v>-9.8879873008750341E-4</v>
      </c>
      <c r="AF118" s="24">
        <f>SUM(Empresas!AF$113:AF118)/SUM(Empresas!AF$101:AF106)-1</f>
        <v>1.3275102007272555E-2</v>
      </c>
      <c r="AG118" s="22">
        <f>SUM(Empresas!AG$113:AG118)/SUM(Empresas!AG$101:AG106)-1</f>
        <v>-1.0702998638755234E-2</v>
      </c>
      <c r="AH118" s="23">
        <f>SUM(Empresas!AH$113:AH118)/SUM(Empresas!AH$101:AH106)-1</f>
        <v>-0.1385884592443718</v>
      </c>
      <c r="AI118" s="24">
        <f>SUM(Empresas!AI$113:AI118)/SUM(Empresas!AI$101:AI106)-1</f>
        <v>-0.10846947028995024</v>
      </c>
      <c r="AJ118" s="35">
        <f>SUM(Empresas!AJ$113:AJ118)/SUM(Empresas!AJ$101:AJ106)-1</f>
        <v>-1.7513637454781961E-2</v>
      </c>
    </row>
    <row r="119" spans="1:36" x14ac:dyDescent="0.3">
      <c r="A119" s="11">
        <v>42552</v>
      </c>
      <c r="B119" s="22" t="s">
        <v>16</v>
      </c>
      <c r="C119" s="23" t="s">
        <v>16</v>
      </c>
      <c r="D119" s="23" t="s">
        <v>16</v>
      </c>
      <c r="E119" s="23" t="s">
        <v>16</v>
      </c>
      <c r="F119" s="23" t="s">
        <v>16</v>
      </c>
      <c r="G119" s="23" t="s">
        <v>16</v>
      </c>
      <c r="H119" s="23" t="s">
        <v>16</v>
      </c>
      <c r="I119" s="23" t="s">
        <v>16</v>
      </c>
      <c r="J119" s="23" t="s">
        <v>16</v>
      </c>
      <c r="K119" s="23" t="s">
        <v>16</v>
      </c>
      <c r="L119" s="23" t="s">
        <v>16</v>
      </c>
      <c r="M119" s="23" t="s">
        <v>16</v>
      </c>
      <c r="N119" s="23" t="s">
        <v>16</v>
      </c>
      <c r="O119" s="23" t="s">
        <v>16</v>
      </c>
      <c r="P119" s="23" t="s">
        <v>16</v>
      </c>
      <c r="Q119" s="23" t="s">
        <v>16</v>
      </c>
      <c r="R119" s="23" t="s">
        <v>16</v>
      </c>
      <c r="S119" s="23" t="s">
        <v>16</v>
      </c>
      <c r="T119" s="23" t="s">
        <v>16</v>
      </c>
      <c r="U119" s="23" t="s">
        <v>16</v>
      </c>
      <c r="V119" s="23" t="s">
        <v>16</v>
      </c>
      <c r="W119" s="23" t="s">
        <v>16</v>
      </c>
      <c r="X119" s="23" t="s">
        <v>16</v>
      </c>
      <c r="Y119" s="23" t="s">
        <v>16</v>
      </c>
      <c r="Z119" s="23" t="s">
        <v>16</v>
      </c>
      <c r="AA119" s="23" t="s">
        <v>16</v>
      </c>
      <c r="AB119" s="23" t="s">
        <v>16</v>
      </c>
      <c r="AC119" s="22">
        <f>SUM(Empresas!AC$113:AC119)/SUM(Empresas!AC$101:AC107)-1</f>
        <v>-5.0097580650093176E-2</v>
      </c>
      <c r="AD119" s="23">
        <f>SUM(Empresas!AD$113:AD119)/SUM(Empresas!AD$101:AD107)-1</f>
        <v>-2.6349258633002748E-2</v>
      </c>
      <c r="AE119" s="23">
        <f>SUM(Empresas!AE$113:AE119)/SUM(Empresas!AE$101:AE107)-1</f>
        <v>-3.7266331463319258E-3</v>
      </c>
      <c r="AF119" s="24">
        <f>SUM(Empresas!AF$113:AF119)/SUM(Empresas!AF$101:AF107)-1</f>
        <v>1.1663826434411995E-2</v>
      </c>
      <c r="AG119" s="22">
        <f>SUM(Empresas!AG$113:AG119)/SUM(Empresas!AG$101:AG107)-1</f>
        <v>-1.2677296922774195E-2</v>
      </c>
      <c r="AH119" s="23">
        <f>SUM(Empresas!AH$113:AH119)/SUM(Empresas!AH$101:AH107)-1</f>
        <v>-0.12769526460947056</v>
      </c>
      <c r="AI119" s="24">
        <f>SUM(Empresas!AI$113:AI119)/SUM(Empresas!AI$101:AI107)-1</f>
        <v>-0.10016779035428058</v>
      </c>
      <c r="AJ119" s="35">
        <f>SUM(Empresas!AJ$113:AJ119)/SUM(Empresas!AJ$101:AJ107)-1</f>
        <v>-1.8716162463371377E-2</v>
      </c>
    </row>
    <row r="120" spans="1:36" x14ac:dyDescent="0.3">
      <c r="A120" s="11">
        <v>42583</v>
      </c>
      <c r="B120" s="22" t="s">
        <v>16</v>
      </c>
      <c r="C120" s="23" t="s">
        <v>16</v>
      </c>
      <c r="D120" s="23" t="s">
        <v>16</v>
      </c>
      <c r="E120" s="23" t="s">
        <v>16</v>
      </c>
      <c r="F120" s="23" t="s">
        <v>16</v>
      </c>
      <c r="G120" s="23" t="s">
        <v>16</v>
      </c>
      <c r="H120" s="23" t="s">
        <v>16</v>
      </c>
      <c r="I120" s="23" t="s">
        <v>16</v>
      </c>
      <c r="J120" s="23" t="s">
        <v>16</v>
      </c>
      <c r="K120" s="23" t="s">
        <v>16</v>
      </c>
      <c r="L120" s="23" t="s">
        <v>16</v>
      </c>
      <c r="M120" s="23" t="s">
        <v>16</v>
      </c>
      <c r="N120" s="23" t="s">
        <v>16</v>
      </c>
      <c r="O120" s="23" t="s">
        <v>16</v>
      </c>
      <c r="P120" s="23" t="s">
        <v>16</v>
      </c>
      <c r="Q120" s="23" t="s">
        <v>16</v>
      </c>
      <c r="R120" s="23" t="s">
        <v>16</v>
      </c>
      <c r="S120" s="23" t="s">
        <v>16</v>
      </c>
      <c r="T120" s="23" t="s">
        <v>16</v>
      </c>
      <c r="U120" s="23" t="s">
        <v>16</v>
      </c>
      <c r="V120" s="23" t="s">
        <v>16</v>
      </c>
      <c r="W120" s="23" t="s">
        <v>16</v>
      </c>
      <c r="X120" s="23" t="s">
        <v>16</v>
      </c>
      <c r="Y120" s="23" t="s">
        <v>16</v>
      </c>
      <c r="Z120" s="23" t="s">
        <v>16</v>
      </c>
      <c r="AA120" s="23" t="s">
        <v>16</v>
      </c>
      <c r="AB120" s="23" t="s">
        <v>16</v>
      </c>
      <c r="AC120" s="22">
        <f>SUM(Empresas!AC$113:AC120)/SUM(Empresas!AC$101:AC108)-1</f>
        <v>-4.1698256292814651E-2</v>
      </c>
      <c r="AD120" s="23">
        <f>SUM(Empresas!AD$113:AD120)/SUM(Empresas!AD$101:AD108)-1</f>
        <v>-1.8174702442054547E-2</v>
      </c>
      <c r="AE120" s="23">
        <f>SUM(Empresas!AE$113:AE120)/SUM(Empresas!AE$101:AE108)-1</f>
        <v>2.2211678403299295E-2</v>
      </c>
      <c r="AF120" s="24">
        <f>SUM(Empresas!AF$113:AF120)/SUM(Empresas!AF$101:AF108)-1</f>
        <v>2.6102626393885942E-2</v>
      </c>
      <c r="AG120" s="22">
        <f>SUM(Empresas!AG$113:AG120)/SUM(Empresas!AG$101:AG108)-1</f>
        <v>4.0113062725832815E-3</v>
      </c>
      <c r="AH120" s="23">
        <f>SUM(Empresas!AH$113:AH120)/SUM(Empresas!AH$101:AH108)-1</f>
        <v>-0.12589850436667571</v>
      </c>
      <c r="AI120" s="24">
        <f>SUM(Empresas!AI$113:AI120)/SUM(Empresas!AI$101:AI108)-1</f>
        <v>-0.10122057503570825</v>
      </c>
      <c r="AJ120" s="35">
        <f>SUM(Empresas!AJ$113:AJ120)/SUM(Empresas!AJ$101:AJ108)-1</f>
        <v>-2.8203870132711417E-3</v>
      </c>
    </row>
    <row r="121" spans="1:36" x14ac:dyDescent="0.3">
      <c r="A121" s="11">
        <v>42614</v>
      </c>
      <c r="B121" s="22" t="s">
        <v>16</v>
      </c>
      <c r="C121" s="23" t="s">
        <v>16</v>
      </c>
      <c r="D121" s="23" t="s">
        <v>16</v>
      </c>
      <c r="E121" s="23" t="s">
        <v>16</v>
      </c>
      <c r="F121" s="23" t="s">
        <v>16</v>
      </c>
      <c r="G121" s="23" t="s">
        <v>16</v>
      </c>
      <c r="H121" s="23" t="s">
        <v>16</v>
      </c>
      <c r="I121" s="23" t="s">
        <v>16</v>
      </c>
      <c r="J121" s="23" t="s">
        <v>16</v>
      </c>
      <c r="K121" s="23" t="s">
        <v>16</v>
      </c>
      <c r="L121" s="23" t="s">
        <v>16</v>
      </c>
      <c r="M121" s="23" t="s">
        <v>16</v>
      </c>
      <c r="N121" s="23" t="s">
        <v>16</v>
      </c>
      <c r="O121" s="23" t="s">
        <v>16</v>
      </c>
      <c r="P121" s="23" t="s">
        <v>16</v>
      </c>
      <c r="Q121" s="23" t="s">
        <v>16</v>
      </c>
      <c r="R121" s="23" t="s">
        <v>16</v>
      </c>
      <c r="S121" s="23" t="s">
        <v>16</v>
      </c>
      <c r="T121" s="23" t="s">
        <v>16</v>
      </c>
      <c r="U121" s="23" t="s">
        <v>16</v>
      </c>
      <c r="V121" s="23" t="s">
        <v>16</v>
      </c>
      <c r="W121" s="23" t="s">
        <v>16</v>
      </c>
      <c r="X121" s="23" t="s">
        <v>16</v>
      </c>
      <c r="Y121" s="23" t="s">
        <v>16</v>
      </c>
      <c r="Z121" s="23" t="s">
        <v>16</v>
      </c>
      <c r="AA121" s="23" t="s">
        <v>16</v>
      </c>
      <c r="AB121" s="23" t="s">
        <v>16</v>
      </c>
      <c r="AC121" s="22">
        <f>SUM(Empresas!AC$113:AC121)/SUM(Empresas!AC$101:AC109)-1</f>
        <v>-3.8800456382308335E-2</v>
      </c>
      <c r="AD121" s="23">
        <f>SUM(Empresas!AD$113:AD121)/SUM(Empresas!AD$101:AD109)-1</f>
        <v>-1.3754254458749338E-2</v>
      </c>
      <c r="AE121" s="23">
        <f>SUM(Empresas!AE$113:AE121)/SUM(Empresas!AE$101:AE109)-1</f>
        <v>2.5618173825354917E-2</v>
      </c>
      <c r="AF121" s="24">
        <f>SUM(Empresas!AF$113:AF121)/SUM(Empresas!AF$101:AF109)-1</f>
        <v>2.3347438500569639E-2</v>
      </c>
      <c r="AG121" s="22">
        <f>SUM(Empresas!AG$113:AG121)/SUM(Empresas!AG$101:AG109)-1</f>
        <v>7.7993716222672926E-3</v>
      </c>
      <c r="AH121" s="23">
        <f>SUM(Empresas!AH$113:AH121)/SUM(Empresas!AH$101:AH109)-1</f>
        <v>-0.12312106770821329</v>
      </c>
      <c r="AI121" s="24">
        <f>SUM(Empresas!AI$113:AI121)/SUM(Empresas!AI$101:AI109)-1</f>
        <v>-0.10067723858886535</v>
      </c>
      <c r="AJ121" s="35">
        <f>SUM(Empresas!AJ$113:AJ121)/SUM(Empresas!AJ$101:AJ109)-1</f>
        <v>9.3635287465687611E-4</v>
      </c>
    </row>
    <row r="122" spans="1:36" x14ac:dyDescent="0.3">
      <c r="A122" s="11">
        <v>42644</v>
      </c>
      <c r="B122" s="22" t="s">
        <v>16</v>
      </c>
      <c r="C122" s="23" t="s">
        <v>16</v>
      </c>
      <c r="D122" s="23" t="s">
        <v>16</v>
      </c>
      <c r="E122" s="23" t="s">
        <v>16</v>
      </c>
      <c r="F122" s="23" t="s">
        <v>16</v>
      </c>
      <c r="G122" s="23" t="s">
        <v>16</v>
      </c>
      <c r="H122" s="23" t="s">
        <v>16</v>
      </c>
      <c r="I122" s="23" t="s">
        <v>16</v>
      </c>
      <c r="J122" s="23" t="s">
        <v>16</v>
      </c>
      <c r="K122" s="23" t="s">
        <v>16</v>
      </c>
      <c r="L122" s="23" t="s">
        <v>16</v>
      </c>
      <c r="M122" s="23" t="s">
        <v>16</v>
      </c>
      <c r="N122" s="23" t="s">
        <v>16</v>
      </c>
      <c r="O122" s="23" t="s">
        <v>16</v>
      </c>
      <c r="P122" s="23" t="s">
        <v>16</v>
      </c>
      <c r="Q122" s="23" t="s">
        <v>16</v>
      </c>
      <c r="R122" s="23" t="s">
        <v>16</v>
      </c>
      <c r="S122" s="23" t="s">
        <v>16</v>
      </c>
      <c r="T122" s="23" t="s">
        <v>16</v>
      </c>
      <c r="U122" s="23" t="s">
        <v>16</v>
      </c>
      <c r="V122" s="23" t="s">
        <v>16</v>
      </c>
      <c r="W122" s="23" t="s">
        <v>16</v>
      </c>
      <c r="X122" s="23" t="s">
        <v>16</v>
      </c>
      <c r="Y122" s="23" t="s">
        <v>16</v>
      </c>
      <c r="Z122" s="23" t="s">
        <v>16</v>
      </c>
      <c r="AA122" s="23" t="s">
        <v>16</v>
      </c>
      <c r="AB122" s="23" t="s">
        <v>16</v>
      </c>
      <c r="AC122" s="22">
        <f>SUM(Empresas!AC$113:AC122)/SUM(Empresas!AC$101:AC110)-1</f>
        <v>-4.8415010345526421E-2</v>
      </c>
      <c r="AD122" s="23">
        <f>SUM(Empresas!AD$113:AD122)/SUM(Empresas!AD$101:AD110)-1</f>
        <v>-2.4914144562411145E-2</v>
      </c>
      <c r="AE122" s="23">
        <f>SUM(Empresas!AE$113:AE122)/SUM(Empresas!AE$101:AE110)-1</f>
        <v>1.5097499880134313E-2</v>
      </c>
      <c r="AF122" s="24">
        <f>SUM(Empresas!AF$113:AF122)/SUM(Empresas!AF$101:AF110)-1</f>
        <v>1.2631430804593391E-2</v>
      </c>
      <c r="AG122" s="22">
        <f>SUM(Empresas!AG$113:AG122)/SUM(Empresas!AG$101:AG110)-1</f>
        <v>-3.7238733177323846E-3</v>
      </c>
      <c r="AH122" s="23">
        <f>SUM(Empresas!AH$113:AH122)/SUM(Empresas!AH$101:AH110)-1</f>
        <v>-0.12078594770091666</v>
      </c>
      <c r="AI122" s="24">
        <f>SUM(Empresas!AI$113:AI122)/SUM(Empresas!AI$101:AI110)-1</f>
        <v>-0.10006106495561828</v>
      </c>
      <c r="AJ122" s="35">
        <f>SUM(Empresas!AJ$113:AJ122)/SUM(Empresas!AJ$101:AJ110)-1</f>
        <v>-9.7918434172485913E-3</v>
      </c>
    </row>
    <row r="123" spans="1:36" x14ac:dyDescent="0.3">
      <c r="A123" s="11">
        <v>42675</v>
      </c>
      <c r="B123" s="22" t="s">
        <v>16</v>
      </c>
      <c r="C123" s="23" t="s">
        <v>16</v>
      </c>
      <c r="D123" s="23" t="s">
        <v>16</v>
      </c>
      <c r="E123" s="23" t="s">
        <v>16</v>
      </c>
      <c r="F123" s="23" t="s">
        <v>16</v>
      </c>
      <c r="G123" s="23" t="s">
        <v>16</v>
      </c>
      <c r="H123" s="23" t="s">
        <v>16</v>
      </c>
      <c r="I123" s="23" t="s">
        <v>16</v>
      </c>
      <c r="J123" s="23" t="s">
        <v>16</v>
      </c>
      <c r="K123" s="23" t="s">
        <v>16</v>
      </c>
      <c r="L123" s="23" t="s">
        <v>16</v>
      </c>
      <c r="M123" s="23" t="s">
        <v>16</v>
      </c>
      <c r="N123" s="23" t="s">
        <v>16</v>
      </c>
      <c r="O123" s="23" t="s">
        <v>16</v>
      </c>
      <c r="P123" s="23" t="s">
        <v>16</v>
      </c>
      <c r="Q123" s="23" t="s">
        <v>16</v>
      </c>
      <c r="R123" s="23" t="s">
        <v>16</v>
      </c>
      <c r="S123" s="23" t="s">
        <v>16</v>
      </c>
      <c r="T123" s="23" t="s">
        <v>16</v>
      </c>
      <c r="U123" s="23" t="s">
        <v>16</v>
      </c>
      <c r="V123" s="23" t="s">
        <v>16</v>
      </c>
      <c r="W123" s="23" t="s">
        <v>16</v>
      </c>
      <c r="X123" s="23" t="s">
        <v>16</v>
      </c>
      <c r="Y123" s="23" t="s">
        <v>16</v>
      </c>
      <c r="Z123" s="23" t="s">
        <v>16</v>
      </c>
      <c r="AA123" s="23" t="s">
        <v>16</v>
      </c>
      <c r="AB123" s="23" t="s">
        <v>16</v>
      </c>
      <c r="AC123" s="22">
        <f>SUM(Empresas!AC$113:AC123)/SUM(Empresas!AC$101:AC111)-1</f>
        <v>-5.3364630013301828E-2</v>
      </c>
      <c r="AD123" s="23">
        <f>SUM(Empresas!AD$113:AD123)/SUM(Empresas!AD$101:AD111)-1</f>
        <v>-3.2315802973818308E-2</v>
      </c>
      <c r="AE123" s="23">
        <f>SUM(Empresas!AE$113:AE123)/SUM(Empresas!AE$101:AE111)-1</f>
        <v>1.7546331609117338E-3</v>
      </c>
      <c r="AF123" s="24">
        <f>SUM(Empresas!AF$113:AF123)/SUM(Empresas!AF$101:AF111)-1</f>
        <v>6.5702902027608978E-3</v>
      </c>
      <c r="AG123" s="22">
        <f>SUM(Empresas!AG$113:AG123)/SUM(Empresas!AG$101:AG111)-1</f>
        <v>-1.3984717460595819E-2</v>
      </c>
      <c r="AH123" s="23">
        <f>SUM(Empresas!AH$113:AH123)/SUM(Empresas!AH$101:AH111)-1</f>
        <v>-0.1195609666527726</v>
      </c>
      <c r="AI123" s="24">
        <f>SUM(Empresas!AI$113:AI123)/SUM(Empresas!AI$101:AI111)-1</f>
        <v>-0.10048906056955409</v>
      </c>
      <c r="AJ123" s="35">
        <f>SUM(Empresas!AJ$113:AJ123)/SUM(Empresas!AJ$101:AJ111)-1</f>
        <v>-1.9407507414027192E-2</v>
      </c>
    </row>
    <row r="124" spans="1:36" ht="15" thickBot="1" x14ac:dyDescent="0.35">
      <c r="A124" s="15">
        <v>42705</v>
      </c>
      <c r="B124" s="25" t="s">
        <v>16</v>
      </c>
      <c r="C124" s="26" t="s">
        <v>16</v>
      </c>
      <c r="D124" s="26" t="s">
        <v>16</v>
      </c>
      <c r="E124" s="26" t="s">
        <v>16</v>
      </c>
      <c r="F124" s="26" t="s">
        <v>16</v>
      </c>
      <c r="G124" s="26" t="s">
        <v>16</v>
      </c>
      <c r="H124" s="26" t="s">
        <v>16</v>
      </c>
      <c r="I124" s="26" t="s">
        <v>16</v>
      </c>
      <c r="J124" s="26" t="s">
        <v>16</v>
      </c>
      <c r="K124" s="26" t="s">
        <v>16</v>
      </c>
      <c r="L124" s="26" t="s">
        <v>16</v>
      </c>
      <c r="M124" s="26" t="s">
        <v>16</v>
      </c>
      <c r="N124" s="26" t="s">
        <v>16</v>
      </c>
      <c r="O124" s="26" t="s">
        <v>16</v>
      </c>
      <c r="P124" s="26" t="s">
        <v>16</v>
      </c>
      <c r="Q124" s="26" t="s">
        <v>16</v>
      </c>
      <c r="R124" s="26" t="s">
        <v>16</v>
      </c>
      <c r="S124" s="26" t="s">
        <v>16</v>
      </c>
      <c r="T124" s="26" t="s">
        <v>16</v>
      </c>
      <c r="U124" s="26" t="s">
        <v>16</v>
      </c>
      <c r="V124" s="26" t="s">
        <v>16</v>
      </c>
      <c r="W124" s="26" t="s">
        <v>16</v>
      </c>
      <c r="X124" s="26" t="s">
        <v>16</v>
      </c>
      <c r="Y124" s="26" t="s">
        <v>16</v>
      </c>
      <c r="Z124" s="26" t="s">
        <v>16</v>
      </c>
      <c r="AA124" s="26" t="s">
        <v>16</v>
      </c>
      <c r="AB124" s="26" t="s">
        <v>16</v>
      </c>
      <c r="AC124" s="25">
        <f>SUM(Empresas!AC$113:AC124)/SUM(Empresas!AC$101:AC112)-1</f>
        <v>-4.6795170716473877E-2</v>
      </c>
      <c r="AD124" s="26">
        <f>SUM(Empresas!AD$113:AD124)/SUM(Empresas!AD$101:AD112)-1</f>
        <v>-3.3089823273516616E-2</v>
      </c>
      <c r="AE124" s="26">
        <f>SUM(Empresas!AE$113:AE124)/SUM(Empresas!AE$101:AE112)-1</f>
        <v>1.5696932939888164E-3</v>
      </c>
      <c r="AF124" s="27">
        <f>SUM(Empresas!AF$113:AF124)/SUM(Empresas!AF$101:AF112)-1</f>
        <v>1.3688448803770736E-2</v>
      </c>
      <c r="AG124" s="25">
        <f>SUM(Empresas!AG$113:AG124)/SUM(Empresas!AG$101:AG112)-1</f>
        <v>-1.3629491930544302E-2</v>
      </c>
      <c r="AH124" s="26">
        <f>SUM(Empresas!AH$113:AH124)/SUM(Empresas!AH$101:AH112)-1</f>
        <v>-0.1176711241720434</v>
      </c>
      <c r="AI124" s="27">
        <f>SUM(Empresas!AI$113:AI124)/SUM(Empresas!AI$101:AI112)-1</f>
        <v>-0.10079964768567229</v>
      </c>
      <c r="AJ124" s="36">
        <f>SUM(Empresas!AJ$113:AJ124)/SUM(Empresas!AJ$101:AJ112)-1</f>
        <v>-1.9025425753593339E-2</v>
      </c>
    </row>
    <row r="125" spans="1:36" x14ac:dyDescent="0.3">
      <c r="A125" s="7">
        <v>42736</v>
      </c>
      <c r="B125" s="28" t="s">
        <v>16</v>
      </c>
      <c r="C125" s="29" t="s">
        <v>16</v>
      </c>
      <c r="D125" s="29" t="s">
        <v>16</v>
      </c>
      <c r="E125" s="29" t="s">
        <v>16</v>
      </c>
      <c r="F125" s="29" t="s">
        <v>16</v>
      </c>
      <c r="G125" s="29" t="s">
        <v>16</v>
      </c>
      <c r="H125" s="29" t="s">
        <v>16</v>
      </c>
      <c r="I125" s="29" t="s">
        <v>16</v>
      </c>
      <c r="J125" s="29" t="s">
        <v>16</v>
      </c>
      <c r="K125" s="29" t="s">
        <v>16</v>
      </c>
      <c r="L125" s="29" t="s">
        <v>16</v>
      </c>
      <c r="M125" s="29" t="s">
        <v>16</v>
      </c>
      <c r="N125" s="29" t="s">
        <v>16</v>
      </c>
      <c r="O125" s="29" t="s">
        <v>16</v>
      </c>
      <c r="P125" s="29" t="s">
        <v>16</v>
      </c>
      <c r="Q125" s="29" t="s">
        <v>16</v>
      </c>
      <c r="R125" s="29" t="s">
        <v>16</v>
      </c>
      <c r="S125" s="29" t="s">
        <v>16</v>
      </c>
      <c r="T125" s="29" t="s">
        <v>16</v>
      </c>
      <c r="U125" s="29" t="s">
        <v>16</v>
      </c>
      <c r="V125" s="29" t="s">
        <v>16</v>
      </c>
      <c r="W125" s="29" t="s">
        <v>16</v>
      </c>
      <c r="X125" s="29" t="s">
        <v>16</v>
      </c>
      <c r="Y125" s="29" t="s">
        <v>16</v>
      </c>
      <c r="Z125" s="29" t="s">
        <v>16</v>
      </c>
      <c r="AA125" s="29" t="s">
        <v>16</v>
      </c>
      <c r="AB125" s="29" t="s">
        <v>16</v>
      </c>
      <c r="AC125" s="28">
        <f>SUM(Empresas!AC$125:AC125)/SUM(Empresas!AC$113:AC113)-1</f>
        <v>2.0611730970891085E-2</v>
      </c>
      <c r="AD125" s="29">
        <f>SUM(Empresas!AD$125:AD125)/SUM(Empresas!AD$113:AD113)-1</f>
        <v>3.111090133194816E-2</v>
      </c>
      <c r="AE125" s="29">
        <f>SUM(Empresas!AE$125:AE125)/SUM(Empresas!AE$113:AE113)-1</f>
        <v>0.10643533396856486</v>
      </c>
      <c r="AF125" s="30">
        <f>SUM(Empresas!AF$125:AF125)/SUM(Empresas!AF$113:AF113)-1</f>
        <v>7.5989367265292929E-2</v>
      </c>
      <c r="AG125" s="28">
        <f>SUM(Empresas!AG$125:AG125)/SUM(Empresas!AG$113:AG113)-1</f>
        <v>7.1283877846337607E-2</v>
      </c>
      <c r="AH125" s="29">
        <f>SUM(Empresas!AH$125:AH125)/SUM(Empresas!AH$113:AH113)-1</f>
        <v>-7.880329244961537E-2</v>
      </c>
      <c r="AI125" s="30">
        <f>SUM(Empresas!AI$125:AI125)/SUM(Empresas!AI$113:AI113)-1</f>
        <v>-8.5060543249527609E-2</v>
      </c>
      <c r="AJ125" s="34">
        <f>SUM(Empresas!AJ$125:AJ125)/SUM(Empresas!AJ$113:AJ113)-1</f>
        <v>6.3041634850577122E-2</v>
      </c>
    </row>
    <row r="126" spans="1:36" x14ac:dyDescent="0.3">
      <c r="A126" s="11">
        <v>42767</v>
      </c>
      <c r="B126" s="22" t="s">
        <v>16</v>
      </c>
      <c r="C126" s="23" t="s">
        <v>16</v>
      </c>
      <c r="D126" s="23" t="s">
        <v>16</v>
      </c>
      <c r="E126" s="23" t="s">
        <v>16</v>
      </c>
      <c r="F126" s="23" t="s">
        <v>16</v>
      </c>
      <c r="G126" s="23" t="s">
        <v>16</v>
      </c>
      <c r="H126" s="23" t="s">
        <v>16</v>
      </c>
      <c r="I126" s="23" t="s">
        <v>16</v>
      </c>
      <c r="J126" s="23" t="s">
        <v>16</v>
      </c>
      <c r="K126" s="23" t="s">
        <v>16</v>
      </c>
      <c r="L126" s="23" t="s">
        <v>16</v>
      </c>
      <c r="M126" s="23" t="s">
        <v>16</v>
      </c>
      <c r="N126" s="23" t="s">
        <v>16</v>
      </c>
      <c r="O126" s="23" t="s">
        <v>16</v>
      </c>
      <c r="P126" s="23" t="s">
        <v>16</v>
      </c>
      <c r="Q126" s="23" t="s">
        <v>16</v>
      </c>
      <c r="R126" s="23" t="s">
        <v>16</v>
      </c>
      <c r="S126" s="23" t="s">
        <v>16</v>
      </c>
      <c r="T126" s="23" t="s">
        <v>16</v>
      </c>
      <c r="U126" s="23" t="s">
        <v>16</v>
      </c>
      <c r="V126" s="23" t="s">
        <v>16</v>
      </c>
      <c r="W126" s="23" t="s">
        <v>16</v>
      </c>
      <c r="X126" s="23" t="s">
        <v>16</v>
      </c>
      <c r="Y126" s="23" t="s">
        <v>16</v>
      </c>
      <c r="Z126" s="23" t="s">
        <v>16</v>
      </c>
      <c r="AA126" s="23" t="s">
        <v>16</v>
      </c>
      <c r="AB126" s="23" t="s">
        <v>16</v>
      </c>
      <c r="AC126" s="22">
        <f>SUM(Empresas!AC$125:AC126)/SUM(Empresas!AC$113:AC114)-1</f>
        <v>-2.3351716319028437E-2</v>
      </c>
      <c r="AD126" s="23">
        <f>SUM(Empresas!AD$125:AD126)/SUM(Empresas!AD$113:AD114)-1</f>
        <v>-2.0978599317771685E-2</v>
      </c>
      <c r="AE126" s="23">
        <f>SUM(Empresas!AE$125:AE126)/SUM(Empresas!AE$113:AE114)-1</f>
        <v>4.0561824279839787E-2</v>
      </c>
      <c r="AF126" s="24">
        <f>SUM(Empresas!AF$125:AF126)/SUM(Empresas!AF$113:AF114)-1</f>
        <v>7.2458949212010904E-3</v>
      </c>
      <c r="AG126" s="22">
        <f>SUM(Empresas!AG$125:AG126)/SUM(Empresas!AG$113:AG114)-1</f>
        <v>1.0585490478633552E-2</v>
      </c>
      <c r="AH126" s="23">
        <f>SUM(Empresas!AH$125:AH126)/SUM(Empresas!AH$113:AH114)-1</f>
        <v>-8.5531124142145809E-2</v>
      </c>
      <c r="AI126" s="24">
        <f>SUM(Empresas!AI$125:AI126)/SUM(Empresas!AI$113:AI114)-1</f>
        <v>-8.6695627146394894E-2</v>
      </c>
      <c r="AJ126" s="35">
        <f>SUM(Empresas!AJ$125:AJ126)/SUM(Empresas!AJ$113:AJ114)-1</f>
        <v>5.4458649748476695E-3</v>
      </c>
    </row>
    <row r="127" spans="1:36" x14ac:dyDescent="0.3">
      <c r="A127" s="11">
        <v>42795</v>
      </c>
      <c r="B127" s="22" t="s">
        <v>16</v>
      </c>
      <c r="C127" s="23" t="s">
        <v>16</v>
      </c>
      <c r="D127" s="23" t="s">
        <v>16</v>
      </c>
      <c r="E127" s="23" t="s">
        <v>16</v>
      </c>
      <c r="F127" s="23" t="s">
        <v>16</v>
      </c>
      <c r="G127" s="23" t="s">
        <v>16</v>
      </c>
      <c r="H127" s="23" t="s">
        <v>16</v>
      </c>
      <c r="I127" s="23" t="s">
        <v>16</v>
      </c>
      <c r="J127" s="23" t="s">
        <v>16</v>
      </c>
      <c r="K127" s="23" t="s">
        <v>16</v>
      </c>
      <c r="L127" s="23" t="s">
        <v>16</v>
      </c>
      <c r="M127" s="23" t="s">
        <v>16</v>
      </c>
      <c r="N127" s="23" t="s">
        <v>16</v>
      </c>
      <c r="O127" s="23" t="s">
        <v>16</v>
      </c>
      <c r="P127" s="23" t="s">
        <v>16</v>
      </c>
      <c r="Q127" s="23" t="s">
        <v>16</v>
      </c>
      <c r="R127" s="23" t="s">
        <v>16</v>
      </c>
      <c r="S127" s="23" t="s">
        <v>16</v>
      </c>
      <c r="T127" s="23" t="s">
        <v>16</v>
      </c>
      <c r="U127" s="23" t="s">
        <v>16</v>
      </c>
      <c r="V127" s="23" t="s">
        <v>16</v>
      </c>
      <c r="W127" s="23" t="s">
        <v>16</v>
      </c>
      <c r="X127" s="23" t="s">
        <v>16</v>
      </c>
      <c r="Y127" s="23" t="s">
        <v>16</v>
      </c>
      <c r="Z127" s="23" t="s">
        <v>16</v>
      </c>
      <c r="AA127" s="23" t="s">
        <v>16</v>
      </c>
      <c r="AB127" s="23" t="s">
        <v>16</v>
      </c>
      <c r="AC127" s="22">
        <f>SUM(Empresas!AC$125:AC127)/SUM(Empresas!AC$113:AC115)-1</f>
        <v>-4.4535480561673446E-2</v>
      </c>
      <c r="AD127" s="23">
        <f>SUM(Empresas!AD$125:AD127)/SUM(Empresas!AD$113:AD115)-1</f>
        <v>-3.4625122217794346E-2</v>
      </c>
      <c r="AE127" s="23">
        <f>SUM(Empresas!AE$125:AE127)/SUM(Empresas!AE$113:AE115)-1</f>
        <v>1.2171838867274021E-2</v>
      </c>
      <c r="AF127" s="24">
        <f>SUM(Empresas!AF$125:AF127)/SUM(Empresas!AF$113:AF115)-1</f>
        <v>-1.0264672824869203E-2</v>
      </c>
      <c r="AG127" s="22">
        <f>SUM(Empresas!AG$125:AG127)/SUM(Empresas!AG$113:AG115)-1</f>
        <v>-1.120152632446858E-2</v>
      </c>
      <c r="AH127" s="23">
        <f>SUM(Empresas!AH$125:AH127)/SUM(Empresas!AH$113:AH115)-1</f>
        <v>-9.0030471070200457E-2</v>
      </c>
      <c r="AI127" s="24">
        <f>SUM(Empresas!AI$125:AI127)/SUM(Empresas!AI$113:AI115)-1</f>
        <v>-8.8609674072751443E-2</v>
      </c>
      <c r="AJ127" s="35">
        <f>SUM(Empresas!AJ$125:AJ127)/SUM(Empresas!AJ$113:AJ115)-1</f>
        <v>-1.5178336545985771E-2</v>
      </c>
    </row>
    <row r="128" spans="1:36" x14ac:dyDescent="0.3">
      <c r="A128" s="11">
        <v>42826</v>
      </c>
      <c r="B128" s="22" t="s">
        <v>16</v>
      </c>
      <c r="C128" s="23" t="s">
        <v>16</v>
      </c>
      <c r="D128" s="23" t="s">
        <v>16</v>
      </c>
      <c r="E128" s="23" t="s">
        <v>16</v>
      </c>
      <c r="F128" s="23" t="s">
        <v>16</v>
      </c>
      <c r="G128" s="23" t="s">
        <v>16</v>
      </c>
      <c r="H128" s="23" t="s">
        <v>16</v>
      </c>
      <c r="I128" s="23" t="s">
        <v>16</v>
      </c>
      <c r="J128" s="23" t="s">
        <v>16</v>
      </c>
      <c r="K128" s="23" t="s">
        <v>16</v>
      </c>
      <c r="L128" s="23" t="s">
        <v>16</v>
      </c>
      <c r="M128" s="23" t="s">
        <v>16</v>
      </c>
      <c r="N128" s="23" t="s">
        <v>16</v>
      </c>
      <c r="O128" s="23" t="s">
        <v>16</v>
      </c>
      <c r="P128" s="23" t="s">
        <v>16</v>
      </c>
      <c r="Q128" s="23" t="s">
        <v>16</v>
      </c>
      <c r="R128" s="23" t="s">
        <v>16</v>
      </c>
      <c r="S128" s="23" t="s">
        <v>16</v>
      </c>
      <c r="T128" s="23" t="s">
        <v>16</v>
      </c>
      <c r="U128" s="23" t="s">
        <v>16</v>
      </c>
      <c r="V128" s="23" t="s">
        <v>16</v>
      </c>
      <c r="W128" s="23" t="s">
        <v>16</v>
      </c>
      <c r="X128" s="23" t="s">
        <v>16</v>
      </c>
      <c r="Y128" s="23" t="s">
        <v>16</v>
      </c>
      <c r="Z128" s="23" t="s">
        <v>16</v>
      </c>
      <c r="AA128" s="23" t="s">
        <v>16</v>
      </c>
      <c r="AB128" s="23" t="s">
        <v>16</v>
      </c>
      <c r="AC128" s="22">
        <f>SUM(Empresas!AC$125:AC128)/SUM(Empresas!AC$113:AC116)-1</f>
        <v>-5.3643270256845343E-2</v>
      </c>
      <c r="AD128" s="23">
        <f>SUM(Empresas!AD$125:AD128)/SUM(Empresas!AD$113:AD116)-1</f>
        <v>-4.1674408741625424E-2</v>
      </c>
      <c r="AE128" s="23">
        <f>SUM(Empresas!AE$125:AE128)/SUM(Empresas!AE$113:AE116)-1</f>
        <v>-1.2993767216573637E-3</v>
      </c>
      <c r="AF128" s="24">
        <f>SUM(Empresas!AF$125:AF128)/SUM(Empresas!AF$113:AF116)-1</f>
        <v>-2.9117863324538473E-2</v>
      </c>
      <c r="AG128" s="22">
        <f>SUM(Empresas!AG$125:AG128)/SUM(Empresas!AG$113:AG116)-1</f>
        <v>-2.1728196911298903E-2</v>
      </c>
      <c r="AH128" s="23">
        <f>SUM(Empresas!AH$125:AH128)/SUM(Empresas!AH$113:AH116)-1</f>
        <v>-9.3763281989129532E-2</v>
      </c>
      <c r="AI128" s="24">
        <f>SUM(Empresas!AI$125:AI128)/SUM(Empresas!AI$113:AI116)-1</f>
        <v>-8.9839070341523719E-2</v>
      </c>
      <c r="AJ128" s="35">
        <f>SUM(Empresas!AJ$125:AJ128)/SUM(Empresas!AJ$113:AJ116)-1</f>
        <v>-2.5345157641643357E-2</v>
      </c>
    </row>
    <row r="129" spans="1:36" x14ac:dyDescent="0.3">
      <c r="A129" s="11">
        <v>42856</v>
      </c>
      <c r="B129" s="22" t="s">
        <v>16</v>
      </c>
      <c r="C129" s="23" t="s">
        <v>16</v>
      </c>
      <c r="D129" s="23" t="s">
        <v>16</v>
      </c>
      <c r="E129" s="23" t="s">
        <v>16</v>
      </c>
      <c r="F129" s="23" t="s">
        <v>16</v>
      </c>
      <c r="G129" s="23" t="s">
        <v>16</v>
      </c>
      <c r="H129" s="23" t="s">
        <v>16</v>
      </c>
      <c r="I129" s="23" t="s">
        <v>16</v>
      </c>
      <c r="J129" s="23" t="s">
        <v>16</v>
      </c>
      <c r="K129" s="23" t="s">
        <v>16</v>
      </c>
      <c r="L129" s="23" t="s">
        <v>16</v>
      </c>
      <c r="M129" s="23" t="s">
        <v>16</v>
      </c>
      <c r="N129" s="23" t="s">
        <v>16</v>
      </c>
      <c r="O129" s="23" t="s">
        <v>16</v>
      </c>
      <c r="P129" s="23" t="s">
        <v>16</v>
      </c>
      <c r="Q129" s="23" t="s">
        <v>16</v>
      </c>
      <c r="R129" s="23" t="s">
        <v>16</v>
      </c>
      <c r="S129" s="23" t="s">
        <v>16</v>
      </c>
      <c r="T129" s="23" t="s">
        <v>16</v>
      </c>
      <c r="U129" s="23" t="s">
        <v>16</v>
      </c>
      <c r="V129" s="23" t="s">
        <v>16</v>
      </c>
      <c r="W129" s="23" t="s">
        <v>16</v>
      </c>
      <c r="X129" s="23" t="s">
        <v>16</v>
      </c>
      <c r="Y129" s="23" t="s">
        <v>16</v>
      </c>
      <c r="Z129" s="23" t="s">
        <v>16</v>
      </c>
      <c r="AA129" s="23" t="s">
        <v>16</v>
      </c>
      <c r="AB129" s="23" t="s">
        <v>16</v>
      </c>
      <c r="AC129" s="22">
        <f>SUM(Empresas!AC$125:AC129)/SUM(Empresas!AC$113:AC117)-1</f>
        <v>-6.2634275859096755E-2</v>
      </c>
      <c r="AD129" s="23">
        <f>SUM(Empresas!AD$125:AD129)/SUM(Empresas!AD$113:AD117)-1</f>
        <v>-5.2349823605972623E-2</v>
      </c>
      <c r="AE129" s="23">
        <f>SUM(Empresas!AE$125:AE129)/SUM(Empresas!AE$113:AE117)-1</f>
        <v>-2.3543465597276603E-3</v>
      </c>
      <c r="AF129" s="24">
        <f>SUM(Empresas!AF$125:AF129)/SUM(Empresas!AF$113:AF117)-1</f>
        <v>-2.7908835945234634E-2</v>
      </c>
      <c r="AG129" s="22">
        <f>SUM(Empresas!AG$125:AG129)/SUM(Empresas!AG$113:AG117)-1</f>
        <v>-2.8422034888021197E-2</v>
      </c>
      <c r="AH129" s="23">
        <f>SUM(Empresas!AH$125:AH129)/SUM(Empresas!AH$113:AH117)-1</f>
        <v>-9.2319888177671339E-2</v>
      </c>
      <c r="AI129" s="24">
        <f>SUM(Empresas!AI$125:AI129)/SUM(Empresas!AI$113:AI117)-1</f>
        <v>-8.9300038712610719E-2</v>
      </c>
      <c r="AJ129" s="35">
        <f>SUM(Empresas!AJ$125:AJ129)/SUM(Empresas!AJ$113:AJ117)-1</f>
        <v>-3.1566701280287157E-2</v>
      </c>
    </row>
    <row r="130" spans="1:36" x14ac:dyDescent="0.3">
      <c r="A130" s="11">
        <v>42887</v>
      </c>
      <c r="B130" s="22" t="s">
        <v>16</v>
      </c>
      <c r="C130" s="23" t="s">
        <v>16</v>
      </c>
      <c r="D130" s="23" t="s">
        <v>16</v>
      </c>
      <c r="E130" s="23" t="s">
        <v>16</v>
      </c>
      <c r="F130" s="23" t="s">
        <v>16</v>
      </c>
      <c r="G130" s="23" t="s">
        <v>16</v>
      </c>
      <c r="H130" s="23" t="s">
        <v>16</v>
      </c>
      <c r="I130" s="23" t="s">
        <v>16</v>
      </c>
      <c r="J130" s="23" t="s">
        <v>16</v>
      </c>
      <c r="K130" s="23" t="s">
        <v>16</v>
      </c>
      <c r="L130" s="23" t="s">
        <v>16</v>
      </c>
      <c r="M130" s="23" t="s">
        <v>16</v>
      </c>
      <c r="N130" s="23" t="s">
        <v>16</v>
      </c>
      <c r="O130" s="23" t="s">
        <v>16</v>
      </c>
      <c r="P130" s="23" t="s">
        <v>16</v>
      </c>
      <c r="Q130" s="23" t="s">
        <v>16</v>
      </c>
      <c r="R130" s="23" t="s">
        <v>16</v>
      </c>
      <c r="S130" s="23" t="s">
        <v>16</v>
      </c>
      <c r="T130" s="23" t="s">
        <v>16</v>
      </c>
      <c r="U130" s="23" t="s">
        <v>16</v>
      </c>
      <c r="V130" s="23" t="s">
        <v>16</v>
      </c>
      <c r="W130" s="23" t="s">
        <v>16</v>
      </c>
      <c r="X130" s="23" t="s">
        <v>16</v>
      </c>
      <c r="Y130" s="23" t="s">
        <v>16</v>
      </c>
      <c r="Z130" s="23" t="s">
        <v>16</v>
      </c>
      <c r="AA130" s="23" t="s">
        <v>16</v>
      </c>
      <c r="AB130" s="23" t="s">
        <v>16</v>
      </c>
      <c r="AC130" s="22">
        <f>SUM(Empresas!AC$125:AC130)/SUM(Empresas!AC$113:AC118)-1</f>
        <v>-7.1238463078644898E-2</v>
      </c>
      <c r="AD130" s="23">
        <f>SUM(Empresas!AD$125:AD130)/SUM(Empresas!AD$113:AD118)-1</f>
        <v>-5.9784575806385742E-2</v>
      </c>
      <c r="AE130" s="23">
        <f>SUM(Empresas!AE$125:AE130)/SUM(Empresas!AE$113:AE118)-1</f>
        <v>-2.3070984786774607E-2</v>
      </c>
      <c r="AF130" s="24">
        <f>SUM(Empresas!AF$125:AF130)/SUM(Empresas!AF$113:AF118)-1</f>
        <v>-5.3802527814575951E-2</v>
      </c>
      <c r="AG130" s="22">
        <f>SUM(Empresas!AG$125:AG130)/SUM(Empresas!AG$113:AG118)-1</f>
        <v>-4.236966017862287E-2</v>
      </c>
      <c r="AH130" s="23">
        <f>SUM(Empresas!AH$125:AH130)/SUM(Empresas!AH$113:AH118)-1</f>
        <v>-9.6552490998770613E-2</v>
      </c>
      <c r="AI130" s="24">
        <f>SUM(Empresas!AI$125:AI130)/SUM(Empresas!AI$113:AI118)-1</f>
        <v>-9.0741879853029284E-2</v>
      </c>
      <c r="AJ130" s="35">
        <f>SUM(Empresas!AJ$125:AJ130)/SUM(Empresas!AJ$113:AJ118)-1</f>
        <v>-4.497936137913594E-2</v>
      </c>
    </row>
    <row r="131" spans="1:36" x14ac:dyDescent="0.3">
      <c r="A131" s="11">
        <v>42917</v>
      </c>
      <c r="B131" s="22" t="s">
        <v>16</v>
      </c>
      <c r="C131" s="23" t="s">
        <v>16</v>
      </c>
      <c r="D131" s="23" t="s">
        <v>16</v>
      </c>
      <c r="E131" s="23" t="s">
        <v>16</v>
      </c>
      <c r="F131" s="23" t="s">
        <v>16</v>
      </c>
      <c r="G131" s="23" t="s">
        <v>16</v>
      </c>
      <c r="H131" s="23" t="s">
        <v>16</v>
      </c>
      <c r="I131" s="23" t="s">
        <v>16</v>
      </c>
      <c r="J131" s="23" t="s">
        <v>16</v>
      </c>
      <c r="K131" s="23" t="s">
        <v>16</v>
      </c>
      <c r="L131" s="23" t="s">
        <v>16</v>
      </c>
      <c r="M131" s="23" t="s">
        <v>16</v>
      </c>
      <c r="N131" s="23" t="s">
        <v>16</v>
      </c>
      <c r="O131" s="23" t="s">
        <v>16</v>
      </c>
      <c r="P131" s="23" t="s">
        <v>16</v>
      </c>
      <c r="Q131" s="23" t="s">
        <v>16</v>
      </c>
      <c r="R131" s="23" t="s">
        <v>16</v>
      </c>
      <c r="S131" s="23" t="s">
        <v>16</v>
      </c>
      <c r="T131" s="23" t="s">
        <v>16</v>
      </c>
      <c r="U131" s="23" t="s">
        <v>16</v>
      </c>
      <c r="V131" s="23" t="s">
        <v>16</v>
      </c>
      <c r="W131" s="23" t="s">
        <v>16</v>
      </c>
      <c r="X131" s="23" t="s">
        <v>16</v>
      </c>
      <c r="Y131" s="23" t="s">
        <v>16</v>
      </c>
      <c r="Z131" s="23" t="s">
        <v>16</v>
      </c>
      <c r="AA131" s="23" t="s">
        <v>16</v>
      </c>
      <c r="AB131" s="23" t="s">
        <v>16</v>
      </c>
      <c r="AC131" s="22">
        <f>SUM(Empresas!AC$125:AC131)/SUM(Empresas!AC$113:AC119)-1</f>
        <v>-6.7217479695058313E-2</v>
      </c>
      <c r="AD131" s="23">
        <f>SUM(Empresas!AD$125:AD131)/SUM(Empresas!AD$113:AD119)-1</f>
        <v>-5.3100396648888881E-2</v>
      </c>
      <c r="AE131" s="23">
        <f>SUM(Empresas!AE$125:AE131)/SUM(Empresas!AE$113:AE119)-1</f>
        <v>-1.2312249665917041E-2</v>
      </c>
      <c r="AF131" s="24">
        <f>SUM(Empresas!AF$125:AF131)/SUM(Empresas!AF$113:AF119)-1</f>
        <v>-4.7299364296597535E-2</v>
      </c>
      <c r="AG131" s="22">
        <f>SUM(Empresas!AG$125:AG131)/SUM(Empresas!AG$113:AG119)-1</f>
        <v>-3.3759424612515132E-2</v>
      </c>
      <c r="AH131" s="23">
        <f>SUM(Empresas!AH$125:AH131)/SUM(Empresas!AH$113:AH119)-1</f>
        <v>-9.6286623272252347E-2</v>
      </c>
      <c r="AI131" s="24">
        <f>SUM(Empresas!AI$125:AI131)/SUM(Empresas!AI$113:AI119)-1</f>
        <v>-9.019771208027505E-2</v>
      </c>
      <c r="AJ131" s="35">
        <f>SUM(Empresas!AJ$125:AJ131)/SUM(Empresas!AJ$113:AJ119)-1</f>
        <v>-3.6776347904241669E-2</v>
      </c>
    </row>
    <row r="132" spans="1:36" x14ac:dyDescent="0.3">
      <c r="A132" s="11">
        <v>42948</v>
      </c>
      <c r="B132" s="22" t="s">
        <v>16</v>
      </c>
      <c r="C132" s="23" t="s">
        <v>16</v>
      </c>
      <c r="D132" s="23" t="s">
        <v>16</v>
      </c>
      <c r="E132" s="23" t="s">
        <v>16</v>
      </c>
      <c r="F132" s="23" t="s">
        <v>16</v>
      </c>
      <c r="G132" s="23" t="s">
        <v>16</v>
      </c>
      <c r="H132" s="23" t="s">
        <v>16</v>
      </c>
      <c r="I132" s="23" t="s">
        <v>16</v>
      </c>
      <c r="J132" s="23" t="s">
        <v>16</v>
      </c>
      <c r="K132" s="23" t="s">
        <v>16</v>
      </c>
      <c r="L132" s="23" t="s">
        <v>16</v>
      </c>
      <c r="M132" s="23" t="s">
        <v>16</v>
      </c>
      <c r="N132" s="23" t="s">
        <v>16</v>
      </c>
      <c r="O132" s="23" t="s">
        <v>16</v>
      </c>
      <c r="P132" s="23" t="s">
        <v>16</v>
      </c>
      <c r="Q132" s="23" t="s">
        <v>16</v>
      </c>
      <c r="R132" s="23" t="s">
        <v>16</v>
      </c>
      <c r="S132" s="23" t="s">
        <v>16</v>
      </c>
      <c r="T132" s="23" t="s">
        <v>16</v>
      </c>
      <c r="U132" s="23" t="s">
        <v>16</v>
      </c>
      <c r="V132" s="23" t="s">
        <v>16</v>
      </c>
      <c r="W132" s="23" t="s">
        <v>16</v>
      </c>
      <c r="X132" s="23" t="s">
        <v>16</v>
      </c>
      <c r="Y132" s="23" t="s">
        <v>16</v>
      </c>
      <c r="Z132" s="23" t="s">
        <v>16</v>
      </c>
      <c r="AA132" s="23" t="s">
        <v>16</v>
      </c>
      <c r="AB132" s="23" t="s">
        <v>16</v>
      </c>
      <c r="AC132" s="22">
        <f>SUM(Empresas!AC$125:AC132)/SUM(Empresas!AC$113:AC120)-1</f>
        <v>-6.3935237952821522E-2</v>
      </c>
      <c r="AD132" s="23">
        <f>SUM(Empresas!AD$125:AD132)/SUM(Empresas!AD$113:AD120)-1</f>
        <v>-4.7359896528602619E-2</v>
      </c>
      <c r="AE132" s="23">
        <f>SUM(Empresas!AE$125:AE132)/SUM(Empresas!AE$113:AE120)-1</f>
        <v>-2.2620791270900442E-2</v>
      </c>
      <c r="AF132" s="24">
        <f>SUM(Empresas!AF$125:AF132)/SUM(Empresas!AF$113:AF120)-1</f>
        <v>-4.3119485268030111E-2</v>
      </c>
      <c r="AG132" s="22">
        <f>SUM(Empresas!AG$125:AG132)/SUM(Empresas!AG$113:AG120)-1</f>
        <v>-3.565822803154195E-2</v>
      </c>
      <c r="AH132" s="23">
        <f>SUM(Empresas!AH$125:AH132)/SUM(Empresas!AH$113:AH120)-1</f>
        <v>-8.8769750716222839E-2</v>
      </c>
      <c r="AI132" s="24">
        <f>SUM(Empresas!AI$125:AI132)/SUM(Empresas!AI$113:AI120)-1</f>
        <v>-8.1762694869762842E-2</v>
      </c>
      <c r="AJ132" s="35">
        <f>SUM(Empresas!AJ$125:AJ132)/SUM(Empresas!AJ$113:AJ120)-1</f>
        <v>-3.8146267890178276E-2</v>
      </c>
    </row>
    <row r="133" spans="1:36" x14ac:dyDescent="0.3">
      <c r="A133" s="11">
        <v>42979</v>
      </c>
      <c r="B133" s="22" t="s">
        <v>16</v>
      </c>
      <c r="C133" s="23" t="s">
        <v>16</v>
      </c>
      <c r="D133" s="23" t="s">
        <v>16</v>
      </c>
      <c r="E133" s="23" t="s">
        <v>16</v>
      </c>
      <c r="F133" s="23" t="s">
        <v>16</v>
      </c>
      <c r="G133" s="23" t="s">
        <v>16</v>
      </c>
      <c r="H133" s="23" t="s">
        <v>16</v>
      </c>
      <c r="I133" s="23" t="s">
        <v>16</v>
      </c>
      <c r="J133" s="23" t="s">
        <v>16</v>
      </c>
      <c r="K133" s="23" t="s">
        <v>16</v>
      </c>
      <c r="L133" s="23" t="s">
        <v>16</v>
      </c>
      <c r="M133" s="23" t="s">
        <v>16</v>
      </c>
      <c r="N133" s="23" t="s">
        <v>16</v>
      </c>
      <c r="O133" s="23" t="s">
        <v>16</v>
      </c>
      <c r="P133" s="23" t="s">
        <v>16</v>
      </c>
      <c r="Q133" s="23" t="s">
        <v>16</v>
      </c>
      <c r="R133" s="23" t="s">
        <v>16</v>
      </c>
      <c r="S133" s="23" t="s">
        <v>16</v>
      </c>
      <c r="T133" s="23" t="s">
        <v>16</v>
      </c>
      <c r="U133" s="23" t="s">
        <v>16</v>
      </c>
      <c r="V133" s="23" t="s">
        <v>16</v>
      </c>
      <c r="W133" s="23" t="s">
        <v>16</v>
      </c>
      <c r="X133" s="23" t="s">
        <v>16</v>
      </c>
      <c r="Y133" s="23" t="s">
        <v>16</v>
      </c>
      <c r="Z133" s="23" t="s">
        <v>16</v>
      </c>
      <c r="AA133" s="23" t="s">
        <v>16</v>
      </c>
      <c r="AB133" s="23" t="s">
        <v>16</v>
      </c>
      <c r="AC133" s="22">
        <f>SUM(Empresas!AC$125:AC133)/SUM(Empresas!AC$113:AC121)-1</f>
        <v>-6.1939054283133066E-2</v>
      </c>
      <c r="AD133" s="23">
        <f>SUM(Empresas!AD$125:AD133)/SUM(Empresas!AD$113:AD121)-1</f>
        <v>-4.7713424961033701E-2</v>
      </c>
      <c r="AE133" s="23">
        <f>SUM(Empresas!AE$125:AE133)/SUM(Empresas!AE$113:AE121)-1</f>
        <v>-2.4859462234183671E-2</v>
      </c>
      <c r="AF133" s="24">
        <f>SUM(Empresas!AF$125:AF133)/SUM(Empresas!AF$113:AF121)-1</f>
        <v>-3.4988562618595509E-2</v>
      </c>
      <c r="AG133" s="22">
        <f>SUM(Empresas!AG$125:AG133)/SUM(Empresas!AG$113:AG121)-1</f>
        <v>-3.6594814712866519E-2</v>
      </c>
      <c r="AH133" s="23">
        <f>SUM(Empresas!AH$125:AH133)/SUM(Empresas!AH$113:AH121)-1</f>
        <v>-8.8025730796103541E-2</v>
      </c>
      <c r="AI133" s="24">
        <f>SUM(Empresas!AI$125:AI133)/SUM(Empresas!AI$113:AI121)-1</f>
        <v>-7.8790787887987879E-2</v>
      </c>
      <c r="AJ133" s="35">
        <f>SUM(Empresas!AJ$125:AJ133)/SUM(Empresas!AJ$113:AJ121)-1</f>
        <v>-3.8962705015595622E-2</v>
      </c>
    </row>
    <row r="134" spans="1:36" x14ac:dyDescent="0.3">
      <c r="A134" s="11">
        <v>43009</v>
      </c>
      <c r="B134" s="22" t="s">
        <v>16</v>
      </c>
      <c r="C134" s="23" t="s">
        <v>16</v>
      </c>
      <c r="D134" s="23" t="s">
        <v>16</v>
      </c>
      <c r="E134" s="23" t="s">
        <v>16</v>
      </c>
      <c r="F134" s="23" t="s">
        <v>16</v>
      </c>
      <c r="G134" s="23" t="s">
        <v>16</v>
      </c>
      <c r="H134" s="23" t="s">
        <v>16</v>
      </c>
      <c r="I134" s="23" t="s">
        <v>16</v>
      </c>
      <c r="J134" s="23" t="s">
        <v>16</v>
      </c>
      <c r="K134" s="23" t="s">
        <v>16</v>
      </c>
      <c r="L134" s="23" t="s">
        <v>16</v>
      </c>
      <c r="M134" s="23" t="s">
        <v>16</v>
      </c>
      <c r="N134" s="23" t="s">
        <v>16</v>
      </c>
      <c r="O134" s="23" t="s">
        <v>16</v>
      </c>
      <c r="P134" s="23" t="s">
        <v>16</v>
      </c>
      <c r="Q134" s="23" t="s">
        <v>16</v>
      </c>
      <c r="R134" s="23" t="s">
        <v>16</v>
      </c>
      <c r="S134" s="23" t="s">
        <v>16</v>
      </c>
      <c r="T134" s="23" t="s">
        <v>16</v>
      </c>
      <c r="U134" s="23" t="s">
        <v>16</v>
      </c>
      <c r="V134" s="23" t="s">
        <v>16</v>
      </c>
      <c r="W134" s="23" t="s">
        <v>16</v>
      </c>
      <c r="X134" s="23" t="s">
        <v>16</v>
      </c>
      <c r="Y134" s="23" t="s">
        <v>16</v>
      </c>
      <c r="Z134" s="23" t="s">
        <v>16</v>
      </c>
      <c r="AA134" s="23" t="s">
        <v>16</v>
      </c>
      <c r="AB134" s="23" t="s">
        <v>16</v>
      </c>
      <c r="AC134" s="22">
        <f>SUM(Empresas!AC$125:AC134)/SUM(Empresas!AC$113:AC122)-1</f>
        <v>-3.8209179943259564E-2</v>
      </c>
      <c r="AD134" s="23">
        <f>SUM(Empresas!AD$125:AD134)/SUM(Empresas!AD$113:AD122)-1</f>
        <v>-2.720294717845495E-2</v>
      </c>
      <c r="AE134" s="23">
        <f>SUM(Empresas!AE$125:AE134)/SUM(Empresas!AE$113:AE122)-1</f>
        <v>-2.3875182900930936E-2</v>
      </c>
      <c r="AF134" s="24">
        <f>SUM(Empresas!AF$125:AF134)/SUM(Empresas!AF$113:AF122)-1</f>
        <v>-1.3330683456950876E-2</v>
      </c>
      <c r="AG134" s="22">
        <f>SUM(Empresas!AG$125:AG134)/SUM(Empresas!AG$113:AG122)-1</f>
        <v>-2.4102783350978374E-2</v>
      </c>
      <c r="AH134" s="23">
        <f>SUM(Empresas!AH$125:AH134)/SUM(Empresas!AH$113:AH122)-1</f>
        <v>-7.9280740524055315E-2</v>
      </c>
      <c r="AI134" s="24">
        <f>SUM(Empresas!AI$125:AI134)/SUM(Empresas!AI$113:AI122)-1</f>
        <v>-7.2653370770157877E-2</v>
      </c>
      <c r="AJ134" s="35">
        <f>SUM(Empresas!AJ$125:AJ134)/SUM(Empresas!AJ$113:AJ122)-1</f>
        <v>-2.6681241769046071E-2</v>
      </c>
    </row>
    <row r="135" spans="1:36" x14ac:dyDescent="0.3">
      <c r="A135" s="11">
        <v>43040</v>
      </c>
      <c r="B135" s="22" t="s">
        <v>16</v>
      </c>
      <c r="C135" s="23" t="s">
        <v>16</v>
      </c>
      <c r="D135" s="23" t="s">
        <v>16</v>
      </c>
      <c r="E135" s="23" t="s">
        <v>16</v>
      </c>
      <c r="F135" s="23" t="s">
        <v>16</v>
      </c>
      <c r="G135" s="23" t="s">
        <v>16</v>
      </c>
      <c r="H135" s="23" t="s">
        <v>16</v>
      </c>
      <c r="I135" s="23" t="s">
        <v>16</v>
      </c>
      <c r="J135" s="23" t="s">
        <v>16</v>
      </c>
      <c r="K135" s="23" t="s">
        <v>16</v>
      </c>
      <c r="L135" s="23" t="s">
        <v>16</v>
      </c>
      <c r="M135" s="23" t="s">
        <v>16</v>
      </c>
      <c r="N135" s="23" t="s">
        <v>16</v>
      </c>
      <c r="O135" s="23" t="s">
        <v>16</v>
      </c>
      <c r="P135" s="23" t="s">
        <v>16</v>
      </c>
      <c r="Q135" s="23" t="s">
        <v>16</v>
      </c>
      <c r="R135" s="23" t="s">
        <v>16</v>
      </c>
      <c r="S135" s="23" t="s">
        <v>16</v>
      </c>
      <c r="T135" s="23" t="s">
        <v>16</v>
      </c>
      <c r="U135" s="23" t="s">
        <v>16</v>
      </c>
      <c r="V135" s="23" t="s">
        <v>16</v>
      </c>
      <c r="W135" s="23" t="s">
        <v>16</v>
      </c>
      <c r="X135" s="23" t="s">
        <v>16</v>
      </c>
      <c r="Y135" s="23" t="s">
        <v>16</v>
      </c>
      <c r="Z135" s="23" t="s">
        <v>16</v>
      </c>
      <c r="AA135" s="23" t="s">
        <v>16</v>
      </c>
      <c r="AB135" s="23" t="s">
        <v>16</v>
      </c>
      <c r="AC135" s="22">
        <f>SUM(Empresas!AC$125:AC135)/SUM(Empresas!AC$113:AC123)-1</f>
        <v>-3.147480887576859E-2</v>
      </c>
      <c r="AD135" s="23">
        <f>SUM(Empresas!AD$125:AD135)/SUM(Empresas!AD$113:AD123)-1</f>
        <v>-1.9942602089106698E-2</v>
      </c>
      <c r="AE135" s="23">
        <f>SUM(Empresas!AE$125:AE135)/SUM(Empresas!AE$113:AE123)-1</f>
        <v>-9.9525428312819963E-3</v>
      </c>
      <c r="AF135" s="24">
        <f>SUM(Empresas!AF$125:AF135)/SUM(Empresas!AF$113:AF123)-1</f>
        <v>-5.2235110712393062E-3</v>
      </c>
      <c r="AG135" s="22">
        <f>SUM(Empresas!AG$125:AG135)/SUM(Empresas!AG$113:AG123)-1</f>
        <v>-1.3576335294883668E-2</v>
      </c>
      <c r="AH135" s="23">
        <f>SUM(Empresas!AH$125:AH135)/SUM(Empresas!AH$113:AH123)-1</f>
        <v>-7.6948038260974627E-2</v>
      </c>
      <c r="AI135" s="24">
        <f>SUM(Empresas!AI$125:AI135)/SUM(Empresas!AI$113:AI123)-1</f>
        <v>-6.8925744962802238E-2</v>
      </c>
      <c r="AJ135" s="35">
        <f>SUM(Empresas!AJ$125:AJ135)/SUM(Empresas!AJ$113:AJ123)-1</f>
        <v>-1.6541063982641102E-2</v>
      </c>
    </row>
    <row r="136" spans="1:36" ht="15" thickBot="1" x14ac:dyDescent="0.35">
      <c r="A136" s="15">
        <v>43070</v>
      </c>
      <c r="B136" s="25" t="s">
        <v>16</v>
      </c>
      <c r="C136" s="26" t="s">
        <v>16</v>
      </c>
      <c r="D136" s="26" t="s">
        <v>16</v>
      </c>
      <c r="E136" s="26" t="s">
        <v>16</v>
      </c>
      <c r="F136" s="26" t="s">
        <v>16</v>
      </c>
      <c r="G136" s="26" t="s">
        <v>16</v>
      </c>
      <c r="H136" s="26" t="s">
        <v>16</v>
      </c>
      <c r="I136" s="26" t="s">
        <v>16</v>
      </c>
      <c r="J136" s="26" t="s">
        <v>16</v>
      </c>
      <c r="K136" s="26" t="s">
        <v>16</v>
      </c>
      <c r="L136" s="26" t="s">
        <v>16</v>
      </c>
      <c r="M136" s="26" t="s">
        <v>16</v>
      </c>
      <c r="N136" s="26" t="s">
        <v>16</v>
      </c>
      <c r="O136" s="26" t="s">
        <v>16</v>
      </c>
      <c r="P136" s="26" t="s">
        <v>16</v>
      </c>
      <c r="Q136" s="26" t="s">
        <v>16</v>
      </c>
      <c r="R136" s="26" t="s">
        <v>16</v>
      </c>
      <c r="S136" s="26" t="s">
        <v>16</v>
      </c>
      <c r="T136" s="26" t="s">
        <v>16</v>
      </c>
      <c r="U136" s="26" t="s">
        <v>16</v>
      </c>
      <c r="V136" s="26" t="s">
        <v>16</v>
      </c>
      <c r="W136" s="26" t="s">
        <v>16</v>
      </c>
      <c r="X136" s="26" t="s">
        <v>16</v>
      </c>
      <c r="Y136" s="26" t="s">
        <v>16</v>
      </c>
      <c r="Z136" s="26" t="s">
        <v>16</v>
      </c>
      <c r="AA136" s="26" t="s">
        <v>16</v>
      </c>
      <c r="AB136" s="26" t="s">
        <v>16</v>
      </c>
      <c r="AC136" s="25">
        <f>SUM(Empresas!AC$125:AC136)/SUM(Empresas!AC$113:AC124)-1</f>
        <v>-2.3142992449974087E-2</v>
      </c>
      <c r="AD136" s="26">
        <f>SUM(Empresas!AD$125:AD136)/SUM(Empresas!AD$113:AD124)-1</f>
        <v>-7.1965381910445991E-3</v>
      </c>
      <c r="AE136" s="26">
        <f>SUM(Empresas!AE$125:AE136)/SUM(Empresas!AE$113:AE124)-1</f>
        <v>1.0454740259401518E-2</v>
      </c>
      <c r="AF136" s="27">
        <f>SUM(Empresas!AF$125:AF136)/SUM(Empresas!AF$113:AF124)-1</f>
        <v>-4.5254008201834894E-3</v>
      </c>
      <c r="AG136" s="25">
        <f>SUM(Empresas!AG$125:AG136)/SUM(Empresas!AG$113:AG124)-1</f>
        <v>2.5636274929168312E-3</v>
      </c>
      <c r="AH136" s="26">
        <f>SUM(Empresas!AH$125:AH136)/SUM(Empresas!AH$113:AH124)-1</f>
        <v>-7.404940020989137E-2</v>
      </c>
      <c r="AI136" s="27">
        <f>SUM(Empresas!AI$125:AI136)/SUM(Empresas!AI$113:AI124)-1</f>
        <v>-6.427847599585057E-2</v>
      </c>
      <c r="AJ136" s="36">
        <f>SUM(Empresas!AJ$125:AJ136)/SUM(Empresas!AJ$113:AJ124)-1</f>
        <v>-1.0464737687505554E-3</v>
      </c>
    </row>
    <row r="137" spans="1:36" x14ac:dyDescent="0.3">
      <c r="A137" s="7">
        <v>43101</v>
      </c>
      <c r="B137" s="28" t="s">
        <v>16</v>
      </c>
      <c r="C137" s="29" t="s">
        <v>16</v>
      </c>
      <c r="D137" s="29" t="s">
        <v>16</v>
      </c>
      <c r="E137" s="29" t="s">
        <v>16</v>
      </c>
      <c r="F137" s="29" t="s">
        <v>16</v>
      </c>
      <c r="G137" s="29" t="s">
        <v>16</v>
      </c>
      <c r="H137" s="29" t="s">
        <v>16</v>
      </c>
      <c r="I137" s="29" t="s">
        <v>16</v>
      </c>
      <c r="J137" s="29" t="s">
        <v>16</v>
      </c>
      <c r="K137" s="29" t="s">
        <v>16</v>
      </c>
      <c r="L137" s="29" t="s">
        <v>16</v>
      </c>
      <c r="M137" s="29" t="s">
        <v>16</v>
      </c>
      <c r="N137" s="29" t="s">
        <v>16</v>
      </c>
      <c r="O137" s="29" t="s">
        <v>16</v>
      </c>
      <c r="P137" s="29" t="s">
        <v>16</v>
      </c>
      <c r="Q137" s="29" t="s">
        <v>16</v>
      </c>
      <c r="R137" s="29" t="s">
        <v>16</v>
      </c>
      <c r="S137" s="29" t="s">
        <v>16</v>
      </c>
      <c r="T137" s="29" t="s">
        <v>16</v>
      </c>
      <c r="U137" s="29" t="s">
        <v>16</v>
      </c>
      <c r="V137" s="29" t="s">
        <v>16</v>
      </c>
      <c r="W137" s="29" t="s">
        <v>16</v>
      </c>
      <c r="X137" s="29" t="s">
        <v>16</v>
      </c>
      <c r="Y137" s="29" t="s">
        <v>16</v>
      </c>
      <c r="Z137" s="29" t="s">
        <v>16</v>
      </c>
      <c r="AA137" s="29" t="s">
        <v>16</v>
      </c>
      <c r="AB137" s="29" t="s">
        <v>16</v>
      </c>
      <c r="AC137" s="28">
        <f>SUM(Empresas!AC$137:AC137)/SUM(Empresas!AC$125:AC125)-1</f>
        <v>0.11831941599475204</v>
      </c>
      <c r="AD137" s="29">
        <f>SUM(Empresas!AD$137:AD137)/SUM(Empresas!AD$125:AD125)-1</f>
        <v>0.10379257567316991</v>
      </c>
      <c r="AE137" s="29">
        <f>SUM(Empresas!AE$137:AE137)/SUM(Empresas!AE$125:AE125)-1</f>
        <v>0.13227144582146733</v>
      </c>
      <c r="AF137" s="30">
        <f>SUM(Empresas!AF$137:AF137)/SUM(Empresas!AF$125:AF125)-1</f>
        <v>0.1037139657600421</v>
      </c>
      <c r="AG137" s="28">
        <f>SUM(Empresas!AG$137:AG137)/SUM(Empresas!AG$125:AG125)-1</f>
        <v>0.14195436924920135</v>
      </c>
      <c r="AH137" s="29">
        <f>SUM(Empresas!AH$137:AH137)/SUM(Empresas!AH$125:AH125)-1</f>
        <v>-0.4067141389312352</v>
      </c>
      <c r="AI137" s="30">
        <f>SUM(Empresas!AI$137:AI137)/SUM(Empresas!AI$125:AI125)-1</f>
        <v>-0.19694350319221321</v>
      </c>
      <c r="AJ137" s="34">
        <f>SUM(Empresas!AJ$137:AJ137)/SUM(Empresas!AJ$125:AJ125)-1</f>
        <v>0.11802979356016885</v>
      </c>
    </row>
    <row r="138" spans="1:36" x14ac:dyDescent="0.3">
      <c r="A138" s="11">
        <v>43132</v>
      </c>
      <c r="B138" s="22" t="s">
        <v>16</v>
      </c>
      <c r="C138" s="23" t="s">
        <v>16</v>
      </c>
      <c r="D138" s="23" t="s">
        <v>16</v>
      </c>
      <c r="E138" s="23" t="s">
        <v>16</v>
      </c>
      <c r="F138" s="23" t="s">
        <v>16</v>
      </c>
      <c r="G138" s="23" t="s">
        <v>16</v>
      </c>
      <c r="H138" s="23" t="s">
        <v>16</v>
      </c>
      <c r="I138" s="23" t="s">
        <v>16</v>
      </c>
      <c r="J138" s="23" t="s">
        <v>16</v>
      </c>
      <c r="K138" s="23" t="s">
        <v>16</v>
      </c>
      <c r="L138" s="23" t="s">
        <v>16</v>
      </c>
      <c r="M138" s="23" t="s">
        <v>16</v>
      </c>
      <c r="N138" s="23" t="s">
        <v>16</v>
      </c>
      <c r="O138" s="23" t="s">
        <v>16</v>
      </c>
      <c r="P138" s="23" t="s">
        <v>16</v>
      </c>
      <c r="Q138" s="23" t="s">
        <v>16</v>
      </c>
      <c r="R138" s="23" t="s">
        <v>16</v>
      </c>
      <c r="S138" s="23" t="s">
        <v>16</v>
      </c>
      <c r="T138" s="23" t="s">
        <v>16</v>
      </c>
      <c r="U138" s="23" t="s">
        <v>16</v>
      </c>
      <c r="V138" s="23" t="s">
        <v>16</v>
      </c>
      <c r="W138" s="23" t="s">
        <v>16</v>
      </c>
      <c r="X138" s="23" t="s">
        <v>16</v>
      </c>
      <c r="Y138" s="23" t="s">
        <v>16</v>
      </c>
      <c r="Z138" s="23" t="s">
        <v>16</v>
      </c>
      <c r="AA138" s="23" t="s">
        <v>16</v>
      </c>
      <c r="AB138" s="23" t="s">
        <v>16</v>
      </c>
      <c r="AC138" s="22">
        <f>SUM(Empresas!AC$137:AC138)/SUM(Empresas!AC$125:AC126)-1</f>
        <v>4.008946985924311E-2</v>
      </c>
      <c r="AD138" s="23">
        <f>SUM(Empresas!AD$137:AD138)/SUM(Empresas!AD$125:AD126)-1</f>
        <v>5.2051935359092916E-2</v>
      </c>
      <c r="AE138" s="23">
        <f>SUM(Empresas!AE$137:AE138)/SUM(Empresas!AE$125:AE126)-1</f>
        <v>8.5350953575866528E-2</v>
      </c>
      <c r="AF138" s="24">
        <f>SUM(Empresas!AF$137:AF138)/SUM(Empresas!AF$125:AF126)-1</f>
        <v>9.4725037319957073E-2</v>
      </c>
      <c r="AG138" s="22">
        <f>SUM(Empresas!AG$137:AG138)/SUM(Empresas!AG$125:AG126)-1</f>
        <v>8.7993686681713035E-2</v>
      </c>
      <c r="AH138" s="23">
        <f>SUM(Empresas!AH$137:AH138)/SUM(Empresas!AH$125:AH126)-1</f>
        <v>-0.40247400589916937</v>
      </c>
      <c r="AI138" s="24">
        <f>SUM(Empresas!AI$137:AI138)/SUM(Empresas!AI$125:AI126)-1</f>
        <v>-0.20053090615058355</v>
      </c>
      <c r="AJ138" s="35">
        <f>SUM(Empresas!AJ$137:AJ138)/SUM(Empresas!AJ$125:AJ126)-1</f>
        <v>6.6123503490350677E-2</v>
      </c>
    </row>
    <row r="139" spans="1:36" x14ac:dyDescent="0.3">
      <c r="A139" s="11">
        <v>43160</v>
      </c>
      <c r="B139" s="22" t="s">
        <v>16</v>
      </c>
      <c r="C139" s="23" t="s">
        <v>16</v>
      </c>
      <c r="D139" s="23" t="s">
        <v>16</v>
      </c>
      <c r="E139" s="23" t="s">
        <v>16</v>
      </c>
      <c r="F139" s="23" t="s">
        <v>16</v>
      </c>
      <c r="G139" s="23" t="s">
        <v>16</v>
      </c>
      <c r="H139" s="23" t="s">
        <v>16</v>
      </c>
      <c r="I139" s="23" t="s">
        <v>16</v>
      </c>
      <c r="J139" s="23" t="s">
        <v>16</v>
      </c>
      <c r="K139" s="23" t="s">
        <v>16</v>
      </c>
      <c r="L139" s="23" t="s">
        <v>16</v>
      </c>
      <c r="M139" s="23" t="s">
        <v>16</v>
      </c>
      <c r="N139" s="23" t="s">
        <v>16</v>
      </c>
      <c r="O139" s="23" t="s">
        <v>16</v>
      </c>
      <c r="P139" s="23" t="s">
        <v>16</v>
      </c>
      <c r="Q139" s="23" t="s">
        <v>16</v>
      </c>
      <c r="R139" s="23" t="s">
        <v>16</v>
      </c>
      <c r="S139" s="23" t="s">
        <v>16</v>
      </c>
      <c r="T139" s="23" t="s">
        <v>16</v>
      </c>
      <c r="U139" s="23" t="s">
        <v>16</v>
      </c>
      <c r="V139" s="23" t="s">
        <v>16</v>
      </c>
      <c r="W139" s="23" t="s">
        <v>16</v>
      </c>
      <c r="X139" s="23" t="s">
        <v>16</v>
      </c>
      <c r="Y139" s="23" t="s">
        <v>16</v>
      </c>
      <c r="Z139" s="23" t="s">
        <v>16</v>
      </c>
      <c r="AA139" s="23" t="s">
        <v>16</v>
      </c>
      <c r="AB139" s="23" t="s">
        <v>16</v>
      </c>
      <c r="AC139" s="22">
        <f>SUM(Empresas!AC$137:AC139)/SUM(Empresas!AC$125:AC127)-1</f>
        <v>3.2549402004887096E-2</v>
      </c>
      <c r="AD139" s="23">
        <f>SUM(Empresas!AD$137:AD139)/SUM(Empresas!AD$125:AD127)-1</f>
        <v>3.1659943479848796E-2</v>
      </c>
      <c r="AE139" s="23">
        <f>SUM(Empresas!AE$137:AE139)/SUM(Empresas!AE$125:AE127)-1</f>
        <v>8.5317307101208328E-2</v>
      </c>
      <c r="AF139" s="24">
        <f>SUM(Empresas!AF$137:AF139)/SUM(Empresas!AF$125:AF127)-1</f>
        <v>0.15152146523376331</v>
      </c>
      <c r="AG139" s="22">
        <f>SUM(Empresas!AG$137:AG139)/SUM(Empresas!AG$125:AG127)-1</f>
        <v>7.7244950928816891E-2</v>
      </c>
      <c r="AH139" s="23">
        <f>SUM(Empresas!AH$137:AH139)/SUM(Empresas!AH$125:AH127)-1</f>
        <v>-0.39169724074574586</v>
      </c>
      <c r="AI139" s="24">
        <f>SUM(Empresas!AI$137:AI139)/SUM(Empresas!AI$125:AI127)-1</f>
        <v>-0.19650930990229887</v>
      </c>
      <c r="AJ139" s="35">
        <f>SUM(Empresas!AJ$137:AJ139)/SUM(Empresas!AJ$125:AJ127)-1</f>
        <v>5.7085358114735474E-2</v>
      </c>
    </row>
    <row r="140" spans="1:36" x14ac:dyDescent="0.3">
      <c r="A140" s="11">
        <v>43191</v>
      </c>
      <c r="B140" s="22" t="s">
        <v>16</v>
      </c>
      <c r="C140" s="23" t="s">
        <v>16</v>
      </c>
      <c r="D140" s="23" t="s">
        <v>16</v>
      </c>
      <c r="E140" s="23" t="s">
        <v>16</v>
      </c>
      <c r="F140" s="23" t="s">
        <v>16</v>
      </c>
      <c r="G140" s="23" t="s">
        <v>16</v>
      </c>
      <c r="H140" s="23" t="s">
        <v>16</v>
      </c>
      <c r="I140" s="23" t="s">
        <v>16</v>
      </c>
      <c r="J140" s="23" t="s">
        <v>16</v>
      </c>
      <c r="K140" s="23" t="s">
        <v>16</v>
      </c>
      <c r="L140" s="23" t="s">
        <v>16</v>
      </c>
      <c r="M140" s="23" t="s">
        <v>16</v>
      </c>
      <c r="N140" s="23" t="s">
        <v>16</v>
      </c>
      <c r="O140" s="23" t="s">
        <v>16</v>
      </c>
      <c r="P140" s="23" t="s">
        <v>16</v>
      </c>
      <c r="Q140" s="23" t="s">
        <v>16</v>
      </c>
      <c r="R140" s="23" t="s">
        <v>16</v>
      </c>
      <c r="S140" s="23" t="s">
        <v>16</v>
      </c>
      <c r="T140" s="23" t="s">
        <v>16</v>
      </c>
      <c r="U140" s="23" t="s">
        <v>16</v>
      </c>
      <c r="V140" s="23" t="s">
        <v>16</v>
      </c>
      <c r="W140" s="23" t="s">
        <v>16</v>
      </c>
      <c r="X140" s="23" t="s">
        <v>16</v>
      </c>
      <c r="Y140" s="23" t="s">
        <v>16</v>
      </c>
      <c r="Z140" s="23" t="s">
        <v>16</v>
      </c>
      <c r="AA140" s="23" t="s">
        <v>16</v>
      </c>
      <c r="AB140" s="23" t="s">
        <v>16</v>
      </c>
      <c r="AC140" s="22">
        <f>SUM(Empresas!AC$137:AC140)/SUM(Empresas!AC$125:AC128)-1</f>
        <v>5.112695844539239E-2</v>
      </c>
      <c r="AD140" s="23">
        <f>SUM(Empresas!AD$137:AD140)/SUM(Empresas!AD$125:AD128)-1</f>
        <v>3.1658493362806794E-2</v>
      </c>
      <c r="AE140" s="23">
        <f>SUM(Empresas!AE$137:AE140)/SUM(Empresas!AE$125:AE128)-1</f>
        <v>8.1304493469823047E-2</v>
      </c>
      <c r="AF140" s="24">
        <f>SUM(Empresas!AF$137:AF140)/SUM(Empresas!AF$125:AF128)-1</f>
        <v>0.13590504231115874</v>
      </c>
      <c r="AG140" s="22">
        <f>SUM(Empresas!AG$137:AG140)/SUM(Empresas!AG$125:AG128)-1</f>
        <v>7.6792049777052007E-2</v>
      </c>
      <c r="AH140" s="23">
        <f>SUM(Empresas!AH$137:AH140)/SUM(Empresas!AH$125:AH128)-1</f>
        <v>-0.38014024854184258</v>
      </c>
      <c r="AI140" s="24">
        <f>SUM(Empresas!AI$137:AI140)/SUM(Empresas!AI$125:AI128)-1</f>
        <v>-0.19489486620755869</v>
      </c>
      <c r="AJ140" s="35">
        <f>SUM(Empresas!AJ$137:AJ140)/SUM(Empresas!AJ$125:AJ128)-1</f>
        <v>5.6923398003505321E-2</v>
      </c>
    </row>
    <row r="141" spans="1:36" x14ac:dyDescent="0.3">
      <c r="A141" s="11">
        <v>43221</v>
      </c>
      <c r="B141" s="22" t="s">
        <v>16</v>
      </c>
      <c r="C141" s="23" t="s">
        <v>16</v>
      </c>
      <c r="D141" s="23" t="s">
        <v>16</v>
      </c>
      <c r="E141" s="23" t="s">
        <v>16</v>
      </c>
      <c r="F141" s="23" t="s">
        <v>16</v>
      </c>
      <c r="G141" s="23" t="s">
        <v>16</v>
      </c>
      <c r="H141" s="23" t="s">
        <v>16</v>
      </c>
      <c r="I141" s="23" t="s">
        <v>16</v>
      </c>
      <c r="J141" s="23" t="s">
        <v>16</v>
      </c>
      <c r="K141" s="23" t="s">
        <v>16</v>
      </c>
      <c r="L141" s="23" t="s">
        <v>16</v>
      </c>
      <c r="M141" s="23" t="s">
        <v>16</v>
      </c>
      <c r="N141" s="23" t="s">
        <v>16</v>
      </c>
      <c r="O141" s="23" t="s">
        <v>16</v>
      </c>
      <c r="P141" s="23" t="s">
        <v>16</v>
      </c>
      <c r="Q141" s="23" t="s">
        <v>16</v>
      </c>
      <c r="R141" s="23" t="s">
        <v>16</v>
      </c>
      <c r="S141" s="23" t="s">
        <v>16</v>
      </c>
      <c r="T141" s="23" t="s">
        <v>16</v>
      </c>
      <c r="U141" s="23" t="s">
        <v>16</v>
      </c>
      <c r="V141" s="23" t="s">
        <v>16</v>
      </c>
      <c r="W141" s="23" t="s">
        <v>16</v>
      </c>
      <c r="X141" s="23" t="s">
        <v>16</v>
      </c>
      <c r="Y141" s="23" t="s">
        <v>16</v>
      </c>
      <c r="Z141" s="23" t="s">
        <v>16</v>
      </c>
      <c r="AA141" s="23" t="s">
        <v>16</v>
      </c>
      <c r="AB141" s="23" t="s">
        <v>16</v>
      </c>
      <c r="AC141" s="22">
        <f>SUM(Empresas!AC$137:AC141)/SUM(Empresas!AC$125:AC129)-1</f>
        <v>2.2530927450695515E-2</v>
      </c>
      <c r="AD141" s="23">
        <f>SUM(Empresas!AD$137:AD141)/SUM(Empresas!AD$125:AD129)-1</f>
        <v>8.2701760005532421E-3</v>
      </c>
      <c r="AE141" s="23">
        <f>SUM(Empresas!AE$137:AE141)/SUM(Empresas!AE$125:AE129)-1</f>
        <v>4.7224177067399342E-2</v>
      </c>
      <c r="AF141" s="24">
        <f>SUM(Empresas!AF$137:AF141)/SUM(Empresas!AF$125:AF129)-1</f>
        <v>9.7647914028699434E-2</v>
      </c>
      <c r="AG141" s="22">
        <f>SUM(Empresas!AG$137:AG141)/SUM(Empresas!AG$125:AG129)-1</f>
        <v>4.6320313061506635E-2</v>
      </c>
      <c r="AH141" s="23">
        <f>SUM(Empresas!AH$137:AH141)/SUM(Empresas!AH$125:AH129)-1</f>
        <v>-0.37914257455112488</v>
      </c>
      <c r="AI141" s="24">
        <f>SUM(Empresas!AI$137:AI141)/SUM(Empresas!AI$125:AI129)-1</f>
        <v>-0.1960179225145221</v>
      </c>
      <c r="AJ141" s="35">
        <f>SUM(Empresas!AJ$137:AJ141)/SUM(Empresas!AJ$125:AJ129)-1</f>
        <v>2.8164962945870231E-2</v>
      </c>
    </row>
    <row r="142" spans="1:36" x14ac:dyDescent="0.3">
      <c r="A142" s="11">
        <v>43252</v>
      </c>
      <c r="B142" s="22" t="s">
        <v>16</v>
      </c>
      <c r="C142" s="23" t="s">
        <v>16</v>
      </c>
      <c r="D142" s="23" t="s">
        <v>16</v>
      </c>
      <c r="E142" s="23" t="s">
        <v>16</v>
      </c>
      <c r="F142" s="23" t="s">
        <v>16</v>
      </c>
      <c r="G142" s="23" t="s">
        <v>16</v>
      </c>
      <c r="H142" s="23" t="s">
        <v>16</v>
      </c>
      <c r="I142" s="23" t="s">
        <v>16</v>
      </c>
      <c r="J142" s="23" t="s">
        <v>16</v>
      </c>
      <c r="K142" s="23" t="s">
        <v>16</v>
      </c>
      <c r="L142" s="23" t="s">
        <v>16</v>
      </c>
      <c r="M142" s="23" t="s">
        <v>16</v>
      </c>
      <c r="N142" s="23" t="s">
        <v>16</v>
      </c>
      <c r="O142" s="23" t="s">
        <v>16</v>
      </c>
      <c r="P142" s="23" t="s">
        <v>16</v>
      </c>
      <c r="Q142" s="23" t="s">
        <v>16</v>
      </c>
      <c r="R142" s="23" t="s">
        <v>16</v>
      </c>
      <c r="S142" s="23" t="s">
        <v>16</v>
      </c>
      <c r="T142" s="23" t="s">
        <v>16</v>
      </c>
      <c r="U142" s="23" t="s">
        <v>16</v>
      </c>
      <c r="V142" s="23" t="s">
        <v>16</v>
      </c>
      <c r="W142" s="23" t="s">
        <v>16</v>
      </c>
      <c r="X142" s="23" t="s">
        <v>16</v>
      </c>
      <c r="Y142" s="23" t="s">
        <v>16</v>
      </c>
      <c r="Z142" s="23" t="s">
        <v>16</v>
      </c>
      <c r="AA142" s="23" t="s">
        <v>16</v>
      </c>
      <c r="AB142" s="23" t="s">
        <v>16</v>
      </c>
      <c r="AC142" s="22">
        <f>SUM(Empresas!AC$137:AC142)/SUM(Empresas!AC$125:AC130)-1</f>
        <v>1.2374775735476851E-2</v>
      </c>
      <c r="AD142" s="23">
        <f>SUM(Empresas!AD$137:AD142)/SUM(Empresas!AD$125:AD130)-1</f>
        <v>-4.1704648802132205E-4</v>
      </c>
      <c r="AE142" s="23">
        <f>SUM(Empresas!AE$137:AE142)/SUM(Empresas!AE$125:AE130)-1</f>
        <v>3.7885341801372929E-2</v>
      </c>
      <c r="AF142" s="24">
        <f>SUM(Empresas!AF$137:AF142)/SUM(Empresas!AF$125:AF130)-1</f>
        <v>8.5034102049723392E-2</v>
      </c>
      <c r="AG142" s="22">
        <f>SUM(Empresas!AG$137:AG142)/SUM(Empresas!AG$125:AG130)-1</f>
        <v>3.6901825061520288E-2</v>
      </c>
      <c r="AH142" s="23">
        <f>SUM(Empresas!AH$137:AH142)/SUM(Empresas!AH$125:AH130)-1</f>
        <v>-0.38471486007945299</v>
      </c>
      <c r="AI142" s="24">
        <f>SUM(Empresas!AI$137:AI142)/SUM(Empresas!AI$125:AI130)-1</f>
        <v>-0.19571447902146166</v>
      </c>
      <c r="AJ142" s="35">
        <f>SUM(Empresas!AJ$137:AJ142)/SUM(Empresas!AJ$125:AJ130)-1</f>
        <v>1.897702076233676E-2</v>
      </c>
    </row>
    <row r="143" spans="1:36" x14ac:dyDescent="0.3">
      <c r="A143" s="11">
        <v>43282</v>
      </c>
      <c r="B143" s="22" t="s">
        <v>16</v>
      </c>
      <c r="C143" s="23" t="s">
        <v>16</v>
      </c>
      <c r="D143" s="23" t="s">
        <v>16</v>
      </c>
      <c r="E143" s="23" t="s">
        <v>16</v>
      </c>
      <c r="F143" s="23" t="s">
        <v>16</v>
      </c>
      <c r="G143" s="23" t="s">
        <v>16</v>
      </c>
      <c r="H143" s="23" t="s">
        <v>16</v>
      </c>
      <c r="I143" s="23" t="s">
        <v>16</v>
      </c>
      <c r="J143" s="23" t="s">
        <v>16</v>
      </c>
      <c r="K143" s="23" t="s">
        <v>16</v>
      </c>
      <c r="L143" s="23" t="s">
        <v>16</v>
      </c>
      <c r="M143" s="23" t="s">
        <v>16</v>
      </c>
      <c r="N143" s="23" t="s">
        <v>16</v>
      </c>
      <c r="O143" s="23" t="s">
        <v>16</v>
      </c>
      <c r="P143" s="23" t="s">
        <v>16</v>
      </c>
      <c r="Q143" s="23" t="s">
        <v>16</v>
      </c>
      <c r="R143" s="23" t="s">
        <v>16</v>
      </c>
      <c r="S143" s="23" t="s">
        <v>16</v>
      </c>
      <c r="T143" s="23" t="s">
        <v>16</v>
      </c>
      <c r="U143" s="23" t="s">
        <v>16</v>
      </c>
      <c r="V143" s="23" t="s">
        <v>16</v>
      </c>
      <c r="W143" s="23" t="s">
        <v>16</v>
      </c>
      <c r="X143" s="23" t="s">
        <v>16</v>
      </c>
      <c r="Y143" s="23" t="s">
        <v>16</v>
      </c>
      <c r="Z143" s="23" t="s">
        <v>16</v>
      </c>
      <c r="AA143" s="23" t="s">
        <v>16</v>
      </c>
      <c r="AB143" s="23" t="s">
        <v>16</v>
      </c>
      <c r="AC143" s="22">
        <f>SUM(Empresas!AC$137:AC143)/SUM(Empresas!AC$125:AC131)-1</f>
        <v>5.9810085755667153E-3</v>
      </c>
      <c r="AD143" s="23">
        <f>SUM(Empresas!AD$137:AD143)/SUM(Empresas!AD$125:AD131)-1</f>
        <v>-7.0164919061942443E-3</v>
      </c>
      <c r="AE143" s="23">
        <f>SUM(Empresas!AE$137:AE143)/SUM(Empresas!AE$125:AE131)-1</f>
        <v>2.2404266365685377E-2</v>
      </c>
      <c r="AF143" s="24">
        <f>SUM(Empresas!AF$137:AF143)/SUM(Empresas!AF$125:AF131)-1</f>
        <v>7.4553203470684171E-2</v>
      </c>
      <c r="AG143" s="22">
        <f>SUM(Empresas!AG$137:AG143)/SUM(Empresas!AG$125:AG131)-1</f>
        <v>2.5958080638509129E-2</v>
      </c>
      <c r="AH143" s="23">
        <f>SUM(Empresas!AH$137:AH143)/SUM(Empresas!AH$125:AH131)-1</f>
        <v>-0.39082200808082457</v>
      </c>
      <c r="AI143" s="24">
        <f>SUM(Empresas!AI$137:AI143)/SUM(Empresas!AI$125:AI131)-1</f>
        <v>-0.19651609900068645</v>
      </c>
      <c r="AJ143" s="35">
        <f>SUM(Empresas!AJ$137:AJ143)/SUM(Empresas!AJ$125:AJ131)-1</f>
        <v>8.4541293164739351E-3</v>
      </c>
    </row>
    <row r="144" spans="1:36" x14ac:dyDescent="0.3">
      <c r="A144" s="11">
        <v>43313</v>
      </c>
      <c r="B144" s="22" t="s">
        <v>16</v>
      </c>
      <c r="C144" s="23" t="s">
        <v>16</v>
      </c>
      <c r="D144" s="23" t="s">
        <v>16</v>
      </c>
      <c r="E144" s="23" t="s">
        <v>16</v>
      </c>
      <c r="F144" s="23" t="s">
        <v>16</v>
      </c>
      <c r="G144" s="23" t="s">
        <v>16</v>
      </c>
      <c r="H144" s="23" t="s">
        <v>16</v>
      </c>
      <c r="I144" s="23" t="s">
        <v>16</v>
      </c>
      <c r="J144" s="23" t="s">
        <v>16</v>
      </c>
      <c r="K144" s="23" t="s">
        <v>16</v>
      </c>
      <c r="L144" s="23" t="s">
        <v>16</v>
      </c>
      <c r="M144" s="23" t="s">
        <v>16</v>
      </c>
      <c r="N144" s="23" t="s">
        <v>16</v>
      </c>
      <c r="O144" s="23" t="s">
        <v>16</v>
      </c>
      <c r="P144" s="23" t="s">
        <v>16</v>
      </c>
      <c r="Q144" s="23" t="s">
        <v>16</v>
      </c>
      <c r="R144" s="23" t="s">
        <v>16</v>
      </c>
      <c r="S144" s="23" t="s">
        <v>16</v>
      </c>
      <c r="T144" s="23" t="s">
        <v>16</v>
      </c>
      <c r="U144" s="23" t="s">
        <v>16</v>
      </c>
      <c r="V144" s="23" t="s">
        <v>16</v>
      </c>
      <c r="W144" s="23" t="s">
        <v>16</v>
      </c>
      <c r="X144" s="23" t="s">
        <v>16</v>
      </c>
      <c r="Y144" s="23" t="s">
        <v>16</v>
      </c>
      <c r="Z144" s="23" t="s">
        <v>16</v>
      </c>
      <c r="AA144" s="23" t="s">
        <v>16</v>
      </c>
      <c r="AB144" s="23" t="s">
        <v>16</v>
      </c>
      <c r="AC144" s="22">
        <f>SUM(Empresas!AC$137:AC144)/SUM(Empresas!AC$125:AC132)-1</f>
        <v>2.2754172686765273E-3</v>
      </c>
      <c r="AD144" s="23">
        <f>SUM(Empresas!AD$137:AD144)/SUM(Empresas!AD$125:AD132)-1</f>
        <v>-1.2589370274587619E-2</v>
      </c>
      <c r="AE144" s="23">
        <f>SUM(Empresas!AE$137:AE144)/SUM(Empresas!AE$125:AE132)-1</f>
        <v>1.4116120552472688E-2</v>
      </c>
      <c r="AF144" s="24">
        <f>SUM(Empresas!AF$137:AF144)/SUM(Empresas!AF$125:AF132)-1</f>
        <v>6.6136456843201463E-2</v>
      </c>
      <c r="AG144" s="22">
        <f>SUM(Empresas!AG$137:AG144)/SUM(Empresas!AG$125:AG132)-1</f>
        <v>1.8939067134486232E-2</v>
      </c>
      <c r="AH144" s="23">
        <f>SUM(Empresas!AH$137:AH144)/SUM(Empresas!AH$125:AH132)-1</f>
        <v>-0.39454737192784606</v>
      </c>
      <c r="AI144" s="24">
        <f>SUM(Empresas!AI$137:AI144)/SUM(Empresas!AI$125:AI132)-1</f>
        <v>-0.19619632121532471</v>
      </c>
      <c r="AJ144" s="35">
        <f>SUM(Empresas!AJ$137:AJ144)/SUM(Empresas!AJ$125:AJ132)-1</f>
        <v>1.8439278564466033E-3</v>
      </c>
    </row>
    <row r="145" spans="1:36" x14ac:dyDescent="0.3">
      <c r="A145" s="11">
        <v>43344</v>
      </c>
      <c r="B145" s="22" t="s">
        <v>16</v>
      </c>
      <c r="C145" s="23" t="s">
        <v>16</v>
      </c>
      <c r="D145" s="23" t="s">
        <v>16</v>
      </c>
      <c r="E145" s="23" t="s">
        <v>16</v>
      </c>
      <c r="F145" s="23" t="s">
        <v>16</v>
      </c>
      <c r="G145" s="23" t="s">
        <v>16</v>
      </c>
      <c r="H145" s="23" t="s">
        <v>16</v>
      </c>
      <c r="I145" s="23" t="s">
        <v>16</v>
      </c>
      <c r="J145" s="23" t="s">
        <v>16</v>
      </c>
      <c r="K145" s="23" t="s">
        <v>16</v>
      </c>
      <c r="L145" s="23" t="s">
        <v>16</v>
      </c>
      <c r="M145" s="23" t="s">
        <v>16</v>
      </c>
      <c r="N145" s="23" t="s">
        <v>16</v>
      </c>
      <c r="O145" s="23" t="s">
        <v>16</v>
      </c>
      <c r="P145" s="23" t="s">
        <v>16</v>
      </c>
      <c r="Q145" s="23" t="s">
        <v>16</v>
      </c>
      <c r="R145" s="23" t="s">
        <v>16</v>
      </c>
      <c r="S145" s="23" t="s">
        <v>16</v>
      </c>
      <c r="T145" s="23" t="s">
        <v>16</v>
      </c>
      <c r="U145" s="23" t="s">
        <v>16</v>
      </c>
      <c r="V145" s="23" t="s">
        <v>16</v>
      </c>
      <c r="W145" s="23" t="s">
        <v>16</v>
      </c>
      <c r="X145" s="23" t="s">
        <v>16</v>
      </c>
      <c r="Y145" s="23" t="s">
        <v>16</v>
      </c>
      <c r="Z145" s="23" t="s">
        <v>16</v>
      </c>
      <c r="AA145" s="23" t="s">
        <v>16</v>
      </c>
      <c r="AB145" s="23" t="s">
        <v>16</v>
      </c>
      <c r="AC145" s="22">
        <f>SUM(Empresas!AC$137:AC145)/SUM(Empresas!AC$125:AC133)-1</f>
        <v>-8.9791755143644458E-3</v>
      </c>
      <c r="AD145" s="23">
        <f>SUM(Empresas!AD$137:AD145)/SUM(Empresas!AD$125:AD133)-1</f>
        <v>-2.2443556457353075E-2</v>
      </c>
      <c r="AE145" s="23">
        <f>SUM(Empresas!AE$137:AE145)/SUM(Empresas!AE$125:AE133)-1</f>
        <v>4.1960758788481822E-3</v>
      </c>
      <c r="AF145" s="24">
        <f>SUM(Empresas!AF$137:AF145)/SUM(Empresas!AF$125:AF133)-1</f>
        <v>5.3713826497981731E-2</v>
      </c>
      <c r="AG145" s="22">
        <f>SUM(Empresas!AG$137:AG145)/SUM(Empresas!AG$125:AG133)-1</f>
        <v>7.8599093845357348E-3</v>
      </c>
      <c r="AH145" s="23">
        <f>SUM(Empresas!AH$137:AH145)/SUM(Empresas!AH$125:AH133)-1</f>
        <v>-0.38680473768743029</v>
      </c>
      <c r="AI145" s="24">
        <f>SUM(Empresas!AI$137:AI145)/SUM(Empresas!AI$125:AI133)-1</f>
        <v>-0.18094118703038731</v>
      </c>
      <c r="AJ145" s="35">
        <f>SUM(Empresas!AJ$137:AJ145)/SUM(Empresas!AJ$125:AJ133)-1</f>
        <v>-8.2146201300866695E-3</v>
      </c>
    </row>
    <row r="146" spans="1:36" x14ac:dyDescent="0.3">
      <c r="A146" s="11">
        <v>43374</v>
      </c>
      <c r="B146" s="22" t="s">
        <v>16</v>
      </c>
      <c r="C146" s="23" t="s">
        <v>16</v>
      </c>
      <c r="D146" s="23" t="s">
        <v>16</v>
      </c>
      <c r="E146" s="23" t="s">
        <v>16</v>
      </c>
      <c r="F146" s="23" t="s">
        <v>16</v>
      </c>
      <c r="G146" s="23" t="s">
        <v>16</v>
      </c>
      <c r="H146" s="23" t="s">
        <v>16</v>
      </c>
      <c r="I146" s="23" t="s">
        <v>16</v>
      </c>
      <c r="J146" s="23" t="s">
        <v>16</v>
      </c>
      <c r="K146" s="23" t="s">
        <v>16</v>
      </c>
      <c r="L146" s="23" t="s">
        <v>16</v>
      </c>
      <c r="M146" s="23" t="s">
        <v>16</v>
      </c>
      <c r="N146" s="23" t="s">
        <v>16</v>
      </c>
      <c r="O146" s="23" t="s">
        <v>16</v>
      </c>
      <c r="P146" s="23" t="s">
        <v>16</v>
      </c>
      <c r="Q146" s="23" t="s">
        <v>16</v>
      </c>
      <c r="R146" s="23" t="s">
        <v>16</v>
      </c>
      <c r="S146" s="23" t="s">
        <v>16</v>
      </c>
      <c r="T146" s="23" t="s">
        <v>16</v>
      </c>
      <c r="U146" s="23" t="s">
        <v>16</v>
      </c>
      <c r="V146" s="23" t="s">
        <v>16</v>
      </c>
      <c r="W146" s="23" t="s">
        <v>16</v>
      </c>
      <c r="X146" s="23" t="s">
        <v>16</v>
      </c>
      <c r="Y146" s="23" t="s">
        <v>16</v>
      </c>
      <c r="Z146" s="23" t="s">
        <v>16</v>
      </c>
      <c r="AA146" s="23" t="s">
        <v>16</v>
      </c>
      <c r="AB146" s="23" t="s">
        <v>16</v>
      </c>
      <c r="AC146" s="22">
        <f>SUM(Empresas!AC$137:AC146)/SUM(Empresas!AC$125:AC134)-1</f>
        <v>-2.5876528559248269E-2</v>
      </c>
      <c r="AD146" s="23">
        <f>SUM(Empresas!AD$137:AD146)/SUM(Empresas!AD$125:AD134)-1</f>
        <v>-3.3935399749127071E-2</v>
      </c>
      <c r="AE146" s="23">
        <f>SUM(Empresas!AE$137:AE146)/SUM(Empresas!AE$125:AE134)-1</f>
        <v>1.6651154812385771E-2</v>
      </c>
      <c r="AF146" s="24">
        <f>SUM(Empresas!AF$137:AF146)/SUM(Empresas!AF$125:AF134)-1</f>
        <v>4.3030757821983734E-2</v>
      </c>
      <c r="AG146" s="22">
        <f>SUM(Empresas!AG$137:AG146)/SUM(Empresas!AG$125:AG134)-1</f>
        <v>5.8432417284124405E-3</v>
      </c>
      <c r="AH146" s="23">
        <f>SUM(Empresas!AH$137:AH146)/SUM(Empresas!AH$125:AH134)-1</f>
        <v>-0.38145521521341563</v>
      </c>
      <c r="AI146" s="24">
        <f>SUM(Empresas!AI$137:AI146)/SUM(Empresas!AI$125:AI134)-1</f>
        <v>-0.16722238873242645</v>
      </c>
      <c r="AJ146" s="35">
        <f>SUM(Empresas!AJ$137:AJ146)/SUM(Empresas!AJ$125:AJ134)-1</f>
        <v>-9.8147374102638407E-3</v>
      </c>
    </row>
    <row r="147" spans="1:36" x14ac:dyDescent="0.3">
      <c r="A147" s="11">
        <v>43405</v>
      </c>
      <c r="B147" s="22" t="s">
        <v>16</v>
      </c>
      <c r="C147" s="23" t="s">
        <v>16</v>
      </c>
      <c r="D147" s="23" t="s">
        <v>16</v>
      </c>
      <c r="E147" s="23" t="s">
        <v>16</v>
      </c>
      <c r="F147" s="23" t="s">
        <v>16</v>
      </c>
      <c r="G147" s="23" t="s">
        <v>16</v>
      </c>
      <c r="H147" s="23" t="s">
        <v>16</v>
      </c>
      <c r="I147" s="23" t="s">
        <v>16</v>
      </c>
      <c r="J147" s="23" t="s">
        <v>16</v>
      </c>
      <c r="K147" s="23" t="s">
        <v>16</v>
      </c>
      <c r="L147" s="23" t="s">
        <v>16</v>
      </c>
      <c r="M147" s="23" t="s">
        <v>16</v>
      </c>
      <c r="N147" s="23" t="s">
        <v>16</v>
      </c>
      <c r="O147" s="23" t="s">
        <v>16</v>
      </c>
      <c r="P147" s="23" t="s">
        <v>16</v>
      </c>
      <c r="Q147" s="23" t="s">
        <v>16</v>
      </c>
      <c r="R147" s="23" t="s">
        <v>16</v>
      </c>
      <c r="S147" s="23" t="s">
        <v>16</v>
      </c>
      <c r="T147" s="23" t="s">
        <v>16</v>
      </c>
      <c r="U147" s="23" t="s">
        <v>16</v>
      </c>
      <c r="V147" s="23" t="s">
        <v>16</v>
      </c>
      <c r="W147" s="23" t="s">
        <v>16</v>
      </c>
      <c r="X147" s="23" t="s">
        <v>16</v>
      </c>
      <c r="Y147" s="23" t="s">
        <v>16</v>
      </c>
      <c r="Z147" s="23" t="s">
        <v>16</v>
      </c>
      <c r="AA147" s="23" t="s">
        <v>16</v>
      </c>
      <c r="AB147" s="23" t="s">
        <v>16</v>
      </c>
      <c r="AC147" s="22">
        <f>SUM(Empresas!AC$137:AC147)/SUM(Empresas!AC$125:AC135)-1</f>
        <v>-2.9271924245987568E-2</v>
      </c>
      <c r="AD147" s="23">
        <f>SUM(Empresas!AD$137:AD147)/SUM(Empresas!AD$125:AD135)-1</f>
        <v>-3.9083480647413404E-2</v>
      </c>
      <c r="AE147" s="23">
        <f>SUM(Empresas!AE$137:AE147)/SUM(Empresas!AE$125:AE135)-1</f>
        <v>6.3099345500985393E-3</v>
      </c>
      <c r="AF147" s="24">
        <f>SUM(Empresas!AF$137:AF147)/SUM(Empresas!AF$125:AF135)-1</f>
        <v>3.7235995606181627E-2</v>
      </c>
      <c r="AG147" s="22">
        <f>SUM(Empresas!AG$137:AG147)/SUM(Empresas!AG$125:AG135)-1</f>
        <v>-2.2638202544024155E-3</v>
      </c>
      <c r="AH147" s="23">
        <f>SUM(Empresas!AH$137:AH147)/SUM(Empresas!AH$125:AH135)-1</f>
        <v>-0.37257042099763515</v>
      </c>
      <c r="AI147" s="24">
        <f>SUM(Empresas!AI$137:AI147)/SUM(Empresas!AI$125:AI135)-1</f>
        <v>-0.1529822630270673</v>
      </c>
      <c r="AJ147" s="35">
        <f>SUM(Empresas!AJ$137:AJ147)/SUM(Empresas!AJ$125:AJ135)-1</f>
        <v>-1.7024950209488132E-2</v>
      </c>
    </row>
    <row r="148" spans="1:36" ht="15" thickBot="1" x14ac:dyDescent="0.35">
      <c r="A148" s="15">
        <v>43435</v>
      </c>
      <c r="B148" s="25" t="s">
        <v>16</v>
      </c>
      <c r="C148" s="26" t="s">
        <v>16</v>
      </c>
      <c r="D148" s="26" t="s">
        <v>16</v>
      </c>
      <c r="E148" s="26" t="s">
        <v>16</v>
      </c>
      <c r="F148" s="26" t="s">
        <v>16</v>
      </c>
      <c r="G148" s="26" t="s">
        <v>16</v>
      </c>
      <c r="H148" s="26" t="s">
        <v>16</v>
      </c>
      <c r="I148" s="26" t="s">
        <v>16</v>
      </c>
      <c r="J148" s="26" t="s">
        <v>16</v>
      </c>
      <c r="K148" s="26" t="s">
        <v>16</v>
      </c>
      <c r="L148" s="26" t="s">
        <v>16</v>
      </c>
      <c r="M148" s="26" t="s">
        <v>16</v>
      </c>
      <c r="N148" s="26" t="s">
        <v>16</v>
      </c>
      <c r="O148" s="26" t="s">
        <v>16</v>
      </c>
      <c r="P148" s="26" t="s">
        <v>16</v>
      </c>
      <c r="Q148" s="26" t="s">
        <v>16</v>
      </c>
      <c r="R148" s="26" t="s">
        <v>16</v>
      </c>
      <c r="S148" s="26" t="s">
        <v>16</v>
      </c>
      <c r="T148" s="26" t="s">
        <v>16</v>
      </c>
      <c r="U148" s="26" t="s">
        <v>16</v>
      </c>
      <c r="V148" s="26" t="s">
        <v>16</v>
      </c>
      <c r="W148" s="26" t="s">
        <v>16</v>
      </c>
      <c r="X148" s="26" t="s">
        <v>16</v>
      </c>
      <c r="Y148" s="26" t="s">
        <v>16</v>
      </c>
      <c r="Z148" s="26" t="s">
        <v>16</v>
      </c>
      <c r="AA148" s="26" t="s">
        <v>16</v>
      </c>
      <c r="AB148" s="26" t="s">
        <v>16</v>
      </c>
      <c r="AC148" s="25">
        <f>SUM(Empresas!AC$137:AC148)/SUM(Empresas!AC$125:AC136)-1</f>
        <v>-4.2595517129570659E-2</v>
      </c>
      <c r="AD148" s="26">
        <f>SUM(Empresas!AD$137:AD148)/SUM(Empresas!AD$125:AD136)-1</f>
        <v>-5.1125192900995153E-2</v>
      </c>
      <c r="AE148" s="26">
        <f>SUM(Empresas!AE$137:AE148)/SUM(Empresas!AE$125:AE136)-1</f>
        <v>-1.3216817901018363E-2</v>
      </c>
      <c r="AF148" s="27">
        <f>SUM(Empresas!AF$137:AF148)/SUM(Empresas!AF$125:AF136)-1</f>
        <v>2.8098597347391951E-2</v>
      </c>
      <c r="AG148" s="25">
        <f>SUM(Empresas!AG$137:AG148)/SUM(Empresas!AG$125:AG136)-1</f>
        <v>-1.8905504453009647E-2</v>
      </c>
      <c r="AH148" s="26">
        <f>SUM(Empresas!AH$137:AH148)/SUM(Empresas!AH$125:AH136)-1</f>
        <v>-0.36236577158852679</v>
      </c>
      <c r="AI148" s="27">
        <f>SUM(Empresas!AI$137:AI148)/SUM(Empresas!AI$125:AI136)-1</f>
        <v>-0.14189245827924246</v>
      </c>
      <c r="AJ148" s="36">
        <f>SUM(Empresas!AJ$137:AJ148)/SUM(Empresas!AJ$125:AJ136)-1</f>
        <v>-3.2378720752923362E-2</v>
      </c>
    </row>
    <row r="149" spans="1:36" x14ac:dyDescent="0.3">
      <c r="A149" s="7">
        <v>43466</v>
      </c>
      <c r="B149" s="28" t="s">
        <v>16</v>
      </c>
      <c r="C149" s="29" t="s">
        <v>16</v>
      </c>
      <c r="D149" s="29" t="s">
        <v>16</v>
      </c>
      <c r="E149" s="29" t="s">
        <v>16</v>
      </c>
      <c r="F149" s="29" t="s">
        <v>16</v>
      </c>
      <c r="G149" s="29" t="s">
        <v>16</v>
      </c>
      <c r="H149" s="29" t="s">
        <v>16</v>
      </c>
      <c r="I149" s="29" t="s">
        <v>16</v>
      </c>
      <c r="J149" s="29" t="s">
        <v>16</v>
      </c>
      <c r="K149" s="29" t="s">
        <v>16</v>
      </c>
      <c r="L149" s="29" t="s">
        <v>16</v>
      </c>
      <c r="M149" s="29" t="s">
        <v>16</v>
      </c>
      <c r="N149" s="29" t="s">
        <v>16</v>
      </c>
      <c r="O149" s="29" t="s">
        <v>16</v>
      </c>
      <c r="P149" s="29" t="s">
        <v>16</v>
      </c>
      <c r="Q149" s="29" t="s">
        <v>16</v>
      </c>
      <c r="R149" s="29" t="s">
        <v>16</v>
      </c>
      <c r="S149" s="29" t="s">
        <v>16</v>
      </c>
      <c r="T149" s="29" t="s">
        <v>16</v>
      </c>
      <c r="U149" s="29" t="s">
        <v>16</v>
      </c>
      <c r="V149" s="29" t="s">
        <v>16</v>
      </c>
      <c r="W149" s="29" t="s">
        <v>16</v>
      </c>
      <c r="X149" s="29" t="s">
        <v>16</v>
      </c>
      <c r="Y149" s="29" t="s">
        <v>16</v>
      </c>
      <c r="Z149" s="29" t="s">
        <v>16</v>
      </c>
      <c r="AA149" s="29" t="s">
        <v>16</v>
      </c>
      <c r="AB149" s="29" t="s">
        <v>16</v>
      </c>
      <c r="AC149" s="28">
        <f>SUM(Empresas!AC$149:AC149)/SUM(Empresas!AC$137:AC137)-1</f>
        <v>-9.6602797223206638E-2</v>
      </c>
      <c r="AD149" s="29">
        <f>SUM(Empresas!AD$149:AD149)/SUM(Empresas!AD$137:AD137)-1</f>
        <v>-8.7162188573932986E-2</v>
      </c>
      <c r="AE149" s="29">
        <f>SUM(Empresas!AE$149:AE149)/SUM(Empresas!AE$137:AE137)-1</f>
        <v>-5.0452636011622976E-2</v>
      </c>
      <c r="AF149" s="30">
        <f>SUM(Empresas!AF$149:AF149)/SUM(Empresas!AF$137:AF137)-1</f>
        <v>3.1468644365749698E-2</v>
      </c>
      <c r="AG149" s="28">
        <f>SUM(Empresas!AG$149:AG149)/SUM(Empresas!AG$137:AG137)-1</f>
        <v>-7.6850534341628696E-2</v>
      </c>
      <c r="AH149" s="29">
        <f>SUM(Empresas!AH$149:AH149)/SUM(Empresas!AH$137:AH137)-1</f>
        <v>0.18228145943040253</v>
      </c>
      <c r="AI149" s="30">
        <f>SUM(Empresas!AI$149:AI149)/SUM(Empresas!AI$137:AI137)-1</f>
        <v>0.18366760950515748</v>
      </c>
      <c r="AJ149" s="34">
        <f>SUM(Empresas!AJ$149:AJ149)/SUM(Empresas!AJ$137:AJ137)-1</f>
        <v>-6.9910210619693824E-2</v>
      </c>
    </row>
    <row r="150" spans="1:36" x14ac:dyDescent="0.3">
      <c r="A150" s="11">
        <v>43497</v>
      </c>
      <c r="B150" s="22" t="s">
        <v>16</v>
      </c>
      <c r="C150" s="23" t="s">
        <v>16</v>
      </c>
      <c r="D150" s="23" t="s">
        <v>16</v>
      </c>
      <c r="E150" s="23" t="s">
        <v>16</v>
      </c>
      <c r="F150" s="23" t="s">
        <v>16</v>
      </c>
      <c r="G150" s="23" t="s">
        <v>16</v>
      </c>
      <c r="H150" s="23" t="s">
        <v>16</v>
      </c>
      <c r="I150" s="23" t="s">
        <v>16</v>
      </c>
      <c r="J150" s="23" t="s">
        <v>16</v>
      </c>
      <c r="K150" s="23" t="s">
        <v>16</v>
      </c>
      <c r="L150" s="23" t="s">
        <v>16</v>
      </c>
      <c r="M150" s="23" t="s">
        <v>16</v>
      </c>
      <c r="N150" s="23" t="s">
        <v>16</v>
      </c>
      <c r="O150" s="23" t="s">
        <v>16</v>
      </c>
      <c r="P150" s="23" t="s">
        <v>16</v>
      </c>
      <c r="Q150" s="23" t="s">
        <v>16</v>
      </c>
      <c r="R150" s="23" t="s">
        <v>16</v>
      </c>
      <c r="S150" s="23" t="s">
        <v>16</v>
      </c>
      <c r="T150" s="23" t="s">
        <v>16</v>
      </c>
      <c r="U150" s="23" t="s">
        <v>16</v>
      </c>
      <c r="V150" s="23" t="s">
        <v>16</v>
      </c>
      <c r="W150" s="23" t="s">
        <v>16</v>
      </c>
      <c r="X150" s="23" t="s">
        <v>16</v>
      </c>
      <c r="Y150" s="23" t="s">
        <v>16</v>
      </c>
      <c r="Z150" s="23" t="s">
        <v>16</v>
      </c>
      <c r="AA150" s="23" t="s">
        <v>16</v>
      </c>
      <c r="AB150" s="23" t="s">
        <v>16</v>
      </c>
      <c r="AC150" s="22">
        <f>SUM(Empresas!AC$149:AC150)/SUM(Empresas!AC$137:AC138)-1</f>
        <v>7.1152047884710523E-3</v>
      </c>
      <c r="AD150" s="23">
        <f>SUM(Empresas!AD$149:AD150)/SUM(Empresas!AD$137:AD138)-1</f>
        <v>-5.7924061919362169E-3</v>
      </c>
      <c r="AE150" s="23">
        <f>SUM(Empresas!AE$149:AE150)/SUM(Empresas!AE$137:AE138)-1</f>
        <v>5.4995093835586317E-2</v>
      </c>
      <c r="AF150" s="24">
        <f>SUM(Empresas!AF$149:AF150)/SUM(Empresas!AF$137:AF138)-1</f>
        <v>6.0832028930701609E-2</v>
      </c>
      <c r="AG150" s="22">
        <f>SUM(Empresas!AG$149:AG150)/SUM(Empresas!AG$137:AG138)-1</f>
        <v>1.8741860139510846E-2</v>
      </c>
      <c r="AH150" s="23">
        <f>SUM(Empresas!AH$149:AH150)/SUM(Empresas!AH$137:AH138)-1</f>
        <v>0.18923610919212663</v>
      </c>
      <c r="AI150" s="24">
        <f>SUM(Empresas!AI$149:AI150)/SUM(Empresas!AI$137:AI138)-1</f>
        <v>0.20029331201025347</v>
      </c>
      <c r="AJ150" s="35">
        <f>SUM(Empresas!AJ$149:AJ150)/SUM(Empresas!AJ$137:AJ138)-1</f>
        <v>2.3763044048050297E-2</v>
      </c>
    </row>
    <row r="151" spans="1:36" x14ac:dyDescent="0.3">
      <c r="A151" s="11">
        <v>43525</v>
      </c>
      <c r="B151" s="22" t="s">
        <v>16</v>
      </c>
      <c r="C151" s="23" t="s">
        <v>16</v>
      </c>
      <c r="D151" s="23" t="s">
        <v>16</v>
      </c>
      <c r="E151" s="23" t="s">
        <v>16</v>
      </c>
      <c r="F151" s="23" t="s">
        <v>16</v>
      </c>
      <c r="G151" s="23" t="s">
        <v>16</v>
      </c>
      <c r="H151" s="23" t="s">
        <v>16</v>
      </c>
      <c r="I151" s="23" t="s">
        <v>16</v>
      </c>
      <c r="J151" s="23" t="s">
        <v>16</v>
      </c>
      <c r="K151" s="23" t="s">
        <v>16</v>
      </c>
      <c r="L151" s="23" t="s">
        <v>16</v>
      </c>
      <c r="M151" s="23" t="s">
        <v>16</v>
      </c>
      <c r="N151" s="23" t="s">
        <v>16</v>
      </c>
      <c r="O151" s="23" t="s">
        <v>16</v>
      </c>
      <c r="P151" s="23" t="s">
        <v>16</v>
      </c>
      <c r="Q151" s="23" t="s">
        <v>16</v>
      </c>
      <c r="R151" s="23" t="s">
        <v>16</v>
      </c>
      <c r="S151" s="23" t="s">
        <v>16</v>
      </c>
      <c r="T151" s="23" t="s">
        <v>16</v>
      </c>
      <c r="U151" s="23" t="s">
        <v>16</v>
      </c>
      <c r="V151" s="23" t="s">
        <v>16</v>
      </c>
      <c r="W151" s="23" t="s">
        <v>16</v>
      </c>
      <c r="X151" s="23" t="s">
        <v>16</v>
      </c>
      <c r="Y151" s="23" t="s">
        <v>16</v>
      </c>
      <c r="Z151" s="23" t="s">
        <v>16</v>
      </c>
      <c r="AA151" s="23" t="s">
        <v>16</v>
      </c>
      <c r="AB151" s="23" t="s">
        <v>16</v>
      </c>
      <c r="AC151" s="22">
        <f>SUM(Empresas!AC$149:AC151)/SUM(Empresas!AC$137:AC139)-1</f>
        <v>-2.457499686204534E-2</v>
      </c>
      <c r="AD151" s="23">
        <f>SUM(Empresas!AD$149:AD151)/SUM(Empresas!AD$137:AD139)-1</f>
        <v>-2.4422154386979811E-2</v>
      </c>
      <c r="AE151" s="23">
        <f>SUM(Empresas!AE$149:AE151)/SUM(Empresas!AE$137:AE139)-1</f>
        <v>4.2430309397976096E-3</v>
      </c>
      <c r="AF151" s="24">
        <f>SUM(Empresas!AF$149:AF151)/SUM(Empresas!AF$137:AF139)-1</f>
        <v>-3.7253074008321563E-2</v>
      </c>
      <c r="AG151" s="22">
        <f>SUM(Empresas!AG$149:AG151)/SUM(Empresas!AG$137:AG139)-1</f>
        <v>-1.77414333948267E-2</v>
      </c>
      <c r="AH151" s="23">
        <f>SUM(Empresas!AH$149:AH151)/SUM(Empresas!AH$137:AH139)-1</f>
        <v>0.19343826541735121</v>
      </c>
      <c r="AI151" s="24">
        <f>SUM(Empresas!AI$149:AI151)/SUM(Empresas!AI$137:AI139)-1</f>
        <v>0.20903374884765924</v>
      </c>
      <c r="AJ151" s="35">
        <f>SUM(Empresas!AJ$149:AJ151)/SUM(Empresas!AJ$137:AJ139)-1</f>
        <v>-1.1590340598021109E-2</v>
      </c>
    </row>
    <row r="152" spans="1:36" x14ac:dyDescent="0.3">
      <c r="A152" s="11">
        <v>43556</v>
      </c>
      <c r="B152" s="22" t="s">
        <v>16</v>
      </c>
      <c r="C152" s="23" t="s">
        <v>16</v>
      </c>
      <c r="D152" s="23" t="s">
        <v>16</v>
      </c>
      <c r="E152" s="23" t="s">
        <v>16</v>
      </c>
      <c r="F152" s="23" t="s">
        <v>16</v>
      </c>
      <c r="G152" s="23" t="s">
        <v>16</v>
      </c>
      <c r="H152" s="23" t="s">
        <v>16</v>
      </c>
      <c r="I152" s="23" t="s">
        <v>16</v>
      </c>
      <c r="J152" s="23" t="s">
        <v>16</v>
      </c>
      <c r="K152" s="23" t="s">
        <v>16</v>
      </c>
      <c r="L152" s="23" t="s">
        <v>16</v>
      </c>
      <c r="M152" s="23" t="s">
        <v>16</v>
      </c>
      <c r="N152" s="23" t="s">
        <v>16</v>
      </c>
      <c r="O152" s="23" t="s">
        <v>16</v>
      </c>
      <c r="P152" s="23" t="s">
        <v>16</v>
      </c>
      <c r="Q152" s="23" t="s">
        <v>16</v>
      </c>
      <c r="R152" s="23" t="s">
        <v>16</v>
      </c>
      <c r="S152" s="23" t="s">
        <v>16</v>
      </c>
      <c r="T152" s="23" t="s">
        <v>16</v>
      </c>
      <c r="U152" s="23" t="s">
        <v>16</v>
      </c>
      <c r="V152" s="23" t="s">
        <v>16</v>
      </c>
      <c r="W152" s="23" t="s">
        <v>16</v>
      </c>
      <c r="X152" s="23" t="s">
        <v>16</v>
      </c>
      <c r="Y152" s="23" t="s">
        <v>16</v>
      </c>
      <c r="Z152" s="23" t="s">
        <v>16</v>
      </c>
      <c r="AA152" s="23" t="s">
        <v>16</v>
      </c>
      <c r="AB152" s="23" t="s">
        <v>16</v>
      </c>
      <c r="AC152" s="22">
        <f>SUM(Empresas!AC$149:AC152)/SUM(Empresas!AC$137:AC140)-1</f>
        <v>-2.0309972320634917E-2</v>
      </c>
      <c r="AD152" s="23">
        <f>SUM(Empresas!AD$149:AD152)/SUM(Empresas!AD$137:AD140)-1</f>
        <v>-1.7922695149601431E-3</v>
      </c>
      <c r="AE152" s="23">
        <f>SUM(Empresas!AE$149:AE152)/SUM(Empresas!AE$137:AE140)-1</f>
        <v>4.2580940394761679E-2</v>
      </c>
      <c r="AF152" s="24">
        <f>SUM(Empresas!AF$149:AF152)/SUM(Empresas!AF$137:AF140)-1</f>
        <v>4.6253509626161815E-3</v>
      </c>
      <c r="AG152" s="22">
        <f>SUM(Empresas!AG$149:AG152)/SUM(Empresas!AG$137:AG140)-1</f>
        <v>1.1366258231913617E-2</v>
      </c>
      <c r="AH152" s="23">
        <f>SUM(Empresas!AH$149:AH152)/SUM(Empresas!AH$137:AH140)-1</f>
        <v>0.17708228892865119</v>
      </c>
      <c r="AI152" s="24">
        <f>SUM(Empresas!AI$149:AI152)/SUM(Empresas!AI$137:AI140)-1</f>
        <v>0.21562900711432653</v>
      </c>
      <c r="AJ152" s="35">
        <f>SUM(Empresas!AJ$149:AJ152)/SUM(Empresas!AJ$137:AJ140)-1</f>
        <v>1.6495671864533046E-2</v>
      </c>
    </row>
    <row r="153" spans="1:36" x14ac:dyDescent="0.3">
      <c r="A153" s="11">
        <v>43586</v>
      </c>
      <c r="B153" s="22" t="s">
        <v>16</v>
      </c>
      <c r="C153" s="23" t="s">
        <v>16</v>
      </c>
      <c r="D153" s="23" t="s">
        <v>16</v>
      </c>
      <c r="E153" s="23" t="s">
        <v>16</v>
      </c>
      <c r="F153" s="23" t="s">
        <v>16</v>
      </c>
      <c r="G153" s="23" t="s">
        <v>16</v>
      </c>
      <c r="H153" s="23" t="s">
        <v>16</v>
      </c>
      <c r="I153" s="23" t="s">
        <v>16</v>
      </c>
      <c r="J153" s="23" t="s">
        <v>16</v>
      </c>
      <c r="K153" s="23" t="s">
        <v>16</v>
      </c>
      <c r="L153" s="23" t="s">
        <v>16</v>
      </c>
      <c r="M153" s="23" t="s">
        <v>16</v>
      </c>
      <c r="N153" s="23" t="s">
        <v>16</v>
      </c>
      <c r="O153" s="23" t="s">
        <v>16</v>
      </c>
      <c r="P153" s="23" t="s">
        <v>16</v>
      </c>
      <c r="Q153" s="23" t="s">
        <v>16</v>
      </c>
      <c r="R153" s="23" t="s">
        <v>16</v>
      </c>
      <c r="S153" s="23" t="s">
        <v>16</v>
      </c>
      <c r="T153" s="23" t="s">
        <v>16</v>
      </c>
      <c r="U153" s="23" t="s">
        <v>16</v>
      </c>
      <c r="V153" s="23" t="s">
        <v>16</v>
      </c>
      <c r="W153" s="23" t="s">
        <v>16</v>
      </c>
      <c r="X153" s="23" t="s">
        <v>16</v>
      </c>
      <c r="Y153" s="23" t="s">
        <v>16</v>
      </c>
      <c r="Z153" s="23" t="s">
        <v>16</v>
      </c>
      <c r="AA153" s="23" t="s">
        <v>16</v>
      </c>
      <c r="AB153" s="23" t="s">
        <v>16</v>
      </c>
      <c r="AC153" s="22">
        <f>SUM(Empresas!AC$149:AC153)/SUM(Empresas!AC$137:AC141)-1</f>
        <v>1.1139792646406743E-2</v>
      </c>
      <c r="AD153" s="23">
        <f>SUM(Empresas!AD$149:AD153)/SUM(Empresas!AD$137:AD141)-1</f>
        <v>2.3925895525868768E-2</v>
      </c>
      <c r="AE153" s="23">
        <f>SUM(Empresas!AE$149:AE153)/SUM(Empresas!AE$137:AE141)-1</f>
        <v>8.3308013668703218E-2</v>
      </c>
      <c r="AF153" s="24">
        <f>SUM(Empresas!AF$149:AF153)/SUM(Empresas!AF$137:AF141)-1</f>
        <v>4.7338611015603771E-2</v>
      </c>
      <c r="AG153" s="22">
        <f>SUM(Empresas!AG$149:AG153)/SUM(Empresas!AG$137:AG141)-1</f>
        <v>4.5611357934053798E-2</v>
      </c>
      <c r="AH153" s="23">
        <f>SUM(Empresas!AH$149:AH153)/SUM(Empresas!AH$137:AH141)-1</f>
        <v>0.17555634749873428</v>
      </c>
      <c r="AI153" s="24">
        <f>SUM(Empresas!AI$149:AI153)/SUM(Empresas!AI$137:AI141)-1</f>
        <v>0.22227646528957878</v>
      </c>
      <c r="AJ153" s="35">
        <f>SUM(Empresas!AJ$149:AJ153)/SUM(Empresas!AJ$137:AJ141)-1</f>
        <v>4.9809295770973705E-2</v>
      </c>
    </row>
    <row r="154" spans="1:36" x14ac:dyDescent="0.3">
      <c r="A154" s="11">
        <v>43617</v>
      </c>
      <c r="B154" s="22" t="s">
        <v>16</v>
      </c>
      <c r="C154" s="23" t="s">
        <v>16</v>
      </c>
      <c r="D154" s="23" t="s">
        <v>16</v>
      </c>
      <c r="E154" s="23" t="s">
        <v>16</v>
      </c>
      <c r="F154" s="23" t="s">
        <v>16</v>
      </c>
      <c r="G154" s="23" t="s">
        <v>16</v>
      </c>
      <c r="H154" s="23" t="s">
        <v>16</v>
      </c>
      <c r="I154" s="23" t="s">
        <v>16</v>
      </c>
      <c r="J154" s="23" t="s">
        <v>16</v>
      </c>
      <c r="K154" s="23" t="s">
        <v>16</v>
      </c>
      <c r="L154" s="23" t="s">
        <v>16</v>
      </c>
      <c r="M154" s="23" t="s">
        <v>16</v>
      </c>
      <c r="N154" s="23" t="s">
        <v>16</v>
      </c>
      <c r="O154" s="23" t="s">
        <v>16</v>
      </c>
      <c r="P154" s="23" t="s">
        <v>16</v>
      </c>
      <c r="Q154" s="23" t="s">
        <v>16</v>
      </c>
      <c r="R154" s="23" t="s">
        <v>16</v>
      </c>
      <c r="S154" s="23" t="s">
        <v>16</v>
      </c>
      <c r="T154" s="23" t="s">
        <v>16</v>
      </c>
      <c r="U154" s="23" t="s">
        <v>16</v>
      </c>
      <c r="V154" s="23" t="s">
        <v>16</v>
      </c>
      <c r="W154" s="23" t="s">
        <v>16</v>
      </c>
      <c r="X154" s="23" t="s">
        <v>16</v>
      </c>
      <c r="Y154" s="23" t="s">
        <v>16</v>
      </c>
      <c r="Z154" s="23" t="s">
        <v>16</v>
      </c>
      <c r="AA154" s="23" t="s">
        <v>16</v>
      </c>
      <c r="AB154" s="23" t="s">
        <v>16</v>
      </c>
      <c r="AC154" s="22">
        <f>SUM(Empresas!AC$149:AC154)/SUM(Empresas!AC$137:AC142)-1</f>
        <v>1.3548594986199092E-2</v>
      </c>
      <c r="AD154" s="23">
        <f>SUM(Empresas!AD$149:AD154)/SUM(Empresas!AD$137:AD142)-1</f>
        <v>2.1911647922805644E-2</v>
      </c>
      <c r="AE154" s="23">
        <f>SUM(Empresas!AE$149:AE154)/SUM(Empresas!AE$137:AE142)-1</f>
        <v>8.4718860875057311E-2</v>
      </c>
      <c r="AF154" s="24">
        <f>SUM(Empresas!AF$149:AF154)/SUM(Empresas!AF$137:AF142)-1</f>
        <v>4.6780439228758741E-2</v>
      </c>
      <c r="AG154" s="22">
        <f>SUM(Empresas!AG$149:AG154)/SUM(Empresas!AG$137:AG142)-1</f>
        <v>4.4836652930881016E-2</v>
      </c>
      <c r="AH154" s="23">
        <f>SUM(Empresas!AH$149:AH154)/SUM(Empresas!AH$137:AH142)-1</f>
        <v>0.2036419683402928</v>
      </c>
      <c r="AI154" s="24">
        <f>SUM(Empresas!AI$149:AI154)/SUM(Empresas!AI$137:AI142)-1</f>
        <v>0.23312674220578167</v>
      </c>
      <c r="AJ154" s="35">
        <f>SUM(Empresas!AJ$149:AJ154)/SUM(Empresas!AJ$137:AJ142)-1</f>
        <v>4.9783755568039378E-2</v>
      </c>
    </row>
    <row r="155" spans="1:36" x14ac:dyDescent="0.3">
      <c r="A155" s="11">
        <v>43647</v>
      </c>
      <c r="B155" s="22" t="s">
        <v>16</v>
      </c>
      <c r="C155" s="23" t="s">
        <v>16</v>
      </c>
      <c r="D155" s="23" t="s">
        <v>16</v>
      </c>
      <c r="E155" s="23" t="s">
        <v>16</v>
      </c>
      <c r="F155" s="23" t="s">
        <v>16</v>
      </c>
      <c r="G155" s="23" t="s">
        <v>16</v>
      </c>
      <c r="H155" s="23" t="s">
        <v>16</v>
      </c>
      <c r="I155" s="23" t="s">
        <v>16</v>
      </c>
      <c r="J155" s="23" t="s">
        <v>16</v>
      </c>
      <c r="K155" s="23" t="s">
        <v>16</v>
      </c>
      <c r="L155" s="23" t="s">
        <v>16</v>
      </c>
      <c r="M155" s="23" t="s">
        <v>16</v>
      </c>
      <c r="N155" s="23" t="s">
        <v>16</v>
      </c>
      <c r="O155" s="23" t="s">
        <v>16</v>
      </c>
      <c r="P155" s="23" t="s">
        <v>16</v>
      </c>
      <c r="Q155" s="23" t="s">
        <v>16</v>
      </c>
      <c r="R155" s="23" t="s">
        <v>16</v>
      </c>
      <c r="S155" s="23" t="s">
        <v>16</v>
      </c>
      <c r="T155" s="23" t="s">
        <v>16</v>
      </c>
      <c r="U155" s="23" t="s">
        <v>16</v>
      </c>
      <c r="V155" s="23" t="s">
        <v>16</v>
      </c>
      <c r="W155" s="23" t="s">
        <v>16</v>
      </c>
      <c r="X155" s="23" t="s">
        <v>16</v>
      </c>
      <c r="Y155" s="23" t="s">
        <v>16</v>
      </c>
      <c r="Z155" s="23" t="s">
        <v>16</v>
      </c>
      <c r="AA155" s="23" t="s">
        <v>16</v>
      </c>
      <c r="AB155" s="23" t="s">
        <v>16</v>
      </c>
      <c r="AC155" s="22">
        <f>SUM(Empresas!AC$149:AC155)/SUM(Empresas!AC$137:AC143)-1</f>
        <v>2.3702138540830697E-2</v>
      </c>
      <c r="AD155" s="23">
        <f>SUM(Empresas!AD$149:AD155)/SUM(Empresas!AD$137:AD143)-1</f>
        <v>3.013847944134973E-2</v>
      </c>
      <c r="AE155" s="23">
        <f>SUM(Empresas!AE$149:AE155)/SUM(Empresas!AE$137:AE143)-1</f>
        <v>9.9075791118217182E-2</v>
      </c>
      <c r="AF155" s="24">
        <f>SUM(Empresas!AF$149:AF155)/SUM(Empresas!AF$137:AF143)-1</f>
        <v>5.3721367158924949E-2</v>
      </c>
      <c r="AG155" s="22">
        <f>SUM(Empresas!AG$149:AG155)/SUM(Empresas!AG$137:AG143)-1</f>
        <v>5.5922773461478226E-2</v>
      </c>
      <c r="AH155" s="23">
        <f>SUM(Empresas!AH$149:AH155)/SUM(Empresas!AH$137:AH143)-1</f>
        <v>0.21970277060199916</v>
      </c>
      <c r="AI155" s="24">
        <f>SUM(Empresas!AI$149:AI155)/SUM(Empresas!AI$137:AI143)-1</f>
        <v>0.24136011238627941</v>
      </c>
      <c r="AJ155" s="35">
        <f>SUM(Empresas!AJ$149:AJ155)/SUM(Empresas!AJ$137:AJ143)-1</f>
        <v>6.0933747828681772E-2</v>
      </c>
    </row>
    <row r="156" spans="1:36" x14ac:dyDescent="0.3">
      <c r="A156" s="11">
        <v>43678</v>
      </c>
      <c r="B156" s="22" t="s">
        <v>16</v>
      </c>
      <c r="C156" s="23" t="s">
        <v>16</v>
      </c>
      <c r="D156" s="23" t="s">
        <v>16</v>
      </c>
      <c r="E156" s="23" t="s">
        <v>16</v>
      </c>
      <c r="F156" s="23" t="s">
        <v>16</v>
      </c>
      <c r="G156" s="23" t="s">
        <v>16</v>
      </c>
      <c r="H156" s="23" t="s">
        <v>16</v>
      </c>
      <c r="I156" s="23" t="s">
        <v>16</v>
      </c>
      <c r="J156" s="23" t="s">
        <v>16</v>
      </c>
      <c r="K156" s="23" t="s">
        <v>16</v>
      </c>
      <c r="L156" s="23" t="s">
        <v>16</v>
      </c>
      <c r="M156" s="23" t="s">
        <v>16</v>
      </c>
      <c r="N156" s="23" t="s">
        <v>16</v>
      </c>
      <c r="O156" s="23" t="s">
        <v>16</v>
      </c>
      <c r="P156" s="23" t="s">
        <v>16</v>
      </c>
      <c r="Q156" s="23" t="s">
        <v>16</v>
      </c>
      <c r="R156" s="23" t="s">
        <v>16</v>
      </c>
      <c r="S156" s="23" t="s">
        <v>16</v>
      </c>
      <c r="T156" s="23" t="s">
        <v>16</v>
      </c>
      <c r="U156" s="23" t="s">
        <v>16</v>
      </c>
      <c r="V156" s="23" t="s">
        <v>16</v>
      </c>
      <c r="W156" s="23" t="s">
        <v>16</v>
      </c>
      <c r="X156" s="23" t="s">
        <v>16</v>
      </c>
      <c r="Y156" s="23" t="s">
        <v>16</v>
      </c>
      <c r="Z156" s="23" t="s">
        <v>16</v>
      </c>
      <c r="AA156" s="23" t="s">
        <v>16</v>
      </c>
      <c r="AB156" s="23" t="s">
        <v>16</v>
      </c>
      <c r="AC156" s="22">
        <f>SUM(Empresas!AC$149:AC156)/SUM(Empresas!AC$137:AC144)-1</f>
        <v>2.2174539325443776E-2</v>
      </c>
      <c r="AD156" s="23">
        <f>SUM(Empresas!AD$149:AD156)/SUM(Empresas!AD$137:AD144)-1</f>
        <v>3.0008920582357934E-2</v>
      </c>
      <c r="AE156" s="23">
        <f>SUM(Empresas!AE$149:AE156)/SUM(Empresas!AE$137:AE144)-1</f>
        <v>0.10061667213072001</v>
      </c>
      <c r="AF156" s="24">
        <f>SUM(Empresas!AF$149:AF156)/SUM(Empresas!AF$137:AF144)-1</f>
        <v>5.7375205578973576E-2</v>
      </c>
      <c r="AG156" s="22">
        <f>SUM(Empresas!AG$149:AG156)/SUM(Empresas!AG$137:AG144)-1</f>
        <v>5.6203356963938189E-2</v>
      </c>
      <c r="AH156" s="23">
        <f>SUM(Empresas!AH$149:AH156)/SUM(Empresas!AH$137:AH144)-1</f>
        <v>0.23198238421083883</v>
      </c>
      <c r="AI156" s="24">
        <f>SUM(Empresas!AI$149:AI156)/SUM(Empresas!AI$137:AI144)-1</f>
        <v>0.24872413423831596</v>
      </c>
      <c r="AJ156" s="35">
        <f>SUM(Empresas!AJ$149:AJ156)/SUM(Empresas!AJ$137:AJ144)-1</f>
        <v>6.1478113800849332E-2</v>
      </c>
    </row>
    <row r="157" spans="1:36" x14ac:dyDescent="0.3">
      <c r="A157" s="11">
        <v>43709</v>
      </c>
      <c r="B157" s="22" t="s">
        <v>16</v>
      </c>
      <c r="C157" s="23" t="s">
        <v>16</v>
      </c>
      <c r="D157" s="23" t="s">
        <v>16</v>
      </c>
      <c r="E157" s="23" t="s">
        <v>16</v>
      </c>
      <c r="F157" s="23" t="s">
        <v>16</v>
      </c>
      <c r="G157" s="23" t="s">
        <v>16</v>
      </c>
      <c r="H157" s="23" t="s">
        <v>16</v>
      </c>
      <c r="I157" s="23" t="s">
        <v>16</v>
      </c>
      <c r="J157" s="23" t="s">
        <v>16</v>
      </c>
      <c r="K157" s="23" t="s">
        <v>16</v>
      </c>
      <c r="L157" s="23" t="s">
        <v>16</v>
      </c>
      <c r="M157" s="23" t="s">
        <v>16</v>
      </c>
      <c r="N157" s="23" t="s">
        <v>16</v>
      </c>
      <c r="O157" s="23" t="s">
        <v>16</v>
      </c>
      <c r="P157" s="23" t="s">
        <v>16</v>
      </c>
      <c r="Q157" s="23" t="s">
        <v>16</v>
      </c>
      <c r="R157" s="23" t="s">
        <v>16</v>
      </c>
      <c r="S157" s="23" t="s">
        <v>16</v>
      </c>
      <c r="T157" s="23" t="s">
        <v>16</v>
      </c>
      <c r="U157" s="23" t="s">
        <v>16</v>
      </c>
      <c r="V157" s="23" t="s">
        <v>16</v>
      </c>
      <c r="W157" s="23" t="s">
        <v>16</v>
      </c>
      <c r="X157" s="23" t="s">
        <v>16</v>
      </c>
      <c r="Y157" s="23" t="s">
        <v>16</v>
      </c>
      <c r="Z157" s="23" t="s">
        <v>16</v>
      </c>
      <c r="AA157" s="23" t="s">
        <v>16</v>
      </c>
      <c r="AB157" s="23" t="s">
        <v>16</v>
      </c>
      <c r="AC157" s="22">
        <f>SUM(Empresas!AC$149:AC157)/SUM(Empresas!AC$137:AC145)-1</f>
        <v>3.5067149045261203E-2</v>
      </c>
      <c r="AD157" s="23">
        <f>SUM(Empresas!AD$149:AD157)/SUM(Empresas!AD$137:AD145)-1</f>
        <v>4.2782934923064619E-2</v>
      </c>
      <c r="AE157" s="23">
        <f>SUM(Empresas!AE$149:AE157)/SUM(Empresas!AE$137:AE145)-1</f>
        <v>0.11796845833178593</v>
      </c>
      <c r="AF157" s="24">
        <f>SUM(Empresas!AF$149:AF157)/SUM(Empresas!AF$137:AF145)-1</f>
        <v>7.094626176465102E-2</v>
      </c>
      <c r="AG157" s="22">
        <f>SUM(Empresas!AG$149:AG157)/SUM(Empresas!AG$137:AG145)-1</f>
        <v>7.1627029114167851E-2</v>
      </c>
      <c r="AH157" s="23">
        <f>SUM(Empresas!AH$149:AH157)/SUM(Empresas!AH$137:AH145)-1</f>
        <v>0.22677646857666867</v>
      </c>
      <c r="AI157" s="24">
        <f>SUM(Empresas!AI$149:AI157)/SUM(Empresas!AI$137:AI145)-1</f>
        <v>0.23545136036821179</v>
      </c>
      <c r="AJ157" s="35">
        <f>SUM(Empresas!AJ$149:AJ157)/SUM(Empresas!AJ$137:AJ145)-1</f>
        <v>7.6326780995488175E-2</v>
      </c>
    </row>
    <row r="158" spans="1:36" x14ac:dyDescent="0.3">
      <c r="A158" s="11">
        <v>43739</v>
      </c>
      <c r="B158" s="22" t="s">
        <v>16</v>
      </c>
      <c r="C158" s="23" t="s">
        <v>16</v>
      </c>
      <c r="D158" s="23" t="s">
        <v>16</v>
      </c>
      <c r="E158" s="23" t="s">
        <v>16</v>
      </c>
      <c r="F158" s="23" t="s">
        <v>16</v>
      </c>
      <c r="G158" s="23" t="s">
        <v>16</v>
      </c>
      <c r="H158" s="23" t="s">
        <v>16</v>
      </c>
      <c r="I158" s="23" t="s">
        <v>16</v>
      </c>
      <c r="J158" s="23" t="s">
        <v>16</v>
      </c>
      <c r="K158" s="23" t="s">
        <v>16</v>
      </c>
      <c r="L158" s="23" t="s">
        <v>16</v>
      </c>
      <c r="M158" s="23" t="s">
        <v>16</v>
      </c>
      <c r="N158" s="23" t="s">
        <v>16</v>
      </c>
      <c r="O158" s="23" t="s">
        <v>16</v>
      </c>
      <c r="P158" s="23" t="s">
        <v>16</v>
      </c>
      <c r="Q158" s="23" t="s">
        <v>16</v>
      </c>
      <c r="R158" s="23" t="s">
        <v>16</v>
      </c>
      <c r="S158" s="23" t="s">
        <v>16</v>
      </c>
      <c r="T158" s="23" t="s">
        <v>16</v>
      </c>
      <c r="U158" s="23" t="s">
        <v>16</v>
      </c>
      <c r="V158" s="23" t="s">
        <v>16</v>
      </c>
      <c r="W158" s="23" t="s">
        <v>16</v>
      </c>
      <c r="X158" s="23" t="s">
        <v>16</v>
      </c>
      <c r="Y158" s="23" t="s">
        <v>16</v>
      </c>
      <c r="Z158" s="23" t="s">
        <v>16</v>
      </c>
      <c r="AA158" s="23" t="s">
        <v>16</v>
      </c>
      <c r="AB158" s="23" t="s">
        <v>16</v>
      </c>
      <c r="AC158" s="22">
        <f>SUM(Empresas!AC$149:AC158)/SUM(Empresas!AC$137:AC146)-1</f>
        <v>4.3391850725754244E-2</v>
      </c>
      <c r="AD158" s="23">
        <f>SUM(Empresas!AD$149:AD158)/SUM(Empresas!AD$137:AD146)-1</f>
        <v>5.025045697088526E-2</v>
      </c>
      <c r="AE158" s="23">
        <f>SUM(Empresas!AE$149:AE158)/SUM(Empresas!AE$137:AE146)-1</f>
        <v>0.13001694958804189</v>
      </c>
      <c r="AF158" s="24">
        <f>SUM(Empresas!AF$149:AF158)/SUM(Empresas!AF$137:AF146)-1</f>
        <v>7.9143690253973054E-2</v>
      </c>
      <c r="AG158" s="22">
        <f>SUM(Empresas!AG$149:AG158)/SUM(Empresas!AG$137:AG146)-1</f>
        <v>8.1768408455649366E-2</v>
      </c>
      <c r="AH158" s="23">
        <f>SUM(Empresas!AH$149:AH158)/SUM(Empresas!AH$137:AH146)-1</f>
        <v>0.22336888055078941</v>
      </c>
      <c r="AI158" s="24">
        <f>SUM(Empresas!AI$149:AI158)/SUM(Empresas!AI$137:AI146)-1</f>
        <v>0.22064681347425963</v>
      </c>
      <c r="AJ158" s="35">
        <f>SUM(Empresas!AJ$149:AJ158)/SUM(Empresas!AJ$137:AJ146)-1</f>
        <v>8.6028221563429375E-2</v>
      </c>
    </row>
    <row r="159" spans="1:36" x14ac:dyDescent="0.3">
      <c r="A159" s="11">
        <v>43770</v>
      </c>
      <c r="B159" s="22" t="s">
        <v>16</v>
      </c>
      <c r="C159" s="23" t="s">
        <v>16</v>
      </c>
      <c r="D159" s="23" t="s">
        <v>16</v>
      </c>
      <c r="E159" s="23" t="s">
        <v>16</v>
      </c>
      <c r="F159" s="23" t="s">
        <v>16</v>
      </c>
      <c r="G159" s="23" t="s">
        <v>16</v>
      </c>
      <c r="H159" s="23" t="s">
        <v>16</v>
      </c>
      <c r="I159" s="23" t="s">
        <v>16</v>
      </c>
      <c r="J159" s="23" t="s">
        <v>16</v>
      </c>
      <c r="K159" s="23" t="s">
        <v>16</v>
      </c>
      <c r="L159" s="23" t="s">
        <v>16</v>
      </c>
      <c r="M159" s="23" t="s">
        <v>16</v>
      </c>
      <c r="N159" s="23" t="s">
        <v>16</v>
      </c>
      <c r="O159" s="23" t="s">
        <v>16</v>
      </c>
      <c r="P159" s="23" t="s">
        <v>16</v>
      </c>
      <c r="Q159" s="23" t="s">
        <v>16</v>
      </c>
      <c r="R159" s="23" t="s">
        <v>16</v>
      </c>
      <c r="S159" s="23" t="s">
        <v>16</v>
      </c>
      <c r="T159" s="23" t="s">
        <v>16</v>
      </c>
      <c r="U159" s="23" t="s">
        <v>16</v>
      </c>
      <c r="V159" s="23" t="s">
        <v>16</v>
      </c>
      <c r="W159" s="23" t="s">
        <v>16</v>
      </c>
      <c r="X159" s="23" t="s">
        <v>16</v>
      </c>
      <c r="Y159" s="23" t="s">
        <v>16</v>
      </c>
      <c r="Z159" s="23" t="s">
        <v>16</v>
      </c>
      <c r="AA159" s="23" t="s">
        <v>16</v>
      </c>
      <c r="AB159" s="23" t="s">
        <v>16</v>
      </c>
      <c r="AC159" s="22">
        <f>SUM(Empresas!AC$149:AC159)/SUM(Empresas!AC$137:AC147)-1</f>
        <v>4.340183845029677E-2</v>
      </c>
      <c r="AD159" s="23">
        <f>SUM(Empresas!AD$149:AD159)/SUM(Empresas!AD$137:AD147)-1</f>
        <v>5.0236770904358741E-2</v>
      </c>
      <c r="AE159" s="23">
        <f>SUM(Empresas!AE$149:AE159)/SUM(Empresas!AE$137:AE147)-1</f>
        <v>0.13096918761395826</v>
      </c>
      <c r="AF159" s="24">
        <f>SUM(Empresas!AF$149:AF159)/SUM(Empresas!AF$137:AF147)-1</f>
        <v>7.9651456697242162E-2</v>
      </c>
      <c r="AG159" s="22">
        <f>SUM(Empresas!AG$149:AG159)/SUM(Empresas!AG$137:AG147)-1</f>
        <v>8.2501404743057227E-2</v>
      </c>
      <c r="AH159" s="23">
        <f>SUM(Empresas!AH$149:AH159)/SUM(Empresas!AH$137:AH147)-1</f>
        <v>0.21314106956787238</v>
      </c>
      <c r="AI159" s="24">
        <f>SUM(Empresas!AI$149:AI159)/SUM(Empresas!AI$137:AI147)-1</f>
        <v>0.20635731136830415</v>
      </c>
      <c r="AJ159" s="35">
        <f>SUM(Empresas!AJ$149:AJ159)/SUM(Empresas!AJ$137:AJ147)-1</f>
        <v>8.6467402434516449E-2</v>
      </c>
    </row>
    <row r="160" spans="1:36" ht="15" thickBot="1" x14ac:dyDescent="0.35">
      <c r="A160" s="15">
        <v>43800</v>
      </c>
      <c r="B160" s="25" t="s">
        <v>16</v>
      </c>
      <c r="C160" s="26" t="s">
        <v>16</v>
      </c>
      <c r="D160" s="26" t="s">
        <v>16</v>
      </c>
      <c r="E160" s="26" t="s">
        <v>16</v>
      </c>
      <c r="F160" s="26" t="s">
        <v>16</v>
      </c>
      <c r="G160" s="26" t="s">
        <v>16</v>
      </c>
      <c r="H160" s="26" t="s">
        <v>16</v>
      </c>
      <c r="I160" s="26" t="s">
        <v>16</v>
      </c>
      <c r="J160" s="26" t="s">
        <v>16</v>
      </c>
      <c r="K160" s="26" t="s">
        <v>16</v>
      </c>
      <c r="L160" s="26" t="s">
        <v>16</v>
      </c>
      <c r="M160" s="26" t="s">
        <v>16</v>
      </c>
      <c r="N160" s="26" t="s">
        <v>16</v>
      </c>
      <c r="O160" s="26" t="s">
        <v>16</v>
      </c>
      <c r="P160" s="26" t="s">
        <v>16</v>
      </c>
      <c r="Q160" s="26" t="s">
        <v>16</v>
      </c>
      <c r="R160" s="26" t="s">
        <v>16</v>
      </c>
      <c r="S160" s="26" t="s">
        <v>16</v>
      </c>
      <c r="T160" s="26" t="s">
        <v>16</v>
      </c>
      <c r="U160" s="26" t="s">
        <v>16</v>
      </c>
      <c r="V160" s="26" t="s">
        <v>16</v>
      </c>
      <c r="W160" s="26" t="s">
        <v>16</v>
      </c>
      <c r="X160" s="26" t="s">
        <v>16</v>
      </c>
      <c r="Y160" s="26" t="s">
        <v>16</v>
      </c>
      <c r="Z160" s="26" t="s">
        <v>16</v>
      </c>
      <c r="AA160" s="26" t="s">
        <v>16</v>
      </c>
      <c r="AB160" s="26" t="s">
        <v>16</v>
      </c>
      <c r="AC160" s="25">
        <f>SUM(Empresas!AC$149:AC160)/SUM(Empresas!AC$137:AC148)-1</f>
        <v>5.3560116216212261E-2</v>
      </c>
      <c r="AD160" s="26">
        <f>SUM(Empresas!AD$149:AD160)/SUM(Empresas!AD$137:AD148)-1</f>
        <v>5.7845885230069838E-2</v>
      </c>
      <c r="AE160" s="26">
        <f>SUM(Empresas!AE$149:AE160)/SUM(Empresas!AE$137:AE148)-1</f>
        <v>0.14304632004024098</v>
      </c>
      <c r="AF160" s="27">
        <f>SUM(Empresas!AF$149:AF160)/SUM(Empresas!AF$137:AF148)-1</f>
        <v>8.2976601409280537E-2</v>
      </c>
      <c r="AG160" s="25">
        <f>SUM(Empresas!AG$149:AG160)/SUM(Empresas!AG$137:AG148)-1</f>
        <v>9.3091597146739868E-2</v>
      </c>
      <c r="AH160" s="26">
        <f>SUM(Empresas!AH$149:AH160)/SUM(Empresas!AH$137:AH148)-1</f>
        <v>0.19767982624197544</v>
      </c>
      <c r="AI160" s="27">
        <f>SUM(Empresas!AI$149:AI160)/SUM(Empresas!AI$137:AI148)-1</f>
        <v>0.19217671887775367</v>
      </c>
      <c r="AJ160" s="36">
        <f>SUM(Empresas!AJ$149:AJ160)/SUM(Empresas!AJ$137:AJ148)-1</f>
        <v>9.6351715596728837E-2</v>
      </c>
    </row>
    <row r="161" spans="1:36" x14ac:dyDescent="0.3">
      <c r="A161" s="7">
        <v>43831</v>
      </c>
      <c r="B161" s="28" t="s">
        <v>16</v>
      </c>
      <c r="C161" s="29" t="s">
        <v>16</v>
      </c>
      <c r="D161" s="29" t="s">
        <v>16</v>
      </c>
      <c r="E161" s="29" t="s">
        <v>16</v>
      </c>
      <c r="F161" s="29" t="s">
        <v>16</v>
      </c>
      <c r="G161" s="29" t="s">
        <v>16</v>
      </c>
      <c r="H161" s="29" t="s">
        <v>16</v>
      </c>
      <c r="I161" s="29" t="s">
        <v>16</v>
      </c>
      <c r="J161" s="29" t="s">
        <v>16</v>
      </c>
      <c r="K161" s="29" t="s">
        <v>16</v>
      </c>
      <c r="L161" s="29" t="s">
        <v>16</v>
      </c>
      <c r="M161" s="29" t="s">
        <v>16</v>
      </c>
      <c r="N161" s="29" t="s">
        <v>16</v>
      </c>
      <c r="O161" s="29" t="s">
        <v>16</v>
      </c>
      <c r="P161" s="29" t="s">
        <v>16</v>
      </c>
      <c r="Q161" s="29" t="s">
        <v>16</v>
      </c>
      <c r="R161" s="29" t="s">
        <v>16</v>
      </c>
      <c r="S161" s="29" t="s">
        <v>16</v>
      </c>
      <c r="T161" s="29" t="s">
        <v>16</v>
      </c>
      <c r="U161" s="29" t="s">
        <v>16</v>
      </c>
      <c r="V161" s="29" t="s">
        <v>16</v>
      </c>
      <c r="W161" s="29" t="s">
        <v>16</v>
      </c>
      <c r="X161" s="29" t="s">
        <v>16</v>
      </c>
      <c r="Y161" s="29" t="s">
        <v>16</v>
      </c>
      <c r="Z161" s="29" t="s">
        <v>16</v>
      </c>
      <c r="AA161" s="29" t="s">
        <v>16</v>
      </c>
      <c r="AB161" s="29" t="s">
        <v>16</v>
      </c>
      <c r="AC161" s="28">
        <f>SUM(Empresas!AC$161:AC161)/SUM(Empresas!AC$149:AC149)-1</f>
        <v>1.6659968356346866E-2</v>
      </c>
      <c r="AD161" s="29">
        <f>SUM(Empresas!AD$161:AD161)/SUM(Empresas!AD$149:AD149)-1</f>
        <v>1.6155212180006817E-2</v>
      </c>
      <c r="AE161" s="29">
        <f>SUM(Empresas!AE$161:AE161)/SUM(Empresas!AE$149:AE149)-1</f>
        <v>9.0580324994051775E-2</v>
      </c>
      <c r="AF161" s="30">
        <f>SUM(Empresas!AF$161:AF161)/SUM(Empresas!AF$149:AF149)-1</f>
        <v>2.6953467095886419E-2</v>
      </c>
      <c r="AG161" s="28">
        <f>SUM(Empresas!AG$161:AG161)/SUM(Empresas!AG$149:AG149)-1</f>
        <v>5.0538143083598941E-2</v>
      </c>
      <c r="AH161" s="29">
        <f>SUM(Empresas!AH$161:AH161)/SUM(Empresas!AH$149:AH149)-1</f>
        <v>6.1055850932966171E-2</v>
      </c>
      <c r="AI161" s="30">
        <f>SUM(Empresas!AI$161:AI161)/SUM(Empresas!AI$149:AI149)-1</f>
        <v>5.7728216222317608E-2</v>
      </c>
      <c r="AJ161" s="34">
        <f>SUM(Empresas!AJ$161:AJ161)/SUM(Empresas!AJ$149:AJ149)-1</f>
        <v>5.0867741320170357E-2</v>
      </c>
    </row>
    <row r="162" spans="1:36" x14ac:dyDescent="0.3">
      <c r="A162" s="11">
        <v>43862</v>
      </c>
      <c r="B162" s="22" t="s">
        <v>16</v>
      </c>
      <c r="C162" s="23" t="s">
        <v>16</v>
      </c>
      <c r="D162" s="23" t="s">
        <v>16</v>
      </c>
      <c r="E162" s="23" t="s">
        <v>16</v>
      </c>
      <c r="F162" s="23" t="s">
        <v>16</v>
      </c>
      <c r="G162" s="23" t="s">
        <v>16</v>
      </c>
      <c r="H162" s="23" t="s">
        <v>16</v>
      </c>
      <c r="I162" s="23" t="s">
        <v>16</v>
      </c>
      <c r="J162" s="23" t="s">
        <v>16</v>
      </c>
      <c r="K162" s="23" t="s">
        <v>16</v>
      </c>
      <c r="L162" s="23" t="s">
        <v>16</v>
      </c>
      <c r="M162" s="23" t="s">
        <v>16</v>
      </c>
      <c r="N162" s="23" t="s">
        <v>16</v>
      </c>
      <c r="O162" s="23" t="s">
        <v>16</v>
      </c>
      <c r="P162" s="23" t="s">
        <v>16</v>
      </c>
      <c r="Q162" s="23" t="s">
        <v>16</v>
      </c>
      <c r="R162" s="23" t="s">
        <v>16</v>
      </c>
      <c r="S162" s="23" t="s">
        <v>16</v>
      </c>
      <c r="T162" s="23" t="s">
        <v>16</v>
      </c>
      <c r="U162" s="23" t="s">
        <v>16</v>
      </c>
      <c r="V162" s="23" t="s">
        <v>16</v>
      </c>
      <c r="W162" s="23" t="s">
        <v>16</v>
      </c>
      <c r="X162" s="23" t="s">
        <v>16</v>
      </c>
      <c r="Y162" s="23" t="s">
        <v>16</v>
      </c>
      <c r="Z162" s="23" t="s">
        <v>16</v>
      </c>
      <c r="AA162" s="23" t="s">
        <v>16</v>
      </c>
      <c r="AB162" s="23" t="s">
        <v>16</v>
      </c>
      <c r="AC162" s="22">
        <f>SUM(Empresas!AC$161:AC162)/SUM(Empresas!AC$149:AC150)-1</f>
        <v>-3.6290492147455611E-2</v>
      </c>
      <c r="AD162" s="23">
        <f>SUM(Empresas!AD$161:AD162)/SUM(Empresas!AD$149:AD150)-1</f>
        <v>-4.2179573749837385E-2</v>
      </c>
      <c r="AE162" s="23">
        <f>SUM(Empresas!AE$161:AE162)/SUM(Empresas!AE$149:AE150)-1</f>
        <v>1.2653783808373342E-2</v>
      </c>
      <c r="AF162" s="24">
        <f>SUM(Empresas!AF$161:AF162)/SUM(Empresas!AF$149:AF150)-1</f>
        <v>-3.4394685952208182E-3</v>
      </c>
      <c r="AG162" s="22">
        <f>SUM(Empresas!AG$161:AG162)/SUM(Empresas!AG$149:AG150)-1</f>
        <v>-1.7899682355003166E-2</v>
      </c>
      <c r="AH162" s="23">
        <f>SUM(Empresas!AH$161:AH162)/SUM(Empresas!AH$149:AH150)-1</f>
        <v>4.8149613403335012E-2</v>
      </c>
      <c r="AI162" s="24">
        <f>SUM(Empresas!AI$161:AI162)/SUM(Empresas!AI$149:AI150)-1</f>
        <v>5.4610438460132249E-2</v>
      </c>
      <c r="AJ162" s="35">
        <f>SUM(Empresas!AJ$161:AJ162)/SUM(Empresas!AJ$149:AJ150)-1</f>
        <v>-1.5616447417268198E-2</v>
      </c>
    </row>
    <row r="163" spans="1:36" x14ac:dyDescent="0.3">
      <c r="A163" s="11">
        <v>43891</v>
      </c>
      <c r="B163" s="22" t="s">
        <v>16</v>
      </c>
      <c r="C163" s="23" t="s">
        <v>16</v>
      </c>
      <c r="D163" s="23" t="s">
        <v>16</v>
      </c>
      <c r="E163" s="23" t="s">
        <v>16</v>
      </c>
      <c r="F163" s="23" t="s">
        <v>16</v>
      </c>
      <c r="G163" s="23" t="s">
        <v>16</v>
      </c>
      <c r="H163" s="23" t="s">
        <v>16</v>
      </c>
      <c r="I163" s="23" t="s">
        <v>16</v>
      </c>
      <c r="J163" s="23" t="s">
        <v>16</v>
      </c>
      <c r="K163" s="23" t="s">
        <v>16</v>
      </c>
      <c r="L163" s="23" t="s">
        <v>16</v>
      </c>
      <c r="M163" s="23" t="s">
        <v>16</v>
      </c>
      <c r="N163" s="23" t="s">
        <v>16</v>
      </c>
      <c r="O163" s="23" t="s">
        <v>16</v>
      </c>
      <c r="P163" s="23" t="s">
        <v>16</v>
      </c>
      <c r="Q163" s="23" t="s">
        <v>16</v>
      </c>
      <c r="R163" s="23" t="s">
        <v>16</v>
      </c>
      <c r="S163" s="23" t="s">
        <v>16</v>
      </c>
      <c r="T163" s="23" t="s">
        <v>16</v>
      </c>
      <c r="U163" s="23" t="s">
        <v>16</v>
      </c>
      <c r="V163" s="23" t="s">
        <v>16</v>
      </c>
      <c r="W163" s="23" t="s">
        <v>16</v>
      </c>
      <c r="X163" s="23" t="s">
        <v>16</v>
      </c>
      <c r="Y163" s="23" t="s">
        <v>16</v>
      </c>
      <c r="Z163" s="23" t="s">
        <v>16</v>
      </c>
      <c r="AA163" s="23" t="s">
        <v>16</v>
      </c>
      <c r="AB163" s="23" t="s">
        <v>16</v>
      </c>
      <c r="AC163" s="22">
        <f>SUM(Empresas!AC$161:AC163)/SUM(Empresas!AC$149:AC151)-1</f>
        <v>-2.7984435327741086E-2</v>
      </c>
      <c r="AD163" s="23">
        <f>SUM(Empresas!AD$161:AD163)/SUM(Empresas!AD$149:AD151)-1</f>
        <v>-4.3932990271255967E-2</v>
      </c>
      <c r="AE163" s="23">
        <f>SUM(Empresas!AE$161:AE163)/SUM(Empresas!AE$149:AE151)-1</f>
        <v>3.5580755655247209E-2</v>
      </c>
      <c r="AF163" s="24">
        <f>SUM(Empresas!AF$161:AF163)/SUM(Empresas!AF$149:AF151)-1</f>
        <v>1.9522294780319527E-2</v>
      </c>
      <c r="AG163" s="22">
        <f>SUM(Empresas!AG$161:AG163)/SUM(Empresas!AG$149:AG151)-1</f>
        <v>-6.2789138725725113E-3</v>
      </c>
      <c r="AH163" s="23">
        <f>SUM(Empresas!AH$161:AH163)/SUM(Empresas!AH$149:AH151)-1</f>
        <v>3.2419548760073136E-2</v>
      </c>
      <c r="AI163" s="24">
        <f>SUM(Empresas!AI$161:AI163)/SUM(Empresas!AI$149:AI151)-1</f>
        <v>5.2442680068237157E-2</v>
      </c>
      <c r="AJ163" s="35">
        <f>SUM(Empresas!AJ$161:AJ163)/SUM(Empresas!AJ$149:AJ151)-1</f>
        <v>-4.7675290615285526E-3</v>
      </c>
    </row>
    <row r="164" spans="1:36" x14ac:dyDescent="0.3">
      <c r="A164" s="11">
        <v>43922</v>
      </c>
      <c r="B164" s="22" t="s">
        <v>16</v>
      </c>
      <c r="C164" s="23" t="s">
        <v>16</v>
      </c>
      <c r="D164" s="23" t="s">
        <v>16</v>
      </c>
      <c r="E164" s="23" t="s">
        <v>16</v>
      </c>
      <c r="F164" s="23" t="s">
        <v>16</v>
      </c>
      <c r="G164" s="23" t="s">
        <v>16</v>
      </c>
      <c r="H164" s="23" t="s">
        <v>16</v>
      </c>
      <c r="I164" s="23" t="s">
        <v>16</v>
      </c>
      <c r="J164" s="23" t="s">
        <v>16</v>
      </c>
      <c r="K164" s="23" t="s">
        <v>16</v>
      </c>
      <c r="L164" s="23" t="s">
        <v>16</v>
      </c>
      <c r="M164" s="23" t="s">
        <v>16</v>
      </c>
      <c r="N164" s="23" t="s">
        <v>16</v>
      </c>
      <c r="O164" s="23" t="s">
        <v>16</v>
      </c>
      <c r="P164" s="23" t="s">
        <v>16</v>
      </c>
      <c r="Q164" s="23" t="s">
        <v>16</v>
      </c>
      <c r="R164" s="23" t="s">
        <v>16</v>
      </c>
      <c r="S164" s="23" t="s">
        <v>16</v>
      </c>
      <c r="T164" s="23" t="s">
        <v>16</v>
      </c>
      <c r="U164" s="23" t="s">
        <v>16</v>
      </c>
      <c r="V164" s="23" t="s">
        <v>16</v>
      </c>
      <c r="W164" s="23" t="s">
        <v>16</v>
      </c>
      <c r="X164" s="23" t="s">
        <v>16</v>
      </c>
      <c r="Y164" s="23" t="s">
        <v>16</v>
      </c>
      <c r="Z164" s="23" t="s">
        <v>16</v>
      </c>
      <c r="AA164" s="23" t="s">
        <v>16</v>
      </c>
      <c r="AB164" s="23" t="s">
        <v>16</v>
      </c>
      <c r="AC164" s="22">
        <f>SUM(Empresas!AC$161:AC164)/SUM(Empresas!AC$149:AC152)-1</f>
        <v>-7.6878630228622735E-2</v>
      </c>
      <c r="AD164" s="23">
        <f>SUM(Empresas!AD$161:AD164)/SUM(Empresas!AD$149:AD152)-1</f>
        <v>-9.6181732403668896E-2</v>
      </c>
      <c r="AE164" s="23">
        <f>SUM(Empresas!AE$161:AE164)/SUM(Empresas!AE$149:AE152)-1</f>
        <v>-3.3379355970067026E-2</v>
      </c>
      <c r="AF164" s="24">
        <f>SUM(Empresas!AF$161:AF164)/SUM(Empresas!AF$149:AF152)-1</f>
        <v>-2.5868906675166947E-2</v>
      </c>
      <c r="AG164" s="22">
        <f>SUM(Empresas!AG$161:AG164)/SUM(Empresas!AG$149:AG152)-1</f>
        <v>-6.7503494476748638E-2</v>
      </c>
      <c r="AH164" s="23">
        <f>SUM(Empresas!AH$161:AH164)/SUM(Empresas!AH$149:AH152)-1</f>
        <v>2.1629935369054998E-2</v>
      </c>
      <c r="AI164" s="24">
        <f>SUM(Empresas!AI$161:AI164)/SUM(Empresas!AI$149:AI152)-1</f>
        <v>4.9284341659258546E-2</v>
      </c>
      <c r="AJ164" s="35">
        <f>SUM(Empresas!AJ$161:AJ164)/SUM(Empresas!AJ$149:AJ152)-1</f>
        <v>-6.4221134396605151E-2</v>
      </c>
    </row>
    <row r="165" spans="1:36" x14ac:dyDescent="0.3">
      <c r="A165" s="11">
        <v>43952</v>
      </c>
      <c r="B165" s="22" t="s">
        <v>16</v>
      </c>
      <c r="C165" s="23" t="s">
        <v>16</v>
      </c>
      <c r="D165" s="23" t="s">
        <v>16</v>
      </c>
      <c r="E165" s="23" t="s">
        <v>16</v>
      </c>
      <c r="F165" s="23" t="s">
        <v>16</v>
      </c>
      <c r="G165" s="23" t="s">
        <v>16</v>
      </c>
      <c r="H165" s="23" t="s">
        <v>16</v>
      </c>
      <c r="I165" s="23" t="s">
        <v>16</v>
      </c>
      <c r="J165" s="23" t="s">
        <v>16</v>
      </c>
      <c r="K165" s="23" t="s">
        <v>16</v>
      </c>
      <c r="L165" s="23" t="s">
        <v>16</v>
      </c>
      <c r="M165" s="23" t="s">
        <v>16</v>
      </c>
      <c r="N165" s="23" t="s">
        <v>16</v>
      </c>
      <c r="O165" s="23" t="s">
        <v>16</v>
      </c>
      <c r="P165" s="23" t="s">
        <v>16</v>
      </c>
      <c r="Q165" s="23" t="s">
        <v>16</v>
      </c>
      <c r="R165" s="23" t="s">
        <v>16</v>
      </c>
      <c r="S165" s="23" t="s">
        <v>16</v>
      </c>
      <c r="T165" s="23" t="s">
        <v>16</v>
      </c>
      <c r="U165" s="23" t="s">
        <v>16</v>
      </c>
      <c r="V165" s="23" t="s">
        <v>16</v>
      </c>
      <c r="W165" s="23" t="s">
        <v>16</v>
      </c>
      <c r="X165" s="23" t="s">
        <v>16</v>
      </c>
      <c r="Y165" s="23" t="s">
        <v>16</v>
      </c>
      <c r="Z165" s="23" t="s">
        <v>16</v>
      </c>
      <c r="AA165" s="23" t="s">
        <v>16</v>
      </c>
      <c r="AB165" s="23" t="s">
        <v>16</v>
      </c>
      <c r="AC165" s="22">
        <f>SUM(Empresas!AC$161:AC165)/SUM(Empresas!AC$149:AC153)-1</f>
        <v>-9.9078492045008737E-2</v>
      </c>
      <c r="AD165" s="23">
        <f>SUM(Empresas!AD$161:AD165)/SUM(Empresas!AD$149:AD153)-1</f>
        <v>-0.11099466283194204</v>
      </c>
      <c r="AE165" s="23">
        <f>SUM(Empresas!AE$161:AE165)/SUM(Empresas!AE$149:AE153)-1</f>
        <v>-6.9951674266995556E-2</v>
      </c>
      <c r="AF165" s="24">
        <f>SUM(Empresas!AF$161:AF165)/SUM(Empresas!AF$149:AF153)-1</f>
        <v>-5.8787556149765718E-2</v>
      </c>
      <c r="AG165" s="22">
        <f>SUM(Empresas!AG$161:AG165)/SUM(Empresas!AG$149:AG153)-1</f>
        <v>-9.3965601379210062E-2</v>
      </c>
      <c r="AH165" s="23">
        <f>SUM(Empresas!AH$161:AH165)/SUM(Empresas!AH$149:AH153)-1</f>
        <v>1.6559519931893751E-2</v>
      </c>
      <c r="AI165" s="24">
        <f>SUM(Empresas!AI$161:AI165)/SUM(Empresas!AI$149:AI153)-1</f>
        <v>4.9521664235071317E-2</v>
      </c>
      <c r="AJ165" s="35">
        <f>SUM(Empresas!AJ$161:AJ165)/SUM(Empresas!AJ$149:AJ153)-1</f>
        <v>-8.997588934595413E-2</v>
      </c>
    </row>
    <row r="166" spans="1:36" x14ac:dyDescent="0.3">
      <c r="A166" s="11">
        <v>43983</v>
      </c>
      <c r="B166" s="22" t="s">
        <v>16</v>
      </c>
      <c r="C166" s="23" t="s">
        <v>16</v>
      </c>
      <c r="D166" s="23" t="s">
        <v>16</v>
      </c>
      <c r="E166" s="23" t="s">
        <v>16</v>
      </c>
      <c r="F166" s="23" t="s">
        <v>16</v>
      </c>
      <c r="G166" s="23" t="s">
        <v>16</v>
      </c>
      <c r="H166" s="23" t="s">
        <v>16</v>
      </c>
      <c r="I166" s="23" t="s">
        <v>16</v>
      </c>
      <c r="J166" s="23" t="s">
        <v>16</v>
      </c>
      <c r="K166" s="23" t="s">
        <v>16</v>
      </c>
      <c r="L166" s="23" t="s">
        <v>16</v>
      </c>
      <c r="M166" s="23" t="s">
        <v>16</v>
      </c>
      <c r="N166" s="23" t="s">
        <v>16</v>
      </c>
      <c r="O166" s="23" t="s">
        <v>16</v>
      </c>
      <c r="P166" s="23" t="s">
        <v>16</v>
      </c>
      <c r="Q166" s="23" t="s">
        <v>16</v>
      </c>
      <c r="R166" s="23" t="s">
        <v>16</v>
      </c>
      <c r="S166" s="23" t="s">
        <v>16</v>
      </c>
      <c r="T166" s="23" t="s">
        <v>16</v>
      </c>
      <c r="U166" s="23" t="s">
        <v>16</v>
      </c>
      <c r="V166" s="23" t="s">
        <v>16</v>
      </c>
      <c r="W166" s="23" t="s">
        <v>16</v>
      </c>
      <c r="X166" s="23" t="s">
        <v>16</v>
      </c>
      <c r="Y166" s="23" t="s">
        <v>16</v>
      </c>
      <c r="Z166" s="23" t="s">
        <v>16</v>
      </c>
      <c r="AA166" s="23" t="s">
        <v>16</v>
      </c>
      <c r="AB166" s="23" t="s">
        <v>16</v>
      </c>
      <c r="AC166" s="22">
        <f>SUM(Empresas!AC$161:AC166)/SUM(Empresas!AC$149:AC154)-1</f>
        <v>-8.2081420941206407E-2</v>
      </c>
      <c r="AD166" s="23">
        <f>SUM(Empresas!AD$161:AD166)/SUM(Empresas!AD$149:AD154)-1</f>
        <v>-8.918334249883153E-2</v>
      </c>
      <c r="AE166" s="23">
        <f>SUM(Empresas!AE$161:AE166)/SUM(Empresas!AE$149:AE154)-1</f>
        <v>-4.5466681810751197E-2</v>
      </c>
      <c r="AF166" s="24">
        <f>SUM(Empresas!AF$161:AF166)/SUM(Empresas!AF$149:AF154)-1</f>
        <v>-3.7883361937316451E-2</v>
      </c>
      <c r="AG166" s="22">
        <f>SUM(Empresas!AG$161:AG166)/SUM(Empresas!AG$149:AG154)-1</f>
        <v>-6.9967492498876016E-2</v>
      </c>
      <c r="AH166" s="23">
        <f>SUM(Empresas!AH$161:AH166)/SUM(Empresas!AH$149:AH154)-1</f>
        <v>-4.7860109450733601E-3</v>
      </c>
      <c r="AI166" s="24">
        <f>SUM(Empresas!AI$161:AI166)/SUM(Empresas!AI$149:AI154)-1</f>
        <v>3.5785285942433909E-2</v>
      </c>
      <c r="AJ166" s="35">
        <f>SUM(Empresas!AJ$161:AJ166)/SUM(Empresas!AJ$149:AJ154)-1</f>
        <v>-6.7383756743202405E-2</v>
      </c>
    </row>
    <row r="167" spans="1:36" x14ac:dyDescent="0.3">
      <c r="A167" s="11">
        <v>44013</v>
      </c>
      <c r="B167" s="22" t="s">
        <v>16</v>
      </c>
      <c r="C167" s="23" t="s">
        <v>16</v>
      </c>
      <c r="D167" s="23" t="s">
        <v>16</v>
      </c>
      <c r="E167" s="23" t="s">
        <v>16</v>
      </c>
      <c r="F167" s="23" t="s">
        <v>16</v>
      </c>
      <c r="G167" s="23" t="s">
        <v>16</v>
      </c>
      <c r="H167" s="23" t="s">
        <v>16</v>
      </c>
      <c r="I167" s="23" t="s">
        <v>16</v>
      </c>
      <c r="J167" s="23" t="s">
        <v>16</v>
      </c>
      <c r="K167" s="23" t="s">
        <v>16</v>
      </c>
      <c r="L167" s="23" t="s">
        <v>16</v>
      </c>
      <c r="M167" s="23" t="s">
        <v>16</v>
      </c>
      <c r="N167" s="23" t="s">
        <v>16</v>
      </c>
      <c r="O167" s="23" t="s">
        <v>16</v>
      </c>
      <c r="P167" s="23" t="s">
        <v>16</v>
      </c>
      <c r="Q167" s="23" t="s">
        <v>16</v>
      </c>
      <c r="R167" s="23" t="s">
        <v>16</v>
      </c>
      <c r="S167" s="23" t="s">
        <v>16</v>
      </c>
      <c r="T167" s="23" t="s">
        <v>16</v>
      </c>
      <c r="U167" s="23" t="s">
        <v>16</v>
      </c>
      <c r="V167" s="23" t="s">
        <v>16</v>
      </c>
      <c r="W167" s="23" t="s">
        <v>16</v>
      </c>
      <c r="X167" s="23" t="s">
        <v>16</v>
      </c>
      <c r="Y167" s="23" t="s">
        <v>16</v>
      </c>
      <c r="Z167" s="23" t="s">
        <v>16</v>
      </c>
      <c r="AA167" s="23" t="s">
        <v>16</v>
      </c>
      <c r="AB167" s="23" t="s">
        <v>16</v>
      </c>
      <c r="AC167" s="22">
        <f>SUM(Empresas!AC$161:AC167)/SUM(Empresas!AC$149:AC155)-1</f>
        <v>-7.4236131271486427E-2</v>
      </c>
      <c r="AD167" s="23">
        <f>SUM(Empresas!AD$161:AD167)/SUM(Empresas!AD$149:AD155)-1</f>
        <v>-7.8779475013133649E-2</v>
      </c>
      <c r="AE167" s="23">
        <f>SUM(Empresas!AE$161:AE167)/SUM(Empresas!AE$149:AE155)-1</f>
        <v>-3.5431803576034815E-2</v>
      </c>
      <c r="AF167" s="24">
        <f>SUM(Empresas!AF$161:AF167)/SUM(Empresas!AF$149:AF155)-1</f>
        <v>-2.7029664053592972E-2</v>
      </c>
      <c r="AG167" s="22">
        <f>SUM(Empresas!AG$161:AG167)/SUM(Empresas!AG$149:AG155)-1</f>
        <v>-5.9294063557918886E-2</v>
      </c>
      <c r="AH167" s="23">
        <f>SUM(Empresas!AH$161:AH167)/SUM(Empresas!AH$149:AH155)-1</f>
        <v>-1.2478839384640894E-2</v>
      </c>
      <c r="AI167" s="24">
        <f>SUM(Empresas!AI$161:AI167)/SUM(Empresas!AI$149:AI155)-1</f>
        <v>2.7357456153373816E-2</v>
      </c>
      <c r="AJ167" s="35">
        <f>SUM(Empresas!AJ$161:AJ167)/SUM(Empresas!AJ$149:AJ155)-1</f>
        <v>-5.7356808081167276E-2</v>
      </c>
    </row>
    <row r="168" spans="1:36" x14ac:dyDescent="0.3">
      <c r="A168" s="11">
        <v>44044</v>
      </c>
      <c r="B168" s="22" t="s">
        <v>16</v>
      </c>
      <c r="C168" s="23" t="s">
        <v>16</v>
      </c>
      <c r="D168" s="23" t="s">
        <v>16</v>
      </c>
      <c r="E168" s="23" t="s">
        <v>16</v>
      </c>
      <c r="F168" s="23" t="s">
        <v>16</v>
      </c>
      <c r="G168" s="23" t="s">
        <v>16</v>
      </c>
      <c r="H168" s="23" t="s">
        <v>16</v>
      </c>
      <c r="I168" s="23" t="s">
        <v>16</v>
      </c>
      <c r="J168" s="23" t="s">
        <v>16</v>
      </c>
      <c r="K168" s="23" t="s">
        <v>16</v>
      </c>
      <c r="L168" s="23" t="s">
        <v>16</v>
      </c>
      <c r="M168" s="23" t="s">
        <v>16</v>
      </c>
      <c r="N168" s="23" t="s">
        <v>16</v>
      </c>
      <c r="O168" s="23" t="s">
        <v>16</v>
      </c>
      <c r="P168" s="23" t="s">
        <v>16</v>
      </c>
      <c r="Q168" s="23" t="s">
        <v>16</v>
      </c>
      <c r="R168" s="23" t="s">
        <v>16</v>
      </c>
      <c r="S168" s="23" t="s">
        <v>16</v>
      </c>
      <c r="T168" s="23" t="s">
        <v>16</v>
      </c>
      <c r="U168" s="23" t="s">
        <v>16</v>
      </c>
      <c r="V168" s="23" t="s">
        <v>16</v>
      </c>
      <c r="W168" s="23" t="s">
        <v>16</v>
      </c>
      <c r="X168" s="23" t="s">
        <v>16</v>
      </c>
      <c r="Y168" s="23" t="s">
        <v>16</v>
      </c>
      <c r="Z168" s="23" t="s">
        <v>16</v>
      </c>
      <c r="AA168" s="23" t="s">
        <v>16</v>
      </c>
      <c r="AB168" s="23" t="s">
        <v>16</v>
      </c>
      <c r="AC168" s="22">
        <f>SUM(Empresas!AC$161:AC168)/SUM(Empresas!AC$149:AC156)-1</f>
        <v>-7.477774564497941E-2</v>
      </c>
      <c r="AD168" s="23">
        <f>SUM(Empresas!AD$161:AD168)/SUM(Empresas!AD$149:AD156)-1</f>
        <v>-7.5766394302069773E-2</v>
      </c>
      <c r="AE168" s="23">
        <f>SUM(Empresas!AE$161:AE168)/SUM(Empresas!AE$149:AE156)-1</f>
        <v>-3.8747819046834664E-2</v>
      </c>
      <c r="AF168" s="24">
        <f>SUM(Empresas!AF$161:AF168)/SUM(Empresas!AF$149:AF156)-1</f>
        <v>-2.8421281202368753E-2</v>
      </c>
      <c r="AG168" s="22">
        <f>SUM(Empresas!AG$161:AG168)/SUM(Empresas!AG$149:AG156)-1</f>
        <v>-5.946365826708877E-2</v>
      </c>
      <c r="AH168" s="23">
        <f>SUM(Empresas!AH$161:AH168)/SUM(Empresas!AH$149:AH156)-1</f>
        <v>-1.6855629632377633E-2</v>
      </c>
      <c r="AI168" s="24">
        <f>SUM(Empresas!AI$161:AI168)/SUM(Empresas!AI$149:AI156)-1</f>
        <v>2.1912369903843709E-2</v>
      </c>
      <c r="AJ168" s="35">
        <f>SUM(Empresas!AJ$161:AJ168)/SUM(Empresas!AJ$149:AJ156)-1</f>
        <v>-5.7682882955449322E-2</v>
      </c>
    </row>
    <row r="169" spans="1:36" x14ac:dyDescent="0.3">
      <c r="A169" s="11">
        <v>44075</v>
      </c>
      <c r="B169" s="22" t="s">
        <v>16</v>
      </c>
      <c r="C169" s="23" t="s">
        <v>16</v>
      </c>
      <c r="D169" s="23" t="s">
        <v>16</v>
      </c>
      <c r="E169" s="23" t="s">
        <v>16</v>
      </c>
      <c r="F169" s="23" t="s">
        <v>16</v>
      </c>
      <c r="G169" s="23" t="s">
        <v>16</v>
      </c>
      <c r="H169" s="23" t="s">
        <v>16</v>
      </c>
      <c r="I169" s="23" t="s">
        <v>16</v>
      </c>
      <c r="J169" s="23" t="s">
        <v>16</v>
      </c>
      <c r="K169" s="23" t="s">
        <v>16</v>
      </c>
      <c r="L169" s="23" t="s">
        <v>16</v>
      </c>
      <c r="M169" s="23" t="s">
        <v>16</v>
      </c>
      <c r="N169" s="23" t="s">
        <v>16</v>
      </c>
      <c r="O169" s="23" t="s">
        <v>16</v>
      </c>
      <c r="P169" s="23" t="s">
        <v>16</v>
      </c>
      <c r="Q169" s="23" t="s">
        <v>16</v>
      </c>
      <c r="R169" s="23" t="s">
        <v>16</v>
      </c>
      <c r="S169" s="23" t="s">
        <v>16</v>
      </c>
      <c r="T169" s="23" t="s">
        <v>16</v>
      </c>
      <c r="U169" s="23" t="s">
        <v>16</v>
      </c>
      <c r="V169" s="23" t="s">
        <v>16</v>
      </c>
      <c r="W169" s="23" t="s">
        <v>16</v>
      </c>
      <c r="X169" s="23" t="s">
        <v>16</v>
      </c>
      <c r="Y169" s="23" t="s">
        <v>16</v>
      </c>
      <c r="Z169" s="23" t="s">
        <v>16</v>
      </c>
      <c r="AA169" s="23" t="s">
        <v>16</v>
      </c>
      <c r="AB169" s="23" t="s">
        <v>16</v>
      </c>
      <c r="AC169" s="22">
        <f>SUM(Empresas!AC$161:AC169)/SUM(Empresas!AC$149:AC157)-1</f>
        <v>-7.2654377925171265E-2</v>
      </c>
      <c r="AD169" s="23">
        <f>SUM(Empresas!AD$161:AD169)/SUM(Empresas!AD$149:AD157)-1</f>
        <v>-7.0051022851676192E-2</v>
      </c>
      <c r="AE169" s="23">
        <f>SUM(Empresas!AE$161:AE169)/SUM(Empresas!AE$149:AE157)-1</f>
        <v>-3.8643091341493574E-2</v>
      </c>
      <c r="AF169" s="24">
        <f>SUM(Empresas!AF$161:AF169)/SUM(Empresas!AF$149:AF157)-1</f>
        <v>-2.1512226670366341E-2</v>
      </c>
      <c r="AG169" s="22">
        <f>SUM(Empresas!AG$161:AG169)/SUM(Empresas!AG$149:AG157)-1</f>
        <v>-5.6496171806269646E-2</v>
      </c>
      <c r="AH169" s="23">
        <f>SUM(Empresas!AH$161:AH169)/SUM(Empresas!AH$149:AH157)-1</f>
        <v>-1.8712229203553421E-2</v>
      </c>
      <c r="AI169" s="24">
        <f>SUM(Empresas!AI$161:AI169)/SUM(Empresas!AI$149:AI157)-1</f>
        <v>1.7963472141178993E-2</v>
      </c>
      <c r="AJ169" s="35">
        <f>SUM(Empresas!AJ$161:AJ169)/SUM(Empresas!AJ$149:AJ157)-1</f>
        <v>-5.4898766345256922E-2</v>
      </c>
    </row>
    <row r="170" spans="1:36" x14ac:dyDescent="0.3">
      <c r="A170" s="11">
        <v>44105</v>
      </c>
      <c r="B170" s="22" t="s">
        <v>16</v>
      </c>
      <c r="C170" s="23" t="s">
        <v>16</v>
      </c>
      <c r="D170" s="23" t="s">
        <v>16</v>
      </c>
      <c r="E170" s="23" t="s">
        <v>16</v>
      </c>
      <c r="F170" s="23" t="s">
        <v>16</v>
      </c>
      <c r="G170" s="23" t="s">
        <v>16</v>
      </c>
      <c r="H170" s="23" t="s">
        <v>16</v>
      </c>
      <c r="I170" s="23" t="s">
        <v>16</v>
      </c>
      <c r="J170" s="23" t="s">
        <v>16</v>
      </c>
      <c r="K170" s="23" t="s">
        <v>16</v>
      </c>
      <c r="L170" s="23" t="s">
        <v>16</v>
      </c>
      <c r="M170" s="23" t="s">
        <v>16</v>
      </c>
      <c r="N170" s="23" t="s">
        <v>16</v>
      </c>
      <c r="O170" s="23" t="s">
        <v>16</v>
      </c>
      <c r="P170" s="23" t="s">
        <v>16</v>
      </c>
      <c r="Q170" s="23" t="s">
        <v>16</v>
      </c>
      <c r="R170" s="23" t="s">
        <v>16</v>
      </c>
      <c r="S170" s="23" t="s">
        <v>16</v>
      </c>
      <c r="T170" s="23" t="s">
        <v>16</v>
      </c>
      <c r="U170" s="23" t="s">
        <v>16</v>
      </c>
      <c r="V170" s="23" t="s">
        <v>16</v>
      </c>
      <c r="W170" s="23" t="s">
        <v>16</v>
      </c>
      <c r="X170" s="23" t="s">
        <v>16</v>
      </c>
      <c r="Y170" s="23" t="s">
        <v>16</v>
      </c>
      <c r="Z170" s="23" t="s">
        <v>16</v>
      </c>
      <c r="AA170" s="23" t="s">
        <v>16</v>
      </c>
      <c r="AB170" s="23" t="s">
        <v>16</v>
      </c>
      <c r="AC170" s="22">
        <f>SUM(Empresas!AC$161:AC170)/SUM(Empresas!AC$149:AC158)-1</f>
        <v>-7.3403185184735764E-2</v>
      </c>
      <c r="AD170" s="23">
        <f>SUM(Empresas!AD$161:AD170)/SUM(Empresas!AD$149:AD158)-1</f>
        <v>-6.8887972341932224E-2</v>
      </c>
      <c r="AE170" s="23">
        <f>SUM(Empresas!AE$161:AE170)/SUM(Empresas!AE$149:AE158)-1</f>
        <v>-4.464934481229077E-2</v>
      </c>
      <c r="AF170" s="24">
        <f>SUM(Empresas!AF$161:AF170)/SUM(Empresas!AF$149:AF158)-1</f>
        <v>-2.0332827380185048E-2</v>
      </c>
      <c r="AG170" s="22">
        <f>SUM(Empresas!AG$161:AG170)/SUM(Empresas!AG$149:AG158)-1</f>
        <v>-5.8831820460490625E-2</v>
      </c>
      <c r="AH170" s="23">
        <f>SUM(Empresas!AH$161:AH170)/SUM(Empresas!AH$149:AH158)-1</f>
        <v>-2.1799838011689832E-2</v>
      </c>
      <c r="AI170" s="24">
        <f>SUM(Empresas!AI$161:AI170)/SUM(Empresas!AI$149:AI158)-1</f>
        <v>1.8654459429978454E-2</v>
      </c>
      <c r="AJ170" s="35">
        <f>SUM(Empresas!AJ$161:AJ170)/SUM(Empresas!AJ$149:AJ158)-1</f>
        <v>-5.7233267904127971E-2</v>
      </c>
    </row>
    <row r="171" spans="1:36" x14ac:dyDescent="0.3">
      <c r="A171" s="11">
        <v>44136</v>
      </c>
      <c r="B171" s="22" t="s">
        <v>16</v>
      </c>
      <c r="C171" s="23" t="s">
        <v>16</v>
      </c>
      <c r="D171" s="23" t="s">
        <v>16</v>
      </c>
      <c r="E171" s="23" t="s">
        <v>16</v>
      </c>
      <c r="F171" s="23" t="s">
        <v>16</v>
      </c>
      <c r="G171" s="23" t="s">
        <v>16</v>
      </c>
      <c r="H171" s="23" t="s">
        <v>16</v>
      </c>
      <c r="I171" s="23" t="s">
        <v>16</v>
      </c>
      <c r="J171" s="23" t="s">
        <v>16</v>
      </c>
      <c r="K171" s="23" t="s">
        <v>16</v>
      </c>
      <c r="L171" s="23" t="s">
        <v>16</v>
      </c>
      <c r="M171" s="23" t="s">
        <v>16</v>
      </c>
      <c r="N171" s="23" t="s">
        <v>16</v>
      </c>
      <c r="O171" s="23" t="s">
        <v>16</v>
      </c>
      <c r="P171" s="23" t="s">
        <v>16</v>
      </c>
      <c r="Q171" s="23" t="s">
        <v>16</v>
      </c>
      <c r="R171" s="23" t="s">
        <v>16</v>
      </c>
      <c r="S171" s="23" t="s">
        <v>16</v>
      </c>
      <c r="T171" s="23" t="s">
        <v>16</v>
      </c>
      <c r="U171" s="23" t="s">
        <v>16</v>
      </c>
      <c r="V171" s="23" t="s">
        <v>16</v>
      </c>
      <c r="W171" s="23" t="s">
        <v>16</v>
      </c>
      <c r="X171" s="23" t="s">
        <v>16</v>
      </c>
      <c r="Y171" s="23" t="s">
        <v>16</v>
      </c>
      <c r="Z171" s="23" t="s">
        <v>16</v>
      </c>
      <c r="AA171" s="23" t="s">
        <v>16</v>
      </c>
      <c r="AB171" s="23" t="s">
        <v>16</v>
      </c>
      <c r="AC171" s="22">
        <f>SUM(Empresas!AC$161:AC171)/SUM(Empresas!AC$149:AC159)-1</f>
        <v>-6.5879315569924102E-2</v>
      </c>
      <c r="AD171" s="23">
        <f>SUM(Empresas!AD$161:AD171)/SUM(Empresas!AD$149:AD159)-1</f>
        <v>-6.0635433194992094E-2</v>
      </c>
      <c r="AE171" s="23">
        <f>SUM(Empresas!AE$161:AE171)/SUM(Empresas!AE$149:AE159)-1</f>
        <v>-3.5896397486273157E-2</v>
      </c>
      <c r="AF171" s="24">
        <f>SUM(Empresas!AF$161:AF171)/SUM(Empresas!AF$149:AF159)-1</f>
        <v>-1.2473992362755371E-2</v>
      </c>
      <c r="AG171" s="22">
        <f>SUM(Empresas!AG$161:AG171)/SUM(Empresas!AG$149:AG159)-1</f>
        <v>-5.017555391889239E-2</v>
      </c>
      <c r="AH171" s="23">
        <f>SUM(Empresas!AH$161:AH171)/SUM(Empresas!AH$149:AH159)-1</f>
        <v>-2.0164310144943909E-2</v>
      </c>
      <c r="AI171" s="24">
        <f>SUM(Empresas!AI$161:AI171)/SUM(Empresas!AI$149:AI159)-1</f>
        <v>1.9364529095251326E-2</v>
      </c>
      <c r="AJ171" s="35">
        <f>SUM(Empresas!AJ$161:AJ171)/SUM(Empresas!AJ$149:AJ159)-1</f>
        <v>-4.8812827052344354E-2</v>
      </c>
    </row>
    <row r="172" spans="1:36" ht="15" thickBot="1" x14ac:dyDescent="0.35">
      <c r="A172" s="15">
        <v>44166</v>
      </c>
      <c r="B172" s="25" t="s">
        <v>16</v>
      </c>
      <c r="C172" s="26" t="s">
        <v>16</v>
      </c>
      <c r="D172" s="26" t="s">
        <v>16</v>
      </c>
      <c r="E172" s="26" t="s">
        <v>16</v>
      </c>
      <c r="F172" s="26" t="s">
        <v>16</v>
      </c>
      <c r="G172" s="26" t="s">
        <v>16</v>
      </c>
      <c r="H172" s="26" t="s">
        <v>16</v>
      </c>
      <c r="I172" s="26" t="s">
        <v>16</v>
      </c>
      <c r="J172" s="26" t="s">
        <v>16</v>
      </c>
      <c r="K172" s="26" t="s">
        <v>16</v>
      </c>
      <c r="L172" s="26" t="s">
        <v>16</v>
      </c>
      <c r="M172" s="26" t="s">
        <v>16</v>
      </c>
      <c r="N172" s="26" t="s">
        <v>16</v>
      </c>
      <c r="O172" s="26" t="s">
        <v>16</v>
      </c>
      <c r="P172" s="26" t="s">
        <v>16</v>
      </c>
      <c r="Q172" s="26" t="s">
        <v>16</v>
      </c>
      <c r="R172" s="26" t="s">
        <v>16</v>
      </c>
      <c r="S172" s="26" t="s">
        <v>16</v>
      </c>
      <c r="T172" s="26" t="s">
        <v>16</v>
      </c>
      <c r="U172" s="26" t="s">
        <v>16</v>
      </c>
      <c r="V172" s="26" t="s">
        <v>16</v>
      </c>
      <c r="W172" s="26" t="s">
        <v>16</v>
      </c>
      <c r="X172" s="26" t="s">
        <v>16</v>
      </c>
      <c r="Y172" s="26" t="s">
        <v>16</v>
      </c>
      <c r="Z172" s="26" t="s">
        <v>16</v>
      </c>
      <c r="AA172" s="26" t="s">
        <v>16</v>
      </c>
      <c r="AB172" s="26" t="s">
        <v>16</v>
      </c>
      <c r="AC172" s="25">
        <f>SUM(Empresas!AC$161:AC172)/SUM(Empresas!AC$149:AC160)-1</f>
        <v>-6.1828507915157593E-2</v>
      </c>
      <c r="AD172" s="26">
        <f>SUM(Empresas!AD$161:AD172)/SUM(Empresas!AD$149:AD160)-1</f>
        <v>-5.3111312850588455E-2</v>
      </c>
      <c r="AE172" s="26">
        <f>SUM(Empresas!AE$161:AE172)/SUM(Empresas!AE$149:AE160)-1</f>
        <v>-2.7929786696251124E-2</v>
      </c>
      <c r="AF172" s="27">
        <f>SUM(Empresas!AF$161:AF172)/SUM(Empresas!AF$149:AF160)-1</f>
        <v>1.905036628637724E-4</v>
      </c>
      <c r="AG172" s="25">
        <f>SUM(Empresas!AG$161:AG172)/SUM(Empresas!AG$149:AG160)-1</f>
        <v>-4.2500457465027397E-2</v>
      </c>
      <c r="AH172" s="26">
        <f>SUM(Empresas!AH$161:AH172)/SUM(Empresas!AH$149:AH160)-1</f>
        <v>-1.7262234913585583E-2</v>
      </c>
      <c r="AI172" s="27">
        <f>SUM(Empresas!AI$161:AI172)/SUM(Empresas!AI$149:AI160)-1</f>
        <v>2.118788452096787E-2</v>
      </c>
      <c r="AJ172" s="36">
        <f>SUM(Empresas!AJ$161:AJ172)/SUM(Empresas!AJ$149:AJ160)-1</f>
        <v>-4.1304166028991673E-2</v>
      </c>
    </row>
    <row r="173" spans="1:36" x14ac:dyDescent="0.3">
      <c r="A173" s="7">
        <v>44198</v>
      </c>
      <c r="B173" s="28" t="s">
        <v>16</v>
      </c>
      <c r="C173" s="29" t="s">
        <v>16</v>
      </c>
      <c r="D173" s="29" t="s">
        <v>16</v>
      </c>
      <c r="E173" s="29" t="s">
        <v>16</v>
      </c>
      <c r="F173" s="29" t="s">
        <v>16</v>
      </c>
      <c r="G173" s="29" t="s">
        <v>16</v>
      </c>
      <c r="H173" s="29" t="s">
        <v>16</v>
      </c>
      <c r="I173" s="29" t="s">
        <v>16</v>
      </c>
      <c r="J173" s="29" t="s">
        <v>16</v>
      </c>
      <c r="K173" s="29" t="s">
        <v>16</v>
      </c>
      <c r="L173" s="29" t="s">
        <v>16</v>
      </c>
      <c r="M173" s="29" t="s">
        <v>16</v>
      </c>
      <c r="N173" s="29" t="s">
        <v>16</v>
      </c>
      <c r="O173" s="29" t="s">
        <v>16</v>
      </c>
      <c r="P173" s="29" t="s">
        <v>16</v>
      </c>
      <c r="Q173" s="29" t="s">
        <v>16</v>
      </c>
      <c r="R173" s="29" t="s">
        <v>16</v>
      </c>
      <c r="S173" s="29" t="s">
        <v>16</v>
      </c>
      <c r="T173" s="29" t="s">
        <v>16</v>
      </c>
      <c r="U173" s="29" t="s">
        <v>16</v>
      </c>
      <c r="V173" s="29" t="s">
        <v>16</v>
      </c>
      <c r="W173" s="29" t="s">
        <v>16</v>
      </c>
      <c r="X173" s="29" t="s">
        <v>16</v>
      </c>
      <c r="Y173" s="29" t="s">
        <v>16</v>
      </c>
      <c r="Z173" s="29" t="s">
        <v>16</v>
      </c>
      <c r="AA173" s="29" t="s">
        <v>16</v>
      </c>
      <c r="AB173" s="29" t="s">
        <v>16</v>
      </c>
      <c r="AC173" s="28">
        <f>SUM(Empresas!AC$173:AC173)/SUM(Empresas!AC$161:AC161)-1</f>
        <v>-4.5079622848034018E-2</v>
      </c>
      <c r="AD173" s="29">
        <f>SUM(Empresas!AD$173:AD173)/SUM(Empresas!AD$161:AD161)-1</f>
        <v>-1.2944247053928826E-2</v>
      </c>
      <c r="AE173" s="29">
        <f>SUM(Empresas!AE$173:AE173)/SUM(Empresas!AE$161:AE161)-1</f>
        <v>-5.7679831440106577E-2</v>
      </c>
      <c r="AF173" s="30">
        <f>SUM(Empresas!AF$173:AF173)/SUM(Empresas!AF$161:AF161)-1</f>
        <v>-3.7361840618632791E-2</v>
      </c>
      <c r="AG173" s="28">
        <f>SUM(Empresas!AG$173:AG173)/SUM(Empresas!AG$161:AG161)-1</f>
        <v>-3.8763107946902298E-2</v>
      </c>
      <c r="AH173" s="29">
        <f>SUM(Empresas!AH$173:AH173)/SUM(Empresas!AH$161:AH161)-1</f>
        <v>-2.8476160288326891E-2</v>
      </c>
      <c r="AI173" s="30">
        <f>SUM(Empresas!AI$173:AI173)/SUM(Empresas!AI$161:AI161)-1</f>
        <v>3.5941322728260561E-2</v>
      </c>
      <c r="AJ173" s="34">
        <f>SUM(Empresas!AJ$173:AJ173)/SUM(Empresas!AJ$161:AJ161)-1</f>
        <v>-3.7862464560487918E-2</v>
      </c>
    </row>
    <row r="174" spans="1:36" x14ac:dyDescent="0.3">
      <c r="A174" s="11">
        <v>44228</v>
      </c>
      <c r="B174" s="22" t="s">
        <v>16</v>
      </c>
      <c r="C174" s="23" t="s">
        <v>16</v>
      </c>
      <c r="D174" s="23" t="s">
        <v>16</v>
      </c>
      <c r="E174" s="23" t="s">
        <v>16</v>
      </c>
      <c r="F174" s="23" t="s">
        <v>16</v>
      </c>
      <c r="G174" s="23" t="s">
        <v>16</v>
      </c>
      <c r="H174" s="23" t="s">
        <v>16</v>
      </c>
      <c r="I174" s="23" t="s">
        <v>16</v>
      </c>
      <c r="J174" s="23" t="s">
        <v>16</v>
      </c>
      <c r="K174" s="23" t="s">
        <v>16</v>
      </c>
      <c r="L174" s="23" t="s">
        <v>16</v>
      </c>
      <c r="M174" s="23" t="s">
        <v>16</v>
      </c>
      <c r="N174" s="23" t="s">
        <v>16</v>
      </c>
      <c r="O174" s="23" t="s">
        <v>16</v>
      </c>
      <c r="P174" s="23" t="s">
        <v>16</v>
      </c>
      <c r="Q174" s="23" t="s">
        <v>16</v>
      </c>
      <c r="R174" s="23" t="s">
        <v>16</v>
      </c>
      <c r="S174" s="23" t="s">
        <v>16</v>
      </c>
      <c r="T174" s="23" t="s">
        <v>16</v>
      </c>
      <c r="U174" s="23" t="s">
        <v>16</v>
      </c>
      <c r="V174" s="23" t="s">
        <v>16</v>
      </c>
      <c r="W174" s="23" t="s">
        <v>16</v>
      </c>
      <c r="X174" s="23" t="s">
        <v>16</v>
      </c>
      <c r="Y174" s="23" t="s">
        <v>16</v>
      </c>
      <c r="Z174" s="23" t="s">
        <v>16</v>
      </c>
      <c r="AA174" s="23" t="s">
        <v>16</v>
      </c>
      <c r="AB174" s="24" t="s">
        <v>16</v>
      </c>
      <c r="AC174" s="22">
        <f>SUM(Empresas!AC$173:AC174)/SUM(Empresas!AC$161:AC162)-1</f>
        <v>1.305467104721858E-2</v>
      </c>
      <c r="AD174" s="23">
        <f>SUM(Empresas!AD$173:AD174)/SUM(Empresas!AD$161:AD162)-1</f>
        <v>6.7310326084549565E-2</v>
      </c>
      <c r="AE174" s="23">
        <f>SUM(Empresas!AE$173:AE174)/SUM(Empresas!AE$161:AE162)-1</f>
        <v>2.3220158975829408E-2</v>
      </c>
      <c r="AF174" s="24">
        <f>SUM(Empresas!AF$173:AF174)/SUM(Empresas!AF$161:AF162)-1</f>
        <v>2.6005018768524346E-2</v>
      </c>
      <c r="AG174" s="22">
        <f>SUM(Empresas!AG$173:AG174)/SUM(Empresas!AG$161:AG162)-1</f>
        <v>4.2097389234725391E-2</v>
      </c>
      <c r="AH174" s="23">
        <f>SUM(Empresas!AH$173:AH174)/SUM(Empresas!AH$161:AH162)-1</f>
        <v>-1.6582729824411113E-2</v>
      </c>
      <c r="AI174" s="24">
        <f>SUM(Empresas!AI$173:AI174)/SUM(Empresas!AI$161:AI162)-1</f>
        <v>3.9146294615647781E-2</v>
      </c>
      <c r="AJ174" s="24">
        <f>SUM(Empresas!AJ$173:AJ174)/SUM(Empresas!AJ$161:AJ162)-1</f>
        <v>4.0484681954595203E-2</v>
      </c>
    </row>
    <row r="175" spans="1:36" x14ac:dyDescent="0.3">
      <c r="A175" s="11">
        <v>44256</v>
      </c>
      <c r="B175" s="22" t="s">
        <v>16</v>
      </c>
      <c r="C175" s="23" t="s">
        <v>16</v>
      </c>
      <c r="D175" s="23" t="s">
        <v>16</v>
      </c>
      <c r="E175" s="23" t="s">
        <v>16</v>
      </c>
      <c r="F175" s="23" t="s">
        <v>16</v>
      </c>
      <c r="G175" s="23" t="s">
        <v>16</v>
      </c>
      <c r="H175" s="23" t="s">
        <v>16</v>
      </c>
      <c r="I175" s="23" t="s">
        <v>16</v>
      </c>
      <c r="J175" s="23" t="s">
        <v>16</v>
      </c>
      <c r="K175" s="23" t="s">
        <v>16</v>
      </c>
      <c r="L175" s="23" t="s">
        <v>16</v>
      </c>
      <c r="M175" s="23" t="s">
        <v>16</v>
      </c>
      <c r="N175" s="23" t="s">
        <v>16</v>
      </c>
      <c r="O175" s="23" t="s">
        <v>16</v>
      </c>
      <c r="P175" s="23" t="s">
        <v>16</v>
      </c>
      <c r="Q175" s="23" t="s">
        <v>16</v>
      </c>
      <c r="R175" s="23" t="s">
        <v>16</v>
      </c>
      <c r="S175" s="23" t="s">
        <v>16</v>
      </c>
      <c r="T175" s="23" t="s">
        <v>16</v>
      </c>
      <c r="U175" s="23" t="s">
        <v>16</v>
      </c>
      <c r="V175" s="23" t="s">
        <v>16</v>
      </c>
      <c r="W175" s="23" t="s">
        <v>16</v>
      </c>
      <c r="X175" s="23" t="s">
        <v>16</v>
      </c>
      <c r="Y175" s="23" t="s">
        <v>16</v>
      </c>
      <c r="Z175" s="23" t="s">
        <v>16</v>
      </c>
      <c r="AA175" s="23" t="s">
        <v>16</v>
      </c>
      <c r="AB175" s="24" t="s">
        <v>16</v>
      </c>
      <c r="AC175" s="22">
        <f>SUM(Empresas!AC$173:AC175)/SUM(Empresas!AC$161:AC163)-1</f>
        <v>3.8710806109562901E-2</v>
      </c>
      <c r="AD175" s="23">
        <f>SUM(Empresas!AD$173:AD175)/SUM(Empresas!AD$161:AD163)-1</f>
        <v>8.2891336696477635E-2</v>
      </c>
      <c r="AE175" s="23">
        <f>SUM(Empresas!AE$173:AE175)/SUM(Empresas!AE$161:AE163)-1</f>
        <v>5.1831662039810267E-2</v>
      </c>
      <c r="AF175" s="24">
        <f>SUM(Empresas!AF$173:AF175)/SUM(Empresas!AF$161:AF163)-1</f>
        <v>5.5699718836101919E-2</v>
      </c>
      <c r="AG175" s="22">
        <f>SUM(Empresas!AG$173:AG175)/SUM(Empresas!AG$161:AG163)-1</f>
        <v>6.567212187953908E-2</v>
      </c>
      <c r="AH175" s="23">
        <f>SUM(Empresas!AH$173:AH175)/SUM(Empresas!AH$161:AH163)-1</f>
        <v>-1.064912991428979E-2</v>
      </c>
      <c r="AI175" s="24">
        <f>SUM(Empresas!AI$173:AI175)/SUM(Empresas!AI$161:AI163)-1</f>
        <v>4.0087296748581469E-2</v>
      </c>
      <c r="AJ175" s="24">
        <f>SUM(Empresas!AJ$173:AJ175)/SUM(Empresas!AJ$161:AJ163)-1</f>
        <v>6.3370809568277009E-2</v>
      </c>
    </row>
    <row r="176" spans="1:36" x14ac:dyDescent="0.3">
      <c r="A176" s="11">
        <v>44287</v>
      </c>
      <c r="B176" s="22" t="s">
        <v>16</v>
      </c>
      <c r="C176" s="23" t="s">
        <v>16</v>
      </c>
      <c r="D176" s="23" t="s">
        <v>16</v>
      </c>
      <c r="E176" s="23" t="s">
        <v>16</v>
      </c>
      <c r="F176" s="23" t="s">
        <v>16</v>
      </c>
      <c r="G176" s="23" t="s">
        <v>16</v>
      </c>
      <c r="H176" s="23" t="s">
        <v>16</v>
      </c>
      <c r="I176" s="23" t="s">
        <v>16</v>
      </c>
      <c r="J176" s="23" t="s">
        <v>16</v>
      </c>
      <c r="K176" s="23" t="s">
        <v>16</v>
      </c>
      <c r="L176" s="23" t="s">
        <v>16</v>
      </c>
      <c r="M176" s="23" t="s">
        <v>16</v>
      </c>
      <c r="N176" s="23" t="s">
        <v>16</v>
      </c>
      <c r="O176" s="23" t="s">
        <v>16</v>
      </c>
      <c r="P176" s="23" t="s">
        <v>16</v>
      </c>
      <c r="Q176" s="23" t="s">
        <v>16</v>
      </c>
      <c r="R176" s="23" t="s">
        <v>16</v>
      </c>
      <c r="S176" s="23" t="s">
        <v>16</v>
      </c>
      <c r="T176" s="23" t="s">
        <v>16</v>
      </c>
      <c r="U176" s="23" t="s">
        <v>16</v>
      </c>
      <c r="V176" s="23" t="s">
        <v>16</v>
      </c>
      <c r="W176" s="23" t="s">
        <v>16</v>
      </c>
      <c r="X176" s="23" t="s">
        <v>16</v>
      </c>
      <c r="Y176" s="23" t="s">
        <v>16</v>
      </c>
      <c r="Z176" s="23" t="s">
        <v>16</v>
      </c>
      <c r="AA176" s="23" t="s">
        <v>16</v>
      </c>
      <c r="AB176" s="24" t="s">
        <v>16</v>
      </c>
      <c r="AC176" s="22">
        <f>SUM(Empresas!AC$173:AC176)/SUM(Empresas!AC$161:AC164)-1</f>
        <v>9.3044349849996877E-2</v>
      </c>
      <c r="AD176" s="23">
        <f>SUM(Empresas!AD$173:AD176)/SUM(Empresas!AD$161:AD164)-1</f>
        <v>0.14541935716416576</v>
      </c>
      <c r="AE176" s="23">
        <f>SUM(Empresas!AE$173:AE176)/SUM(Empresas!AE$161:AE164)-1</f>
        <v>0.13235855165924093</v>
      </c>
      <c r="AF176" s="24">
        <f>SUM(Empresas!AF$173:AF176)/SUM(Empresas!AF$161:AF164)-1</f>
        <v>0.10720858653014931</v>
      </c>
      <c r="AG176" s="22">
        <f>SUM(Empresas!AG$173:AG176)/SUM(Empresas!AG$161:AG164)-1</f>
        <v>0.13804208110162497</v>
      </c>
      <c r="AH176" s="23">
        <f>SUM(Empresas!AH$173:AH176)/SUM(Empresas!AH$161:AH164)-1</f>
        <v>1.1387524510842129E-2</v>
      </c>
      <c r="AI176" s="24">
        <f>SUM(Empresas!AI$173:AI176)/SUM(Empresas!AI$161:AI164)-1</f>
        <v>4.6769047245876605E-2</v>
      </c>
      <c r="AJ176" s="24">
        <f>SUM(Empresas!AJ$173:AJ176)/SUM(Empresas!AJ$161:AJ164)-1</f>
        <v>0.13361338936818234</v>
      </c>
    </row>
    <row r="177" spans="1:36" x14ac:dyDescent="0.3">
      <c r="A177" s="11">
        <v>44317</v>
      </c>
      <c r="B177" s="22" t="s">
        <v>16</v>
      </c>
      <c r="C177" s="23" t="s">
        <v>16</v>
      </c>
      <c r="D177" s="23" t="s">
        <v>16</v>
      </c>
      <c r="E177" s="23" t="s">
        <v>16</v>
      </c>
      <c r="F177" s="23" t="s">
        <v>16</v>
      </c>
      <c r="G177" s="23" t="s">
        <v>16</v>
      </c>
      <c r="H177" s="23" t="s">
        <v>16</v>
      </c>
      <c r="I177" s="23" t="s">
        <v>16</v>
      </c>
      <c r="J177" s="23" t="s">
        <v>16</v>
      </c>
      <c r="K177" s="23" t="s">
        <v>16</v>
      </c>
      <c r="L177" s="23" t="s">
        <v>16</v>
      </c>
      <c r="M177" s="23" t="s">
        <v>16</v>
      </c>
      <c r="N177" s="23" t="s">
        <v>16</v>
      </c>
      <c r="O177" s="23" t="s">
        <v>16</v>
      </c>
      <c r="P177" s="23" t="s">
        <v>16</v>
      </c>
      <c r="Q177" s="23" t="s">
        <v>16</v>
      </c>
      <c r="R177" s="23" t="s">
        <v>16</v>
      </c>
      <c r="S177" s="23" t="s">
        <v>16</v>
      </c>
      <c r="T177" s="23" t="s">
        <v>16</v>
      </c>
      <c r="U177" s="23" t="s">
        <v>16</v>
      </c>
      <c r="V177" s="23" t="s">
        <v>16</v>
      </c>
      <c r="W177" s="23" t="s">
        <v>16</v>
      </c>
      <c r="X177" s="23" t="s">
        <v>16</v>
      </c>
      <c r="Y177" s="23" t="s">
        <v>16</v>
      </c>
      <c r="Z177" s="23" t="s">
        <v>16</v>
      </c>
      <c r="AA177" s="23" t="s">
        <v>16</v>
      </c>
      <c r="AB177" s="24" t="s">
        <v>16</v>
      </c>
      <c r="AC177" s="22">
        <f>SUM(Empresas!AC$173:AC177)/SUM(Empresas!AC$161:AC165)-1</f>
        <v>0.11384056215725513</v>
      </c>
      <c r="AD177" s="23">
        <f>SUM(Empresas!AD$173:AD177)/SUM(Empresas!AD$161:AD165)-1</f>
        <v>0.16300568552513384</v>
      </c>
      <c r="AE177" s="23">
        <f>SUM(Empresas!AE$173:AE177)/SUM(Empresas!AE$161:AE165)-1</f>
        <v>0.16861198401843014</v>
      </c>
      <c r="AF177" s="24">
        <f>SUM(Empresas!AF$173:AF177)/SUM(Empresas!AF$161:AF165)-1</f>
        <v>0.12450316310758214</v>
      </c>
      <c r="AG177" s="22">
        <f>SUM(Empresas!AG$173:AG177)/SUM(Empresas!AG$161:AG165)-1</f>
        <v>0.16545622246174596</v>
      </c>
      <c r="AH177" s="23">
        <f>SUM(Empresas!AH$173:AH177)/SUM(Empresas!AH$161:AH165)-1</f>
        <v>2.6467444332070045E-2</v>
      </c>
      <c r="AI177" s="24">
        <f>SUM(Empresas!AI$173:AI177)/SUM(Empresas!AI$161:AI165)-1</f>
        <v>5.1244264394912031E-2</v>
      </c>
      <c r="AJ177" s="24">
        <f>SUM(Empresas!AJ$173:AJ177)/SUM(Empresas!AJ$161:AJ165)-1</f>
        <v>0.16042976837270517</v>
      </c>
    </row>
    <row r="178" spans="1:36" x14ac:dyDescent="0.3">
      <c r="A178" s="11">
        <v>44348</v>
      </c>
      <c r="B178" s="22" t="s">
        <v>16</v>
      </c>
      <c r="C178" s="23" t="s">
        <v>16</v>
      </c>
      <c r="D178" s="23" t="s">
        <v>16</v>
      </c>
      <c r="E178" s="23" t="s">
        <v>16</v>
      </c>
      <c r="F178" s="23" t="s">
        <v>16</v>
      </c>
      <c r="G178" s="23" t="s">
        <v>16</v>
      </c>
      <c r="H178" s="23" t="s">
        <v>16</v>
      </c>
      <c r="I178" s="23" t="s">
        <v>16</v>
      </c>
      <c r="J178" s="23" t="s">
        <v>16</v>
      </c>
      <c r="K178" s="23" t="s">
        <v>16</v>
      </c>
      <c r="L178" s="23" t="s">
        <v>16</v>
      </c>
      <c r="M178" s="23" t="s">
        <v>16</v>
      </c>
      <c r="N178" s="23" t="s">
        <v>16</v>
      </c>
      <c r="O178" s="23" t="s">
        <v>16</v>
      </c>
      <c r="P178" s="23" t="s">
        <v>16</v>
      </c>
      <c r="Q178" s="23" t="s">
        <v>16</v>
      </c>
      <c r="R178" s="23" t="s">
        <v>16</v>
      </c>
      <c r="S178" s="23" t="s">
        <v>16</v>
      </c>
      <c r="T178" s="23" t="s">
        <v>16</v>
      </c>
      <c r="U178" s="23" t="s">
        <v>16</v>
      </c>
      <c r="V178" s="23" t="s">
        <v>16</v>
      </c>
      <c r="W178" s="23" t="s">
        <v>16</v>
      </c>
      <c r="X178" s="23" t="s">
        <v>16</v>
      </c>
      <c r="Y178" s="23" t="s">
        <v>16</v>
      </c>
      <c r="Z178" s="23" t="s">
        <v>16</v>
      </c>
      <c r="AA178" s="23" t="s">
        <v>16</v>
      </c>
      <c r="AB178" s="24" t="s">
        <v>16</v>
      </c>
      <c r="AC178" s="22">
        <f>SUM(Empresas!AC$173:AC178)/SUM(Empresas!AC$161:AC166)-1</f>
        <v>0.12074861915187185</v>
      </c>
      <c r="AD178" s="23">
        <f>SUM(Empresas!AD$173:AD178)/SUM(Empresas!AD$161:AD166)-1</f>
        <v>0.17391224449301523</v>
      </c>
      <c r="AE178" s="23">
        <f>SUM(Empresas!AE$173:AE178)/SUM(Empresas!AE$161:AE166)-1</f>
        <v>0.18396230274352998</v>
      </c>
      <c r="AF178" s="24">
        <f>SUM(Empresas!AF$173:AF178)/SUM(Empresas!AF$161:AF166)-1</f>
        <v>0.14332724066045111</v>
      </c>
      <c r="AG178" s="22">
        <f>SUM(Empresas!AG$173:AG178)/SUM(Empresas!AG$161:AG166)-1</f>
        <v>0.17802523103799239</v>
      </c>
      <c r="AH178" s="23">
        <f>SUM(Empresas!AH$173:AH178)/SUM(Empresas!AH$161:AH166)-1</f>
        <v>4.3578037524690583E-2</v>
      </c>
      <c r="AI178" s="24">
        <f>SUM(Empresas!AI$173:AI178)/SUM(Empresas!AI$161:AI166)-1</f>
        <v>6.3073983672408573E-2</v>
      </c>
      <c r="AJ178" s="24">
        <f>SUM(Empresas!AJ$173:AJ178)/SUM(Empresas!AJ$161:AJ166)-1</f>
        <v>0.17322429765859382</v>
      </c>
    </row>
    <row r="179" spans="1:36" x14ac:dyDescent="0.3">
      <c r="A179" s="11">
        <v>44378</v>
      </c>
      <c r="B179" s="22" t="s">
        <v>16</v>
      </c>
      <c r="C179" s="23" t="s">
        <v>16</v>
      </c>
      <c r="D179" s="23" t="s">
        <v>16</v>
      </c>
      <c r="E179" s="23" t="s">
        <v>16</v>
      </c>
      <c r="F179" s="23" t="s">
        <v>16</v>
      </c>
      <c r="G179" s="23" t="s">
        <v>16</v>
      </c>
      <c r="H179" s="23" t="s">
        <v>16</v>
      </c>
      <c r="I179" s="23" t="s">
        <v>16</v>
      </c>
      <c r="J179" s="23" t="s">
        <v>16</v>
      </c>
      <c r="K179" s="23" t="s">
        <v>16</v>
      </c>
      <c r="L179" s="23" t="s">
        <v>16</v>
      </c>
      <c r="M179" s="23" t="s">
        <v>16</v>
      </c>
      <c r="N179" s="23" t="s">
        <v>16</v>
      </c>
      <c r="O179" s="23" t="s">
        <v>16</v>
      </c>
      <c r="P179" s="23" t="s">
        <v>16</v>
      </c>
      <c r="Q179" s="23" t="s">
        <v>16</v>
      </c>
      <c r="R179" s="23" t="s">
        <v>16</v>
      </c>
      <c r="S179" s="23" t="s">
        <v>16</v>
      </c>
      <c r="T179" s="23" t="s">
        <v>16</v>
      </c>
      <c r="U179" s="23" t="s">
        <v>16</v>
      </c>
      <c r="V179" s="23" t="s">
        <v>16</v>
      </c>
      <c r="W179" s="23" t="s">
        <v>16</v>
      </c>
      <c r="X179" s="23" t="s">
        <v>16</v>
      </c>
      <c r="Y179" s="23" t="s">
        <v>16</v>
      </c>
      <c r="Z179" s="23" t="s">
        <v>16</v>
      </c>
      <c r="AA179" s="23" t="s">
        <v>16</v>
      </c>
      <c r="AB179" s="24" t="s">
        <v>16</v>
      </c>
      <c r="AC179" s="22">
        <f>SUM(Empresas!AC$173:AC179)/SUM(Empresas!AC$161:AC167)-1</f>
        <v>0.14735348441128049</v>
      </c>
      <c r="AD179" s="23">
        <f>SUM(Empresas!AD$173:AD179)/SUM(Empresas!AD$161:AD167)-1</f>
        <v>0.19638256293355139</v>
      </c>
      <c r="AE179" s="23">
        <f>SUM(Empresas!AE$173:AE179)/SUM(Empresas!AE$161:AE167)-1</f>
        <v>0.20297106355498351</v>
      </c>
      <c r="AF179" s="24">
        <f>SUM(Empresas!AF$173:AF179)/SUM(Empresas!AF$161:AF167)-1</f>
        <v>0.17318389139404911</v>
      </c>
      <c r="AG179" s="22">
        <f>SUM(Empresas!AG$173:AG179)/SUM(Empresas!AG$161:AG167)-1</f>
        <v>0.19826364013844056</v>
      </c>
      <c r="AH179" s="23">
        <f>SUM(Empresas!AH$173:AH179)/SUM(Empresas!AH$161:AH167)-1</f>
        <v>9.1750069669353396E-2</v>
      </c>
      <c r="AI179" s="24">
        <f>SUM(Empresas!AI$173:AI179)/SUM(Empresas!AI$161:AI167)-1</f>
        <v>0.10945756654971794</v>
      </c>
      <c r="AJ179" s="24">
        <f>SUM(Empresas!AJ$173:AJ179)/SUM(Empresas!AJ$161:AJ167)-1</f>
        <v>0.19456857686880813</v>
      </c>
    </row>
    <row r="180" spans="1:36" x14ac:dyDescent="0.3">
      <c r="A180" s="11">
        <v>44409</v>
      </c>
      <c r="B180" s="22" t="s">
        <v>16</v>
      </c>
      <c r="C180" s="23" t="s">
        <v>16</v>
      </c>
      <c r="D180" s="23" t="s">
        <v>16</v>
      </c>
      <c r="E180" s="23" t="s">
        <v>16</v>
      </c>
      <c r="F180" s="23" t="s">
        <v>16</v>
      </c>
      <c r="G180" s="23" t="s">
        <v>16</v>
      </c>
      <c r="H180" s="23" t="s">
        <v>16</v>
      </c>
      <c r="I180" s="23" t="s">
        <v>16</v>
      </c>
      <c r="J180" s="23" t="s">
        <v>16</v>
      </c>
      <c r="K180" s="23" t="s">
        <v>16</v>
      </c>
      <c r="L180" s="23" t="s">
        <v>16</v>
      </c>
      <c r="M180" s="23" t="s">
        <v>16</v>
      </c>
      <c r="N180" s="23" t="s">
        <v>16</v>
      </c>
      <c r="O180" s="23" t="s">
        <v>16</v>
      </c>
      <c r="P180" s="23" t="s">
        <v>16</v>
      </c>
      <c r="Q180" s="23" t="s">
        <v>16</v>
      </c>
      <c r="R180" s="23" t="s">
        <v>16</v>
      </c>
      <c r="S180" s="23" t="s">
        <v>16</v>
      </c>
      <c r="T180" s="23" t="s">
        <v>16</v>
      </c>
      <c r="U180" s="23" t="s">
        <v>16</v>
      </c>
      <c r="V180" s="23" t="s">
        <v>16</v>
      </c>
      <c r="W180" s="23" t="s">
        <v>16</v>
      </c>
      <c r="X180" s="23" t="s">
        <v>16</v>
      </c>
      <c r="Y180" s="23" t="s">
        <v>16</v>
      </c>
      <c r="Z180" s="23" t="s">
        <v>16</v>
      </c>
      <c r="AA180" s="23" t="s">
        <v>16</v>
      </c>
      <c r="AB180" s="24" t="s">
        <v>16</v>
      </c>
      <c r="AC180" s="22">
        <f>SUM(Empresas!AC$173:AC180)/SUM(Empresas!AC$161:AC168)-1</f>
        <v>0.15414560594535276</v>
      </c>
      <c r="AD180" s="23">
        <f>SUM(Empresas!AD$173:AD180)/SUM(Empresas!AD$161:AD168)-1</f>
        <v>0.20158761651443502</v>
      </c>
      <c r="AE180" s="23">
        <f>SUM(Empresas!AE$173:AE180)/SUM(Empresas!AE$161:AE168)-1</f>
        <v>0.22107044878575799</v>
      </c>
      <c r="AF180" s="24">
        <f>SUM(Empresas!AF$173:AF180)/SUM(Empresas!AF$161:AF168)-1</f>
        <v>0.16606551904445421</v>
      </c>
      <c r="AG180" s="22">
        <f>SUM(Empresas!AG$173:AG180)/SUM(Empresas!AG$161:AG168)-1</f>
        <v>0.20989518447692879</v>
      </c>
      <c r="AH180" s="23">
        <f>SUM(Empresas!AH$173:AH180)/SUM(Empresas!AH$161:AH168)-1</f>
        <v>9.5557210878767673E-2</v>
      </c>
      <c r="AI180" s="24">
        <f>SUM(Empresas!AI$173:AI180)/SUM(Empresas!AI$161:AI168)-1</f>
        <v>0.10856310919691592</v>
      </c>
      <c r="AJ180" s="24">
        <f>SUM(Empresas!AJ$173:AJ180)/SUM(Empresas!AJ$161:AJ168)-1</f>
        <v>0.20590017588916099</v>
      </c>
    </row>
    <row r="181" spans="1:36" x14ac:dyDescent="0.3">
      <c r="A181" s="11">
        <v>44440</v>
      </c>
      <c r="B181" s="22" t="s">
        <v>16</v>
      </c>
      <c r="C181" s="23" t="s">
        <v>16</v>
      </c>
      <c r="D181" s="23" t="s">
        <v>16</v>
      </c>
      <c r="E181" s="23" t="s">
        <v>16</v>
      </c>
      <c r="F181" s="23" t="s">
        <v>16</v>
      </c>
      <c r="G181" s="23" t="s">
        <v>16</v>
      </c>
      <c r="H181" s="23" t="s">
        <v>16</v>
      </c>
      <c r="I181" s="23" t="s">
        <v>16</v>
      </c>
      <c r="J181" s="23" t="s">
        <v>16</v>
      </c>
      <c r="K181" s="23" t="s">
        <v>16</v>
      </c>
      <c r="L181" s="23" t="s">
        <v>16</v>
      </c>
      <c r="M181" s="23" t="s">
        <v>16</v>
      </c>
      <c r="N181" s="23" t="s">
        <v>16</v>
      </c>
      <c r="O181" s="23" t="s">
        <v>16</v>
      </c>
      <c r="P181" s="23" t="s">
        <v>16</v>
      </c>
      <c r="Q181" s="23" t="s">
        <v>16</v>
      </c>
      <c r="R181" s="23" t="s">
        <v>16</v>
      </c>
      <c r="S181" s="23" t="s">
        <v>16</v>
      </c>
      <c r="T181" s="23" t="s">
        <v>16</v>
      </c>
      <c r="U181" s="23" t="s">
        <v>16</v>
      </c>
      <c r="V181" s="23" t="s">
        <v>16</v>
      </c>
      <c r="W181" s="23" t="s">
        <v>16</v>
      </c>
      <c r="X181" s="23" t="s">
        <v>16</v>
      </c>
      <c r="Y181" s="23" t="s">
        <v>16</v>
      </c>
      <c r="Z181" s="23" t="s">
        <v>16</v>
      </c>
      <c r="AA181" s="23" t="s">
        <v>16</v>
      </c>
      <c r="AB181" s="24" t="s">
        <v>16</v>
      </c>
      <c r="AC181" s="22">
        <f>SUM(Empresas!AC$173:AC181)/SUM(Empresas!AC$161:AC169)-1</f>
        <v>0.15073472278659206</v>
      </c>
      <c r="AD181" s="23">
        <f>SUM(Empresas!AD$173:AD181)/SUM(Empresas!AD$161:AD169)-1</f>
        <v>0.18977873814429325</v>
      </c>
      <c r="AE181" s="23">
        <f>SUM(Empresas!AE$173:AE181)/SUM(Empresas!AE$161:AE169)-1</f>
        <v>0.22141007196699092</v>
      </c>
      <c r="AF181" s="24">
        <f>SUM(Empresas!AF$173:AF181)/SUM(Empresas!AF$161:AF169)-1</f>
        <v>0.15171643099098975</v>
      </c>
      <c r="AG181" s="22">
        <f>SUM(Empresas!AG$173:AG181)/SUM(Empresas!AG$161:AG169)-1</f>
        <v>0.20444778160873334</v>
      </c>
      <c r="AH181" s="23">
        <f>SUM(Empresas!AH$173:AH181)/SUM(Empresas!AH$161:AH169)-1</f>
        <v>9.4775145520517246E-2</v>
      </c>
      <c r="AI181" s="24">
        <f>SUM(Empresas!AI$173:AI181)/SUM(Empresas!AI$161:AI169)-1</f>
        <v>0.10569496830877068</v>
      </c>
      <c r="AJ181" s="24">
        <f>SUM(Empresas!AJ$173:AJ181)/SUM(Empresas!AJ$161:AJ169)-1</f>
        <v>0.20062575593383047</v>
      </c>
    </row>
    <row r="182" spans="1:36" x14ac:dyDescent="0.3">
      <c r="A182" s="11">
        <v>44470</v>
      </c>
      <c r="B182" s="22" t="s">
        <v>16</v>
      </c>
      <c r="C182" s="23" t="s">
        <v>16</v>
      </c>
      <c r="D182" s="23" t="s">
        <v>16</v>
      </c>
      <c r="E182" s="23" t="s">
        <v>16</v>
      </c>
      <c r="F182" s="23" t="s">
        <v>16</v>
      </c>
      <c r="G182" s="23" t="s">
        <v>16</v>
      </c>
      <c r="H182" s="23" t="s">
        <v>16</v>
      </c>
      <c r="I182" s="23" t="s">
        <v>16</v>
      </c>
      <c r="J182" s="23" t="s">
        <v>16</v>
      </c>
      <c r="K182" s="23" t="s">
        <v>16</v>
      </c>
      <c r="L182" s="23" t="s">
        <v>16</v>
      </c>
      <c r="M182" s="23" t="s">
        <v>16</v>
      </c>
      <c r="N182" s="23" t="s">
        <v>16</v>
      </c>
      <c r="O182" s="23" t="s">
        <v>16</v>
      </c>
      <c r="P182" s="23" t="s">
        <v>16</v>
      </c>
      <c r="Q182" s="23" t="s">
        <v>16</v>
      </c>
      <c r="R182" s="23" t="s">
        <v>16</v>
      </c>
      <c r="S182" s="23" t="s">
        <v>16</v>
      </c>
      <c r="T182" s="23" t="s">
        <v>16</v>
      </c>
      <c r="U182" s="23" t="s">
        <v>16</v>
      </c>
      <c r="V182" s="23" t="s">
        <v>16</v>
      </c>
      <c r="W182" s="23" t="s">
        <v>16</v>
      </c>
      <c r="X182" s="23" t="s">
        <v>16</v>
      </c>
      <c r="Y182" s="23" t="s">
        <v>16</v>
      </c>
      <c r="Z182" s="23" t="s">
        <v>16</v>
      </c>
      <c r="AA182" s="23" t="s">
        <v>16</v>
      </c>
      <c r="AB182" s="24" t="s">
        <v>16</v>
      </c>
      <c r="AC182" s="22">
        <f>SUM(Empresas!AC$173:AC182)/SUM(Empresas!AC$161:AC170)-1</f>
        <v>0.15915756350345722</v>
      </c>
      <c r="AD182" s="23">
        <f>SUM(Empresas!AD$173:AD182)/SUM(Empresas!AD$161:AD170)-1</f>
        <v>0.18770651782265824</v>
      </c>
      <c r="AE182" s="23">
        <f>SUM(Empresas!AE$173:AE182)/SUM(Empresas!AE$161:AE170)-1</f>
        <v>0.24274696444830557</v>
      </c>
      <c r="AF182" s="24">
        <f>SUM(Empresas!AF$173:AF182)/SUM(Empresas!AF$161:AF170)-1</f>
        <v>0.15970980159157522</v>
      </c>
      <c r="AG182" s="22">
        <f>SUM(Empresas!AG$173:AG182)/SUM(Empresas!AG$161:AG170)-1</f>
        <v>0.21526792268715034</v>
      </c>
      <c r="AH182" s="23">
        <f>SUM(Empresas!AH$173:AH182)/SUM(Empresas!AH$161:AH170)-1</f>
        <v>8.9120151081221843E-2</v>
      </c>
      <c r="AI182" s="24">
        <f>SUM(Empresas!AI$173:AI182)/SUM(Empresas!AI$161:AI170)-1</f>
        <v>9.7405785943906142E-2</v>
      </c>
      <c r="AJ182" s="24">
        <f>SUM(Empresas!AJ$173:AJ182)/SUM(Empresas!AJ$161:AJ170)-1</f>
        <v>0.21084334944586458</v>
      </c>
    </row>
    <row r="183" spans="1:36" x14ac:dyDescent="0.3">
      <c r="A183" s="11">
        <v>44501</v>
      </c>
      <c r="B183" s="22" t="s">
        <v>16</v>
      </c>
      <c r="C183" s="23" t="s">
        <v>16</v>
      </c>
      <c r="D183" s="23" t="s">
        <v>16</v>
      </c>
      <c r="E183" s="23" t="s">
        <v>16</v>
      </c>
      <c r="F183" s="23" t="s">
        <v>16</v>
      </c>
      <c r="G183" s="23" t="s">
        <v>16</v>
      </c>
      <c r="H183" s="23" t="s">
        <v>16</v>
      </c>
      <c r="I183" s="23" t="s">
        <v>16</v>
      </c>
      <c r="J183" s="23" t="s">
        <v>16</v>
      </c>
      <c r="K183" s="23" t="s">
        <v>16</v>
      </c>
      <c r="L183" s="23" t="s">
        <v>16</v>
      </c>
      <c r="M183" s="23" t="s">
        <v>16</v>
      </c>
      <c r="N183" s="23" t="s">
        <v>16</v>
      </c>
      <c r="O183" s="23" t="s">
        <v>16</v>
      </c>
      <c r="P183" s="23" t="s">
        <v>16</v>
      </c>
      <c r="Q183" s="23" t="s">
        <v>16</v>
      </c>
      <c r="R183" s="23" t="s">
        <v>16</v>
      </c>
      <c r="S183" s="23" t="s">
        <v>16</v>
      </c>
      <c r="T183" s="23" t="s">
        <v>16</v>
      </c>
      <c r="U183" s="23" t="s">
        <v>16</v>
      </c>
      <c r="V183" s="23" t="s">
        <v>16</v>
      </c>
      <c r="W183" s="23" t="s">
        <v>16</v>
      </c>
      <c r="X183" s="23" t="s">
        <v>16</v>
      </c>
      <c r="Y183" s="23" t="s">
        <v>16</v>
      </c>
      <c r="Z183" s="23" t="s">
        <v>16</v>
      </c>
      <c r="AA183" s="23" t="s">
        <v>16</v>
      </c>
      <c r="AB183" s="24" t="s">
        <v>16</v>
      </c>
      <c r="AC183" s="22">
        <f>SUM(Empresas!AC$173:AC183)/SUM(Empresas!AC$161:AC171)-1</f>
        <v>0.15298476972005304</v>
      </c>
      <c r="AD183" s="23">
        <f>SUM(Empresas!AD$173:AD183)/SUM(Empresas!AD$161:AD171)-1</f>
        <v>0.17546960962051372</v>
      </c>
      <c r="AE183" s="23">
        <f>SUM(Empresas!AE$173:AE183)/SUM(Empresas!AE$161:AE171)-1</f>
        <v>0.24378586299326366</v>
      </c>
      <c r="AF183" s="24">
        <f>SUM(Empresas!AF$173:AF183)/SUM(Empresas!AF$161:AF171)-1</f>
        <v>0.14252565992858068</v>
      </c>
      <c r="AG183" s="22">
        <f>SUM(Empresas!AG$173:AG183)/SUM(Empresas!AG$161:AG171)-1</f>
        <v>0.21028776368834712</v>
      </c>
      <c r="AH183" s="23">
        <f>SUM(Empresas!AH$173:AH183)/SUM(Empresas!AH$161:AH171)-1</f>
        <v>7.3608813781128601E-2</v>
      </c>
      <c r="AI183" s="24">
        <f>SUM(Empresas!AI$173:AI183)/SUM(Empresas!AI$161:AI171)-1</f>
        <v>7.8861776025373365E-2</v>
      </c>
      <c r="AJ183" s="24">
        <f>SUM(Empresas!AJ$173:AJ183)/SUM(Empresas!AJ$161:AJ171)-1</f>
        <v>0.20545930447078775</v>
      </c>
    </row>
    <row r="184" spans="1:36" ht="15" thickBot="1" x14ac:dyDescent="0.35">
      <c r="A184" s="15">
        <v>44531</v>
      </c>
      <c r="B184" s="22" t="s">
        <v>16</v>
      </c>
      <c r="C184" s="23" t="s">
        <v>16</v>
      </c>
      <c r="D184" s="23" t="s">
        <v>16</v>
      </c>
      <c r="E184" s="23" t="s">
        <v>16</v>
      </c>
      <c r="F184" s="23" t="s">
        <v>16</v>
      </c>
      <c r="G184" s="23" t="s">
        <v>16</v>
      </c>
      <c r="H184" s="23" t="s">
        <v>16</v>
      </c>
      <c r="I184" s="23" t="s">
        <v>16</v>
      </c>
      <c r="J184" s="23" t="s">
        <v>16</v>
      </c>
      <c r="K184" s="23" t="s">
        <v>16</v>
      </c>
      <c r="L184" s="23" t="s">
        <v>16</v>
      </c>
      <c r="M184" s="23" t="s">
        <v>16</v>
      </c>
      <c r="N184" s="23" t="s">
        <v>16</v>
      </c>
      <c r="O184" s="23" t="s">
        <v>16</v>
      </c>
      <c r="P184" s="23" t="s">
        <v>16</v>
      </c>
      <c r="Q184" s="23" t="s">
        <v>16</v>
      </c>
      <c r="R184" s="23" t="s">
        <v>16</v>
      </c>
      <c r="S184" s="23" t="s">
        <v>16</v>
      </c>
      <c r="T184" s="23" t="s">
        <v>16</v>
      </c>
      <c r="U184" s="23" t="s">
        <v>16</v>
      </c>
      <c r="V184" s="23" t="s">
        <v>16</v>
      </c>
      <c r="W184" s="23" t="s">
        <v>16</v>
      </c>
      <c r="X184" s="23" t="s">
        <v>16</v>
      </c>
      <c r="Y184" s="23" t="s">
        <v>16</v>
      </c>
      <c r="Z184" s="23" t="s">
        <v>16</v>
      </c>
      <c r="AA184" s="23" t="s">
        <v>16</v>
      </c>
      <c r="AB184" s="24" t="s">
        <v>16</v>
      </c>
      <c r="AC184" s="22">
        <f>SUM(Empresas!AC$173:AC184)/SUM(Empresas!AC$161:AC172)-1</f>
        <v>0.15501764313949673</v>
      </c>
      <c r="AD184" s="23">
        <f>SUM(Empresas!AD$173:AD184)/SUM(Empresas!AD$161:AD172)-1</f>
        <v>0.17085449594284241</v>
      </c>
      <c r="AE184" s="23">
        <f>SUM(Empresas!AE$173:AE184)/SUM(Empresas!AE$161:AE172)-1</f>
        <v>0.24876007322817606</v>
      </c>
      <c r="AF184" s="24">
        <f>SUM(Empresas!AF$173:AF184)/SUM(Empresas!AF$161:AF172)-1</f>
        <v>0.12938738949749484</v>
      </c>
      <c r="AG184" s="22">
        <f>SUM(Empresas!AG$173:AG184)/SUM(Empresas!AG$161:AG172)-1</f>
        <v>0.21106224721757294</v>
      </c>
      <c r="AH184" s="23">
        <f>SUM(Empresas!AH$173:AH184)/SUM(Empresas!AH$161:AH172)-1</f>
        <v>6.9655631173623833E-2</v>
      </c>
      <c r="AI184" s="24">
        <f>SUM(Empresas!AI$173:AI184)/SUM(Empresas!AI$161:AI172)-1</f>
        <v>7.3530954652755831E-2</v>
      </c>
      <c r="AJ184" s="24">
        <f>SUM(Empresas!AJ$173:AJ184)/SUM(Empresas!AJ$161:AJ172)-1</f>
        <v>0.2060538322612937</v>
      </c>
    </row>
    <row r="185" spans="1:36" x14ac:dyDescent="0.3">
      <c r="A185" s="37">
        <v>44563</v>
      </c>
      <c r="B185" s="28">
        <f>SUM(Empresas!B$185:B185)/SUM(Empresas!B$173:B173)-1</f>
        <v>0.1562728279993848</v>
      </c>
      <c r="C185" s="29">
        <f>SUM(Empresas!C$185:C185)/SUM(Empresas!C$173:C173)-1</f>
        <v>0.21998223734074207</v>
      </c>
      <c r="D185" s="29">
        <f>SUM(Empresas!D$185:D185)/SUM(Empresas!D$173:D173)-1</f>
        <v>0.29919352332432236</v>
      </c>
      <c r="E185" s="29">
        <f>SUM(Empresas!E$185:E185)/SUM(Empresas!E$173:E173)-1</f>
        <v>0.39777195258700249</v>
      </c>
      <c r="F185" s="29">
        <f>SUM(Empresas!F$185:F185)/SUM(Empresas!F$173:F173)-1</f>
        <v>0.26375596400295875</v>
      </c>
      <c r="G185" s="29">
        <f>SUM(Empresas!G$185:G185)/SUM(Empresas!G$173:G173)-1</f>
        <v>0.12937797468218992</v>
      </c>
      <c r="H185" s="29">
        <f>SUM(Empresas!H$185:H185)/SUM(Empresas!H$173:H173)-1</f>
        <v>-0.15802874832006397</v>
      </c>
      <c r="I185" s="29">
        <f>SUM(Empresas!I$185:I185)/SUM(Empresas!I$173:I173)-1</f>
        <v>8.386739810346433E-2</v>
      </c>
      <c r="J185" s="29">
        <f>SUM(Empresas!J$185:J185)/SUM(Empresas!J$173:J173)-1</f>
        <v>9.2703079910851915E-2</v>
      </c>
      <c r="K185" s="29">
        <f>SUM(Empresas!K$185:K185)/SUM(Empresas!K$173:K173)-1</f>
        <v>0.12169616548803019</v>
      </c>
      <c r="L185" s="29">
        <f>SUM(Empresas!L$185:L185)/SUM(Empresas!L$173:L173)-1</f>
        <v>0.11379009941866736</v>
      </c>
      <c r="M185" s="29">
        <f>SUM(Empresas!M$185:M185)/SUM(Empresas!M$173:M173)-1</f>
        <v>8.1856427729763759E-2</v>
      </c>
      <c r="N185" s="29">
        <f>SUM(Empresas!N$185:N185)/SUM(Empresas!N$173:N173)-1</f>
        <v>9.2882694849553582E-2</v>
      </c>
      <c r="O185" s="29">
        <f>SUM(Empresas!O$185:O185)/SUM(Empresas!O$173:O173)-1</f>
        <v>0.21143517730778205</v>
      </c>
      <c r="P185" s="29">
        <f>SUM(Empresas!P$185:P185)/SUM(Empresas!P$173:P173)-1</f>
        <v>0.24144636830352351</v>
      </c>
      <c r="Q185" s="29">
        <f>SUM(Empresas!Q$185:Q185)/SUM(Empresas!Q$173:Q173)-1</f>
        <v>0.25828477976757758</v>
      </c>
      <c r="R185" s="29">
        <f>SUM(Empresas!R$185:R185)/SUM(Empresas!R$173:R173)-1</f>
        <v>0.14521250871290614</v>
      </c>
      <c r="S185" s="29">
        <f>SUM(Empresas!S$185:S185)/SUM(Empresas!S$173:S173)-1</f>
        <v>0.13459356925296539</v>
      </c>
      <c r="T185" s="29">
        <f>SUM(Empresas!T$185:T185)/SUM(Empresas!T$173:T173)-1</f>
        <v>0.44045231572517118</v>
      </c>
      <c r="U185" s="29">
        <f>SUM(Empresas!U$185:U185)/SUM(Empresas!U$173:U173)-1</f>
        <v>0.274797091584007</v>
      </c>
      <c r="V185" s="29">
        <f>SUM(Empresas!V$185:V185)/SUM(Empresas!V$173:V173)-1</f>
        <v>7.363911327243966E-2</v>
      </c>
      <c r="W185" s="29">
        <f>SUM(Empresas!W$185:W185)/SUM(Empresas!W$173:W173)-1</f>
        <v>0.34055157127512103</v>
      </c>
      <c r="X185" s="29">
        <f>SUM(Empresas!X$185:X185)/SUM(Empresas!X$173:X173)-1</f>
        <v>8.7220543236924852E-2</v>
      </c>
      <c r="Y185" s="29">
        <f>SUM(Empresas!Y$185:Y185)/SUM(Empresas!Y$173:Y173)-1</f>
        <v>8.2946940912702605E-2</v>
      </c>
      <c r="Z185" s="29">
        <f>SUM(Empresas!Z$185:Z185)/SUM(Empresas!Z$173:Z173)-1</f>
        <v>0.25624613421604292</v>
      </c>
      <c r="AA185" s="29">
        <f>SUM(Empresas!AA$185:AA185)/SUM(Empresas!AA$173:AA173)-1</f>
        <v>0.31044396368985638</v>
      </c>
      <c r="AB185" s="29">
        <f>SUM(Empresas!AB$185:AB185)/SUM(Empresas!AB$173:AB173)-1</f>
        <v>7.4110980767514212E-2</v>
      </c>
      <c r="AC185" s="28">
        <f>SUM(Empresas!AC$185:AC185)/SUM(Empresas!AC$173:AC173)-1</f>
        <v>0.1112511413672097</v>
      </c>
      <c r="AD185" s="29">
        <f>SUM(Empresas!AD$185:AD185)/SUM(Empresas!AD$173:AD173)-1</f>
        <v>3.4710428758163436E-2</v>
      </c>
      <c r="AE185" s="29">
        <f>SUM(Empresas!AE$185:AE185)/SUM(Empresas!AE$173:AE173)-1</f>
        <v>0.3719955261987733</v>
      </c>
      <c r="AF185" s="30">
        <f>SUM(Empresas!AF$185:AF185)/SUM(Empresas!AF$173:AF173)-1</f>
        <v>-3.8576352998987318E-2</v>
      </c>
      <c r="AG185" s="28">
        <f>SUM(Empresas!AG$185:AG185)/SUM(Empresas!AG$173:AG173)-1</f>
        <v>0.21224583608758851</v>
      </c>
      <c r="AH185" s="29">
        <f>SUM(Empresas!AH$185:AH185)/SUM(Empresas!AH$173:AH173)-1</f>
        <v>-0.13148315264841426</v>
      </c>
      <c r="AI185" s="30">
        <f>SUM(Empresas!AI$185:AI185)/SUM(Empresas!AI$173:AI173)-1</f>
        <v>-0.16354853061500918</v>
      </c>
      <c r="AJ185" s="34">
        <f>SUM(Empresas!AJ$185:AJ185)/SUM(Empresas!AJ$173:AJ173)-1</f>
        <v>0.19984726994397284</v>
      </c>
    </row>
    <row r="186" spans="1:36" x14ac:dyDescent="0.3">
      <c r="A186" s="38">
        <v>44593</v>
      </c>
      <c r="B186" s="22">
        <f>SUM(Empresas!B$185:B186)/SUM(Empresas!B$173:B174)-1</f>
        <v>0.1611562234386219</v>
      </c>
      <c r="C186" s="23">
        <f>SUM(Empresas!C$185:C186)/SUM(Empresas!C$173:C174)-1</f>
        <v>0.21191474941636046</v>
      </c>
      <c r="D186" s="23">
        <f>SUM(Empresas!D$185:D186)/SUM(Empresas!D$173:D174)-1</f>
        <v>0.32801866937098101</v>
      </c>
      <c r="E186" s="23">
        <f>SUM(Empresas!E$185:E186)/SUM(Empresas!E$173:E174)-1</f>
        <v>0.39207784864912787</v>
      </c>
      <c r="F186" s="23">
        <f>SUM(Empresas!F$185:F186)/SUM(Empresas!F$173:F174)-1</f>
        <v>0.28488806143488077</v>
      </c>
      <c r="G186" s="23">
        <f>SUM(Empresas!G$185:G186)/SUM(Empresas!G$173:G174)-1</f>
        <v>0.15570966192863378</v>
      </c>
      <c r="H186" s="23">
        <f>SUM(Empresas!H$185:H186)/SUM(Empresas!H$173:H174)-1</f>
        <v>-0.1140752175984755</v>
      </c>
      <c r="I186" s="23">
        <f>SUM(Empresas!I$185:I186)/SUM(Empresas!I$173:I174)-1</f>
        <v>0.11604879812792723</v>
      </c>
      <c r="J186" s="23">
        <f>SUM(Empresas!J$185:J186)/SUM(Empresas!J$173:J174)-1</f>
        <v>0.14745953586962468</v>
      </c>
      <c r="K186" s="23">
        <f>SUM(Empresas!K$185:K186)/SUM(Empresas!K$173:K174)-1</f>
        <v>0.14267194841142694</v>
      </c>
      <c r="L186" s="23">
        <f>SUM(Empresas!L$185:L186)/SUM(Empresas!L$173:L174)-1</f>
        <v>0.10739456885445264</v>
      </c>
      <c r="M186" s="23">
        <f>SUM(Empresas!M$185:M186)/SUM(Empresas!M$173:M174)-1</f>
        <v>7.3600321801240209E-2</v>
      </c>
      <c r="N186" s="23">
        <f>SUM(Empresas!N$185:N186)/SUM(Empresas!N$173:N174)-1</f>
        <v>0.12107185252713304</v>
      </c>
      <c r="O186" s="23">
        <f>SUM(Empresas!O$185:O186)/SUM(Empresas!O$173:O174)-1</f>
        <v>0.22908542472608562</v>
      </c>
      <c r="P186" s="23">
        <f>SUM(Empresas!P$185:P186)/SUM(Empresas!P$173:P174)-1</f>
        <v>0.2807980108982977</v>
      </c>
      <c r="Q186" s="23">
        <f>SUM(Empresas!Q$185:Q186)/SUM(Empresas!Q$173:Q174)-1</f>
        <v>0.20520455462504317</v>
      </c>
      <c r="R186" s="23">
        <f>SUM(Empresas!R$185:R186)/SUM(Empresas!R$173:R174)-1</f>
        <v>0.18895408418715487</v>
      </c>
      <c r="S186" s="23">
        <f>SUM(Empresas!S$185:S186)/SUM(Empresas!S$173:S174)-1</f>
        <v>0.10364120828853918</v>
      </c>
      <c r="T186" s="23">
        <f>SUM(Empresas!T$185:T186)/SUM(Empresas!T$173:T174)-1</f>
        <v>0.39961087874211887</v>
      </c>
      <c r="U186" s="23">
        <f>SUM(Empresas!U$185:U186)/SUM(Empresas!U$173:U174)-1</f>
        <v>0.27239241259358016</v>
      </c>
      <c r="V186" s="23">
        <f>SUM(Empresas!V$185:V186)/SUM(Empresas!V$173:V174)-1</f>
        <v>5.477063151733863E-2</v>
      </c>
      <c r="W186" s="23">
        <f>SUM(Empresas!W$185:W186)/SUM(Empresas!W$173:W174)-1</f>
        <v>0.34177718444113658</v>
      </c>
      <c r="X186" s="23">
        <f>SUM(Empresas!X$185:X186)/SUM(Empresas!X$173:X174)-1</f>
        <v>8.6621067019411191E-2</v>
      </c>
      <c r="Y186" s="23">
        <f>SUM(Empresas!Y$185:Y186)/SUM(Empresas!Y$173:Y174)-1</f>
        <v>7.3110933429757496E-2</v>
      </c>
      <c r="Z186" s="23">
        <f>SUM(Empresas!Z$185:Z186)/SUM(Empresas!Z$173:Z174)-1</f>
        <v>0.27935205189229828</v>
      </c>
      <c r="AA186" s="23">
        <f>SUM(Empresas!AA$185:AA186)/SUM(Empresas!AA$173:AA174)-1</f>
        <v>0.26618400081429305</v>
      </c>
      <c r="AB186" s="24">
        <f>SUM(Empresas!AB$185:AB186)/SUM(Empresas!AB$173:AB174)-1</f>
        <v>9.1470830717335305E-2</v>
      </c>
      <c r="AC186" s="22">
        <f>SUM(Empresas!AC$185:AC186)/SUM(Empresas!AC$173:AC174)-1</f>
        <v>0.10401169484811357</v>
      </c>
      <c r="AD186" s="23">
        <f>SUM(Empresas!AD$185:AD186)/SUM(Empresas!AD$173:AD174)-1</f>
        <v>2.9633232621271155E-2</v>
      </c>
      <c r="AE186" s="23">
        <f>SUM(Empresas!AE$185:AE186)/SUM(Empresas!AE$173:AE174)-1</f>
        <v>0.35570691451201641</v>
      </c>
      <c r="AF186" s="24">
        <f>SUM(Empresas!AF$185:AF186)/SUM(Empresas!AF$173:AF174)-1</f>
        <v>-4.0636103923047728E-2</v>
      </c>
      <c r="AG186" s="22">
        <f>SUM(Empresas!AG$185:AG186)/SUM(Empresas!AG$173:AG174)-1</f>
        <v>0.20041002972589794</v>
      </c>
      <c r="AH186" s="23">
        <f>SUM(Empresas!AH$185:AH186)/SUM(Empresas!AH$173:AH174)-1</f>
        <v>-0.1314915227290997</v>
      </c>
      <c r="AI186" s="24">
        <f>SUM(Empresas!AI$185:AI186)/SUM(Empresas!AI$173:AI174)-1</f>
        <v>-0.16470473536468966</v>
      </c>
      <c r="AJ186" s="24">
        <f>SUM(Empresas!AJ$185:AJ186)/SUM(Empresas!AJ$173:AJ174)-1</f>
        <v>0.18866302941101099</v>
      </c>
    </row>
    <row r="187" spans="1:36" x14ac:dyDescent="0.3">
      <c r="A187" s="38">
        <v>44621</v>
      </c>
      <c r="B187" s="22">
        <f>SUM(Empresas!B$185:B187)/SUM(Empresas!B$173:B175)-1</f>
        <v>0.206759409101958</v>
      </c>
      <c r="C187" s="23">
        <f>SUM(Empresas!C$185:C187)/SUM(Empresas!C$173:C175)-1</f>
        <v>0.17928759729608101</v>
      </c>
      <c r="D187" s="23">
        <f>SUM(Empresas!D$185:D187)/SUM(Empresas!D$173:D175)-1</f>
        <v>0.28051968423499485</v>
      </c>
      <c r="E187" s="23">
        <f>SUM(Empresas!E$185:E187)/SUM(Empresas!E$173:E175)-1</f>
        <v>0.36669762131267891</v>
      </c>
      <c r="F187" s="23">
        <f>SUM(Empresas!F$185:F187)/SUM(Empresas!F$173:F175)-1</f>
        <v>0.26078587708070411</v>
      </c>
      <c r="G187" s="23">
        <f>SUM(Empresas!G$185:G187)/SUM(Empresas!G$173:G175)-1</f>
        <v>0.17806827104176137</v>
      </c>
      <c r="H187" s="23">
        <f>SUM(Empresas!H$185:H187)/SUM(Empresas!H$173:H175)-1</f>
        <v>-9.3923256623000717E-2</v>
      </c>
      <c r="I187" s="23">
        <f>SUM(Empresas!I$185:I187)/SUM(Empresas!I$173:I175)-1</f>
        <v>0.10993172085639968</v>
      </c>
      <c r="J187" s="23">
        <f>SUM(Empresas!J$185:J187)/SUM(Empresas!J$173:J175)-1</f>
        <v>0.14984057628119896</v>
      </c>
      <c r="K187" s="23">
        <f>SUM(Empresas!K$185:K187)/SUM(Empresas!K$173:K175)-1</f>
        <v>0.17349809291209062</v>
      </c>
      <c r="L187" s="23">
        <f>SUM(Empresas!L$185:L187)/SUM(Empresas!L$173:L175)-1</f>
        <v>0.12782112528739398</v>
      </c>
      <c r="M187" s="23">
        <f>SUM(Empresas!M$185:M187)/SUM(Empresas!M$173:M175)-1</f>
        <v>7.9223351774893702E-2</v>
      </c>
      <c r="N187" s="23">
        <f>SUM(Empresas!N$185:N187)/SUM(Empresas!N$173:N175)-1</f>
        <v>0.12151182672495531</v>
      </c>
      <c r="O187" s="23">
        <f>SUM(Empresas!O$185:O187)/SUM(Empresas!O$173:O175)-1</f>
        <v>0.22338035559814173</v>
      </c>
      <c r="P187" s="23">
        <f>SUM(Empresas!P$185:P187)/SUM(Empresas!P$173:P175)-1</f>
        <v>0.25040581753165014</v>
      </c>
      <c r="Q187" s="23">
        <f>SUM(Empresas!Q$185:Q187)/SUM(Empresas!Q$173:Q175)-1</f>
        <v>0.18660071342786844</v>
      </c>
      <c r="R187" s="23">
        <f>SUM(Empresas!R$185:R187)/SUM(Empresas!R$173:R175)-1</f>
        <v>0.2099755767834286</v>
      </c>
      <c r="S187" s="23">
        <f>SUM(Empresas!S$185:S187)/SUM(Empresas!S$173:S175)-1</f>
        <v>0.10186977210502679</v>
      </c>
      <c r="T187" s="23">
        <f>SUM(Empresas!T$185:T187)/SUM(Empresas!T$173:T175)-1</f>
        <v>0.28894906302176504</v>
      </c>
      <c r="U187" s="23">
        <f>SUM(Empresas!U$185:U187)/SUM(Empresas!U$173:U175)-1</f>
        <v>0.22832847246806542</v>
      </c>
      <c r="V187" s="23">
        <f>SUM(Empresas!V$185:V187)/SUM(Empresas!V$173:V175)-1</f>
        <v>8.0181981891354726E-2</v>
      </c>
      <c r="W187" s="23">
        <f>SUM(Empresas!W$185:W187)/SUM(Empresas!W$173:W175)-1</f>
        <v>0.30029922135783904</v>
      </c>
      <c r="X187" s="23">
        <f>SUM(Empresas!X$185:X187)/SUM(Empresas!X$173:X175)-1</f>
        <v>9.6092275696182838E-2</v>
      </c>
      <c r="Y187" s="23">
        <f>SUM(Empresas!Y$185:Y187)/SUM(Empresas!Y$173:Y175)-1</f>
        <v>7.3277379353292149E-2</v>
      </c>
      <c r="Z187" s="23">
        <f>SUM(Empresas!Z$185:Z187)/SUM(Empresas!Z$173:Z175)-1</f>
        <v>0.2412975883432078</v>
      </c>
      <c r="AA187" s="23">
        <f>SUM(Empresas!AA$185:AA187)/SUM(Empresas!AA$173:AA175)-1</f>
        <v>0.26270487903527573</v>
      </c>
      <c r="AB187" s="24">
        <f>SUM(Empresas!AB$185:AB187)/SUM(Empresas!AB$173:AB175)-1</f>
        <v>9.3905611137220291E-2</v>
      </c>
      <c r="AC187" s="22">
        <f>SUM(Empresas!AC$185:AC187)/SUM(Empresas!AC$173:AC175)-1</f>
        <v>9.7909385193512E-2</v>
      </c>
      <c r="AD187" s="23">
        <f>SUM(Empresas!AD$185:AD187)/SUM(Empresas!AD$173:AD175)-1</f>
        <v>4.1139337156889777E-2</v>
      </c>
      <c r="AE187" s="23">
        <f>SUM(Empresas!AE$185:AE187)/SUM(Empresas!AE$173:AE175)-1</f>
        <v>0.32758071930341592</v>
      </c>
      <c r="AF187" s="24">
        <f>SUM(Empresas!AF$185:AF187)/SUM(Empresas!AF$173:AF175)-1</f>
        <v>-4.3986001242477757E-2</v>
      </c>
      <c r="AG187" s="22">
        <f>SUM(Empresas!AG$185:AG187)/SUM(Empresas!AG$173:AG175)-1</f>
        <v>0.19250825413951023</v>
      </c>
      <c r="AH187" s="23">
        <f>SUM(Empresas!AH$185:AH187)/SUM(Empresas!AH$173:AH175)-1</f>
        <v>-0.12545530209733524</v>
      </c>
      <c r="AI187" s="24">
        <f>SUM(Empresas!AI$185:AI187)/SUM(Empresas!AI$173:AI175)-1</f>
        <v>-0.16059856773435588</v>
      </c>
      <c r="AJ187" s="24">
        <f>SUM(Empresas!AJ$185:AJ187)/SUM(Empresas!AJ$173:AJ175)-1</f>
        <v>0.18137610359691392</v>
      </c>
    </row>
    <row r="188" spans="1:36" x14ac:dyDescent="0.3">
      <c r="A188" s="38">
        <v>44652</v>
      </c>
      <c r="B188" s="22">
        <f>SUM(Empresas!B$185:B188)/SUM(Empresas!B$173:B176)-1</f>
        <v>0.16296161442124957</v>
      </c>
      <c r="C188" s="23">
        <f>SUM(Empresas!C$185:C188)/SUM(Empresas!C$173:C176)-1</f>
        <v>0.14325389897575569</v>
      </c>
      <c r="D188" s="23">
        <f>SUM(Empresas!D$185:D188)/SUM(Empresas!D$173:D176)-1</f>
        <v>0.19653946949915002</v>
      </c>
      <c r="E188" s="23">
        <f>SUM(Empresas!E$185:E188)/SUM(Empresas!E$173:E176)-1</f>
        <v>0.29938889390281176</v>
      </c>
      <c r="F188" s="23">
        <f>SUM(Empresas!F$185:F188)/SUM(Empresas!F$173:F176)-1</f>
        <v>0.19015544407382157</v>
      </c>
      <c r="G188" s="23">
        <f>SUM(Empresas!G$185:G188)/SUM(Empresas!G$173:G176)-1</f>
        <v>0.14468393455716155</v>
      </c>
      <c r="H188" s="23">
        <f>SUM(Empresas!H$185:H188)/SUM(Empresas!H$173:H176)-1</f>
        <v>-0.11581306745732922</v>
      </c>
      <c r="I188" s="23">
        <f>SUM(Empresas!I$185:I188)/SUM(Empresas!I$173:I176)-1</f>
        <v>8.1249560153873857E-2</v>
      </c>
      <c r="J188" s="23">
        <f>SUM(Empresas!J$185:J188)/SUM(Empresas!J$173:J176)-1</f>
        <v>9.0190527183945157E-2</v>
      </c>
      <c r="K188" s="23">
        <f>SUM(Empresas!K$185:K188)/SUM(Empresas!K$173:K176)-1</f>
        <v>0.12596962750462004</v>
      </c>
      <c r="L188" s="23">
        <f>SUM(Empresas!L$185:L188)/SUM(Empresas!L$173:L176)-1</f>
        <v>8.6821741524481855E-2</v>
      </c>
      <c r="M188" s="23">
        <f>SUM(Empresas!M$185:M188)/SUM(Empresas!M$173:M176)-1</f>
        <v>6.0243366366534934E-2</v>
      </c>
      <c r="N188" s="23">
        <f>SUM(Empresas!N$185:N188)/SUM(Empresas!N$173:N176)-1</f>
        <v>9.79357069804907E-2</v>
      </c>
      <c r="O188" s="23">
        <f>SUM(Empresas!O$185:O188)/SUM(Empresas!O$173:O176)-1</f>
        <v>0.16924840958676657</v>
      </c>
      <c r="P188" s="23">
        <f>SUM(Empresas!P$185:P188)/SUM(Empresas!P$173:P176)-1</f>
        <v>0.18145663214004282</v>
      </c>
      <c r="Q188" s="23">
        <f>SUM(Empresas!Q$185:Q188)/SUM(Empresas!Q$173:Q176)-1</f>
        <v>0.13979045283417846</v>
      </c>
      <c r="R188" s="23">
        <f>SUM(Empresas!R$185:R188)/SUM(Empresas!R$173:R176)-1</f>
        <v>0.16347087309257402</v>
      </c>
      <c r="S188" s="23">
        <f>SUM(Empresas!S$185:S188)/SUM(Empresas!S$173:S176)-1</f>
        <v>5.168026131478265E-2</v>
      </c>
      <c r="T188" s="23">
        <f>SUM(Empresas!T$185:T188)/SUM(Empresas!T$173:T176)-1</f>
        <v>0.20195201862234158</v>
      </c>
      <c r="U188" s="23">
        <f>SUM(Empresas!U$185:U188)/SUM(Empresas!U$173:U176)-1</f>
        <v>0.16395622222510253</v>
      </c>
      <c r="V188" s="23">
        <f>SUM(Empresas!V$185:V188)/SUM(Empresas!V$173:V176)-1</f>
        <v>6.2265664160601419E-2</v>
      </c>
      <c r="W188" s="23">
        <f>SUM(Empresas!W$185:W188)/SUM(Empresas!W$173:W176)-1</f>
        <v>0.21346254658060437</v>
      </c>
      <c r="X188" s="23">
        <f>SUM(Empresas!X$185:X188)/SUM(Empresas!X$173:X176)-1</f>
        <v>6.4713763708266647E-2</v>
      </c>
      <c r="Y188" s="23">
        <f>SUM(Empresas!Y$185:Y188)/SUM(Empresas!Y$173:Y176)-1</f>
        <v>4.2515141891871222E-2</v>
      </c>
      <c r="Z188" s="23">
        <f>SUM(Empresas!Z$185:Z188)/SUM(Empresas!Z$173:Z176)-1</f>
        <v>0.17756192185585151</v>
      </c>
      <c r="AA188" s="23">
        <f>SUM(Empresas!AA$185:AA188)/SUM(Empresas!AA$173:AA176)-1</f>
        <v>0.19369828432040803</v>
      </c>
      <c r="AB188" s="24">
        <f>SUM(Empresas!AB$185:AB188)/SUM(Empresas!AB$173:AB176)-1</f>
        <v>7.2879338668592641E-2</v>
      </c>
      <c r="AC188" s="22">
        <f>SUM(Empresas!AC$185:AC188)/SUM(Empresas!AC$173:AC176)-1</f>
        <v>7.0717545099789669E-2</v>
      </c>
      <c r="AD188" s="23">
        <f>SUM(Empresas!AD$185:AD188)/SUM(Empresas!AD$173:AD176)-1</f>
        <v>2.3305250787248433E-2</v>
      </c>
      <c r="AE188" s="23">
        <f>SUM(Empresas!AE$185:AE188)/SUM(Empresas!AE$173:AE176)-1</f>
        <v>0.2351048774957174</v>
      </c>
      <c r="AF188" s="24">
        <f>SUM(Empresas!AF$185:AF188)/SUM(Empresas!AF$173:AF176)-1</f>
        <v>-5.2469000635221641E-2</v>
      </c>
      <c r="AG188" s="22">
        <f>SUM(Empresas!AG$185:AG188)/SUM(Empresas!AG$173:AG176)-1</f>
        <v>0.13637518423527517</v>
      </c>
      <c r="AH188" s="23">
        <f>SUM(Empresas!AH$185:AH188)/SUM(Empresas!AH$173:AH176)-1</f>
        <v>-0.10816014082565306</v>
      </c>
      <c r="AI188" s="24">
        <f>SUM(Empresas!AI$185:AI188)/SUM(Empresas!AI$173:AI176)-1</f>
        <v>-0.1305089934313951</v>
      </c>
      <c r="AJ188" s="24">
        <f>SUM(Empresas!AJ$185:AJ188)/SUM(Empresas!AJ$173:AJ176)-1</f>
        <v>0.12790479397033883</v>
      </c>
    </row>
    <row r="189" spans="1:36" x14ac:dyDescent="0.3">
      <c r="A189" s="38">
        <v>44682</v>
      </c>
      <c r="B189" s="22">
        <f>SUM(Empresas!B$185:B189)/SUM(Empresas!B$173:B177)-1</f>
        <v>0.15068405118662143</v>
      </c>
      <c r="C189" s="23">
        <f>SUM(Empresas!C$185:C189)/SUM(Empresas!C$173:C177)-1</f>
        <v>0.13667943451511833</v>
      </c>
      <c r="D189" s="23">
        <f>SUM(Empresas!D$185:D189)/SUM(Empresas!D$173:D177)-1</f>
        <v>0.17513324141294517</v>
      </c>
      <c r="E189" s="23">
        <f>SUM(Empresas!E$185:E189)/SUM(Empresas!E$173:E177)-1</f>
        <v>0.27824079554142211</v>
      </c>
      <c r="F189" s="23">
        <f>SUM(Empresas!F$185:F189)/SUM(Empresas!F$173:F177)-1</f>
        <v>0.17765114859280184</v>
      </c>
      <c r="G189" s="23">
        <f>SUM(Empresas!G$185:G189)/SUM(Empresas!G$173:G177)-1</f>
        <v>0.14094933847056623</v>
      </c>
      <c r="H189" s="23">
        <f>SUM(Empresas!H$185:H189)/SUM(Empresas!H$173:H177)-1</f>
        <v>-9.9186939616915937E-2</v>
      </c>
      <c r="I189" s="23">
        <f>SUM(Empresas!I$185:I189)/SUM(Empresas!I$173:I177)-1</f>
        <v>8.0310151811354702E-2</v>
      </c>
      <c r="J189" s="23">
        <f>SUM(Empresas!J$185:J189)/SUM(Empresas!J$173:J177)-1</f>
        <v>8.4829580052333764E-2</v>
      </c>
      <c r="K189" s="23">
        <f>SUM(Empresas!K$185:K189)/SUM(Empresas!K$173:K177)-1</f>
        <v>0.12012409228234011</v>
      </c>
      <c r="L189" s="23">
        <f>SUM(Empresas!L$185:L189)/SUM(Empresas!L$173:L177)-1</f>
        <v>8.0798872184113524E-2</v>
      </c>
      <c r="M189" s="23">
        <f>SUM(Empresas!M$185:M189)/SUM(Empresas!M$173:M177)-1</f>
        <v>6.6268070891201791E-2</v>
      </c>
      <c r="N189" s="23">
        <f>SUM(Empresas!N$185:N189)/SUM(Empresas!N$173:N177)-1</f>
        <v>0.10050400879110422</v>
      </c>
      <c r="O189" s="23">
        <f>SUM(Empresas!O$185:O189)/SUM(Empresas!O$173:O177)-1</f>
        <v>0.15287959213861102</v>
      </c>
      <c r="P189" s="23">
        <f>SUM(Empresas!P$185:P189)/SUM(Empresas!P$173:P177)-1</f>
        <v>0.16824772909702013</v>
      </c>
      <c r="Q189" s="23">
        <f>SUM(Empresas!Q$185:Q189)/SUM(Empresas!Q$173:Q177)-1</f>
        <v>0.12885651952728305</v>
      </c>
      <c r="R189" s="23">
        <f>SUM(Empresas!R$185:R189)/SUM(Empresas!R$173:R177)-1</f>
        <v>0.14752502847809068</v>
      </c>
      <c r="S189" s="23">
        <f>SUM(Empresas!S$185:S189)/SUM(Empresas!S$173:S177)-1</f>
        <v>5.7034760757700198E-2</v>
      </c>
      <c r="T189" s="23">
        <f>SUM(Empresas!T$185:T189)/SUM(Empresas!T$173:T177)-1</f>
        <v>0.17665008117226111</v>
      </c>
      <c r="U189" s="23">
        <f>SUM(Empresas!U$185:U189)/SUM(Empresas!U$173:U177)-1</f>
        <v>0.14452741741884578</v>
      </c>
      <c r="V189" s="23">
        <f>SUM(Empresas!V$185:V189)/SUM(Empresas!V$173:V177)-1</f>
        <v>6.4050995459565829E-2</v>
      </c>
      <c r="W189" s="23">
        <f>SUM(Empresas!W$185:W189)/SUM(Empresas!W$173:W177)-1</f>
        <v>0.18090328134581179</v>
      </c>
      <c r="X189" s="23">
        <f>SUM(Empresas!X$185:X189)/SUM(Empresas!X$173:X177)-1</f>
        <v>7.4018995577836089E-2</v>
      </c>
      <c r="Y189" s="23">
        <f>SUM(Empresas!Y$185:Y189)/SUM(Empresas!Y$173:Y177)-1</f>
        <v>4.9984129052364157E-2</v>
      </c>
      <c r="Z189" s="23">
        <f>SUM(Empresas!Z$185:Z189)/SUM(Empresas!Z$173:Z177)-1</f>
        <v>0.17754020167178064</v>
      </c>
      <c r="AA189" s="23">
        <f>SUM(Empresas!AA$185:AA189)/SUM(Empresas!AA$173:AA177)-1</f>
        <v>0.17145325886499552</v>
      </c>
      <c r="AB189" s="24">
        <f>SUM(Empresas!AB$185:AB189)/SUM(Empresas!AB$173:AB177)-1</f>
        <v>8.1797360372602324E-2</v>
      </c>
      <c r="AC189" s="22">
        <f>SUM(Empresas!AC$185:AC189)/SUM(Empresas!AC$173:AC177)-1</f>
        <v>7.1202026969757748E-2</v>
      </c>
      <c r="AD189" s="23">
        <f>SUM(Empresas!AD$185:AD189)/SUM(Empresas!AD$173:AD177)-1</f>
        <v>2.8260798214706506E-2</v>
      </c>
      <c r="AE189" s="23">
        <f>SUM(Empresas!AE$185:AE189)/SUM(Empresas!AE$173:AE177)-1</f>
        <v>0.21112272316653513</v>
      </c>
      <c r="AF189" s="24">
        <f>SUM(Empresas!AF$185:AF189)/SUM(Empresas!AF$173:AF177)-1</f>
        <v>-2.5953417871940054E-2</v>
      </c>
      <c r="AG189" s="22">
        <f>SUM(Empresas!AG$185:AG189)/SUM(Empresas!AG$173:AG177)-1</f>
        <v>0.12687843055372627</v>
      </c>
      <c r="AH189" s="23">
        <f>SUM(Empresas!AH$185:AH189)/SUM(Empresas!AH$173:AH177)-1</f>
        <v>-9.8763812547681962E-2</v>
      </c>
      <c r="AI189" s="24">
        <f>SUM(Empresas!AI$185:AI189)/SUM(Empresas!AI$173:AI177)-1</f>
        <v>-0.10968127019288676</v>
      </c>
      <c r="AJ189" s="24">
        <f>SUM(Empresas!AJ$185:AJ189)/SUM(Empresas!AJ$173:AJ177)-1</f>
        <v>0.11918019901211929</v>
      </c>
    </row>
    <row r="190" spans="1:36" x14ac:dyDescent="0.3">
      <c r="A190" s="38">
        <v>44713</v>
      </c>
      <c r="B190" s="22">
        <f>SUM(Empresas!B$185:B190)/SUM(Empresas!B$173:B178)-1</f>
        <v>0.14789032288106596</v>
      </c>
      <c r="C190" s="23">
        <f>SUM(Empresas!C$185:C190)/SUM(Empresas!C$173:C178)-1</f>
        <v>8.9402539572318362E-2</v>
      </c>
      <c r="D190" s="23">
        <f>SUM(Empresas!D$185:D190)/SUM(Empresas!D$173:D178)-1</f>
        <v>0.1520068843636142</v>
      </c>
      <c r="E190" s="23">
        <f>SUM(Empresas!E$185:E190)/SUM(Empresas!E$173:E178)-1</f>
        <v>0.22897851874252595</v>
      </c>
      <c r="F190" s="23">
        <f>SUM(Empresas!F$185:F190)/SUM(Empresas!F$173:F178)-1</f>
        <v>0.14318987718798493</v>
      </c>
      <c r="G190" s="23">
        <f>SUM(Empresas!G$185:G190)/SUM(Empresas!G$173:G178)-1</f>
        <v>0.11505706799491122</v>
      </c>
      <c r="H190" s="23">
        <f>SUM(Empresas!H$185:H190)/SUM(Empresas!H$173:H178)-1</f>
        <v>-0.11372963497804167</v>
      </c>
      <c r="I190" s="23">
        <f>SUM(Empresas!I$185:I190)/SUM(Empresas!I$173:I178)-1</f>
        <v>6.5161650845205088E-2</v>
      </c>
      <c r="J190" s="23">
        <f>SUM(Empresas!J$185:J190)/SUM(Empresas!J$173:J178)-1</f>
        <v>7.3653617383855119E-2</v>
      </c>
      <c r="K190" s="23">
        <f>SUM(Empresas!K$185:K190)/SUM(Empresas!K$173:K178)-1</f>
        <v>0.10560593150101427</v>
      </c>
      <c r="L190" s="23">
        <f>SUM(Empresas!L$185:L190)/SUM(Empresas!L$173:L178)-1</f>
        <v>0.14092443318952697</v>
      </c>
      <c r="M190" s="23">
        <f>SUM(Empresas!M$185:M190)/SUM(Empresas!M$173:M178)-1</f>
        <v>6.3218302547535243E-2</v>
      </c>
      <c r="N190" s="23">
        <f>SUM(Empresas!N$185:N190)/SUM(Empresas!N$173:N178)-1</f>
        <v>9.5686613286656286E-2</v>
      </c>
      <c r="O190" s="23">
        <f>SUM(Empresas!O$185:O190)/SUM(Empresas!O$173:O178)-1</f>
        <v>0.13809502980723365</v>
      </c>
      <c r="P190" s="23">
        <f>SUM(Empresas!P$185:P190)/SUM(Empresas!P$173:P178)-1</f>
        <v>0.1329182541355507</v>
      </c>
      <c r="Q190" s="23">
        <f>SUM(Empresas!Q$185:Q190)/SUM(Empresas!Q$173:Q178)-1</f>
        <v>0.10633970201200205</v>
      </c>
      <c r="R190" s="23">
        <f>SUM(Empresas!R$185:R190)/SUM(Empresas!R$173:R178)-1</f>
        <v>0.12141547308396028</v>
      </c>
      <c r="S190" s="23">
        <f>SUM(Empresas!S$185:S190)/SUM(Empresas!S$173:S178)-1</f>
        <v>4.9490774997074771E-2</v>
      </c>
      <c r="T190" s="23">
        <f>SUM(Empresas!T$185:T190)/SUM(Empresas!T$173:T178)-1</f>
        <v>0.12700963536404974</v>
      </c>
      <c r="U190" s="23">
        <f>SUM(Empresas!U$185:U190)/SUM(Empresas!U$173:U178)-1</f>
        <v>0.11977338821734151</v>
      </c>
      <c r="V190" s="23">
        <f>SUM(Empresas!V$185:V190)/SUM(Empresas!V$173:V178)-1</f>
        <v>6.9253570377276086E-2</v>
      </c>
      <c r="W190" s="23">
        <f>SUM(Empresas!W$185:W190)/SUM(Empresas!W$173:W178)-1</f>
        <v>0.15418102008245005</v>
      </c>
      <c r="X190" s="23">
        <f>SUM(Empresas!X$185:X190)/SUM(Empresas!X$173:X178)-1</f>
        <v>6.1052857292032581E-2</v>
      </c>
      <c r="Y190" s="23">
        <f>SUM(Empresas!Y$185:Y190)/SUM(Empresas!Y$173:Y178)-1</f>
        <v>4.3498365494057945E-2</v>
      </c>
      <c r="Z190" s="23">
        <f>SUM(Empresas!Z$185:Z190)/SUM(Empresas!Z$173:Z178)-1</f>
        <v>0.14569437635519922</v>
      </c>
      <c r="AA190" s="23">
        <f>SUM(Empresas!AA$185:AA190)/SUM(Empresas!AA$173:AA178)-1</f>
        <v>0.12953878849452027</v>
      </c>
      <c r="AB190" s="24">
        <f>SUM(Empresas!AB$185:AB190)/SUM(Empresas!AB$173:AB178)-1</f>
        <v>7.7081813761216145E-2</v>
      </c>
      <c r="AC190" s="22">
        <f>SUM(Empresas!AC$185:AC190)/SUM(Empresas!AC$173:AC178)-1</f>
        <v>6.9344075457965726E-2</v>
      </c>
      <c r="AD190" s="23">
        <f>SUM(Empresas!AD$185:AD190)/SUM(Empresas!AD$173:AD178)-1</f>
        <v>1.7191514326246882E-2</v>
      </c>
      <c r="AE190" s="23">
        <f>SUM(Empresas!AE$185:AE190)/SUM(Empresas!AE$173:AE178)-1</f>
        <v>0.18491687843322158</v>
      </c>
      <c r="AF190" s="24">
        <f>SUM(Empresas!AF$185:AF190)/SUM(Empresas!AF$173:AF178)-1</f>
        <v>-1.3529958162295075E-2</v>
      </c>
      <c r="AG190" s="22">
        <f>SUM(Empresas!AG$185:AG190)/SUM(Empresas!AG$173:AG178)-1</f>
        <v>0.10897422875816321</v>
      </c>
      <c r="AH190" s="23">
        <f>SUM(Empresas!AH$185:AH190)/SUM(Empresas!AH$173:AH178)-1</f>
        <v>-9.1656245590039487E-2</v>
      </c>
      <c r="AI190" s="24">
        <f>SUM(Empresas!AI$185:AI190)/SUM(Empresas!AI$173:AI178)-1</f>
        <v>-9.4872305973577431E-2</v>
      </c>
      <c r="AJ190" s="24">
        <f>SUM(Empresas!AJ$185:AJ190)/SUM(Empresas!AJ$173:AJ178)-1</f>
        <v>0.10230083847306237</v>
      </c>
    </row>
    <row r="191" spans="1:36" x14ac:dyDescent="0.3">
      <c r="A191" s="38">
        <v>44743</v>
      </c>
      <c r="B191" s="22">
        <f>SUM(Empresas!B$185:B191)/SUM(Empresas!B$173:B179)-1</f>
        <v>8.2104854878209066E-2</v>
      </c>
      <c r="C191" s="23">
        <f>SUM(Empresas!C$185:C191)/SUM(Empresas!C$173:C179)-1</f>
        <v>2.9560932018627417E-2</v>
      </c>
      <c r="D191" s="23">
        <f>SUM(Empresas!D$185:D191)/SUM(Empresas!D$173:D179)-1</f>
        <v>0.10983057644294258</v>
      </c>
      <c r="E191" s="23">
        <f>SUM(Empresas!E$185:E191)/SUM(Empresas!E$173:E179)-1</f>
        <v>0.13425358985697033</v>
      </c>
      <c r="F191" s="23">
        <f>SUM(Empresas!F$185:F191)/SUM(Empresas!F$173:F179)-1</f>
        <v>0.10971717685408855</v>
      </c>
      <c r="G191" s="23">
        <f>SUM(Empresas!G$185:G191)/SUM(Empresas!G$173:G179)-1</f>
        <v>7.3743297669543129E-2</v>
      </c>
      <c r="H191" s="23">
        <f>SUM(Empresas!H$185:H191)/SUM(Empresas!H$173:H179)-1</f>
        <v>-0.13198195926794554</v>
      </c>
      <c r="I191" s="23">
        <f>SUM(Empresas!I$185:I191)/SUM(Empresas!I$173:I179)-1</f>
        <v>3.738145877416521E-2</v>
      </c>
      <c r="J191" s="23">
        <f>SUM(Empresas!J$185:J191)/SUM(Empresas!J$173:J179)-1</f>
        <v>4.4011533576308492E-2</v>
      </c>
      <c r="K191" s="23">
        <f>SUM(Empresas!K$185:K191)/SUM(Empresas!K$173:K179)-1</f>
        <v>5.8609414306071805E-2</v>
      </c>
      <c r="L191" s="23">
        <f>SUM(Empresas!L$185:L191)/SUM(Empresas!L$173:L179)-1</f>
        <v>0.10257225590550112</v>
      </c>
      <c r="M191" s="23">
        <f>SUM(Empresas!M$185:M191)/SUM(Empresas!M$173:M179)-1</f>
        <v>-3.0015259226962243E-2</v>
      </c>
      <c r="N191" s="23">
        <f>SUM(Empresas!N$185:N191)/SUM(Empresas!N$173:N179)-1</f>
        <v>0.10080591067041089</v>
      </c>
      <c r="O191" s="23">
        <f>SUM(Empresas!O$185:O191)/SUM(Empresas!O$173:O179)-1</f>
        <v>9.3211376833958415E-2</v>
      </c>
      <c r="P191" s="23">
        <f>SUM(Empresas!P$185:P191)/SUM(Empresas!P$173:P179)-1</f>
        <v>9.395528123117991E-2</v>
      </c>
      <c r="Q191" s="23">
        <f>SUM(Empresas!Q$185:Q191)/SUM(Empresas!Q$173:Q179)-1</f>
        <v>7.1378957718837288E-2</v>
      </c>
      <c r="R191" s="23">
        <f>SUM(Empresas!R$185:R191)/SUM(Empresas!R$173:R179)-1</f>
        <v>7.8502476969516843E-2</v>
      </c>
      <c r="S191" s="23">
        <f>SUM(Empresas!S$185:S191)/SUM(Empresas!S$173:S179)-1</f>
        <v>1.6465859111940651E-2</v>
      </c>
      <c r="T191" s="23">
        <f>SUM(Empresas!T$185:T191)/SUM(Empresas!T$173:T179)-1</f>
        <v>8.549754595853476E-2</v>
      </c>
      <c r="U191" s="23">
        <f>SUM(Empresas!U$185:U191)/SUM(Empresas!U$173:U179)-1</f>
        <v>8.6970473587012931E-2</v>
      </c>
      <c r="V191" s="23">
        <f>SUM(Empresas!V$185:V191)/SUM(Empresas!V$173:V179)-1</f>
        <v>3.6423635892977257E-2</v>
      </c>
      <c r="W191" s="23">
        <f>SUM(Empresas!W$185:W191)/SUM(Empresas!W$173:W179)-1</f>
        <v>9.2261302043073812E-2</v>
      </c>
      <c r="X191" s="23">
        <f>SUM(Empresas!X$185:X191)/SUM(Empresas!X$173:X179)-1</f>
        <v>2.5164526409271692E-2</v>
      </c>
      <c r="Y191" s="23">
        <f>SUM(Empresas!Y$185:Y191)/SUM(Empresas!Y$173:Y179)-1</f>
        <v>2.4900233884770584E-2</v>
      </c>
      <c r="Z191" s="23">
        <f>SUM(Empresas!Z$185:Z191)/SUM(Empresas!Z$173:Z179)-1</f>
        <v>9.9433429353112057E-2</v>
      </c>
      <c r="AA191" s="23">
        <f>SUM(Empresas!AA$185:AA191)/SUM(Empresas!AA$173:AA179)-1</f>
        <v>8.1915816149991327E-2</v>
      </c>
      <c r="AB191" s="24">
        <f>SUM(Empresas!AB$185:AB191)/SUM(Empresas!AB$173:AB179)-1</f>
        <v>5.0945354649633234E-2</v>
      </c>
      <c r="AC191" s="22">
        <f>SUM(Empresas!AC$185:AC191)/SUM(Empresas!AC$173:AC179)-1</f>
        <v>3.2432870878116304E-2</v>
      </c>
      <c r="AD191" s="23">
        <f>SUM(Empresas!AD$185:AD191)/SUM(Empresas!AD$173:AD179)-1</f>
        <v>-1.2320291276705309E-2</v>
      </c>
      <c r="AE191" s="23">
        <f>SUM(Empresas!AE$185:AE191)/SUM(Empresas!AE$173:AE179)-1</f>
        <v>0.13807776016982376</v>
      </c>
      <c r="AF191" s="24">
        <f>SUM(Empresas!AF$185:AF191)/SUM(Empresas!AF$173:AF179)-1</f>
        <v>-3.8613734037949987E-2</v>
      </c>
      <c r="AG191" s="22">
        <f>SUM(Empresas!AG$185:AG191)/SUM(Empresas!AG$173:AG179)-1</f>
        <v>6.9973109683387991E-2</v>
      </c>
      <c r="AH191" s="23">
        <f>SUM(Empresas!AH$185:AH191)/SUM(Empresas!AH$173:AH179)-1</f>
        <v>-0.11631751667718593</v>
      </c>
      <c r="AI191" s="24">
        <f>SUM(Empresas!AI$185:AI191)/SUM(Empresas!AI$173:AI179)-1</f>
        <v>-0.11353067115022231</v>
      </c>
      <c r="AJ191" s="24">
        <f>SUM(Empresas!AJ$185:AJ191)/SUM(Empresas!AJ$173:AJ179)-1</f>
        <v>6.3805889576377117E-2</v>
      </c>
    </row>
    <row r="192" spans="1:36" x14ac:dyDescent="0.3">
      <c r="A192" s="38">
        <v>44774</v>
      </c>
      <c r="B192" s="22">
        <f>SUM(Empresas!B$185:B192)/SUM(Empresas!B$173:B180)-1</f>
        <v>6.4887324985361872E-2</v>
      </c>
      <c r="C192" s="23">
        <f>SUM(Empresas!C$185:C192)/SUM(Empresas!C$173:C180)-1</f>
        <v>3.2027491111445761E-2</v>
      </c>
      <c r="D192" s="23">
        <f>SUM(Empresas!D$185:D192)/SUM(Empresas!D$173:D180)-1</f>
        <v>9.7444867904923127E-2</v>
      </c>
      <c r="E192" s="23">
        <f>SUM(Empresas!E$185:E192)/SUM(Empresas!E$173:E180)-1</f>
        <v>9.7831002376052245E-2</v>
      </c>
      <c r="F192" s="23">
        <f>SUM(Empresas!F$185:F192)/SUM(Empresas!F$173:F180)-1</f>
        <v>9.7610486605553826E-2</v>
      </c>
      <c r="G192" s="23">
        <f>SUM(Empresas!G$185:G192)/SUM(Empresas!G$173:G180)-1</f>
        <v>6.5532855377221644E-2</v>
      </c>
      <c r="H192" s="23">
        <f>SUM(Empresas!H$185:H192)/SUM(Empresas!H$173:H180)-1</f>
        <v>-0.13039273334100199</v>
      </c>
      <c r="I192" s="23">
        <f>SUM(Empresas!I$185:I192)/SUM(Empresas!I$173:I180)-1</f>
        <v>3.2776682821471059E-2</v>
      </c>
      <c r="J192" s="23">
        <f>SUM(Empresas!J$185:J192)/SUM(Empresas!J$173:J180)-1</f>
        <v>4.3475083346966592E-2</v>
      </c>
      <c r="K192" s="23">
        <f>SUM(Empresas!K$185:K192)/SUM(Empresas!K$173:K180)-1</f>
        <v>5.482587976360187E-2</v>
      </c>
      <c r="L192" s="23">
        <f>SUM(Empresas!L$185:L192)/SUM(Empresas!L$173:L180)-1</f>
        <v>8.6978616071151427E-2</v>
      </c>
      <c r="M192" s="23">
        <f>SUM(Empresas!M$185:M192)/SUM(Empresas!M$173:M180)-1</f>
        <v>-2.4327065146993787E-2</v>
      </c>
      <c r="N192" s="23">
        <f>SUM(Empresas!N$185:N192)/SUM(Empresas!N$173:N180)-1</f>
        <v>9.2114669428545515E-2</v>
      </c>
      <c r="O192" s="23">
        <f>SUM(Empresas!O$185:O192)/SUM(Empresas!O$173:O180)-1</f>
        <v>8.6076675872733599E-2</v>
      </c>
      <c r="P192" s="23">
        <f>SUM(Empresas!P$185:P192)/SUM(Empresas!P$173:P180)-1</f>
        <v>8.5656904347919394E-2</v>
      </c>
      <c r="Q192" s="23">
        <f>SUM(Empresas!Q$185:Q192)/SUM(Empresas!Q$173:Q180)-1</f>
        <v>6.4025364401155249E-2</v>
      </c>
      <c r="R192" s="23">
        <f>SUM(Empresas!R$185:R192)/SUM(Empresas!R$173:R180)-1</f>
        <v>7.1246154882063539E-2</v>
      </c>
      <c r="S192" s="23">
        <f>SUM(Empresas!S$185:S192)/SUM(Empresas!S$173:S180)-1</f>
        <v>1.3703134810287176E-2</v>
      </c>
      <c r="T192" s="23">
        <f>SUM(Empresas!T$185:T192)/SUM(Empresas!T$173:T180)-1</f>
        <v>6.7135743193320163E-2</v>
      </c>
      <c r="U192" s="23">
        <f>SUM(Empresas!U$185:U192)/SUM(Empresas!U$173:U180)-1</f>
        <v>7.8333474921549184E-2</v>
      </c>
      <c r="V192" s="23">
        <f>SUM(Empresas!V$185:V192)/SUM(Empresas!V$173:V180)-1</f>
        <v>2.9902940143023748E-2</v>
      </c>
      <c r="W192" s="23">
        <f>SUM(Empresas!W$185:W192)/SUM(Empresas!W$173:W180)-1</f>
        <v>2.4976407030957937E-2</v>
      </c>
      <c r="X192" s="23">
        <f>SUM(Empresas!X$185:X192)/SUM(Empresas!X$173:X180)-1</f>
        <v>3.127583949048951E-2</v>
      </c>
      <c r="Y192" s="23">
        <f>SUM(Empresas!Y$185:Y192)/SUM(Empresas!Y$173:Y180)-1</f>
        <v>2.7813957185083282E-2</v>
      </c>
      <c r="Z192" s="23">
        <f>SUM(Empresas!Z$185:Z192)/SUM(Empresas!Z$173:Z180)-1</f>
        <v>8.4496166705822162E-2</v>
      </c>
      <c r="AA192" s="23">
        <f>SUM(Empresas!AA$185:AA192)/SUM(Empresas!AA$173:AA180)-1</f>
        <v>7.3020298616706336E-2</v>
      </c>
      <c r="AB192" s="24">
        <f>SUM(Empresas!AB$185:AB192)/SUM(Empresas!AB$173:AB180)-1</f>
        <v>5.6248649756481139E-2</v>
      </c>
      <c r="AC192" s="22">
        <f>SUM(Empresas!AC$185:AC192)/SUM(Empresas!AC$173:AC180)-1</f>
        <v>3.3796757484851003E-2</v>
      </c>
      <c r="AD192" s="23">
        <f>SUM(Empresas!AD$185:AD192)/SUM(Empresas!AD$173:AD180)-1</f>
        <v>-1.240165876906496E-2</v>
      </c>
      <c r="AE192" s="23">
        <f>SUM(Empresas!AE$185:AE192)/SUM(Empresas!AE$173:AE180)-1</f>
        <v>0.12227528128878129</v>
      </c>
      <c r="AF192" s="24">
        <f>SUM(Empresas!AF$185:AF192)/SUM(Empresas!AF$173:AF180)-1</f>
        <v>-2.0460670918927004E-2</v>
      </c>
      <c r="AG192" s="22">
        <f>SUM(Empresas!AG$185:AG192)/SUM(Empresas!AG$173:AG180)-1</f>
        <v>6.2330373966088537E-2</v>
      </c>
      <c r="AH192" s="23">
        <f>SUM(Empresas!AH$185:AH192)/SUM(Empresas!AH$173:AH180)-1</f>
        <v>-0.11086605456398535</v>
      </c>
      <c r="AI192" s="24">
        <f>SUM(Empresas!AI$185:AI192)/SUM(Empresas!AI$173:AI180)-1</f>
        <v>-0.10025794265905263</v>
      </c>
      <c r="AJ192" s="24">
        <f>SUM(Empresas!AJ$185:AJ192)/SUM(Empresas!AJ$173:AJ180)-1</f>
        <v>5.674133442612761E-2</v>
      </c>
    </row>
    <row r="193" spans="1:36" x14ac:dyDescent="0.3">
      <c r="A193" s="38">
        <v>44805</v>
      </c>
      <c r="B193" s="22">
        <f>SUM(Empresas!B$185:B193)/SUM(Empresas!B$173:B181)-1</f>
        <v>5.2714955420461784E-2</v>
      </c>
      <c r="C193" s="23">
        <f>SUM(Empresas!C$185:C193)/SUM(Empresas!C$173:C181)-1</f>
        <v>7.5962954948467498E-3</v>
      </c>
      <c r="D193" s="23">
        <f>SUM(Empresas!D$185:D193)/SUM(Empresas!D$173:D181)-1</f>
        <v>8.3341346786916404E-2</v>
      </c>
      <c r="E193" s="23">
        <f>SUM(Empresas!E$185:E193)/SUM(Empresas!E$173:E181)-1</f>
        <v>8.3588212325814704E-2</v>
      </c>
      <c r="F193" s="23">
        <f>SUM(Empresas!F$185:F193)/SUM(Empresas!F$173:F181)-1</f>
        <v>8.4676384802899074E-2</v>
      </c>
      <c r="G193" s="23">
        <f>SUM(Empresas!G$185:G193)/SUM(Empresas!G$173:G181)-1</f>
        <v>5.7524095297904365E-2</v>
      </c>
      <c r="H193" s="23">
        <f>SUM(Empresas!H$185:H193)/SUM(Empresas!H$173:H181)-1</f>
        <v>-7.3659465444399164E-2</v>
      </c>
      <c r="I193" s="23">
        <f>SUM(Empresas!I$185:I193)/SUM(Empresas!I$173:I181)-1</f>
        <v>2.893160157665875E-2</v>
      </c>
      <c r="J193" s="23">
        <f>SUM(Empresas!J$185:J193)/SUM(Empresas!J$173:J181)-1</f>
        <v>4.3659105713981239E-2</v>
      </c>
      <c r="K193" s="23">
        <f>SUM(Empresas!K$185:K193)/SUM(Empresas!K$173:K181)-1</f>
        <v>4.8334386036498644E-2</v>
      </c>
      <c r="L193" s="23">
        <f>SUM(Empresas!L$185:L193)/SUM(Empresas!L$173:L181)-1</f>
        <v>7.1883643502725247E-2</v>
      </c>
      <c r="M193" s="23">
        <f>SUM(Empresas!M$185:M193)/SUM(Empresas!M$173:M181)-1</f>
        <v>-2.2512354257350875E-2</v>
      </c>
      <c r="N193" s="23">
        <f>SUM(Empresas!N$185:N193)/SUM(Empresas!N$173:N181)-1</f>
        <v>8.300981878647784E-2</v>
      </c>
      <c r="O193" s="23">
        <f>SUM(Empresas!O$185:O193)/SUM(Empresas!O$173:O181)-1</f>
        <v>8.0406827495104194E-2</v>
      </c>
      <c r="P193" s="23">
        <f>SUM(Empresas!P$185:P193)/SUM(Empresas!P$173:P181)-1</f>
        <v>7.6391405303005033E-2</v>
      </c>
      <c r="Q193" s="23">
        <f>SUM(Empresas!Q$185:Q193)/SUM(Empresas!Q$173:Q181)-1</f>
        <v>5.2768150516711243E-2</v>
      </c>
      <c r="R193" s="23">
        <f>SUM(Empresas!R$185:R193)/SUM(Empresas!R$173:R181)-1</f>
        <v>6.2148450467217842E-2</v>
      </c>
      <c r="S193" s="23">
        <f>SUM(Empresas!S$185:S193)/SUM(Empresas!S$173:S181)-1</f>
        <v>-1.1951444578894854E-4</v>
      </c>
      <c r="T193" s="23">
        <f>SUM(Empresas!T$185:T193)/SUM(Empresas!T$173:T181)-1</f>
        <v>6.0033803802956198E-2</v>
      </c>
      <c r="U193" s="23">
        <f>SUM(Empresas!U$185:U193)/SUM(Empresas!U$173:U181)-1</f>
        <v>6.9058427320072502E-2</v>
      </c>
      <c r="V193" s="23">
        <f>SUM(Empresas!V$185:V193)/SUM(Empresas!V$173:V181)-1</f>
        <v>2.5290593258706418E-2</v>
      </c>
      <c r="W193" s="23">
        <f>SUM(Empresas!W$185:W193)/SUM(Empresas!W$173:W181)-1</f>
        <v>2.5525218673848604E-2</v>
      </c>
      <c r="X193" s="23">
        <f>SUM(Empresas!X$185:X193)/SUM(Empresas!X$173:X181)-1</f>
        <v>3.4244039204754051E-2</v>
      </c>
      <c r="Y193" s="23">
        <f>SUM(Empresas!Y$185:Y193)/SUM(Empresas!Y$173:Y181)-1</f>
        <v>3.3833385997466436E-2</v>
      </c>
      <c r="Z193" s="23">
        <f>SUM(Empresas!Z$185:Z193)/SUM(Empresas!Z$173:Z181)-1</f>
        <v>6.999031531840938E-2</v>
      </c>
      <c r="AA193" s="23">
        <f>SUM(Empresas!AA$185:AA193)/SUM(Empresas!AA$173:AA181)-1</f>
        <v>6.09397013015478E-2</v>
      </c>
      <c r="AB193" s="24">
        <f>SUM(Empresas!AB$185:AB193)/SUM(Empresas!AB$173:AB181)-1</f>
        <v>5.3468684954642409E-2</v>
      </c>
      <c r="AC193" s="22">
        <f>SUM(Empresas!AC$185:AC193)/SUM(Empresas!AC$173:AC181)-1</f>
        <v>3.0278271362419229E-2</v>
      </c>
      <c r="AD193" s="23">
        <f>SUM(Empresas!AD$185:AD193)/SUM(Empresas!AD$173:AD181)-1</f>
        <v>-1.0725893615405657E-2</v>
      </c>
      <c r="AE193" s="23">
        <f>SUM(Empresas!AE$185:AE193)/SUM(Empresas!AE$173:AE181)-1</f>
        <v>0.10605958509996816</v>
      </c>
      <c r="AF193" s="24">
        <f>SUM(Empresas!AF$185:AF193)/SUM(Empresas!AF$173:AF181)-1</f>
        <v>-1.7544323981213639E-2</v>
      </c>
      <c r="AG193" s="22">
        <f>SUM(Empresas!AG$185:AG193)/SUM(Empresas!AG$173:AG181)-1</f>
        <v>5.4589427059053675E-2</v>
      </c>
      <c r="AH193" s="23">
        <f>SUM(Empresas!AH$185:AH193)/SUM(Empresas!AH$173:AH181)-1</f>
        <v>-0.1060941852878825</v>
      </c>
      <c r="AI193" s="24">
        <f>SUM(Empresas!AI$185:AI193)/SUM(Empresas!AI$173:AI181)-1</f>
        <v>-8.8163319428207099E-2</v>
      </c>
      <c r="AJ193" s="24">
        <f>SUM(Empresas!AJ$185:AJ193)/SUM(Empresas!AJ$173:AJ181)-1</f>
        <v>4.9487582257550677E-2</v>
      </c>
    </row>
    <row r="194" spans="1:36" x14ac:dyDescent="0.3">
      <c r="A194" s="38">
        <v>44835</v>
      </c>
      <c r="B194" s="22">
        <f>SUM(Empresas!B$185:B194)/SUM(Empresas!B$173:B182)-1</f>
        <v>5.045979889033414E-2</v>
      </c>
      <c r="C194" s="23">
        <f>SUM(Empresas!C$185:C194)/SUM(Empresas!C$173:C182)-1</f>
        <v>-9.3888745410148911E-3</v>
      </c>
      <c r="D194" s="23">
        <f>SUM(Empresas!D$185:D194)/SUM(Empresas!D$173:D182)-1</f>
        <v>7.5610029930639255E-2</v>
      </c>
      <c r="E194" s="23">
        <f>SUM(Empresas!E$185:E194)/SUM(Empresas!E$173:E182)-1</f>
        <v>7.1976356211252979E-2</v>
      </c>
      <c r="F194" s="23">
        <f>SUM(Empresas!F$185:F194)/SUM(Empresas!F$173:F182)-1</f>
        <v>6.2475125510009111E-2</v>
      </c>
      <c r="G194" s="23">
        <f>SUM(Empresas!G$185:G194)/SUM(Empresas!G$173:G182)-1</f>
        <v>4.3633584172053208E-2</v>
      </c>
      <c r="H194" s="23">
        <f>SUM(Empresas!H$185:H194)/SUM(Empresas!H$173:H182)-1</f>
        <v>-7.3755510366904087E-2</v>
      </c>
      <c r="I194" s="23">
        <f>SUM(Empresas!I$185:I194)/SUM(Empresas!I$173:I182)-1</f>
        <v>2.1956318407041486E-2</v>
      </c>
      <c r="J194" s="23">
        <f>SUM(Empresas!J$185:J194)/SUM(Empresas!J$173:J182)-1</f>
        <v>3.5000662102246283E-2</v>
      </c>
      <c r="K194" s="23">
        <f>SUM(Empresas!K$185:K194)/SUM(Empresas!K$173:K182)-1</f>
        <v>4.3772881658939999E-2</v>
      </c>
      <c r="L194" s="23">
        <f>SUM(Empresas!L$185:L194)/SUM(Empresas!L$173:L182)-1</f>
        <v>5.6392043864620156E-2</v>
      </c>
      <c r="M194" s="23">
        <f>SUM(Empresas!M$185:M194)/SUM(Empresas!M$173:M182)-1</f>
        <v>-2.1535123580154636E-2</v>
      </c>
      <c r="N194" s="23">
        <f>SUM(Empresas!N$185:N194)/SUM(Empresas!N$173:N182)-1</f>
        <v>7.476441915283738E-2</v>
      </c>
      <c r="O194" s="23">
        <f>SUM(Empresas!O$185:O194)/SUM(Empresas!O$173:O182)-1</f>
        <v>7.0906103129642961E-2</v>
      </c>
      <c r="P194" s="23">
        <f>SUM(Empresas!P$185:P194)/SUM(Empresas!P$173:P182)-1</f>
        <v>6.4108898877765386E-2</v>
      </c>
      <c r="Q194" s="23">
        <f>SUM(Empresas!Q$185:Q194)/SUM(Empresas!Q$173:Q182)-1</f>
        <v>4.0923187237287051E-2</v>
      </c>
      <c r="R194" s="23">
        <f>SUM(Empresas!R$185:R194)/SUM(Empresas!R$173:R182)-1</f>
        <v>4.9920912987856836E-2</v>
      </c>
      <c r="S194" s="23">
        <f>SUM(Empresas!S$185:S194)/SUM(Empresas!S$173:S182)-1</f>
        <v>-0.14698505390246175</v>
      </c>
      <c r="T194" s="23">
        <f>SUM(Empresas!T$185:T194)/SUM(Empresas!T$173:T182)-1</f>
        <v>4.1614679938584365E-2</v>
      </c>
      <c r="U194" s="23">
        <f>SUM(Empresas!U$185:U194)/SUM(Empresas!U$173:U182)-1</f>
        <v>5.237739211854131E-2</v>
      </c>
      <c r="V194" s="23">
        <f>SUM(Empresas!V$185:V194)/SUM(Empresas!V$173:V182)-1</f>
        <v>1.5752122855819284E-2</v>
      </c>
      <c r="W194" s="23">
        <f>SUM(Empresas!W$185:W194)/SUM(Empresas!W$173:W182)-1</f>
        <v>3.2842671501778886E-2</v>
      </c>
      <c r="X194" s="23">
        <f>SUM(Empresas!X$185:X194)/SUM(Empresas!X$173:X182)-1</f>
        <v>3.1533234127767873E-2</v>
      </c>
      <c r="Y194" s="23">
        <f>SUM(Empresas!Y$185:Y194)/SUM(Empresas!Y$173:Y182)-1</f>
        <v>3.2093639218374381E-2</v>
      </c>
      <c r="Z194" s="23">
        <f>SUM(Empresas!Z$185:Z194)/SUM(Empresas!Z$173:Z182)-1</f>
        <v>5.4343810629587264E-2</v>
      </c>
      <c r="AA194" s="23">
        <f>SUM(Empresas!AA$185:AA194)/SUM(Empresas!AA$173:AA182)-1</f>
        <v>4.8572543165093629E-2</v>
      </c>
      <c r="AB194" s="24">
        <f>SUM(Empresas!AB$185:AB194)/SUM(Empresas!AB$173:AB182)-1</f>
        <v>4.9992298029586824E-2</v>
      </c>
      <c r="AC194" s="22">
        <f>SUM(Empresas!AC$185:AC194)/SUM(Empresas!AC$173:AC182)-1</f>
        <v>1.1766185510301952E-2</v>
      </c>
      <c r="AD194" s="23">
        <f>SUM(Empresas!AD$185:AD194)/SUM(Empresas!AD$173:AD182)-1</f>
        <v>-2.1300847249636989E-2</v>
      </c>
      <c r="AE194" s="23">
        <f>SUM(Empresas!AE$185:AE194)/SUM(Empresas!AE$173:AE182)-1</f>
        <v>6.7448845171169669E-2</v>
      </c>
      <c r="AF194" s="24">
        <f>SUM(Empresas!AF$185:AF194)/SUM(Empresas!AF$173:AF182)-1</f>
        <v>-3.3544152212406142E-2</v>
      </c>
      <c r="AG194" s="22">
        <f>SUM(Empresas!AG$185:AG194)/SUM(Empresas!AG$173:AG182)-1</f>
        <v>2.8763808030374483E-2</v>
      </c>
      <c r="AH194" s="23">
        <f>SUM(Empresas!AH$185:AH194)/SUM(Empresas!AH$173:AH182)-1</f>
        <v>-9.6766194160729735E-2</v>
      </c>
      <c r="AI194" s="24">
        <f>SUM(Empresas!AI$185:AI194)/SUM(Empresas!AI$173:AI182)-1</f>
        <v>-7.6356262078048465E-2</v>
      </c>
      <c r="AJ194" s="24">
        <f>SUM(Empresas!AJ$185:AJ194)/SUM(Empresas!AJ$173:AJ182)-1</f>
        <v>2.489589755893884E-2</v>
      </c>
    </row>
    <row r="195" spans="1:36" x14ac:dyDescent="0.3">
      <c r="A195" s="38">
        <v>44866</v>
      </c>
      <c r="B195" s="22">
        <f>SUM(Empresas!B$185:B195)/SUM(Empresas!B$173:B183)-1</f>
        <v>4.0598647263429877E-2</v>
      </c>
      <c r="C195" s="23">
        <f>SUM(Empresas!C$185:C195)/SUM(Empresas!C$173:C183)-1</f>
        <v>-1.9913558025470235E-2</v>
      </c>
      <c r="D195" s="23">
        <f>SUM(Empresas!D$185:D195)/SUM(Empresas!D$173:D183)-1</f>
        <v>6.2094568573642928E-2</v>
      </c>
      <c r="E195" s="23">
        <f>SUM(Empresas!E$185:E195)/SUM(Empresas!E$173:E183)-1</f>
        <v>5.6008767136309423E-2</v>
      </c>
      <c r="F195" s="23">
        <f>SUM(Empresas!F$185:F195)/SUM(Empresas!F$173:F183)-1</f>
        <v>4.7749765130884247E-2</v>
      </c>
      <c r="G195" s="23">
        <f>SUM(Empresas!G$185:G195)/SUM(Empresas!G$173:G183)-1</f>
        <v>3.6881729629328674E-2</v>
      </c>
      <c r="H195" s="23">
        <f>SUM(Empresas!H$185:H195)/SUM(Empresas!H$173:H183)-1</f>
        <v>-7.7955005248181997E-2</v>
      </c>
      <c r="I195" s="23">
        <f>SUM(Empresas!I$185:I195)/SUM(Empresas!I$173:I183)-1</f>
        <v>1.7269454033125076E-2</v>
      </c>
      <c r="J195" s="23">
        <f>SUM(Empresas!J$185:J195)/SUM(Empresas!J$173:J183)-1</f>
        <v>2.8423548680052368E-2</v>
      </c>
      <c r="K195" s="23">
        <f>SUM(Empresas!K$185:K195)/SUM(Empresas!K$173:K183)-1</f>
        <v>4.2068673009815649E-2</v>
      </c>
      <c r="L195" s="23">
        <f>SUM(Empresas!L$185:L195)/SUM(Empresas!L$173:L183)-1</f>
        <v>4.7107534936053463E-2</v>
      </c>
      <c r="M195" s="23">
        <f>SUM(Empresas!M$185:M195)/SUM(Empresas!M$173:M183)-1</f>
        <v>-2.1840272026480201E-2</v>
      </c>
      <c r="N195" s="23">
        <f>SUM(Empresas!N$185:N195)/SUM(Empresas!N$173:N183)-1</f>
        <v>6.6920566216022159E-2</v>
      </c>
      <c r="O195" s="23">
        <f>SUM(Empresas!O$185:O195)/SUM(Empresas!O$173:O183)-1</f>
        <v>6.0421094375711526E-2</v>
      </c>
      <c r="P195" s="23">
        <f>SUM(Empresas!P$185:P195)/SUM(Empresas!P$173:P183)-1</f>
        <v>5.1423779976311312E-2</v>
      </c>
      <c r="Q195" s="23">
        <f>SUM(Empresas!Q$185:Q195)/SUM(Empresas!Q$173:Q183)-1</f>
        <v>2.9169557357345166E-2</v>
      </c>
      <c r="R195" s="23">
        <f>SUM(Empresas!R$185:R195)/SUM(Empresas!R$173:R183)-1</f>
        <v>4.7341300690098898E-2</v>
      </c>
      <c r="S195" s="23">
        <f>SUM(Empresas!S$185:S195)/SUM(Empresas!S$173:S183)-1</f>
        <v>-0.14419632825659556</v>
      </c>
      <c r="T195" s="23">
        <f>SUM(Empresas!T$185:T195)/SUM(Empresas!T$173:T183)-1</f>
        <v>1.6682247422274088E-2</v>
      </c>
      <c r="U195" s="23">
        <f>SUM(Empresas!U$185:U195)/SUM(Empresas!U$173:U183)-1</f>
        <v>4.3258388082596522E-2</v>
      </c>
      <c r="V195" s="23">
        <f>SUM(Empresas!V$185:V195)/SUM(Empresas!V$173:V183)-1</f>
        <v>1.1262099420937588E-2</v>
      </c>
      <c r="W195" s="23">
        <f>SUM(Empresas!W$185:W195)/SUM(Empresas!W$173:W183)-1</f>
        <v>3.3213997445679544E-2</v>
      </c>
      <c r="X195" s="23">
        <f>SUM(Empresas!X$185:X195)/SUM(Empresas!X$173:X183)-1</f>
        <v>3.0717342552516236E-2</v>
      </c>
      <c r="Y195" s="23">
        <f>SUM(Empresas!Y$185:Y195)/SUM(Empresas!Y$173:Y183)-1</f>
        <v>3.3769618404924984E-2</v>
      </c>
      <c r="Z195" s="23">
        <f>SUM(Empresas!Z$185:Z195)/SUM(Empresas!Z$173:Z183)-1</f>
        <v>4.1926775965619001E-2</v>
      </c>
      <c r="AA195" s="23">
        <f>SUM(Empresas!AA$185:AA195)/SUM(Empresas!AA$173:AA183)-1</f>
        <v>3.8182313256791778E-2</v>
      </c>
      <c r="AB195" s="24">
        <f>SUM(Empresas!AB$185:AB195)/SUM(Empresas!AB$173:AB183)-1</f>
        <v>4.7498732758815665E-2</v>
      </c>
      <c r="AC195" s="22">
        <f>SUM(Empresas!AC$185:AC195)/SUM(Empresas!AC$173:AC183)-1</f>
        <v>7.9497868434561525E-3</v>
      </c>
      <c r="AD195" s="23">
        <f>SUM(Empresas!AD$185:AD195)/SUM(Empresas!AD$173:AD183)-1</f>
        <v>-1.8951465779009413E-2</v>
      </c>
      <c r="AE195" s="23">
        <f>SUM(Empresas!AE$185:AE195)/SUM(Empresas!AE$173:AE183)-1</f>
        <v>4.9510421588377707E-2</v>
      </c>
      <c r="AF195" s="24">
        <f>SUM(Empresas!AF$185:AF195)/SUM(Empresas!AF$173:AF183)-1</f>
        <v>-2.4505550216838534E-2</v>
      </c>
      <c r="AG195" s="22">
        <f>SUM(Empresas!AG$185:AG195)/SUM(Empresas!AG$173:AG183)-1</f>
        <v>2.0194998359734262E-2</v>
      </c>
      <c r="AH195" s="23">
        <f>SUM(Empresas!AH$185:AH195)/SUM(Empresas!AH$173:AH183)-1</f>
        <v>-8.5276385404138066E-2</v>
      </c>
      <c r="AI195" s="24">
        <f>SUM(Empresas!AI$185:AI195)/SUM(Empresas!AI$173:AI183)-1</f>
        <v>-5.7506563280674827E-2</v>
      </c>
      <c r="AJ195" s="24">
        <f>SUM(Empresas!AJ$185:AJ195)/SUM(Empresas!AJ$173:AJ183)-1</f>
        <v>1.7064528227188624E-2</v>
      </c>
    </row>
    <row r="196" spans="1:36" ht="15" thickBot="1" x14ac:dyDescent="0.35">
      <c r="A196" s="39">
        <v>44896</v>
      </c>
      <c r="B196" s="25">
        <f>SUM(Empresas!B$185:B196)/SUM(Empresas!B$173:B184)-1</f>
        <v>1.9137981234510493E-2</v>
      </c>
      <c r="C196" s="26">
        <f>SUM(Empresas!C$185:C196)/SUM(Empresas!C$173:C184)-1</f>
        <v>-4.3549189186753434E-2</v>
      </c>
      <c r="D196" s="26">
        <f>SUM(Empresas!D$185:D196)/SUM(Empresas!D$173:D184)-1</f>
        <v>3.7836140368200155E-2</v>
      </c>
      <c r="E196" s="26">
        <f>SUM(Empresas!E$185:E196)/SUM(Empresas!E$173:E184)-1</f>
        <v>2.1925815148309935E-2</v>
      </c>
      <c r="F196" s="26">
        <f>SUM(Empresas!F$185:F196)/SUM(Empresas!F$173:F184)-1</f>
        <v>2.274182835323324E-2</v>
      </c>
      <c r="G196" s="26">
        <f>SUM(Empresas!G$185:G196)/SUM(Empresas!G$173:G184)-1</f>
        <v>1.7852724886050053E-2</v>
      </c>
      <c r="H196" s="26">
        <f>SUM(Empresas!H$185:H196)/SUM(Empresas!H$173:H184)-1</f>
        <v>-9.2961673953712465E-2</v>
      </c>
      <c r="I196" s="26">
        <f>SUM(Empresas!I$185:I196)/SUM(Empresas!I$173:I184)-1</f>
        <v>1.8672999486162301E-3</v>
      </c>
      <c r="J196" s="26">
        <f>SUM(Empresas!J$185:J196)/SUM(Empresas!J$173:J184)-1</f>
        <v>1.1372272621694712E-2</v>
      </c>
      <c r="K196" s="26">
        <f>SUM(Empresas!K$185:K196)/SUM(Empresas!K$173:K184)-1</f>
        <v>2.9537708981688837E-2</v>
      </c>
      <c r="L196" s="26">
        <f>SUM(Empresas!L$185:L196)/SUM(Empresas!L$173:L184)-1</f>
        <v>2.8221289688512341E-2</v>
      </c>
      <c r="M196" s="26">
        <f>SUM(Empresas!M$185:M196)/SUM(Empresas!M$173:M184)-1</f>
        <v>-3.3091638746269969E-2</v>
      </c>
      <c r="N196" s="26">
        <f>SUM(Empresas!N$185:N196)/SUM(Empresas!N$173:N184)-1</f>
        <v>5.4064436862595766E-2</v>
      </c>
      <c r="O196" s="26">
        <f>SUM(Empresas!O$185:O196)/SUM(Empresas!O$173:O184)-1</f>
        <v>3.6883777943937712E-2</v>
      </c>
      <c r="P196" s="26">
        <f>SUM(Empresas!P$185:P196)/SUM(Empresas!P$173:P184)-1</f>
        <v>2.4922631578843113E-2</v>
      </c>
      <c r="Q196" s="26">
        <f>SUM(Empresas!Q$185:Q196)/SUM(Empresas!Q$173:Q184)-1</f>
        <v>3.3740760812912551E-3</v>
      </c>
      <c r="R196" s="26">
        <f>SUM(Empresas!R$185:R196)/SUM(Empresas!R$173:R184)-1</f>
        <v>3.2712522854885684E-2</v>
      </c>
      <c r="S196" s="26">
        <f>SUM(Empresas!S$185:S196)/SUM(Empresas!S$173:S184)-1</f>
        <v>-0.14910773104787767</v>
      </c>
      <c r="T196" s="26">
        <f>SUM(Empresas!T$185:T196)/SUM(Empresas!T$173:T184)-1</f>
        <v>-1.5358191916926001E-2</v>
      </c>
      <c r="U196" s="26">
        <f>SUM(Empresas!U$185:U196)/SUM(Empresas!U$173:U184)-1</f>
        <v>1.9349434872742322E-2</v>
      </c>
      <c r="V196" s="26">
        <f>SUM(Empresas!V$185:V196)/SUM(Empresas!V$173:V184)-1</f>
        <v>3.644401719480328E-4</v>
      </c>
      <c r="W196" s="26">
        <f>SUM(Empresas!W$185:W196)/SUM(Empresas!W$173:W184)-1</f>
        <v>1.2735882189998993E-2</v>
      </c>
      <c r="X196" s="26">
        <f>SUM(Empresas!X$185:X196)/SUM(Empresas!X$173:X184)-1</f>
        <v>1.4652017868156619E-2</v>
      </c>
      <c r="Y196" s="26">
        <f>SUM(Empresas!Y$185:Y196)/SUM(Empresas!Y$173:Y184)-1</f>
        <v>2.2090170996959424E-2</v>
      </c>
      <c r="Z196" s="26">
        <f>SUM(Empresas!Z$185:Z196)/SUM(Empresas!Z$173:Z184)-1</f>
        <v>1.9218403022360331E-2</v>
      </c>
      <c r="AA196" s="26">
        <f>SUM(Empresas!AA$185:AA196)/SUM(Empresas!AA$173:AA184)-1</f>
        <v>1.4424038541562378E-2</v>
      </c>
      <c r="AB196" s="27">
        <f>SUM(Empresas!AB$185:AB196)/SUM(Empresas!AB$173:AB184)-1</f>
        <v>3.3849397902363965E-2</v>
      </c>
      <c r="AC196" s="25">
        <f>SUM(Empresas!AC$185:AC196)/SUM(Empresas!AC$173:AC184)-1</f>
        <v>-8.6474610242064376E-3</v>
      </c>
      <c r="AD196" s="26">
        <f>SUM(Empresas!AD$185:AD196)/SUM(Empresas!AD$173:AD184)-1</f>
        <v>-2.8184727937129228E-2</v>
      </c>
      <c r="AE196" s="26">
        <f>SUM(Empresas!AE$185:AE196)/SUM(Empresas!AE$173:AE184)-1</f>
        <v>2.0633165871542625E-2</v>
      </c>
      <c r="AF196" s="27">
        <f>SUM(Empresas!AF$185:AF196)/SUM(Empresas!AF$173:AF184)-1</f>
        <v>-2.3274225480562682E-2</v>
      </c>
      <c r="AG196" s="25">
        <f>SUM(Empresas!AG$185:AG196)/SUM(Empresas!AG$173:AG184)-1</f>
        <v>1.2792178496123796E-4</v>
      </c>
      <c r="AH196" s="26">
        <f>SUM(Empresas!AH$185:AH196)/SUM(Empresas!AH$173:AH184)-1</f>
        <v>-8.0993831043146614E-2</v>
      </c>
      <c r="AI196" s="27">
        <f>SUM(Empresas!AI$185:AI196)/SUM(Empresas!AI$173:AI184)-1</f>
        <v>-4.9051191826641416E-2</v>
      </c>
      <c r="AJ196" s="27">
        <f>SUM(Empresas!AJ$185:AJ196)/SUM(Empresas!AJ$173:AJ184)-1</f>
        <v>-2.1833338241791234E-3</v>
      </c>
    </row>
    <row r="197" spans="1:36" x14ac:dyDescent="0.3">
      <c r="A197" s="11">
        <v>44928</v>
      </c>
      <c r="B197" s="28">
        <f>SUM(Empresas!B$197:B197)/SUM(Empresas!B$185:B185)-1</f>
        <v>-1.0112149454978292E-2</v>
      </c>
      <c r="C197" s="29">
        <f>SUM(Empresas!C$197:C197)/SUM(Empresas!C$185:C185)-1</f>
        <v>-0.14457875400088371</v>
      </c>
      <c r="D197" s="29">
        <f>SUM(Empresas!D$197:D197)/SUM(Empresas!D$185:D185)-1</f>
        <v>-0.12744702954226905</v>
      </c>
      <c r="E197" s="29">
        <f>SUM(Empresas!E$197:E197)/SUM(Empresas!E$185:E185)-1</f>
        <v>-0.14749461886419091</v>
      </c>
      <c r="F197" s="29">
        <f>SUM(Empresas!F$197:F197)/SUM(Empresas!F$185:F185)-1</f>
        <v>-6.7765739992802887E-2</v>
      </c>
      <c r="G197" s="29">
        <f>SUM(Empresas!G$197:G197)/SUM(Empresas!G$185:G185)-1</f>
        <v>1.2246296360711728E-3</v>
      </c>
      <c r="H197" s="29">
        <f>SUM(Empresas!H$197:H197)/SUM(Empresas!H$185:H185)-1</f>
        <v>-0.10594843291312772</v>
      </c>
      <c r="I197" s="29">
        <f>SUM(Empresas!I$197:I197)/SUM(Empresas!I$185:I185)-1</f>
        <v>5.5710007168870534E-2</v>
      </c>
      <c r="J197" s="29">
        <f>SUM(Empresas!J$197:J197)/SUM(Empresas!J$185:J185)-1</f>
        <v>6.5420073610153118E-2</v>
      </c>
      <c r="K197" s="29">
        <f>SUM(Empresas!K$197:K197)/SUM(Empresas!K$185:K185)-1</f>
        <v>7.0137289655103352E-2</v>
      </c>
      <c r="L197" s="29">
        <f>SUM(Empresas!L$197:L197)/SUM(Empresas!L$185:L185)-1</f>
        <v>1.8488581796949344E-3</v>
      </c>
      <c r="M197" s="29">
        <f>SUM(Empresas!M$197:M197)/SUM(Empresas!M$185:M185)-1</f>
        <v>8.5525372719037707E-2</v>
      </c>
      <c r="N197" s="29">
        <f>SUM(Empresas!N$197:N197)/SUM(Empresas!N$185:N185)-1</f>
        <v>0.16146356940722084</v>
      </c>
      <c r="O197" s="29">
        <f>SUM(Empresas!O$197:O197)/SUM(Empresas!O$185:O185)-1</f>
        <v>3.3585359440830853E-3</v>
      </c>
      <c r="P197" s="29">
        <f>SUM(Empresas!P$197:P197)/SUM(Empresas!P$185:P185)-1</f>
        <v>3.2700177731286306E-3</v>
      </c>
      <c r="Q197" s="29">
        <f>SUM(Empresas!Q$197:Q197)/SUM(Empresas!Q$185:Q185)-1</f>
        <v>-9.4409768424515317E-2</v>
      </c>
      <c r="R197" s="29">
        <f>SUM(Empresas!R$197:R197)/SUM(Empresas!R$185:R185)-1</f>
        <v>4.1953316242638872E-2</v>
      </c>
      <c r="S197" s="29">
        <f>SUM(Empresas!S$197:S197)/SUM(Empresas!S$185:S185)-1</f>
        <v>3.306449431206504E-3</v>
      </c>
      <c r="T197" s="29">
        <f>SUM(Empresas!T$197:T197)/SUM(Empresas!T$185:T185)-1</f>
        <v>-0.22220737073508079</v>
      </c>
      <c r="U197" s="29">
        <f>SUM(Empresas!U$197:U197)/SUM(Empresas!U$185:U185)-1</f>
        <v>2.149571730959865E-3</v>
      </c>
      <c r="V197" s="29">
        <f>SUM(Empresas!V$197:V197)/SUM(Empresas!V$185:V185)-1</f>
        <v>0.14236909540039</v>
      </c>
      <c r="W197" s="29">
        <f>SUM(Empresas!W$197:W197)/SUM(Empresas!W$185:W185)-1</f>
        <v>9.446618056501821E-3</v>
      </c>
      <c r="X197" s="29">
        <f>SUM(Empresas!X$197:X197)/SUM(Empresas!X$185:X185)-1</f>
        <v>8.9057069695814839E-2</v>
      </c>
      <c r="Y197" s="29">
        <f>SUM(Empresas!Y$197:Y197)/SUM(Empresas!Y$185:Y185)-1</f>
        <v>0.11781037209711687</v>
      </c>
      <c r="Z197" s="29">
        <f>SUM(Empresas!Z$197:Z197)/SUM(Empresas!Z$185:Z185)-1</f>
        <v>-7.6841973148263909E-2</v>
      </c>
      <c r="AA197" s="29">
        <f>SUM(Empresas!AA$197:AA197)/SUM(Empresas!AA$185:AA185)-1</f>
        <v>-0.10703684617051434</v>
      </c>
      <c r="AB197" s="30">
        <f>SUM(Empresas!AB$197:AB197)/SUM(Empresas!AB$185:AB185)-1</f>
        <v>0.14924845035804291</v>
      </c>
      <c r="AC197" s="28">
        <f>SUM(Empresas!AC$197:AC197)/SUM(Empresas!AC$185:AC185)-1</f>
        <v>-3.2683699041891057E-4</v>
      </c>
      <c r="AD197" s="29">
        <f>SUM(Empresas!AD$197:AD197)/SUM(Empresas!AD$185:AD185)-1</f>
        <v>6.7259749207165154E-2</v>
      </c>
      <c r="AE197" s="29">
        <f>SUM(Empresas!AE$197:AE197)/SUM(Empresas!AE$185:AE185)-1</f>
        <v>-0.11902237075598487</v>
      </c>
      <c r="AF197" s="30">
        <f>SUM(Empresas!AF$197:AF197)/SUM(Empresas!AF$185:AF185)-1</f>
        <v>0.17929033073952794</v>
      </c>
      <c r="AG197" s="29">
        <f>SUM(Empresas!AG$197:AG197)/SUM(Empresas!AG$185:AG185)-1</f>
        <v>-4.1801162202770303E-2</v>
      </c>
      <c r="AH197" s="29">
        <f>SUM(Empresas!AH$197:AH197)/SUM(Empresas!AH$185:AH185)-1</f>
        <v>7.8543716079942927E-2</v>
      </c>
      <c r="AI197" s="30">
        <f>SUM(Empresas!AI$197:AI197)/SUM(Empresas!AI$185:AI185)-1</f>
        <v>0.23500466540581</v>
      </c>
      <c r="AJ197" s="34">
        <f>SUM(Empresas!AJ$197:AJ197)/SUM(Empresas!AJ$185:AJ185)-1</f>
        <v>-3.7764317175383866E-2</v>
      </c>
    </row>
    <row r="198" spans="1:36" x14ac:dyDescent="0.3">
      <c r="A198" s="11">
        <v>44958</v>
      </c>
      <c r="B198" s="22">
        <f>SUM(Empresas!B$197:B198)/SUM(Empresas!B$185:B186)-1</f>
        <v>8.6262185001433345E-3</v>
      </c>
      <c r="C198" s="23">
        <f>SUM(Empresas!C$197:C198)/SUM(Empresas!C$185:C186)-1</f>
        <v>-0.18280852821957438</v>
      </c>
      <c r="D198" s="23">
        <f>SUM(Empresas!D$197:D198)/SUM(Empresas!D$185:D186)-1</f>
        <v>-0.10163300313535595</v>
      </c>
      <c r="E198" s="23">
        <f>SUM(Empresas!E$197:E198)/SUM(Empresas!E$185:E186)-1</f>
        <v>-0.1862797305396422</v>
      </c>
      <c r="F198" s="23">
        <f>SUM(Empresas!F$197:F198)/SUM(Empresas!F$185:F186)-1</f>
        <v>-0.12609580458840619</v>
      </c>
      <c r="G198" s="23">
        <f>SUM(Empresas!G$197:G198)/SUM(Empresas!G$185:G186)-1</f>
        <v>-5.5352147083771452E-3</v>
      </c>
      <c r="H198" s="23">
        <f>SUM(Empresas!H$197:H198)/SUM(Empresas!H$185:H186)-1</f>
        <v>-0.14127074040406518</v>
      </c>
      <c r="I198" s="23">
        <f>SUM(Empresas!I$197:I198)/SUM(Empresas!I$185:I186)-1</f>
        <v>-7.740295548271936E-3</v>
      </c>
      <c r="J198" s="23">
        <f>SUM(Empresas!J$197:J198)/SUM(Empresas!J$185:J186)-1</f>
        <v>-9.2392237506363495E-3</v>
      </c>
      <c r="K198" s="23">
        <f>SUM(Empresas!K$197:K198)/SUM(Empresas!K$185:K186)-1</f>
        <v>5.1487806792228419E-2</v>
      </c>
      <c r="L198" s="23">
        <f>SUM(Empresas!L$197:L198)/SUM(Empresas!L$185:L186)-1</f>
        <v>-3.1409868735913449E-2</v>
      </c>
      <c r="M198" s="23">
        <f>SUM(Empresas!M$197:M198)/SUM(Empresas!M$185:M186)-1</f>
        <v>5.4791154707255263E-2</v>
      </c>
      <c r="N198" s="23">
        <f>SUM(Empresas!N$197:N198)/SUM(Empresas!N$185:N186)-1</f>
        <v>0.10878856910389811</v>
      </c>
      <c r="O198" s="23">
        <f>SUM(Empresas!O$197:O198)/SUM(Empresas!O$185:O186)-1</f>
        <v>-2.0616801812429864E-2</v>
      </c>
      <c r="P198" s="23">
        <f>SUM(Empresas!P$197:P198)/SUM(Empresas!P$185:P186)-1</f>
        <v>-6.5048151079137528E-2</v>
      </c>
      <c r="Q198" s="23">
        <f>SUM(Empresas!Q$197:Q198)/SUM(Empresas!Q$185:Q186)-1</f>
        <v>-0.13118711451839327</v>
      </c>
      <c r="R198" s="23">
        <f>SUM(Empresas!R$197:R198)/SUM(Empresas!R$185:R186)-1</f>
        <v>-2.4568601420770997E-2</v>
      </c>
      <c r="S198" s="23">
        <f>SUM(Empresas!S$197:S198)/SUM(Empresas!S$185:S186)-1</f>
        <v>-5.7773274055400448E-3</v>
      </c>
      <c r="T198" s="23">
        <f>SUM(Empresas!T$197:T198)/SUM(Empresas!T$185:T186)-1</f>
        <v>-0.25751976483662298</v>
      </c>
      <c r="U198" s="23">
        <f>SUM(Empresas!U$197:U198)/SUM(Empresas!U$185:U186)-1</f>
        <v>-6.506435891471507E-2</v>
      </c>
      <c r="V198" s="23">
        <f>SUM(Empresas!V$197:V198)/SUM(Empresas!V$185:V186)-1</f>
        <v>8.7567106751703649E-2</v>
      </c>
      <c r="W198" s="23">
        <f>SUM(Empresas!W$197:W198)/SUM(Empresas!W$185:W186)-1</f>
        <v>-4.5027286329396232E-2</v>
      </c>
      <c r="X198" s="23">
        <f>SUM(Empresas!X$197:X198)/SUM(Empresas!X$185:X186)-1</f>
        <v>2.8346027872565571E-2</v>
      </c>
      <c r="Y198" s="23">
        <f>SUM(Empresas!Y$197:Y198)/SUM(Empresas!Y$185:Y186)-1</f>
        <v>8.763427664478507E-2</v>
      </c>
      <c r="Z198" s="23">
        <f>SUM(Empresas!Z$197:Z198)/SUM(Empresas!Z$185:Z186)-1</f>
        <v>-0.12048198394976284</v>
      </c>
      <c r="AA198" s="23">
        <f>SUM(Empresas!AA$197:AA198)/SUM(Empresas!AA$185:AA186)-1</f>
        <v>-0.12782200339898731</v>
      </c>
      <c r="AB198" s="24">
        <f>SUM(Empresas!AB$197:AB198)/SUM(Empresas!AB$185:AB186)-1</f>
        <v>7.8641230251998984E-2</v>
      </c>
      <c r="AC198" s="22">
        <f>SUM(Empresas!AC$197:AC198)/SUM(Empresas!AC$185:AC186)-1</f>
        <v>-2.7991035486095606E-2</v>
      </c>
      <c r="AD198" s="23">
        <f>SUM(Empresas!AD$197:AD198)/SUM(Empresas!AD$185:AD186)-1</f>
        <v>1.2101142331371273E-2</v>
      </c>
      <c r="AE198" s="23">
        <f>SUM(Empresas!AE$197:AE198)/SUM(Empresas!AE$185:AE186)-1</f>
        <v>-0.13983974197996263</v>
      </c>
      <c r="AF198" s="24">
        <f>SUM(Empresas!AF$197:AF198)/SUM(Empresas!AF$185:AF186)-1</f>
        <v>0.22186791185154786</v>
      </c>
      <c r="AG198" s="23">
        <f>SUM(Empresas!AG$197:AG198)/SUM(Empresas!AG$185:AG186)-1</f>
        <v>-7.6180297569043764E-2</v>
      </c>
      <c r="AH198" s="23">
        <f>SUM(Empresas!AH$197:AH198)/SUM(Empresas!AH$185:AH186)-1</f>
        <v>0.12507388804117103</v>
      </c>
      <c r="AI198" s="24">
        <f>SUM(Empresas!AI$197:AI198)/SUM(Empresas!AI$185:AI186)-1</f>
        <v>0.25185588506433088</v>
      </c>
      <c r="AJ198" s="35">
        <f>SUM(Empresas!AJ$197:AJ198)/SUM(Empresas!AJ$185:AJ186)-1</f>
        <v>-7.0360615786023928E-2</v>
      </c>
    </row>
    <row r="199" spans="1:36" x14ac:dyDescent="0.3">
      <c r="A199" s="11">
        <v>44986</v>
      </c>
      <c r="B199" s="22">
        <f>SUM(Empresas!B$197:B199)/SUM(Empresas!B$185:B187)-1</f>
        <v>-2.3143187821798694E-2</v>
      </c>
      <c r="C199" s="23">
        <f>SUM(Empresas!C$197:C199)/SUM(Empresas!C$185:C187)-1</f>
        <v>-0.13114637118340911</v>
      </c>
      <c r="D199" s="23">
        <f>SUM(Empresas!D$197:D199)/SUM(Empresas!D$185:D187)-1</f>
        <v>-6.7768437249427604E-2</v>
      </c>
      <c r="E199" s="23">
        <f>SUM(Empresas!E$197:E199)/SUM(Empresas!E$185:E187)-1</f>
        <v>-0.14172553601493254</v>
      </c>
      <c r="F199" s="23">
        <f>SUM(Empresas!F$197:F199)/SUM(Empresas!F$185:F187)-1</f>
        <v>-8.3149673249372835E-2</v>
      </c>
      <c r="G199" s="23">
        <f>SUM(Empresas!G$197:G199)/SUM(Empresas!G$185:G187)-1</f>
        <v>1.9306476264683514E-2</v>
      </c>
      <c r="H199" s="23">
        <f>SUM(Empresas!H$197:H199)/SUM(Empresas!H$185:H187)-1</f>
        <v>-5.1249408330508617E-2</v>
      </c>
      <c r="I199" s="23">
        <f>SUM(Empresas!I$197:I199)/SUM(Empresas!I$185:I187)-1</f>
        <v>3.5216458497688841E-4</v>
      </c>
      <c r="J199" s="23">
        <f>SUM(Empresas!J$197:J199)/SUM(Empresas!J$185:J187)-1</f>
        <v>1.5839615419180886E-2</v>
      </c>
      <c r="K199" s="23">
        <f>SUM(Empresas!K$197:K199)/SUM(Empresas!K$185:K187)-1</f>
        <v>3.5110647606543477E-2</v>
      </c>
      <c r="L199" s="23">
        <f>SUM(Empresas!L$197:L199)/SUM(Empresas!L$185:L187)-1</f>
        <v>-2.9393260396471055E-2</v>
      </c>
      <c r="M199" s="23">
        <f>SUM(Empresas!M$197:M199)/SUM(Empresas!M$185:M187)-1</f>
        <v>0.11365429263595228</v>
      </c>
      <c r="N199" s="23">
        <f>SUM(Empresas!N$197:N199)/SUM(Empresas!N$185:N187)-1</f>
        <v>0.11620669304983133</v>
      </c>
      <c r="O199" s="23">
        <f>SUM(Empresas!O$197:O199)/SUM(Empresas!O$185:O187)-1</f>
        <v>-6.5911709270448648E-3</v>
      </c>
      <c r="P199" s="23">
        <f>SUM(Empresas!P$197:P199)/SUM(Empresas!P$185:P187)-1</f>
        <v>-1.0375612026074954E-2</v>
      </c>
      <c r="Q199" s="23">
        <f>SUM(Empresas!Q$197:Q199)/SUM(Empresas!Q$185:Q187)-1</f>
        <v>-8.5390149635361845E-2</v>
      </c>
      <c r="R199" s="23">
        <f>SUM(Empresas!R$197:R199)/SUM(Empresas!R$185:R187)-1</f>
        <v>-1.7754296265486746E-2</v>
      </c>
      <c r="S199" s="23">
        <f>SUM(Empresas!S$197:S199)/SUM(Empresas!S$185:S187)-1</f>
        <v>1.7803516418912979E-2</v>
      </c>
      <c r="T199" s="23">
        <f>SUM(Empresas!T$197:T199)/SUM(Empresas!T$185:T187)-1</f>
        <v>-0.19925660918001276</v>
      </c>
      <c r="U199" s="23">
        <f>SUM(Empresas!U$197:U199)/SUM(Empresas!U$185:U187)-1</f>
        <v>-3.4833246313531019E-2</v>
      </c>
      <c r="V199" s="23">
        <f>SUM(Empresas!V$197:V199)/SUM(Empresas!V$185:V187)-1</f>
        <v>9.2018476766910551E-2</v>
      </c>
      <c r="W199" s="23">
        <f>SUM(Empresas!W$197:W199)/SUM(Empresas!W$185:W187)-1</f>
        <v>-2.1949641285150867E-2</v>
      </c>
      <c r="X199" s="23">
        <f>SUM(Empresas!X$197:X199)/SUM(Empresas!X$185:X187)-1</f>
        <v>4.6039070725338194E-2</v>
      </c>
      <c r="Y199" s="23">
        <f>SUM(Empresas!Y$197:Y199)/SUM(Empresas!Y$185:Y187)-1</f>
        <v>9.7133433330378827E-2</v>
      </c>
      <c r="Z199" s="23">
        <f>SUM(Empresas!Z$197:Z199)/SUM(Empresas!Z$185:Z187)-1</f>
        <v>-7.5715889952339133E-2</v>
      </c>
      <c r="AA199" s="23">
        <f>SUM(Empresas!AA$197:AA199)/SUM(Empresas!AA$185:AA187)-1</f>
        <v>-9.8708588671459263E-2</v>
      </c>
      <c r="AB199" s="24">
        <f>SUM(Empresas!AB$197:AB199)/SUM(Empresas!AB$185:AB187)-1</f>
        <v>9.0181988113324341E-2</v>
      </c>
      <c r="AC199" s="22">
        <f>SUM(Empresas!AC$197:AC199)/SUM(Empresas!AC$185:AC187)-1</f>
        <v>-1.7855604485566001E-3</v>
      </c>
      <c r="AD199" s="23">
        <f>SUM(Empresas!AD$197:AD199)/SUM(Empresas!AD$185:AD187)-1</f>
        <v>4.1289508712715639E-2</v>
      </c>
      <c r="AE199" s="23">
        <f>SUM(Empresas!AE$197:AE199)/SUM(Empresas!AE$185:AE187)-1</f>
        <v>-0.11152772286449297</v>
      </c>
      <c r="AF199" s="24">
        <f>SUM(Empresas!AF$197:AF199)/SUM(Empresas!AF$185:AF187)-1</f>
        <v>0.21129894876783029</v>
      </c>
      <c r="AG199" s="23">
        <f>SUM(Empresas!AG$197:AG199)/SUM(Empresas!AG$185:AG187)-1</f>
        <v>-4.6720226071141124E-2</v>
      </c>
      <c r="AH199" s="23">
        <f>SUM(Empresas!AH$197:AH199)/SUM(Empresas!AH$185:AH187)-1</f>
        <v>0.10258751408354994</v>
      </c>
      <c r="AI199" s="24">
        <f>SUM(Empresas!AI$197:AI199)/SUM(Empresas!AI$185:AI187)-1</f>
        <v>0.24394237606230473</v>
      </c>
      <c r="AJ199" s="35">
        <f>SUM(Empresas!AJ$197:AJ199)/SUM(Empresas!AJ$185:AJ187)-1</f>
        <v>-4.2114308202595985E-2</v>
      </c>
    </row>
    <row r="200" spans="1:36" x14ac:dyDescent="0.3">
      <c r="A200" s="11">
        <v>45017</v>
      </c>
      <c r="B200" s="22">
        <f>SUM(Empresas!B$197:B200)/SUM(Empresas!B$185:B188)-1</f>
        <v>-3.0519175292045952E-2</v>
      </c>
      <c r="C200" s="23">
        <f>SUM(Empresas!C$197:C200)/SUM(Empresas!C$185:C188)-1</f>
        <v>-0.13049952528781728</v>
      </c>
      <c r="D200" s="23">
        <f>SUM(Empresas!D$197:D200)/SUM(Empresas!D$185:D188)-1</f>
        <v>-3.4930205706961481E-2</v>
      </c>
      <c r="E200" s="23">
        <f>SUM(Empresas!E$197:E200)/SUM(Empresas!E$185:E188)-1</f>
        <v>-0.1295188578357922</v>
      </c>
      <c r="F200" s="23">
        <f>SUM(Empresas!F$197:F200)/SUM(Empresas!F$185:F188)-1</f>
        <v>-6.9356304465212459E-2</v>
      </c>
      <c r="G200" s="23">
        <f>SUM(Empresas!G$197:G200)/SUM(Empresas!G$185:G188)-1</f>
        <v>1.1187071597035692E-2</v>
      </c>
      <c r="H200" s="23">
        <f>SUM(Empresas!H$197:H200)/SUM(Empresas!H$185:H188)-1</f>
        <v>9.1633503842878161E-2</v>
      </c>
      <c r="I200" s="23">
        <f>SUM(Empresas!I$197:I200)/SUM(Empresas!I$185:I188)-1</f>
        <v>-1.1971455680936938E-3</v>
      </c>
      <c r="J200" s="23">
        <f>SUM(Empresas!J$197:J200)/SUM(Empresas!J$185:J188)-1</f>
        <v>2.6341336486075395E-2</v>
      </c>
      <c r="K200" s="23">
        <f>SUM(Empresas!K$197:K200)/SUM(Empresas!K$185:K188)-1</f>
        <v>2.6620827435119399E-2</v>
      </c>
      <c r="L200" s="23">
        <f>SUM(Empresas!L$197:L200)/SUM(Empresas!L$185:L188)-1</f>
        <v>-2.8020948791563027E-2</v>
      </c>
      <c r="M200" s="23">
        <f>SUM(Empresas!M$197:M200)/SUM(Empresas!M$185:M188)-1</f>
        <v>8.7849541649195118E-2</v>
      </c>
      <c r="N200" s="23">
        <f>SUM(Empresas!N$197:N200)/SUM(Empresas!N$185:N188)-1</f>
        <v>9.7231686933056283E-2</v>
      </c>
      <c r="O200" s="23">
        <f>SUM(Empresas!O$197:O200)/SUM(Empresas!O$185:O188)-1</f>
        <v>-4.55671566128657E-3</v>
      </c>
      <c r="P200" s="23">
        <f>SUM(Empresas!P$197:P200)/SUM(Empresas!P$185:P188)-1</f>
        <v>-7.8871518890587522E-3</v>
      </c>
      <c r="Q200" s="23">
        <f>SUM(Empresas!Q$197:Q200)/SUM(Empresas!Q$185:Q188)-1</f>
        <v>-7.559139500073353E-2</v>
      </c>
      <c r="R200" s="23">
        <f>SUM(Empresas!R$197:R200)/SUM(Empresas!R$185:R188)-1</f>
        <v>-1.4050281202488968E-2</v>
      </c>
      <c r="S200" s="23">
        <f>SUM(Empresas!S$197:S200)/SUM(Empresas!S$185:S188)-1</f>
        <v>1.3265144801053896E-2</v>
      </c>
      <c r="T200" s="23">
        <f>SUM(Empresas!T$197:T200)/SUM(Empresas!T$185:T188)-1</f>
        <v>-0.16798053539071445</v>
      </c>
      <c r="U200" s="23">
        <f>SUM(Empresas!U$197:U200)/SUM(Empresas!U$185:U188)-1</f>
        <v>-3.1132403743771242E-2</v>
      </c>
      <c r="V200" s="23">
        <f>SUM(Empresas!V$197:V200)/SUM(Empresas!V$185:V188)-1</f>
        <v>6.1146766976323486E-2</v>
      </c>
      <c r="W200" s="23">
        <f>SUM(Empresas!W$197:W200)/SUM(Empresas!W$185:W188)-1</f>
        <v>-2.4407805438378616E-2</v>
      </c>
      <c r="X200" s="23">
        <f>SUM(Empresas!X$197:X200)/SUM(Empresas!X$185:X188)-1</f>
        <v>2.9094180038198747E-2</v>
      </c>
      <c r="Y200" s="23">
        <f>SUM(Empresas!Y$197:Y200)/SUM(Empresas!Y$185:Y188)-1</f>
        <v>8.313188581576525E-2</v>
      </c>
      <c r="Z200" s="23">
        <f>SUM(Empresas!Z$197:Z200)/SUM(Empresas!Z$185:Z188)-1</f>
        <v>-7.954910717562047E-2</v>
      </c>
      <c r="AA200" s="23">
        <f>SUM(Empresas!AA$197:AA200)/SUM(Empresas!AA$185:AA188)-1</f>
        <v>-7.7956451010131489E-2</v>
      </c>
      <c r="AB200" s="24">
        <f>SUM(Empresas!AB$197:AB200)/SUM(Empresas!AB$185:AB188)-1</f>
        <v>6.5967322224992131E-2</v>
      </c>
      <c r="AC200" s="22">
        <f>SUM(Empresas!AC$197:AC200)/SUM(Empresas!AC$185:AC188)-1</f>
        <v>-4.0572252566707379E-3</v>
      </c>
      <c r="AD200" s="23">
        <f>SUM(Empresas!AD$197:AD200)/SUM(Empresas!AD$185:AD188)-1</f>
        <v>2.97785589040096E-2</v>
      </c>
      <c r="AE200" s="23">
        <f>SUM(Empresas!AE$197:AE200)/SUM(Empresas!AE$185:AE188)-1</f>
        <v>-8.5767387943804452E-2</v>
      </c>
      <c r="AF200" s="24">
        <f>SUM(Empresas!AF$197:AF200)/SUM(Empresas!AF$185:AF188)-1</f>
        <v>0.18030449687016925</v>
      </c>
      <c r="AG200" s="23">
        <f>SUM(Empresas!AG$197:AG200)/SUM(Empresas!AG$185:AG188)-1</f>
        <v>-3.5443565368628249E-2</v>
      </c>
      <c r="AH200" s="23">
        <f>SUM(Empresas!AH$197:AH200)/SUM(Empresas!AH$185:AH188)-1</f>
        <v>6.3708636917486183E-2</v>
      </c>
      <c r="AI200" s="24">
        <f>SUM(Empresas!AI$197:AI200)/SUM(Empresas!AI$185:AI188)-1</f>
        <v>0.19761082797825913</v>
      </c>
      <c r="AJ200" s="35">
        <f>SUM(Empresas!AJ$197:AJ200)/SUM(Empresas!AJ$185:AJ188)-1</f>
        <v>-3.1908148611801357E-2</v>
      </c>
    </row>
    <row r="201" spans="1:36" x14ac:dyDescent="0.3">
      <c r="A201" s="11">
        <v>45047</v>
      </c>
      <c r="B201" s="22">
        <f>SUM(Empresas!B$197:B201)/SUM(Empresas!B$185:B189)-1</f>
        <v>-3.0052380202573281E-2</v>
      </c>
      <c r="C201" s="23">
        <f>SUM(Empresas!C$197:C201)/SUM(Empresas!C$185:C189)-1</f>
        <v>-0.12214309010500046</v>
      </c>
      <c r="D201" s="23">
        <f>SUM(Empresas!D$197:D201)/SUM(Empresas!D$185:D189)-1</f>
        <v>-2.2312196391800598E-2</v>
      </c>
      <c r="E201" s="23">
        <f>SUM(Empresas!E$197:E201)/SUM(Empresas!E$185:E189)-1</f>
        <v>-0.12521604474177805</v>
      </c>
      <c r="F201" s="23">
        <f>SUM(Empresas!F$197:F201)/SUM(Empresas!F$185:F189)-1</f>
        <v>-5.965631505433644E-2</v>
      </c>
      <c r="G201" s="23">
        <f>SUM(Empresas!G$197:G201)/SUM(Empresas!G$185:G189)-1</f>
        <v>6.9053799841709562E-3</v>
      </c>
      <c r="H201" s="23">
        <f>SUM(Empresas!H$197:H201)/SUM(Empresas!H$185:H189)-1</f>
        <v>6.6090997796374173E-2</v>
      </c>
      <c r="I201" s="23">
        <f>SUM(Empresas!I$197:I201)/SUM(Empresas!I$185:I189)-1</f>
        <v>9.2028035413416198E-4</v>
      </c>
      <c r="J201" s="23">
        <f>SUM(Empresas!J$197:J201)/SUM(Empresas!J$185:J189)-1</f>
        <v>2.2631268227450763E-2</v>
      </c>
      <c r="K201" s="23">
        <f>SUM(Empresas!K$197:K201)/SUM(Empresas!K$185:K189)-1</f>
        <v>2.6182428301439575E-2</v>
      </c>
      <c r="L201" s="23">
        <f>SUM(Empresas!L$197:L201)/SUM(Empresas!L$185:L189)-1</f>
        <v>-1.8856938864468265E-2</v>
      </c>
      <c r="M201" s="23">
        <f>SUM(Empresas!M$197:M201)/SUM(Empresas!M$185:M189)-1</f>
        <v>7.4825997193203708E-2</v>
      </c>
      <c r="N201" s="23">
        <f>SUM(Empresas!N$197:N201)/SUM(Empresas!N$185:N189)-1</f>
        <v>8.8611229673091207E-2</v>
      </c>
      <c r="O201" s="23">
        <f>SUM(Empresas!O$197:O201)/SUM(Empresas!O$185:O189)-1</f>
        <v>7.6293278747652238E-4</v>
      </c>
      <c r="P201" s="23">
        <f>SUM(Empresas!P$197:P201)/SUM(Empresas!P$185:P189)-1</f>
        <v>-8.0702549749430696E-3</v>
      </c>
      <c r="Q201" s="23">
        <f>SUM(Empresas!Q$197:Q201)/SUM(Empresas!Q$185:Q189)-1</f>
        <v>-6.3590393628612074E-2</v>
      </c>
      <c r="R201" s="23">
        <f>SUM(Empresas!R$197:R201)/SUM(Empresas!R$185:R189)-1</f>
        <v>-8.1255635089112488E-3</v>
      </c>
      <c r="S201" s="23">
        <f>SUM(Empresas!S$197:S201)/SUM(Empresas!S$185:S189)-1</f>
        <v>1.3918828646385384E-2</v>
      </c>
      <c r="T201" s="23">
        <f>SUM(Empresas!T$197:T201)/SUM(Empresas!T$185:T189)-1</f>
        <v>-0.14324312177824861</v>
      </c>
      <c r="U201" s="23">
        <f>SUM(Empresas!U$197:U201)/SUM(Empresas!U$185:U189)-1</f>
        <v>-3.4714464612342399E-2</v>
      </c>
      <c r="V201" s="23">
        <f>SUM(Empresas!V$197:V201)/SUM(Empresas!V$185:V189)-1</f>
        <v>5.0361052785831806E-2</v>
      </c>
      <c r="W201" s="23">
        <f>SUM(Empresas!W$197:W201)/SUM(Empresas!W$185:W189)-1</f>
        <v>-1.4363879044386074E-2</v>
      </c>
      <c r="X201" s="23">
        <f>SUM(Empresas!X$197:X201)/SUM(Empresas!X$185:X189)-1</f>
        <v>2.2657991401089594E-2</v>
      </c>
      <c r="Y201" s="23">
        <f>SUM(Empresas!Y$197:Y201)/SUM(Empresas!Y$185:Y189)-1</f>
        <v>7.6200641441946715E-2</v>
      </c>
      <c r="Z201" s="23">
        <f>SUM(Empresas!Z$197:Z201)/SUM(Empresas!Z$185:Z189)-1</f>
        <v>-7.6162529335639828E-2</v>
      </c>
      <c r="AA201" s="23">
        <f>SUM(Empresas!AA$197:AA201)/SUM(Empresas!AA$185:AA189)-1</f>
        <v>-6.3509651280986179E-2</v>
      </c>
      <c r="AB201" s="24">
        <f>SUM(Empresas!AB$197:AB201)/SUM(Empresas!AB$185:AB189)-1</f>
        <v>5.2994608423368561E-2</v>
      </c>
      <c r="AC201" s="22">
        <f>SUM(Empresas!AC$197:AC201)/SUM(Empresas!AC$185:AC189)-1</f>
        <v>-5.0226489981979316E-3</v>
      </c>
      <c r="AD201" s="23">
        <f>SUM(Empresas!AD$197:AD201)/SUM(Empresas!AD$185:AD189)-1</f>
        <v>2.0626078706712514E-2</v>
      </c>
      <c r="AE201" s="23">
        <f>SUM(Empresas!AE$197:AE201)/SUM(Empresas!AE$185:AE189)-1</f>
        <v>-6.616253912809722E-2</v>
      </c>
      <c r="AF201" s="24">
        <f>SUM(Empresas!AF$197:AF201)/SUM(Empresas!AF$185:AF189)-1</f>
        <v>0.14832373446295599</v>
      </c>
      <c r="AG201" s="23">
        <f>SUM(Empresas!AG$197:AG201)/SUM(Empresas!AG$185:AG189)-1</f>
        <v>-2.7975612166195374E-2</v>
      </c>
      <c r="AH201" s="23">
        <f>SUM(Empresas!AH$197:AH201)/SUM(Empresas!AH$185:AH189)-1</f>
        <v>4.5058990927200782E-2</v>
      </c>
      <c r="AI201" s="24">
        <f>SUM(Empresas!AI$197:AI201)/SUM(Empresas!AI$185:AI189)-1</f>
        <v>0.17225055013407475</v>
      </c>
      <c r="AJ201" s="35">
        <f>SUM(Empresas!AJ$197:AJ201)/SUM(Empresas!AJ$185:AJ189)-1</f>
        <v>-2.5124917875694819E-2</v>
      </c>
    </row>
    <row r="202" spans="1:36" x14ac:dyDescent="0.3">
      <c r="A202" s="11">
        <v>45078</v>
      </c>
      <c r="B202" s="22">
        <f>SUM(Empresas!B$197:B202)/SUM(Empresas!B$185:B190)-1</f>
        <v>-5.0631181069539788E-2</v>
      </c>
      <c r="C202" s="23">
        <f>SUM(Empresas!C$197:C202)/SUM(Empresas!C$185:C190)-1</f>
        <v>-0.11730891773776075</v>
      </c>
      <c r="D202" s="23">
        <f>SUM(Empresas!D$197:D202)/SUM(Empresas!D$185:D190)-1</f>
        <v>1.1658138338743962E-2</v>
      </c>
      <c r="E202" s="23">
        <f>SUM(Empresas!E$197:E202)/SUM(Empresas!E$185:E190)-1</f>
        <v>-0.11874811907065141</v>
      </c>
      <c r="F202" s="23">
        <f>SUM(Empresas!F$197:F202)/SUM(Empresas!F$185:F190)-1</f>
        <v>-5.9818441375163678E-2</v>
      </c>
      <c r="G202" s="23">
        <f>SUM(Empresas!G$197:G202)/SUM(Empresas!G$185:G190)-1</f>
        <v>4.011321253998279E-3</v>
      </c>
      <c r="H202" s="23">
        <f>SUM(Empresas!H$197:H202)/SUM(Empresas!H$185:H190)-1</f>
        <v>5.4614267488440005E-2</v>
      </c>
      <c r="I202" s="23">
        <f>SUM(Empresas!I$197:I202)/SUM(Empresas!I$185:I190)-1</f>
        <v>-8.323438024420482E-3</v>
      </c>
      <c r="J202" s="23">
        <f>SUM(Empresas!J$197:J202)/SUM(Empresas!J$185:J190)-1</f>
        <v>1.5131929644917275E-2</v>
      </c>
      <c r="K202" s="23">
        <f>SUM(Empresas!K$197:K202)/SUM(Empresas!K$185:K190)-1</f>
        <v>2.0817957237828644E-2</v>
      </c>
      <c r="L202" s="23">
        <f>SUM(Empresas!L$197:L202)/SUM(Empresas!L$185:L190)-1</f>
        <v>-8.8967493884238857E-2</v>
      </c>
      <c r="M202" s="23">
        <f>SUM(Empresas!M$197:M202)/SUM(Empresas!M$185:M190)-1</f>
        <v>6.0117957174951053E-2</v>
      </c>
      <c r="N202" s="23">
        <f>SUM(Empresas!N$197:N202)/SUM(Empresas!N$185:N190)-1</f>
        <v>7.4377387461896927E-2</v>
      </c>
      <c r="O202" s="23">
        <f>SUM(Empresas!O$197:O202)/SUM(Empresas!O$185:O190)-1</f>
        <v>2.0092555947877067E-3</v>
      </c>
      <c r="P202" s="23">
        <f>SUM(Empresas!P$197:P202)/SUM(Empresas!P$185:P190)-1</f>
        <v>-1.0343679595485766E-2</v>
      </c>
      <c r="Q202" s="23">
        <f>SUM(Empresas!Q$197:Q202)/SUM(Empresas!Q$185:Q190)-1</f>
        <v>-6.100393461909781E-2</v>
      </c>
      <c r="R202" s="23">
        <f>SUM(Empresas!R$197:R202)/SUM(Empresas!R$185:R190)-1</f>
        <v>-1.4128025938833555E-2</v>
      </c>
      <c r="S202" s="23">
        <f>SUM(Empresas!S$197:S202)/SUM(Empresas!S$185:S190)-1</f>
        <v>5.5699826229995697E-3</v>
      </c>
      <c r="T202" s="23">
        <f>SUM(Empresas!T$197:T202)/SUM(Empresas!T$185:T190)-1</f>
        <v>-0.13117995799242987</v>
      </c>
      <c r="U202" s="23">
        <f>SUM(Empresas!U$197:U202)/SUM(Empresas!U$185:U190)-1</f>
        <v>-4.4653165100495551E-2</v>
      </c>
      <c r="V202" s="23">
        <f>SUM(Empresas!V$197:V202)/SUM(Empresas!V$185:V190)-1</f>
        <v>2.330854317565878E-2</v>
      </c>
      <c r="W202" s="23">
        <f>SUM(Empresas!W$197:W202)/SUM(Empresas!W$185:W190)-1</f>
        <v>-2.1114595224529076E-2</v>
      </c>
      <c r="X202" s="23">
        <f>SUM(Empresas!X$197:X202)/SUM(Empresas!X$185:X190)-1</f>
        <v>1.2837219453475157E-2</v>
      </c>
      <c r="Y202" s="23">
        <f>SUM(Empresas!Y$197:Y202)/SUM(Empresas!Y$185:Y190)-1</f>
        <v>6.333094515501414E-2</v>
      </c>
      <c r="Z202" s="23">
        <f>SUM(Empresas!Z$197:Z202)/SUM(Empresas!Z$185:Z190)-1</f>
        <v>-7.6925679412663595E-2</v>
      </c>
      <c r="AA202" s="23">
        <f>SUM(Empresas!AA$197:AA202)/SUM(Empresas!AA$185:AA190)-1</f>
        <v>-6.3392605742135455E-2</v>
      </c>
      <c r="AB202" s="24">
        <f>SUM(Empresas!AB$197:AB202)/SUM(Empresas!AB$185:AB190)-1</f>
        <v>4.1657046981179002E-2</v>
      </c>
      <c r="AC202" s="22">
        <f>SUM(Empresas!AC$197:AC202)/SUM(Empresas!AC$185:AC190)-1</f>
        <v>-1.9635433768295574E-2</v>
      </c>
      <c r="AD202" s="23">
        <f>SUM(Empresas!AD$197:AD202)/SUM(Empresas!AD$185:AD190)-1</f>
        <v>7.6273897856444783E-3</v>
      </c>
      <c r="AE202" s="23">
        <f>SUM(Empresas!AE$197:AE202)/SUM(Empresas!AE$185:AE190)-1</f>
        <v>-7.2344913810709177E-2</v>
      </c>
      <c r="AF202" s="24">
        <f>SUM(Empresas!AF$197:AF202)/SUM(Empresas!AF$185:AF190)-1</f>
        <v>0.1028635352990801</v>
      </c>
      <c r="AG202" s="23">
        <f>SUM(Empresas!AG$197:AG202)/SUM(Empresas!AG$185:AG190)-1</f>
        <v>-3.7788405342217612E-2</v>
      </c>
      <c r="AH202" s="23">
        <f>SUM(Empresas!AH$197:AH202)/SUM(Empresas!AH$185:AH190)-1</f>
        <v>3.3255224783712345E-2</v>
      </c>
      <c r="AI202" s="24">
        <f>SUM(Empresas!AI$197:AI202)/SUM(Empresas!AI$185:AI190)-1</f>
        <v>0.15718581762755179</v>
      </c>
      <c r="AJ202" s="35">
        <f>SUM(Empresas!AJ$197:AJ202)/SUM(Empresas!AJ$185:AJ190)-1</f>
        <v>-3.4987454539883833E-2</v>
      </c>
    </row>
    <row r="203" spans="1:36" x14ac:dyDescent="0.3">
      <c r="A203" s="11">
        <v>45108</v>
      </c>
      <c r="B203" s="22">
        <f>SUM(Empresas!B$197:B203)/SUM(Empresas!B$185:B191)-1</f>
        <v>-4.2513304964680199E-2</v>
      </c>
      <c r="C203" s="23">
        <f>SUM(Empresas!C$197:C203)/SUM(Empresas!C$185:C191)-1</f>
        <v>-0.1030600672437969</v>
      </c>
      <c r="D203" s="23">
        <f>SUM(Empresas!D$197:D203)/SUM(Empresas!D$185:D191)-1</f>
        <v>1.5804863827832083E-2</v>
      </c>
      <c r="E203" s="23">
        <f>SUM(Empresas!E$197:E203)/SUM(Empresas!E$185:E191)-1</f>
        <v>-0.10340867065613035</v>
      </c>
      <c r="F203" s="23">
        <f>SUM(Empresas!F$197:F203)/SUM(Empresas!F$185:F191)-1</f>
        <v>-5.1983585718612835E-2</v>
      </c>
      <c r="G203" s="23">
        <f>SUM(Empresas!G$197:G203)/SUM(Empresas!G$185:G191)-1</f>
        <v>6.4769810139404527E-3</v>
      </c>
      <c r="H203" s="23">
        <f>SUM(Empresas!H$197:H203)/SUM(Empresas!H$185:H191)-1</f>
        <v>3.3292935210041952E-2</v>
      </c>
      <c r="I203" s="23">
        <f>SUM(Empresas!I$197:I203)/SUM(Empresas!I$185:I191)-1</f>
        <v>-3.9207940670895614E-3</v>
      </c>
      <c r="J203" s="23">
        <f>SUM(Empresas!J$197:J203)/SUM(Empresas!J$185:J191)-1</f>
        <v>1.1138639049679488E-2</v>
      </c>
      <c r="K203" s="23">
        <f>SUM(Empresas!K$197:K203)/SUM(Empresas!K$185:K191)-1</f>
        <v>2.2036223964079227E-2</v>
      </c>
      <c r="L203" s="23">
        <f>SUM(Empresas!L$197:L203)/SUM(Empresas!L$185:L191)-1</f>
        <v>-7.5628990653205275E-2</v>
      </c>
      <c r="M203" s="23">
        <f>SUM(Empresas!M$197:M203)/SUM(Empresas!M$185:M191)-1</f>
        <v>5.7321125716962573E-2</v>
      </c>
      <c r="N203" s="23">
        <f>SUM(Empresas!N$197:N203)/SUM(Empresas!N$185:N191)-1</f>
        <v>6.4579514796679449E-2</v>
      </c>
      <c r="O203" s="23">
        <f>SUM(Empresas!O$197:O203)/SUM(Empresas!O$185:O191)-1</f>
        <v>8.8292257726700907E-3</v>
      </c>
      <c r="P203" s="23">
        <f>SUM(Empresas!P$197:P203)/SUM(Empresas!P$185:P191)-1</f>
        <v>-2.2177776066745203E-4</v>
      </c>
      <c r="Q203" s="23">
        <f>SUM(Empresas!Q$197:Q203)/SUM(Empresas!Q$185:Q191)-1</f>
        <v>-4.8635368752576125E-2</v>
      </c>
      <c r="R203" s="23">
        <f>SUM(Empresas!R$197:R203)/SUM(Empresas!R$185:R191)-1</f>
        <v>-6.0911283941722516E-3</v>
      </c>
      <c r="S203" s="23">
        <f>SUM(Empresas!S$197:S203)/SUM(Empresas!S$185:S191)-1</f>
        <v>8.3785865278276361E-3</v>
      </c>
      <c r="T203" s="23">
        <f>SUM(Empresas!T$197:T203)/SUM(Empresas!T$185:T191)-1</f>
        <v>-0.11581974069709577</v>
      </c>
      <c r="U203" s="23">
        <f>SUM(Empresas!U$197:U203)/SUM(Empresas!U$185:U191)-1</f>
        <v>-4.1817422533516835E-2</v>
      </c>
      <c r="V203" s="23">
        <f>SUM(Empresas!V$197:V203)/SUM(Empresas!V$185:V191)-1</f>
        <v>1.8733775799251617E-2</v>
      </c>
      <c r="W203" s="23">
        <f>SUM(Empresas!W$197:W203)/SUM(Empresas!W$185:W191)-1</f>
        <v>-9.2038998665244787E-3</v>
      </c>
      <c r="X203" s="23">
        <f>SUM(Empresas!X$197:X203)/SUM(Empresas!X$185:X191)-1</f>
        <v>1.3270706790154074E-2</v>
      </c>
      <c r="Y203" s="23">
        <f>SUM(Empresas!Y$197:Y203)/SUM(Empresas!Y$185:Y191)-1</f>
        <v>5.5675252347612947E-2</v>
      </c>
      <c r="Z203" s="23">
        <f>SUM(Empresas!Z$197:Z203)/SUM(Empresas!Z$185:Z191)-1</f>
        <v>-6.415507292386613E-2</v>
      </c>
      <c r="AA203" s="23">
        <f>SUM(Empresas!AA$197:AA203)/SUM(Empresas!AA$185:AA191)-1</f>
        <v>-5.1724714039990571E-2</v>
      </c>
      <c r="AB203" s="24">
        <f>SUM(Empresas!AB$197:AB203)/SUM(Empresas!AB$185:AB191)-1</f>
        <v>3.3572208050709929E-2</v>
      </c>
      <c r="AC203" s="22">
        <f>SUM(Empresas!AC$197:AC203)/SUM(Empresas!AC$185:AC191)-1</f>
        <v>-1.745536931827163E-2</v>
      </c>
      <c r="AD203" s="23">
        <f>SUM(Empresas!AD$197:AD203)/SUM(Empresas!AD$185:AD191)-1</f>
        <v>5.2895664672276688E-3</v>
      </c>
      <c r="AE203" s="23">
        <f>SUM(Empresas!AE$197:AE203)/SUM(Empresas!AE$185:AE191)-1</f>
        <v>-5.8324578943865224E-2</v>
      </c>
      <c r="AF203" s="24">
        <f>SUM(Empresas!AF$197:AF203)/SUM(Empresas!AF$185:AF191)-1</f>
        <v>9.5870440703029525E-2</v>
      </c>
      <c r="AG203" s="23">
        <f>SUM(Empresas!AG$197:AG203)/SUM(Empresas!AG$185:AG191)-1</f>
        <v>-3.0733346573719622E-2</v>
      </c>
      <c r="AH203" s="23">
        <f>SUM(Empresas!AH$197:AH203)/SUM(Empresas!AH$185:AH191)-1</f>
        <v>2.5324099582735071E-2</v>
      </c>
      <c r="AI203" s="24">
        <f>SUM(Empresas!AI$197:AI203)/SUM(Empresas!AI$185:AI191)-1</f>
        <v>0.14579697118201884</v>
      </c>
      <c r="AJ203" s="35">
        <f>SUM(Empresas!AJ$197:AJ203)/SUM(Empresas!AJ$185:AJ191)-1</f>
        <v>-2.8330529556373385E-2</v>
      </c>
    </row>
    <row r="204" spans="1:36" x14ac:dyDescent="0.3">
      <c r="A204" s="11">
        <v>45139</v>
      </c>
      <c r="B204" s="22">
        <f>SUM(Empresas!B$197:B204)/SUM(Empresas!B$185:B192)-1</f>
        <v>-2.60433256320457E-2</v>
      </c>
      <c r="C204" s="23">
        <f>SUM(Empresas!C$197:C204)/SUM(Empresas!C$185:C192)-1</f>
        <v>-8.7997998792895493E-2</v>
      </c>
      <c r="D204" s="23">
        <f>SUM(Empresas!D$197:D204)/SUM(Empresas!D$185:D192)-1</f>
        <v>2.1944087455638472E-2</v>
      </c>
      <c r="E204" s="23">
        <f>SUM(Empresas!E$197:E204)/SUM(Empresas!E$185:E192)-1</f>
        <v>-8.6478710060349351E-2</v>
      </c>
      <c r="F204" s="23">
        <f>SUM(Empresas!F$197:F204)/SUM(Empresas!F$185:F192)-1</f>
        <v>-3.4609976501222439E-2</v>
      </c>
      <c r="G204" s="23">
        <f>SUM(Empresas!G$197:G204)/SUM(Empresas!G$185:G192)-1</f>
        <v>1.7387048372100145E-2</v>
      </c>
      <c r="H204" s="23">
        <f>SUM(Empresas!H$197:H204)/SUM(Empresas!H$185:H192)-1</f>
        <v>2.7500803013580155E-2</v>
      </c>
      <c r="I204" s="23">
        <f>SUM(Empresas!I$197:I204)/SUM(Empresas!I$185:I192)-1</f>
        <v>9.6773852809257654E-3</v>
      </c>
      <c r="J204" s="23">
        <f>SUM(Empresas!J$197:J204)/SUM(Empresas!J$185:J192)-1</f>
        <v>2.2481076110297371E-2</v>
      </c>
      <c r="K204" s="23">
        <f>SUM(Empresas!K$197:K204)/SUM(Empresas!K$185:K192)-1</f>
        <v>3.9370356893113412E-2</v>
      </c>
      <c r="L204" s="23">
        <f>SUM(Empresas!L$197:L204)/SUM(Empresas!L$185:L192)-1</f>
        <v>-5.1370974065201191E-2</v>
      </c>
      <c r="M204" s="23">
        <f>SUM(Empresas!M$197:M204)/SUM(Empresas!M$185:M192)-1</f>
        <v>5.9131163067438042E-2</v>
      </c>
      <c r="N204" s="23">
        <f>SUM(Empresas!N$197:N204)/SUM(Empresas!N$185:N192)-1</f>
        <v>6.3663592214649345E-2</v>
      </c>
      <c r="O204" s="23">
        <f>SUM(Empresas!O$197:O204)/SUM(Empresas!O$185:O192)-1</f>
        <v>1.9984541458217819E-2</v>
      </c>
      <c r="P204" s="23">
        <f>SUM(Empresas!P$197:P204)/SUM(Empresas!P$185:P192)-1</f>
        <v>1.1818148341251389E-2</v>
      </c>
      <c r="Q204" s="23">
        <f>SUM(Empresas!Q$197:Q204)/SUM(Empresas!Q$185:Q192)-1</f>
        <v>-3.6961072337876821E-2</v>
      </c>
      <c r="R204" s="23">
        <f>SUM(Empresas!R$197:R204)/SUM(Empresas!R$185:R192)-1</f>
        <v>8.1612812901077358E-3</v>
      </c>
      <c r="S204" s="23">
        <f>SUM(Empresas!S$197:S204)/SUM(Empresas!S$185:S192)-1</f>
        <v>8.4355548587937701E-3</v>
      </c>
      <c r="T204" s="23">
        <f>SUM(Empresas!T$197:T204)/SUM(Empresas!T$185:T192)-1</f>
        <v>-6.6716743354149899E-2</v>
      </c>
      <c r="U204" s="23">
        <f>SUM(Empresas!U$197:U204)/SUM(Empresas!U$185:U192)-1</f>
        <v>-3.1432546679196816E-2</v>
      </c>
      <c r="V204" s="23">
        <f>SUM(Empresas!V$197:V204)/SUM(Empresas!V$185:V192)-1</f>
        <v>2.4423373980123619E-2</v>
      </c>
      <c r="W204" s="23">
        <f>SUM(Empresas!W$197:W204)/SUM(Empresas!W$185:W192)-1</f>
        <v>1.0215180869376006E-2</v>
      </c>
      <c r="X204" s="23">
        <f>SUM(Empresas!X$197:X204)/SUM(Empresas!X$185:X192)-1</f>
        <v>1.100725902794264E-2</v>
      </c>
      <c r="Y204" s="23">
        <f>SUM(Empresas!Y$197:Y204)/SUM(Empresas!Y$185:Y192)-1</f>
        <v>5.0992059093690312E-2</v>
      </c>
      <c r="Z204" s="23">
        <f>SUM(Empresas!Z$197:Z204)/SUM(Empresas!Z$185:Z192)-1</f>
        <v>-5.324294463902246E-2</v>
      </c>
      <c r="AA204" s="23">
        <f>SUM(Empresas!AA$197:AA204)/SUM(Empresas!AA$185:AA192)-1</f>
        <v>-2.478302408476718E-2</v>
      </c>
      <c r="AB204" s="24">
        <f>SUM(Empresas!AB$197:AB204)/SUM(Empresas!AB$185:AB192)-1</f>
        <v>3.9127335641784056E-2</v>
      </c>
      <c r="AC204" s="22">
        <f>SUM(Empresas!AC$197:AC204)/SUM(Empresas!AC$185:AC192)-1</f>
        <v>-9.5573610138726117E-3</v>
      </c>
      <c r="AD204" s="23">
        <f>SUM(Empresas!AD$197:AD204)/SUM(Empresas!AD$185:AD192)-1</f>
        <v>1.400301546757543E-2</v>
      </c>
      <c r="AE204" s="23">
        <f>SUM(Empresas!AE$197:AE204)/SUM(Empresas!AE$185:AE192)-1</f>
        <v>-3.2971774289294542E-2</v>
      </c>
      <c r="AF204" s="24">
        <f>SUM(Empresas!AF$197:AF204)/SUM(Empresas!AF$185:AF192)-1</f>
        <v>8.5617247039258437E-2</v>
      </c>
      <c r="AG204" s="23">
        <f>SUM(Empresas!AG$197:AG204)/SUM(Empresas!AG$185:AG192)-1</f>
        <v>-1.3099397856534356E-2</v>
      </c>
      <c r="AH204" s="23">
        <f>SUM(Empresas!AH$197:AH204)/SUM(Empresas!AH$185:AH192)-1</f>
        <v>2.3884935758006876E-2</v>
      </c>
      <c r="AI204" s="24">
        <f>SUM(Empresas!AI$197:AI204)/SUM(Empresas!AI$185:AI192)-1</f>
        <v>0.13928404930934435</v>
      </c>
      <c r="AJ204" s="35">
        <f>SUM(Empresas!AJ$197:AJ204)/SUM(Empresas!AJ$185:AJ192)-1</f>
        <v>-1.1253326703341116E-2</v>
      </c>
    </row>
    <row r="205" spans="1:36" x14ac:dyDescent="0.3">
      <c r="A205" s="11">
        <v>45170</v>
      </c>
      <c r="B205" s="22">
        <f>SUM(Empresas!B$197:B205)/SUM(Empresas!B$185:B193)-1</f>
        <v>-1.4847874932119143E-2</v>
      </c>
      <c r="C205" s="23">
        <f>SUM(Empresas!C$197:C205)/SUM(Empresas!C$185:C193)-1</f>
        <v>-7.0611331566998725E-2</v>
      </c>
      <c r="D205" s="23">
        <f>SUM(Empresas!D$197:D205)/SUM(Empresas!D$185:D193)-1</f>
        <v>2.9001559630729368E-2</v>
      </c>
      <c r="E205" s="23">
        <f>SUM(Empresas!E$197:E205)/SUM(Empresas!E$185:E193)-1</f>
        <v>-7.235080358653545E-2</v>
      </c>
      <c r="F205" s="23">
        <f>SUM(Empresas!F$197:F205)/SUM(Empresas!F$185:F193)-1</f>
        <v>-2.419657306494627E-2</v>
      </c>
      <c r="G205" s="23">
        <f>SUM(Empresas!G$197:G205)/SUM(Empresas!G$185:G193)-1</f>
        <v>1.8830405129992567E-2</v>
      </c>
      <c r="H205" s="23">
        <f>SUM(Empresas!H$197:H205)/SUM(Empresas!H$185:H193)-1</f>
        <v>-2.8161825323576584E-2</v>
      </c>
      <c r="I205" s="23">
        <f>SUM(Empresas!I$197:I205)/SUM(Empresas!I$185:I193)-1</f>
        <v>1.348716215470791E-2</v>
      </c>
      <c r="J205" s="23">
        <f>SUM(Empresas!J$197:J205)/SUM(Empresas!J$185:J193)-1</f>
        <v>2.0004611251347226E-2</v>
      </c>
      <c r="K205" s="23">
        <f>SUM(Empresas!K$197:K205)/SUM(Empresas!K$185:K193)-1</f>
        <v>4.2238249673355766E-2</v>
      </c>
      <c r="L205" s="23">
        <f>SUM(Empresas!L$197:L205)/SUM(Empresas!L$185:L193)-1</f>
        <v>-3.7147827563076108E-2</v>
      </c>
      <c r="M205" s="23">
        <f>SUM(Empresas!M$197:M205)/SUM(Empresas!M$185:M193)-1</f>
        <v>5.9573510694889809E-2</v>
      </c>
      <c r="N205" s="23">
        <f>SUM(Empresas!N$197:N205)/SUM(Empresas!N$185:N193)-1</f>
        <v>6.7922738237633506E-2</v>
      </c>
      <c r="O205" s="23">
        <f>SUM(Empresas!O$197:O205)/SUM(Empresas!O$185:O193)-1</f>
        <v>2.444192750925156E-2</v>
      </c>
      <c r="P205" s="23">
        <f>SUM(Empresas!P$197:P205)/SUM(Empresas!P$185:P193)-1</f>
        <v>1.5752685824492074E-2</v>
      </c>
      <c r="Q205" s="23">
        <f>SUM(Empresas!Q$197:Q205)/SUM(Empresas!Q$185:Q193)-1</f>
        <v>-2.897817068005204E-2</v>
      </c>
      <c r="R205" s="23">
        <f>SUM(Empresas!R$197:R205)/SUM(Empresas!R$185:R193)-1</f>
        <v>1.5673883442538283E-2</v>
      </c>
      <c r="S205" s="23">
        <f>SUM(Empresas!S$197:S205)/SUM(Empresas!S$185:S193)-1</f>
        <v>1.738935439171696E-2</v>
      </c>
      <c r="T205" s="23">
        <f>SUM(Empresas!T$197:T205)/SUM(Empresas!T$185:T193)-1</f>
        <v>-3.5935920959104473E-2</v>
      </c>
      <c r="U205" s="23">
        <f>SUM(Empresas!U$197:U205)/SUM(Empresas!U$185:U193)-1</f>
        <v>-2.1908720096024181E-2</v>
      </c>
      <c r="V205" s="23">
        <f>SUM(Empresas!V$197:V205)/SUM(Empresas!V$185:V193)-1</f>
        <v>3.185121556689241E-2</v>
      </c>
      <c r="W205" s="23">
        <f>SUM(Empresas!W$197:W205)/SUM(Empresas!W$185:W193)-1</f>
        <v>1.1563873774867117E-2</v>
      </c>
      <c r="X205" s="23">
        <f>SUM(Empresas!X$197:X205)/SUM(Empresas!X$185:X193)-1</f>
        <v>2.5985943683282997E-2</v>
      </c>
      <c r="Y205" s="23">
        <f>SUM(Empresas!Y$197:Y205)/SUM(Empresas!Y$185:Y193)-1</f>
        <v>6.3860866923060478E-2</v>
      </c>
      <c r="Z205" s="23">
        <f>SUM(Empresas!Z$197:Z205)/SUM(Empresas!Z$185:Z193)-1</f>
        <v>-4.28975627080046E-2</v>
      </c>
      <c r="AA205" s="23">
        <f>SUM(Empresas!AA$197:AA205)/SUM(Empresas!AA$185:AA193)-1</f>
        <v>-8.0696812252081251E-3</v>
      </c>
      <c r="AB205" s="24">
        <f>SUM(Empresas!AB$197:AB205)/SUM(Empresas!AB$185:AB193)-1</f>
        <v>3.8907481462595372E-2</v>
      </c>
      <c r="AC205" s="22">
        <f>SUM(Empresas!AC$197:AC205)/SUM(Empresas!AC$185:AC193)-1</f>
        <v>-2.6677387881368642E-3</v>
      </c>
      <c r="AD205" s="23">
        <f>SUM(Empresas!AD$197:AD205)/SUM(Empresas!AD$185:AD193)-1</f>
        <v>1.3854901817196064E-2</v>
      </c>
      <c r="AE205" s="23">
        <f>SUM(Empresas!AE$197:AE205)/SUM(Empresas!AE$185:AE193)-1</f>
        <v>-1.1525401074743202E-2</v>
      </c>
      <c r="AF205" s="24">
        <f>SUM(Empresas!AF$197:AF205)/SUM(Empresas!AF$185:AF193)-1</f>
        <v>9.773790912791025E-2</v>
      </c>
      <c r="AG205" s="23">
        <f>SUM(Empresas!AG$197:AG205)/SUM(Empresas!AG$185:AG193)-1</f>
        <v>-9.9517446766761442E-4</v>
      </c>
      <c r="AH205" s="23">
        <f>SUM(Empresas!AH$197:AH205)/SUM(Empresas!AH$185:AH193)-1</f>
        <v>2.5048580727713654E-2</v>
      </c>
      <c r="AI205" s="24">
        <f>SUM(Empresas!AI$197:AI205)/SUM(Empresas!AI$185:AI193)-1</f>
        <v>0.13516584815794985</v>
      </c>
      <c r="AJ205" s="35">
        <f>SUM(Empresas!AJ$197:AJ205)/SUM(Empresas!AJ$185:AJ193)-1</f>
        <v>5.3121074932160894E-4</v>
      </c>
    </row>
    <row r="206" spans="1:36" x14ac:dyDescent="0.3">
      <c r="A206" s="11">
        <v>45200</v>
      </c>
      <c r="B206" s="22">
        <f>SUM(Empresas!B$197:B206)/SUM(Empresas!B$185:B194)-1</f>
        <v>-1.0503064011927687E-2</v>
      </c>
      <c r="C206" s="23">
        <f>SUM(Empresas!C$197:C206)/SUM(Empresas!C$185:C194)-1</f>
        <v>-5.5455361544089365E-2</v>
      </c>
      <c r="D206" s="23">
        <f>SUM(Empresas!D$197:D206)/SUM(Empresas!D$185:D194)-1</f>
        <v>2.9094759934646275E-2</v>
      </c>
      <c r="E206" s="23">
        <f>SUM(Empresas!E$197:E206)/SUM(Empresas!E$185:E194)-1</f>
        <v>-6.3310125388742589E-2</v>
      </c>
      <c r="F206" s="23">
        <f>SUM(Empresas!F$197:F206)/SUM(Empresas!F$185:F194)-1</f>
        <v>-1.4732296048424187E-2</v>
      </c>
      <c r="G206" s="23">
        <f>SUM(Empresas!G$197:G206)/SUM(Empresas!G$185:G194)-1</f>
        <v>2.4309732126510442E-2</v>
      </c>
      <c r="H206" s="23">
        <f>SUM(Empresas!H$197:H206)/SUM(Empresas!H$185:H194)-1</f>
        <v>-9.3228503072527724E-3</v>
      </c>
      <c r="I206" s="23">
        <f>SUM(Empresas!I$197:I206)/SUM(Empresas!I$185:I194)-1</f>
        <v>1.9341995647793819E-2</v>
      </c>
      <c r="J206" s="23">
        <f>SUM(Empresas!J$197:J206)/SUM(Empresas!J$185:J194)-1</f>
        <v>2.8297609455594674E-2</v>
      </c>
      <c r="K206" s="23">
        <f>SUM(Empresas!K$197:K206)/SUM(Empresas!K$185:K194)-1</f>
        <v>4.3279549976856124E-2</v>
      </c>
      <c r="L206" s="23">
        <f>SUM(Empresas!L$197:L206)/SUM(Empresas!L$185:L194)-1</f>
        <v>-2.5008445717570993E-2</v>
      </c>
      <c r="M206" s="23">
        <f>SUM(Empresas!M$197:M206)/SUM(Empresas!M$185:M194)-1</f>
        <v>6.5617706211928084E-2</v>
      </c>
      <c r="N206" s="23">
        <f>SUM(Empresas!N$197:N206)/SUM(Empresas!N$185:N194)-1</f>
        <v>7.2110600067925912E-2</v>
      </c>
      <c r="O206" s="23">
        <f>SUM(Empresas!O$197:O206)/SUM(Empresas!O$185:O194)-1</f>
        <v>2.7628476163324311E-2</v>
      </c>
      <c r="P206" s="23">
        <f>SUM(Empresas!P$197:P206)/SUM(Empresas!P$185:P194)-1</f>
        <v>2.5371262189244126E-2</v>
      </c>
      <c r="Q206" s="23">
        <f>SUM(Empresas!Q$197:Q206)/SUM(Empresas!Q$185:Q194)-1</f>
        <v>-1.9073188891509552E-2</v>
      </c>
      <c r="R206" s="23">
        <f>SUM(Empresas!R$197:R206)/SUM(Empresas!R$185:R194)-1</f>
        <v>2.2167424158436644E-2</v>
      </c>
      <c r="S206" s="23">
        <f>SUM(Empresas!S$197:S206)/SUM(Empresas!S$185:S194)-1</f>
        <v>2.273369434684569E-2</v>
      </c>
      <c r="T206" s="23">
        <f>SUM(Empresas!T$197:T206)/SUM(Empresas!T$185:T194)-1</f>
        <v>-1.6853336997152968E-2</v>
      </c>
      <c r="U206" s="23">
        <f>SUM(Empresas!U$197:U206)/SUM(Empresas!U$185:U194)-1</f>
        <v>-1.1973244601798938E-2</v>
      </c>
      <c r="V206" s="23">
        <f>SUM(Empresas!V$197:V206)/SUM(Empresas!V$185:V194)-1</f>
        <v>3.7803425200418017E-2</v>
      </c>
      <c r="W206" s="23">
        <f>SUM(Empresas!W$197:W206)/SUM(Empresas!W$185:W194)-1</f>
        <v>1.3466186355018506E-2</v>
      </c>
      <c r="X206" s="23">
        <f>SUM(Empresas!X$197:X206)/SUM(Empresas!X$185:X194)-1</f>
        <v>3.0014595617156248E-2</v>
      </c>
      <c r="Y206" s="23">
        <f>SUM(Empresas!Y$197:Y206)/SUM(Empresas!Y$185:Y194)-1</f>
        <v>6.3603110492648218E-2</v>
      </c>
      <c r="Z206" s="23">
        <f>SUM(Empresas!Z$197:Z206)/SUM(Empresas!Z$185:Z194)-1</f>
        <v>-3.0843498730899199E-2</v>
      </c>
      <c r="AA206" s="23">
        <f>SUM(Empresas!AA$197:AA206)/SUM(Empresas!AA$185:AA194)-1</f>
        <v>4.4656775620937061E-3</v>
      </c>
      <c r="AB206" s="24">
        <f>SUM(Empresas!AB$197:AB206)/SUM(Empresas!AB$185:AB194)-1</f>
        <v>3.9740714751604012E-2</v>
      </c>
      <c r="AC206" s="22">
        <f>SUM(Empresas!AC$197:AC206)/SUM(Empresas!AC$185:AC194)-1</f>
        <v>2.4905388836253817E-3</v>
      </c>
      <c r="AD206" s="23">
        <f>SUM(Empresas!AD$197:AD206)/SUM(Empresas!AD$185:AD194)-1</f>
        <v>1.7625134277276855E-2</v>
      </c>
      <c r="AE206" s="23">
        <f>SUM(Empresas!AE$197:AE206)/SUM(Empresas!AE$185:AE194)-1</f>
        <v>3.3391087126994901E-3</v>
      </c>
      <c r="AF206" s="24">
        <f>SUM(Empresas!AF$197:AF206)/SUM(Empresas!AF$185:AF194)-1</f>
        <v>9.3634631088957976E-2</v>
      </c>
      <c r="AG206" s="23">
        <f>SUM(Empresas!AG$197:AG206)/SUM(Empresas!AG$185:AG194)-1</f>
        <v>8.9401683804990473E-3</v>
      </c>
      <c r="AH206" s="23">
        <f>SUM(Empresas!AH$197:AH206)/SUM(Empresas!AH$185:AH194)-1</f>
        <v>1.7893815662602286E-2</v>
      </c>
      <c r="AI206" s="24">
        <f>SUM(Empresas!AI$197:AI206)/SUM(Empresas!AI$185:AI194)-1</f>
        <v>0.12948941303434447</v>
      </c>
      <c r="AJ206" s="35">
        <f>SUM(Empresas!AJ$197:AJ206)/SUM(Empresas!AJ$185:AJ194)-1</f>
        <v>1.0018977166734055E-2</v>
      </c>
    </row>
    <row r="207" spans="1:36" x14ac:dyDescent="0.3">
      <c r="A207" s="11">
        <v>45231</v>
      </c>
      <c r="B207" s="22">
        <f>SUM(Empresas!B$197:B207)/SUM(Empresas!B$185:B195)-1</f>
        <v>2.4202730039100118E-3</v>
      </c>
      <c r="C207" s="23">
        <f>SUM(Empresas!C$197:C207)/SUM(Empresas!C$185:C195)-1</f>
        <v>-4.2344220576345792E-2</v>
      </c>
      <c r="D207" s="23">
        <f>SUM(Empresas!D$197:D207)/SUM(Empresas!D$185:D195)-1</f>
        <v>3.7474449919614905E-2</v>
      </c>
      <c r="E207" s="23">
        <f>SUM(Empresas!E$197:E207)/SUM(Empresas!E$185:E195)-1</f>
        <v>-4.9296887150822255E-2</v>
      </c>
      <c r="F207" s="23">
        <f>SUM(Empresas!F$197:F207)/SUM(Empresas!F$185:F195)-1</f>
        <v>-4.6025924218633385E-3</v>
      </c>
      <c r="G207" s="23">
        <f>SUM(Empresas!G$197:G207)/SUM(Empresas!G$185:G195)-1</f>
        <v>3.1875462709909819E-2</v>
      </c>
      <c r="H207" s="23">
        <f>SUM(Empresas!H$197:H207)/SUM(Empresas!H$185:H195)-1</f>
        <v>-1.0583197404927525E-3</v>
      </c>
      <c r="I207" s="23">
        <f>SUM(Empresas!I$197:I207)/SUM(Empresas!I$185:I195)-1</f>
        <v>2.9719471234860295E-2</v>
      </c>
      <c r="J207" s="23">
        <f>SUM(Empresas!J$197:J207)/SUM(Empresas!J$185:J195)-1</f>
        <v>3.6693425637537969E-2</v>
      </c>
      <c r="K207" s="23">
        <f>SUM(Empresas!K$197:K207)/SUM(Empresas!K$185:K195)-1</f>
        <v>4.8213311922157942E-2</v>
      </c>
      <c r="L207" s="23">
        <f>SUM(Empresas!L$197:L207)/SUM(Empresas!L$185:L195)-1</f>
        <v>-1.3107783150568819E-2</v>
      </c>
      <c r="M207" s="23">
        <f>SUM(Empresas!M$197:M207)/SUM(Empresas!M$185:M195)-1</f>
        <v>7.4436179380151568E-2</v>
      </c>
      <c r="N207" s="23">
        <f>SUM(Empresas!N$197:N207)/SUM(Empresas!N$185:N195)-1</f>
        <v>8.2493542782675178E-2</v>
      </c>
      <c r="O207" s="23">
        <f>SUM(Empresas!O$197:O207)/SUM(Empresas!O$185:O195)-1</f>
        <v>3.4975700939443577E-2</v>
      </c>
      <c r="P207" s="23">
        <f>SUM(Empresas!P$197:P207)/SUM(Empresas!P$185:P195)-1</f>
        <v>3.7039192265405863E-2</v>
      </c>
      <c r="Q207" s="23">
        <f>SUM(Empresas!Q$197:Q207)/SUM(Empresas!Q$185:Q195)-1</f>
        <v>-3.0646512589107555E-3</v>
      </c>
      <c r="R207" s="23">
        <f>SUM(Empresas!R$197:R207)/SUM(Empresas!R$185:R195)-1</f>
        <v>2.9505757093462481E-2</v>
      </c>
      <c r="S207" s="23">
        <f>SUM(Empresas!S$197:S207)/SUM(Empresas!S$185:S195)-1</f>
        <v>3.0786268086827384E-2</v>
      </c>
      <c r="T207" s="23">
        <f>SUM(Empresas!T$197:T207)/SUM(Empresas!T$185:T195)-1</f>
        <v>-2.1711823412168263E-3</v>
      </c>
      <c r="U207" s="23">
        <f>SUM(Empresas!U$197:U207)/SUM(Empresas!U$185:U195)-1</f>
        <v>-3.4859388405427127E-3</v>
      </c>
      <c r="V207" s="23">
        <f>SUM(Empresas!V$197:V207)/SUM(Empresas!V$185:V195)-1</f>
        <v>4.8032462911012264E-2</v>
      </c>
      <c r="W207" s="23">
        <f>SUM(Empresas!W$197:W207)/SUM(Empresas!W$185:W195)-1</f>
        <v>1.6147827908931545E-2</v>
      </c>
      <c r="X207" s="23">
        <f>SUM(Empresas!X$197:X207)/SUM(Empresas!X$185:X195)-1</f>
        <v>4.0598153789449976E-2</v>
      </c>
      <c r="Y207" s="23">
        <f>SUM(Empresas!Y$197:Y207)/SUM(Empresas!Y$185:Y195)-1</f>
        <v>6.7343373305517318E-2</v>
      </c>
      <c r="Z207" s="23">
        <f>SUM(Empresas!Z$197:Z207)/SUM(Empresas!Z$185:Z195)-1</f>
        <v>-1.8455284685410245E-2</v>
      </c>
      <c r="AA207" s="23">
        <f>SUM(Empresas!AA$197:AA207)/SUM(Empresas!AA$185:AA195)-1</f>
        <v>1.1798680555076047E-2</v>
      </c>
      <c r="AB207" s="24">
        <f>SUM(Empresas!AB$197:AB207)/SUM(Empresas!AB$185:AB195)-1</f>
        <v>4.3046184815740851E-2</v>
      </c>
      <c r="AC207" s="22">
        <f>SUM(Empresas!AC$197:AC207)/SUM(Empresas!AC$185:AC195)-1</f>
        <v>9.5424356176461167E-3</v>
      </c>
      <c r="AD207" s="23">
        <f>SUM(Empresas!AD$197:AD207)/SUM(Empresas!AD$185:AD195)-1</f>
        <v>2.0876333750152076E-2</v>
      </c>
      <c r="AE207" s="23">
        <f>SUM(Empresas!AE$197:AE207)/SUM(Empresas!AE$185:AE195)-1</f>
        <v>1.7464699542847351E-2</v>
      </c>
      <c r="AF207" s="24">
        <f>SUM(Empresas!AF$197:AF207)/SUM(Empresas!AF$185:AF195)-1</f>
        <v>0.10105167691829808</v>
      </c>
      <c r="AG207" s="23">
        <f>SUM(Empresas!AG$197:AG207)/SUM(Empresas!AG$185:AG195)-1</f>
        <v>1.8378202836887736E-2</v>
      </c>
      <c r="AH207" s="23">
        <f>SUM(Empresas!AH$197:AH207)/SUM(Empresas!AH$185:AH195)-1</f>
        <v>1.9324724554866224E-2</v>
      </c>
      <c r="AI207" s="24">
        <f>SUM(Empresas!AI$197:AI207)/SUM(Empresas!AI$185:AI195)-1</f>
        <v>0.12679637481591421</v>
      </c>
      <c r="AJ207" s="35">
        <f>SUM(Empresas!AJ$197:AJ207)/SUM(Empresas!AJ$185:AJ195)-1</f>
        <v>1.921165749422693E-2</v>
      </c>
    </row>
    <row r="208" spans="1:36" ht="15" thickBot="1" x14ac:dyDescent="0.35">
      <c r="A208" s="15">
        <v>45261</v>
      </c>
      <c r="B208" s="22">
        <f>SUM(Empresas!B$197:B208)/SUM(Empresas!B$185:B196)-1</f>
        <v>1.2954902974611215E-3</v>
      </c>
      <c r="C208" s="23">
        <f>SUM(Empresas!C$197:C208)/SUM(Empresas!C$185:C196)-1</f>
        <v>-4.3385532455486708E-2</v>
      </c>
      <c r="D208" s="23">
        <f>SUM(Empresas!D$197:D208)/SUM(Empresas!D$185:D196)-1</f>
        <v>3.0838132096518089E-2</v>
      </c>
      <c r="E208" s="23">
        <f>SUM(Empresas!E$197:E208)/SUM(Empresas!E$185:E196)-1</f>
        <v>-4.5299655511950032E-2</v>
      </c>
      <c r="F208" s="23">
        <f>SUM(Empresas!F$197:F208)/SUM(Empresas!F$185:F196)-1</f>
        <v>-5.4618287085834716E-3</v>
      </c>
      <c r="G208" s="23">
        <f>SUM(Empresas!G$197:G208)/SUM(Empresas!G$185:G196)-1</f>
        <v>2.6311271744493991E-2</v>
      </c>
      <c r="H208" s="23">
        <f>SUM(Empresas!H$197:H208)/SUM(Empresas!H$185:H196)-1</f>
        <v>1.8338316017147971E-3</v>
      </c>
      <c r="I208" s="23">
        <f>SUM(Empresas!I$197:I208)/SUM(Empresas!I$185:I196)-1</f>
        <v>3.1714319779388767E-2</v>
      </c>
      <c r="J208" s="23">
        <f>SUM(Empresas!J$197:J208)/SUM(Empresas!J$185:J196)-1</f>
        <v>3.4035697609289262E-2</v>
      </c>
      <c r="K208" s="23">
        <f>SUM(Empresas!K$197:K208)/SUM(Empresas!K$185:K196)-1</f>
        <v>4.2604776838900849E-2</v>
      </c>
      <c r="L208" s="23">
        <f>SUM(Empresas!L$197:L208)/SUM(Empresas!L$185:L196)-1</f>
        <v>-1.0465014601351519E-2</v>
      </c>
      <c r="M208" s="23">
        <f>SUM(Empresas!M$197:M208)/SUM(Empresas!M$185:M196)-1</f>
        <v>7.048029020484492E-2</v>
      </c>
      <c r="N208" s="23">
        <f>SUM(Empresas!N$197:N208)/SUM(Empresas!N$185:N196)-1</f>
        <v>7.7554570120990762E-2</v>
      </c>
      <c r="O208" s="23">
        <f>SUM(Empresas!O$197:O208)/SUM(Empresas!O$185:O196)-1</f>
        <v>3.0390747062788215E-2</v>
      </c>
      <c r="P208" s="23">
        <f>SUM(Empresas!P$197:P208)/SUM(Empresas!P$185:P196)-1</f>
        <v>3.2274955379419046E-2</v>
      </c>
      <c r="Q208" s="23">
        <f>SUM(Empresas!Q$197:Q208)/SUM(Empresas!Q$185:Q196)-1</f>
        <v>-6.2905303601503704E-3</v>
      </c>
      <c r="R208" s="23">
        <f>SUM(Empresas!R$197:R208)/SUM(Empresas!R$185:R196)-1</f>
        <v>2.5984586133784404E-2</v>
      </c>
      <c r="S208" s="23">
        <f>SUM(Empresas!S$197:S208)/SUM(Empresas!S$185:S196)-1</f>
        <v>2.760214935722094E-2</v>
      </c>
      <c r="T208" s="23">
        <f>SUM(Empresas!T$197:T208)/SUM(Empresas!T$185:T196)-1</f>
        <v>2.6516924895625404E-3</v>
      </c>
      <c r="U208" s="23">
        <f>SUM(Empresas!U$197:U208)/SUM(Empresas!U$185:U196)-1</f>
        <v>-6.864474194475223E-3</v>
      </c>
      <c r="V208" s="23">
        <f>SUM(Empresas!V$197:V208)/SUM(Empresas!V$185:V196)-1</f>
        <v>4.5678076117570798E-2</v>
      </c>
      <c r="W208" s="23">
        <f>SUM(Empresas!W$197:W208)/SUM(Empresas!W$185:W196)-1</f>
        <v>1.2475239918207981E-2</v>
      </c>
      <c r="X208" s="23">
        <f>SUM(Empresas!X$197:X208)/SUM(Empresas!X$185:X196)-1</f>
        <v>3.6539965190543366E-2</v>
      </c>
      <c r="Y208" s="23">
        <f>SUM(Empresas!Y$197:Y208)/SUM(Empresas!Y$185:Y196)-1</f>
        <v>6.2993654467689453E-2</v>
      </c>
      <c r="Z208" s="23">
        <f>SUM(Empresas!Z$197:Z208)/SUM(Empresas!Z$185:Z196)-1</f>
        <v>-2.0194891491355116E-2</v>
      </c>
      <c r="AA208" s="23">
        <f>SUM(Empresas!AA$197:AA208)/SUM(Empresas!AA$185:AA196)-1</f>
        <v>1.1419107781162507E-2</v>
      </c>
      <c r="AB208" s="24">
        <f>SUM(Empresas!AB$197:AB208)/SUM(Empresas!AB$185:AB196)-1</f>
        <v>3.908519819367906E-2</v>
      </c>
      <c r="AC208" s="22">
        <f>SUM(Empresas!AC$197:AC208)/SUM(Empresas!AC$185:AC196)-1</f>
        <v>7.4397254395717205E-3</v>
      </c>
      <c r="AD208" s="23">
        <f>SUM(Empresas!AD$197:AD208)/SUM(Empresas!AD$185:AD196)-1</f>
        <v>1.7602932749224864E-2</v>
      </c>
      <c r="AE208" s="23">
        <f>SUM(Empresas!AE$197:AE208)/SUM(Empresas!AE$185:AE196)-1</f>
        <v>1.8293724280668666E-2</v>
      </c>
      <c r="AF208" s="24">
        <f>SUM(Empresas!AF$197:AF208)/SUM(Empresas!AF$185:AF196)-1</f>
        <v>9.6006690305642017E-2</v>
      </c>
      <c r="AG208" s="23">
        <f>SUM(Empresas!AG$197:AG208)/SUM(Empresas!AG$185:AG196)-1</f>
        <v>1.7259994936619893E-2</v>
      </c>
      <c r="AH208" s="23">
        <f>SUM(Empresas!AH$197:AH208)/SUM(Empresas!AH$185:AH196)-1</f>
        <v>1.8322123209408403E-2</v>
      </c>
      <c r="AI208" s="24">
        <f>SUM(Empresas!AI$197:AI208)/SUM(Empresas!AI$185:AI196)-1</f>
        <v>0.12489420087607805</v>
      </c>
      <c r="AJ208" s="35">
        <f>SUM(Empresas!AJ$197:AJ208)/SUM(Empresas!AJ$185:AJ196)-1</f>
        <v>1.8109071652371744E-2</v>
      </c>
    </row>
    <row r="209" spans="1:36" x14ac:dyDescent="0.3">
      <c r="A209" s="7">
        <v>45293</v>
      </c>
      <c r="B209" s="28">
        <f>SUM(Empresas!B$209:B209)/SUM(Empresas!B$197:B197)-1</f>
        <v>-2.3484569602069572E-2</v>
      </c>
      <c r="C209" s="29">
        <f>SUM(Empresas!C$209:C209)/SUM(Empresas!C$197:C197)-1</f>
        <v>-2.6362849591992088E-3</v>
      </c>
      <c r="D209" s="29">
        <f>SUM(Empresas!D$209:D209)/SUM(Empresas!D$197:D197)-1</f>
        <v>1.1869774979145875E-2</v>
      </c>
      <c r="E209" s="29">
        <f>SUM(Empresas!E$209:E209)/SUM(Empresas!E$197:E197)-1</f>
        <v>-1.6936133436642464E-3</v>
      </c>
      <c r="F209" s="29">
        <f>SUM(Empresas!F$209:F209)/SUM(Empresas!F$197:F197)-1</f>
        <v>1.7354859277084245E-2</v>
      </c>
      <c r="G209" s="29">
        <f>SUM(Empresas!G$209:G209)/SUM(Empresas!G$197:G197)-1</f>
        <v>-4.1997680764986889E-3</v>
      </c>
      <c r="H209" s="29">
        <f>SUM(Empresas!H$209:H209)/SUM(Empresas!H$197:H197)-1</f>
        <v>-5.5543827219243447E-2</v>
      </c>
      <c r="I209" s="29">
        <f>SUM(Empresas!I$209:I209)/SUM(Empresas!I$197:I197)-1</f>
        <v>3.3826885242228322E-2</v>
      </c>
      <c r="J209" s="29">
        <f>SUM(Empresas!J$209:J209)/SUM(Empresas!J$197:J197)-1</f>
        <v>-3.6129316185116167E-3</v>
      </c>
      <c r="K209" s="29">
        <f>SUM(Empresas!K$209:K209)/SUM(Empresas!K$197:K197)-1</f>
        <v>3.7973679439752051E-2</v>
      </c>
      <c r="L209" s="29">
        <f>SUM(Empresas!L$209:L209)/SUM(Empresas!L$197:L197)-1</f>
        <v>4.5296713316554493E-2</v>
      </c>
      <c r="M209" s="29">
        <f>SUM(Empresas!M$209:M209)/SUM(Empresas!M$197:M197)-1</f>
        <v>1.4385867735713376E-3</v>
      </c>
      <c r="N209" s="29">
        <f>SUM(Empresas!N$209:N209)/SUM(Empresas!N$197:N197)-1</f>
        <v>-9.6262748446128699E-3</v>
      </c>
      <c r="O209" s="29">
        <f>SUM(Empresas!O$209:O209)/SUM(Empresas!O$197:O197)-1</f>
        <v>2.1438342415134981E-2</v>
      </c>
      <c r="P209" s="29">
        <f>SUM(Empresas!P$209:P209)/SUM(Empresas!P$197:P197)-1</f>
        <v>-1.3361659998815445E-2</v>
      </c>
      <c r="Q209" s="29">
        <f>SUM(Empresas!Q$209:Q209)/SUM(Empresas!Q$197:Q197)-1</f>
        <v>-3.7869067121102828E-2</v>
      </c>
      <c r="R209" s="29">
        <f>SUM(Empresas!R$209:R209)/SUM(Empresas!R$197:R197)-1</f>
        <v>1.2481882587432436E-2</v>
      </c>
      <c r="S209" s="29">
        <f>SUM(Empresas!S$209:S209)/SUM(Empresas!S$197:S197)-1</f>
        <v>8.2750255171002429E-3</v>
      </c>
      <c r="T209" s="29">
        <f>SUM(Empresas!T$209:T209)/SUM(Empresas!T$197:T197)-1</f>
        <v>1.6698162645663039E-2</v>
      </c>
      <c r="U209" s="29">
        <f>SUM(Empresas!U$209:U209)/SUM(Empresas!U$197:U197)-1</f>
        <v>-4.1112103846495662E-2</v>
      </c>
      <c r="V209" s="29">
        <f>SUM(Empresas!V$209:V209)/SUM(Empresas!V$197:V197)-1</f>
        <v>-1.1482141700189685E-2</v>
      </c>
      <c r="W209" s="29">
        <f>SUM(Empresas!W$209:W209)/SUM(Empresas!W$197:W197)-1</f>
        <v>6.0521764379851906E-2</v>
      </c>
      <c r="X209" s="29">
        <f>SUM(Empresas!X$209:X209)/SUM(Empresas!X$197:X197)-1</f>
        <v>-1.2175945140195044E-2</v>
      </c>
      <c r="Y209" s="29">
        <f>SUM(Empresas!Y$209:Y209)/SUM(Empresas!Y$197:Y197)-1</f>
        <v>1.410515722335437E-2</v>
      </c>
      <c r="Z209" s="29">
        <f>SUM(Empresas!Z$209:Z209)/SUM(Empresas!Z$197:Z197)-1</f>
        <v>1.3363181784346256E-2</v>
      </c>
      <c r="AA209" s="29">
        <f>SUM(Empresas!AA$209:AA209)/SUM(Empresas!AA$197:AA197)-1</f>
        <v>-9.3722571506176244E-3</v>
      </c>
      <c r="AB209" s="30">
        <f>SUM(Empresas!AB$209:AB209)/SUM(Empresas!AB$197:AB197)-1</f>
        <v>1.5288434132278983E-2</v>
      </c>
      <c r="AC209" s="28">
        <f>SUM(Empresas!AC$209:AC209)/SUM(Empresas!AC$197:AC197)-1</f>
        <v>-2.407962004812958E-2</v>
      </c>
      <c r="AD209" s="29">
        <f>SUM(Empresas!AD$209:AD209)/SUM(Empresas!AD$197:AD197)-1</f>
        <v>-2.0295391181144651E-2</v>
      </c>
      <c r="AE209" s="29">
        <f>SUM(Empresas!AE$209:AE209)/SUM(Empresas!AE$197:AE197)-1</f>
        <v>2.6801007873546112E-2</v>
      </c>
      <c r="AF209" s="30">
        <f>SUM(Empresas!AF$209:AF209)/SUM(Empresas!AF$197:AF197)-1</f>
        <v>9.4493892603967344E-2</v>
      </c>
      <c r="AG209" s="28">
        <f>SUM(Empresas!AG$209:AG209)/SUM(Empresas!AG$197:AG197)-1</f>
        <v>9.6538441796689689E-4</v>
      </c>
      <c r="AH209" s="29">
        <f>SUM(Empresas!AH$209:AH209)/SUM(Empresas!AH$197:AH197)-1</f>
        <v>0.10081440483913795</v>
      </c>
      <c r="AI209" s="30">
        <f>SUM(Empresas!AI$209:AI209)/SUM(Empresas!AI$197:AI197)-1</f>
        <v>0.13543161588089858</v>
      </c>
      <c r="AJ209" s="34">
        <f>SUM(Empresas!AJ$209:AJ209)/SUM(Empresas!AJ$197:AJ197)-1</f>
        <v>4.1781525558539645E-3</v>
      </c>
    </row>
    <row r="210" spans="1:36" x14ac:dyDescent="0.3">
      <c r="A210" s="11">
        <v>45323</v>
      </c>
      <c r="B210" s="22">
        <f>SUM(Empresas!B$209:B210)/SUM(Empresas!B$197:B198)-1</f>
        <v>-1.7110580102605688E-2</v>
      </c>
      <c r="C210" s="23">
        <f>SUM(Empresas!C$209:C210)/SUM(Empresas!C$197:C198)-1</f>
        <v>3.4568719617845467E-2</v>
      </c>
      <c r="D210" s="23">
        <f>SUM(Empresas!D$209:D210)/SUM(Empresas!D$197:D198)-1</f>
        <v>-3.5277425377675975E-2</v>
      </c>
      <c r="E210" s="23">
        <f>SUM(Empresas!E$209:E210)/SUM(Empresas!E$197:E198)-1</f>
        <v>0.14196475957590882</v>
      </c>
      <c r="F210" s="23">
        <f>SUM(Empresas!F$209:F210)/SUM(Empresas!F$197:F198)-1</f>
        <v>2.1723183479062991E-2</v>
      </c>
      <c r="G210" s="23">
        <f>SUM(Empresas!G$209:G210)/SUM(Empresas!G$197:G198)-1</f>
        <v>-6.7712947159306314E-2</v>
      </c>
      <c r="H210" s="23">
        <f>SUM(Empresas!H$209:H210)/SUM(Empresas!H$197:H198)-1</f>
        <v>-6.3343140917553442E-2</v>
      </c>
      <c r="I210" s="23">
        <f>SUM(Empresas!I$209:I210)/SUM(Empresas!I$197:I198)-1</f>
        <v>0.10262161013941751</v>
      </c>
      <c r="J210" s="23">
        <f>SUM(Empresas!J$209:J210)/SUM(Empresas!J$197:J198)-1</f>
        <v>-1.4873356242243174E-3</v>
      </c>
      <c r="K210" s="23">
        <f>SUM(Empresas!K$209:K210)/SUM(Empresas!K$197:K198)-1</f>
        <v>-5.0330971700444094E-3</v>
      </c>
      <c r="L210" s="23">
        <f>SUM(Empresas!L$209:L210)/SUM(Empresas!L$197:L198)-1</f>
        <v>3.9553808192887896E-2</v>
      </c>
      <c r="M210" s="23">
        <f>SUM(Empresas!M$209:M210)/SUM(Empresas!M$197:M198)-1</f>
        <v>-1.3963369567736583E-3</v>
      </c>
      <c r="N210" s="23">
        <f>SUM(Empresas!N$209:N210)/SUM(Empresas!N$197:N198)-1</f>
        <v>1.1208008687791482E-2</v>
      </c>
      <c r="O210" s="23">
        <f>SUM(Empresas!O$209:O210)/SUM(Empresas!O$197:O198)-1</f>
        <v>1.3181830957364582E-2</v>
      </c>
      <c r="P210" s="23">
        <f>SUM(Empresas!P$209:P210)/SUM(Empresas!P$197:P198)-1</f>
        <v>1.5553982423834656E-2</v>
      </c>
      <c r="Q210" s="23">
        <f>SUM(Empresas!Q$209:Q210)/SUM(Empresas!Q$197:Q198)-1</f>
        <v>-2.3411341852497269E-2</v>
      </c>
      <c r="R210" s="23">
        <f>SUM(Empresas!R$209:R210)/SUM(Empresas!R$197:R198)-1</f>
        <v>3.5370036625024248E-2</v>
      </c>
      <c r="S210" s="23">
        <f>SUM(Empresas!S$209:S210)/SUM(Empresas!S$197:S198)-1</f>
        <v>6.945226638290114E-3</v>
      </c>
      <c r="T210" s="23">
        <f>SUM(Empresas!T$209:T210)/SUM(Empresas!T$197:T198)-1</f>
        <v>4.8275923854808056E-3</v>
      </c>
      <c r="U210" s="23">
        <f>SUM(Empresas!U$209:U210)/SUM(Empresas!U$197:U198)-1</f>
        <v>-2.7325301064944907E-2</v>
      </c>
      <c r="V210" s="23">
        <f>SUM(Empresas!V$209:V210)/SUM(Empresas!V$197:V198)-1</f>
        <v>0.13327161053091352</v>
      </c>
      <c r="W210" s="23">
        <f>SUM(Empresas!W$209:W210)/SUM(Empresas!W$197:W198)-1</f>
        <v>3.0703570688908499E-2</v>
      </c>
      <c r="X210" s="23">
        <f>SUM(Empresas!X$209:X210)/SUM(Empresas!X$197:X198)-1</f>
        <v>3.9342185160747833E-2</v>
      </c>
      <c r="Y210" s="23">
        <f>SUM(Empresas!Y$209:Y210)/SUM(Empresas!Y$197:Y198)-1</f>
        <v>1.4804136256627576E-2</v>
      </c>
      <c r="Z210" s="23">
        <f>SUM(Empresas!Z$209:Z210)/SUM(Empresas!Z$197:Z198)-1</f>
        <v>2.9199998764624313E-2</v>
      </c>
      <c r="AA210" s="23">
        <f>SUM(Empresas!AA$209:AA210)/SUM(Empresas!AA$197:AA198)-1</f>
        <v>-1.4102020396293158E-2</v>
      </c>
      <c r="AB210" s="24">
        <f>SUM(Empresas!AB$209:AB210)/SUM(Empresas!AB$197:AB198)-1</f>
        <v>1.6490033654299241E-2</v>
      </c>
      <c r="AC210" s="22">
        <f>SUM(Empresas!AC$209:AC210)/SUM(Empresas!AC$197:AC198)-1</f>
        <v>-1.907197179446718E-2</v>
      </c>
      <c r="AD210" s="23">
        <f>SUM(Empresas!AD$209:AD210)/SUM(Empresas!AD$197:AD198)-1</f>
        <v>-4.8624817949695087E-3</v>
      </c>
      <c r="AE210" s="23">
        <f>SUM(Empresas!AE$209:AE210)/SUM(Empresas!AE$197:AE198)-1</f>
        <v>2.0298231642543962E-2</v>
      </c>
      <c r="AF210" s="24">
        <f>SUM(Empresas!AF$209:AF210)/SUM(Empresas!AF$197:AF198)-1</f>
        <v>3.6765264592875546E-2</v>
      </c>
      <c r="AG210" s="22">
        <f>SUM(Empresas!AG$209:AG210)/SUM(Empresas!AG$197:AG198)-1</f>
        <v>4.9486302854890862E-3</v>
      </c>
      <c r="AH210" s="23">
        <f>SUM(Empresas!AH$209:AH210)/SUM(Empresas!AH$197:AH198)-1</f>
        <v>4.967481425714837E-2</v>
      </c>
      <c r="AI210" s="24">
        <f>SUM(Empresas!AI$209:AI210)/SUM(Empresas!AI$197:AI198)-1</f>
        <v>0.11996199743774061</v>
      </c>
      <c r="AJ210" s="35">
        <f>SUM(Empresas!AJ$209:AJ210)/SUM(Empresas!AJ$197:AJ198)-1</f>
        <v>6.9329562563764657E-3</v>
      </c>
    </row>
    <row r="211" spans="1:36" x14ac:dyDescent="0.3">
      <c r="A211" s="11">
        <v>45352</v>
      </c>
      <c r="B211" s="22">
        <f>SUM(Empresas!B$209:B211)/SUM(Empresas!B$197:B199)-1</f>
        <v>1.3001403605618522E-2</v>
      </c>
      <c r="C211" s="23">
        <f>SUM(Empresas!C$209:C211)/SUM(Empresas!C$197:C199)-1</f>
        <v>-9.8981015312765708E-3</v>
      </c>
      <c r="D211" s="23">
        <f>SUM(Empresas!D$209:D211)/SUM(Empresas!D$197:D199)-1</f>
        <v>-1.3166647234673423E-2</v>
      </c>
      <c r="E211" s="23">
        <f>SUM(Empresas!E$209:E211)/SUM(Empresas!E$197:E199)-1</f>
        <v>7.9452556866580037E-2</v>
      </c>
      <c r="F211" s="23">
        <f>SUM(Empresas!F$209:F211)/SUM(Empresas!F$197:F199)-1</f>
        <v>-1.1301151449379709E-2</v>
      </c>
      <c r="G211" s="23">
        <f>SUM(Empresas!G$209:G211)/SUM(Empresas!G$197:G199)-1</f>
        <v>-8.7935205136712269E-2</v>
      </c>
      <c r="H211" s="23">
        <f>SUM(Empresas!H$209:H211)/SUM(Empresas!H$197:H199)-1</f>
        <v>-0.11443427692946595</v>
      </c>
      <c r="I211" s="23">
        <f>SUM(Empresas!I$209:I211)/SUM(Empresas!I$197:I199)-1</f>
        <v>0.17206098784008828</v>
      </c>
      <c r="J211" s="23">
        <f>SUM(Empresas!J$209:J211)/SUM(Empresas!J$197:J199)-1</f>
        <v>-2.9201726099817193E-2</v>
      </c>
      <c r="K211" s="23">
        <f>SUM(Empresas!K$209:K211)/SUM(Empresas!K$197:K199)-1</f>
        <v>-1.4426231545812129E-3</v>
      </c>
      <c r="L211" s="23">
        <f>SUM(Empresas!L$209:L211)/SUM(Empresas!L$197:L199)-1</f>
        <v>4.3095453604946599E-3</v>
      </c>
      <c r="M211" s="23">
        <f>SUM(Empresas!M$209:M211)/SUM(Empresas!M$197:M199)-1</f>
        <v>-7.3944501312808497E-2</v>
      </c>
      <c r="N211" s="23">
        <f>SUM(Empresas!N$209:N211)/SUM(Empresas!N$197:N199)-1</f>
        <v>-2.6156038713107455E-2</v>
      </c>
      <c r="O211" s="23">
        <f>SUM(Empresas!O$209:O211)/SUM(Empresas!O$197:O199)-1</f>
        <v>2.6724457002262891E-3</v>
      </c>
      <c r="P211" s="23">
        <f>SUM(Empresas!P$209:P211)/SUM(Empresas!P$197:P199)-1</f>
        <v>-2.7313736113445786E-2</v>
      </c>
      <c r="Q211" s="23">
        <f>SUM(Empresas!Q$209:Q211)/SUM(Empresas!Q$197:Q199)-1</f>
        <v>-5.3459835495090036E-2</v>
      </c>
      <c r="R211" s="23">
        <f>SUM(Empresas!R$209:R211)/SUM(Empresas!R$197:R199)-1</f>
        <v>1.1243414032556798E-2</v>
      </c>
      <c r="S211" s="23">
        <f>SUM(Empresas!S$209:S211)/SUM(Empresas!S$197:S199)-1</f>
        <v>-2.165444085715873E-2</v>
      </c>
      <c r="T211" s="23">
        <f>SUM(Empresas!T$209:T211)/SUM(Empresas!T$197:T199)-1</f>
        <v>3.2940066581859995E-2</v>
      </c>
      <c r="U211" s="23">
        <f>SUM(Empresas!U$209:U211)/SUM(Empresas!U$197:U199)-1</f>
        <v>-3.5590334918464084E-2</v>
      </c>
      <c r="V211" s="23">
        <f>SUM(Empresas!V$209:V211)/SUM(Empresas!V$197:V199)-1</f>
        <v>5.3628118377434086E-2</v>
      </c>
      <c r="W211" s="23">
        <f>SUM(Empresas!W$209:W211)/SUM(Empresas!W$197:W199)-1</f>
        <v>1.240627907898828E-2</v>
      </c>
      <c r="X211" s="23">
        <f>SUM(Empresas!X$209:X211)/SUM(Empresas!X$197:X199)-1</f>
        <v>6.1170417114033704E-3</v>
      </c>
      <c r="Y211" s="23">
        <f>SUM(Empresas!Y$209:Y211)/SUM(Empresas!Y$197:Y199)-1</f>
        <v>-1.3217781807515872E-2</v>
      </c>
      <c r="Z211" s="23">
        <f>SUM(Empresas!Z$209:Z211)/SUM(Empresas!Z$197:Z199)-1</f>
        <v>-1.1185845295231589E-2</v>
      </c>
      <c r="AA211" s="23">
        <f>SUM(Empresas!AA$209:AA211)/SUM(Empresas!AA$197:AA199)-1</f>
        <v>1.3321922182010226E-3</v>
      </c>
      <c r="AB211" s="24">
        <f>SUM(Empresas!AB$209:AB211)/SUM(Empresas!AB$197:AB199)-1</f>
        <v>-1.2234396725606445E-2</v>
      </c>
      <c r="AC211" s="22">
        <f>SUM(Empresas!AC$209:AC211)/SUM(Empresas!AC$197:AC199)-1</f>
        <v>-3.5918889561337042E-2</v>
      </c>
      <c r="AD211" s="23">
        <f>SUM(Empresas!AD$209:AD211)/SUM(Empresas!AD$197:AD199)-1</f>
        <v>-2.9661768720241732E-2</v>
      </c>
      <c r="AE211" s="23">
        <f>SUM(Empresas!AE$209:AE211)/SUM(Empresas!AE$197:AE199)-1</f>
        <v>2.0163694359388362E-2</v>
      </c>
      <c r="AF211" s="24">
        <f>SUM(Empresas!AF$209:AF211)/SUM(Empresas!AF$197:AF199)-1</f>
        <v>4.042464259010492E-2</v>
      </c>
      <c r="AG211" s="22">
        <f>SUM(Empresas!AG$209:AG211)/SUM(Empresas!AG$197:AG199)-1</f>
        <v>-7.7711571525123091E-3</v>
      </c>
      <c r="AH211" s="23">
        <f>SUM(Empresas!AH$209:AH211)/SUM(Empresas!AH$197:AH199)-1</f>
        <v>9.2738892861770061E-2</v>
      </c>
      <c r="AI211" s="24">
        <f>SUM(Empresas!AI$209:AI211)/SUM(Empresas!AI$197:AI199)-1</f>
        <v>0.12676583109359751</v>
      </c>
      <c r="AJ211" s="35">
        <f>SUM(Empresas!AJ$209:AJ211)/SUM(Empresas!AJ$197:AJ199)-1</f>
        <v>-4.5175661090116614E-3</v>
      </c>
    </row>
    <row r="212" spans="1:36" x14ac:dyDescent="0.3">
      <c r="A212" s="11">
        <v>45383</v>
      </c>
      <c r="B212" s="22">
        <f>SUM(Empresas!B$209:B212)/SUM(Empresas!B$197:B200)-1</f>
        <v>4.2570139363002246E-2</v>
      </c>
      <c r="C212" s="23">
        <f>SUM(Empresas!C$209:C212)/SUM(Empresas!C$197:C200)-1</f>
        <v>2.1088339549321322E-2</v>
      </c>
      <c r="D212" s="23">
        <f>SUM(Empresas!D$209:D212)/SUM(Empresas!D$197:D200)-1</f>
        <v>-1.7329969703422377E-3</v>
      </c>
      <c r="E212" s="23">
        <f>SUM(Empresas!E$209:E212)/SUM(Empresas!E$197:E200)-1</f>
        <v>9.5832340324434107E-2</v>
      </c>
      <c r="F212" s="23">
        <f>SUM(Empresas!F$209:F212)/SUM(Empresas!F$197:F200)-1</f>
        <v>2.234887263780494E-2</v>
      </c>
      <c r="G212" s="23">
        <f>SUM(Empresas!G$209:G212)/SUM(Empresas!G$197:G200)-1</f>
        <v>-2.4905369343746098E-2</v>
      </c>
      <c r="H212" s="23">
        <f>SUM(Empresas!H$209:H212)/SUM(Empresas!H$197:H200)-1</f>
        <v>-0.19452493260703096</v>
      </c>
      <c r="I212" s="23">
        <f>SUM(Empresas!I$209:I212)/SUM(Empresas!I$197:I200)-1</f>
        <v>0.17802345737166037</v>
      </c>
      <c r="J212" s="23">
        <f>SUM(Empresas!J$209:J212)/SUM(Empresas!J$197:J200)-1</f>
        <v>3.816169792199009E-3</v>
      </c>
      <c r="K212" s="23">
        <f>SUM(Empresas!K$209:K212)/SUM(Empresas!K$197:K200)-1</f>
        <v>2.9647643465438467E-2</v>
      </c>
      <c r="L212" s="23">
        <f>SUM(Empresas!L$209:L212)/SUM(Empresas!L$197:L200)-1</f>
        <v>4.3562755743532522E-2</v>
      </c>
      <c r="M212" s="23">
        <f>SUM(Empresas!M$209:M212)/SUM(Empresas!M$197:M200)-1</f>
        <v>-3.1435243683203162E-2</v>
      </c>
      <c r="N212" s="23">
        <f>SUM(Empresas!N$209:N212)/SUM(Empresas!N$197:N200)-1</f>
        <v>9.7727400153277966E-3</v>
      </c>
      <c r="O212" s="23">
        <f>SUM(Empresas!O$209:O212)/SUM(Empresas!O$197:O200)-1</f>
        <v>2.8618070910467974E-2</v>
      </c>
      <c r="P212" s="23">
        <f>SUM(Empresas!P$209:P212)/SUM(Empresas!P$197:P200)-1</f>
        <v>1.1634555703073923E-2</v>
      </c>
      <c r="Q212" s="23">
        <f>SUM(Empresas!Q$209:Q212)/SUM(Empresas!Q$197:Q200)-1</f>
        <v>-1.886761103019996E-3</v>
      </c>
      <c r="R212" s="23">
        <f>SUM(Empresas!R$209:R212)/SUM(Empresas!R$197:R200)-1</f>
        <v>3.8586129565468141E-2</v>
      </c>
      <c r="S212" s="23">
        <f>SUM(Empresas!S$209:S212)/SUM(Empresas!S$197:S200)-1</f>
        <v>9.3870664814927895E-3</v>
      </c>
      <c r="T212" s="23">
        <f>SUM(Empresas!T$209:T212)/SUM(Empresas!T$197:T200)-1</f>
        <v>5.5611191230928503E-2</v>
      </c>
      <c r="U212" s="23">
        <f>SUM(Empresas!U$209:U212)/SUM(Empresas!U$197:U200)-1</f>
        <v>6.2410879738006297E-3</v>
      </c>
      <c r="V212" s="23">
        <f>SUM(Empresas!V$209:V212)/SUM(Empresas!V$197:V200)-1</f>
        <v>8.2431907431051554E-2</v>
      </c>
      <c r="W212" s="23">
        <f>SUM(Empresas!W$209:W212)/SUM(Empresas!W$197:W200)-1</f>
        <v>4.3028703490434195E-2</v>
      </c>
      <c r="X212" s="23">
        <f>SUM(Empresas!X$209:X212)/SUM(Empresas!X$197:X200)-1</f>
        <v>6.4745079018917462E-2</v>
      </c>
      <c r="Y212" s="23">
        <f>SUM(Empresas!Y$209:Y212)/SUM(Empresas!Y$197:Y200)-1</f>
        <v>1.9314580495723321E-2</v>
      </c>
      <c r="Z212" s="23">
        <f>SUM(Empresas!Z$209:Z212)/SUM(Empresas!Z$197:Z200)-1</f>
        <v>3.7586850512128178E-2</v>
      </c>
      <c r="AA212" s="23">
        <f>SUM(Empresas!AA$209:AA212)/SUM(Empresas!AA$197:AA200)-1</f>
        <v>4.7802699081002986E-2</v>
      </c>
      <c r="AB212" s="24">
        <f>SUM(Empresas!AB$209:AB212)/SUM(Empresas!AB$197:AB200)-1</f>
        <v>2.0514871623408482E-2</v>
      </c>
      <c r="AC212" s="22">
        <f>SUM(Empresas!AC$209:AC212)/SUM(Empresas!AC$197:AC200)-1</f>
        <v>2.340437748093116E-3</v>
      </c>
      <c r="AD212" s="23">
        <f>SUM(Empresas!AD$209:AD212)/SUM(Empresas!AD$197:AD200)-1</f>
        <v>-7.6987106972836727E-4</v>
      </c>
      <c r="AE212" s="23">
        <f>SUM(Empresas!AE$209:AE212)/SUM(Empresas!AE$197:AE200)-1</f>
        <v>6.1376180201233588E-2</v>
      </c>
      <c r="AF212" s="24">
        <f>SUM(Empresas!AF$209:AF212)/SUM(Empresas!AF$197:AF200)-1</f>
        <v>0.12111421792680499</v>
      </c>
      <c r="AG212" s="22">
        <f>SUM(Empresas!AG$209:AG212)/SUM(Empresas!AG$197:AG200)-1</f>
        <v>2.9910014362930726E-2</v>
      </c>
      <c r="AH212" s="23">
        <f>SUM(Empresas!AH$209:AH212)/SUM(Empresas!AH$197:AH200)-1</f>
        <v>9.2551567734621365E-2</v>
      </c>
      <c r="AI212" s="24">
        <f>SUM(Empresas!AI$209:AI212)/SUM(Empresas!AI$197:AI200)-1</f>
        <v>0.119041612886293</v>
      </c>
      <c r="AJ212" s="35">
        <f>SUM(Empresas!AJ$209:AJ212)/SUM(Empresas!AJ$197:AJ200)-1</f>
        <v>3.2018218429681333E-2</v>
      </c>
    </row>
    <row r="213" spans="1:36" x14ac:dyDescent="0.3">
      <c r="A213" s="11">
        <v>45413</v>
      </c>
      <c r="B213" s="22">
        <f>SUM(Empresas!B$209:B213)/SUM(Empresas!B$197:B201)-1</f>
        <v>5.3972213672707881E-2</v>
      </c>
      <c r="C213" s="23">
        <f>SUM(Empresas!C$209:C213)/SUM(Empresas!C$197:C201)-1</f>
        <v>5.5356209889372288E-3</v>
      </c>
      <c r="D213" s="23">
        <f>SUM(Empresas!D$209:D213)/SUM(Empresas!D$197:D201)-1</f>
        <v>-1.008002948162845E-2</v>
      </c>
      <c r="E213" s="23">
        <f>SUM(Empresas!E$209:E213)/SUM(Empresas!E$197:E201)-1</f>
        <v>0.11310633075408294</v>
      </c>
      <c r="F213" s="23">
        <f>SUM(Empresas!F$209:F213)/SUM(Empresas!F$197:F201)-1</f>
        <v>8.4494186875634369E-3</v>
      </c>
      <c r="G213" s="23">
        <f>SUM(Empresas!G$209:G213)/SUM(Empresas!G$197:G201)-1</f>
        <v>-2.4518503049902329E-2</v>
      </c>
      <c r="H213" s="23">
        <f>SUM(Empresas!H$209:H213)/SUM(Empresas!H$197:H201)-1</f>
        <v>-0.17925654412922243</v>
      </c>
      <c r="I213" s="23">
        <f>SUM(Empresas!I$209:I213)/SUM(Empresas!I$197:I201)-1</f>
        <v>0.13676105362956514</v>
      </c>
      <c r="J213" s="23">
        <f>SUM(Empresas!J$209:J213)/SUM(Empresas!J$197:J201)-1</f>
        <v>-3.4841937175609239E-3</v>
      </c>
      <c r="K213" s="23">
        <f>SUM(Empresas!K$209:K213)/SUM(Empresas!K$197:K201)-1</f>
        <v>1.9654981968391994E-2</v>
      </c>
      <c r="L213" s="23">
        <f>SUM(Empresas!L$209:L213)/SUM(Empresas!L$197:L201)-1</f>
        <v>2.6533214379780734E-2</v>
      </c>
      <c r="M213" s="23">
        <f>SUM(Empresas!M$209:M213)/SUM(Empresas!M$197:M201)-1</f>
        <v>-1.8472797447960598E-2</v>
      </c>
      <c r="N213" s="23">
        <f>SUM(Empresas!N$209:N213)/SUM(Empresas!N$197:N201)-1</f>
        <v>2.4315129946519409E-3</v>
      </c>
      <c r="O213" s="23">
        <f>SUM(Empresas!O$209:O213)/SUM(Empresas!O$197:O201)-1</f>
        <v>2.9420911196694099E-2</v>
      </c>
      <c r="P213" s="23">
        <f>SUM(Empresas!P$209:P213)/SUM(Empresas!P$197:P201)-1</f>
        <v>3.2288048936448543E-3</v>
      </c>
      <c r="Q213" s="23">
        <f>SUM(Empresas!Q$209:Q213)/SUM(Empresas!Q$197:Q201)-1</f>
        <v>-1.5125512146484832E-2</v>
      </c>
      <c r="R213" s="23">
        <f>SUM(Empresas!R$209:R213)/SUM(Empresas!R$197:R201)-1</f>
        <v>2.1959681968218847E-2</v>
      </c>
      <c r="S213" s="23">
        <f>SUM(Empresas!S$209:S213)/SUM(Empresas!S$197:S201)-1</f>
        <v>-3.2323691782276676E-4</v>
      </c>
      <c r="T213" s="23">
        <f>SUM(Empresas!T$209:T213)/SUM(Empresas!T$197:T201)-1</f>
        <v>3.2429547878624954E-2</v>
      </c>
      <c r="U213" s="23">
        <f>SUM(Empresas!U$209:U213)/SUM(Empresas!U$197:U201)-1</f>
        <v>1.1522196257877315E-2</v>
      </c>
      <c r="V213" s="23">
        <f>SUM(Empresas!V$209:V213)/SUM(Empresas!V$197:V201)-1</f>
        <v>8.5620281811916055E-2</v>
      </c>
      <c r="W213" s="23">
        <f>SUM(Empresas!W$209:W213)/SUM(Empresas!W$197:W201)-1</f>
        <v>3.142030609945845E-2</v>
      </c>
      <c r="X213" s="23">
        <f>SUM(Empresas!X$209:X213)/SUM(Empresas!X$197:X201)-1</f>
        <v>1.9398286847289947E-2</v>
      </c>
      <c r="Y213" s="23">
        <f>SUM(Empresas!Y$209:Y213)/SUM(Empresas!Y$197:Y201)-1</f>
        <v>1.7294201099217643E-2</v>
      </c>
      <c r="Z213" s="23">
        <f>SUM(Empresas!Z$209:Z213)/SUM(Empresas!Z$197:Z201)-1</f>
        <v>2.0308542042832167E-2</v>
      </c>
      <c r="AA213" s="23">
        <f>SUM(Empresas!AA$209:AA213)/SUM(Empresas!AA$197:AA201)-1</f>
        <v>3.609923498344414E-2</v>
      </c>
      <c r="AB213" s="24">
        <f>SUM(Empresas!AB$209:AB213)/SUM(Empresas!AB$197:AB201)-1</f>
        <v>2.6710578550044772E-2</v>
      </c>
      <c r="AC213" s="22">
        <f>SUM(Empresas!AC$209:AC213)/SUM(Empresas!AC$197:AC201)-1</f>
        <v>-5.6762209350535997E-3</v>
      </c>
      <c r="AD213" s="23">
        <f>SUM(Empresas!AD$209:AD213)/SUM(Empresas!AD$197:AD201)-1</f>
        <v>-9.2885123611701204E-3</v>
      </c>
      <c r="AE213" s="23">
        <f>SUM(Empresas!AE$209:AE213)/SUM(Empresas!AE$197:AE201)-1</f>
        <v>4.4048918583656782E-2</v>
      </c>
      <c r="AF213" s="24">
        <f>SUM(Empresas!AF$209:AF213)/SUM(Empresas!AF$197:AF201)-1</f>
        <v>9.296725371524639E-2</v>
      </c>
      <c r="AG213" s="22">
        <f>SUM(Empresas!AG$209:AG213)/SUM(Empresas!AG$197:AG201)-1</f>
        <v>1.6926212847579114E-2</v>
      </c>
      <c r="AH213" s="23">
        <f>SUM(Empresas!AH$209:AH213)/SUM(Empresas!AH$197:AH201)-1</f>
        <v>8.0696083714304478E-2</v>
      </c>
      <c r="AI213" s="24">
        <f>SUM(Empresas!AI$209:AI213)/SUM(Empresas!AI$197:AI201)-1</f>
        <v>0.106300869819</v>
      </c>
      <c r="AJ213" s="35">
        <f>SUM(Empresas!AJ$209:AJ213)/SUM(Empresas!AJ$197:AJ201)-1</f>
        <v>1.9044539592810716E-2</v>
      </c>
    </row>
    <row r="214" spans="1:36" x14ac:dyDescent="0.3">
      <c r="A214" s="11">
        <v>45444</v>
      </c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  <c r="AC214" s="12"/>
      <c r="AD214" s="13"/>
      <c r="AE214" s="13"/>
      <c r="AF214" s="14"/>
      <c r="AG214" s="12"/>
      <c r="AH214" s="13"/>
      <c r="AI214" s="14"/>
      <c r="AJ214" s="45"/>
    </row>
    <row r="215" spans="1:36" x14ac:dyDescent="0.3">
      <c r="A215" s="11">
        <v>45474</v>
      </c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  <c r="AC215" s="12"/>
      <c r="AD215" s="13"/>
      <c r="AE215" s="13"/>
      <c r="AF215" s="14"/>
      <c r="AG215" s="12"/>
      <c r="AH215" s="13"/>
      <c r="AI215" s="14"/>
      <c r="AJ215" s="45"/>
    </row>
    <row r="216" spans="1:36" x14ac:dyDescent="0.3">
      <c r="A216" s="11">
        <v>45505</v>
      </c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  <c r="AC216" s="12"/>
      <c r="AD216" s="13"/>
      <c r="AE216" s="13"/>
      <c r="AF216" s="14"/>
      <c r="AG216" s="12"/>
      <c r="AH216" s="13"/>
      <c r="AI216" s="14"/>
      <c r="AJ216" s="45"/>
    </row>
    <row r="217" spans="1:36" x14ac:dyDescent="0.3">
      <c r="A217" s="11">
        <v>45536</v>
      </c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  <c r="AC217" s="12"/>
      <c r="AD217" s="13"/>
      <c r="AE217" s="13"/>
      <c r="AF217" s="14"/>
      <c r="AG217" s="12"/>
      <c r="AH217" s="13"/>
      <c r="AI217" s="14"/>
      <c r="AJ217" s="45"/>
    </row>
    <row r="218" spans="1:36" x14ac:dyDescent="0.3">
      <c r="A218" s="11">
        <v>45566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  <c r="AC218" s="12"/>
      <c r="AD218" s="13"/>
      <c r="AE218" s="13"/>
      <c r="AF218" s="14"/>
      <c r="AG218" s="12"/>
      <c r="AH218" s="13"/>
      <c r="AI218" s="14"/>
      <c r="AJ218" s="45"/>
    </row>
    <row r="219" spans="1:36" x14ac:dyDescent="0.3">
      <c r="A219" s="11">
        <v>45597</v>
      </c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  <c r="AC219" s="12"/>
      <c r="AD219" s="13"/>
      <c r="AE219" s="13"/>
      <c r="AF219" s="14"/>
      <c r="AG219" s="12"/>
      <c r="AH219" s="13"/>
      <c r="AI219" s="14"/>
      <c r="AJ219" s="45"/>
    </row>
    <row r="220" spans="1:36" ht="15" thickBot="1" x14ac:dyDescent="0.35">
      <c r="A220" s="15">
        <v>45627</v>
      </c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8"/>
      <c r="AC220" s="16"/>
      <c r="AD220" s="17"/>
      <c r="AE220" s="17"/>
      <c r="AF220" s="18"/>
      <c r="AG220" s="16"/>
      <c r="AH220" s="17"/>
      <c r="AI220" s="18"/>
      <c r="AJ220" s="46"/>
    </row>
  </sheetData>
  <mergeCells count="4">
    <mergeCell ref="A2:AJ2"/>
    <mergeCell ref="B3:AB3"/>
    <mergeCell ref="AC3:AF3"/>
    <mergeCell ref="AG3:AI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20"/>
  <sheetViews>
    <sheetView workbookViewId="0">
      <pane xSplit="1" ySplit="4" topLeftCell="B197" activePane="bottomRight" state="frozen"/>
      <selection pane="topRight" activeCell="B1" sqref="B1"/>
      <selection pane="bottomLeft" activeCell="A5" sqref="A5"/>
      <selection pane="bottomRight" activeCell="B213" sqref="B213"/>
    </sheetView>
  </sheetViews>
  <sheetFormatPr defaultColWidth="9.21875" defaultRowHeight="14.4" x14ac:dyDescent="0.3"/>
  <cols>
    <col min="1" max="1" width="19.21875" style="1" customWidth="1"/>
    <col min="2" max="16384" width="9.21875" style="1"/>
  </cols>
  <sheetData>
    <row r="1" spans="1:36" ht="51.45" customHeight="1" x14ac:dyDescent="0.3"/>
    <row r="2" spans="1:36" ht="15" thickBot="1" x14ac:dyDescent="0.35">
      <c r="A2" s="51" t="s">
        <v>15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ht="15" thickBot="1" x14ac:dyDescent="0.35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2</v>
      </c>
      <c r="AD3" s="49"/>
      <c r="AE3" s="49"/>
      <c r="AF3" s="50"/>
      <c r="AG3" s="48" t="s">
        <v>3</v>
      </c>
      <c r="AH3" s="49"/>
      <c r="AI3" s="50"/>
    </row>
    <row r="4" spans="1:36" ht="15" thickBot="1" x14ac:dyDescent="0.35">
      <c r="A4" s="2" t="s">
        <v>11</v>
      </c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  <c r="V4" s="4" t="s">
        <v>37</v>
      </c>
      <c r="W4" s="4" t="s">
        <v>38</v>
      </c>
      <c r="X4" s="4" t="s">
        <v>39</v>
      </c>
      <c r="Y4" s="4" t="s">
        <v>40</v>
      </c>
      <c r="Z4" s="4" t="s">
        <v>0</v>
      </c>
      <c r="AA4" s="4" t="s">
        <v>41</v>
      </c>
      <c r="AB4" s="5" t="s">
        <v>42</v>
      </c>
      <c r="AC4" s="3" t="s">
        <v>4</v>
      </c>
      <c r="AD4" s="4" t="s">
        <v>5</v>
      </c>
      <c r="AE4" s="4" t="s">
        <v>6</v>
      </c>
      <c r="AF4" s="5" t="s">
        <v>7</v>
      </c>
      <c r="AG4" s="3" t="s">
        <v>8</v>
      </c>
      <c r="AH4" s="4" t="s">
        <v>9</v>
      </c>
      <c r="AI4" s="5" t="s">
        <v>10</v>
      </c>
      <c r="AJ4" s="6" t="s">
        <v>1</v>
      </c>
    </row>
    <row r="5" spans="1:36" x14ac:dyDescent="0.3">
      <c r="A5" s="7">
        <v>39083</v>
      </c>
      <c r="B5" s="8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10" t="s">
        <v>16</v>
      </c>
      <c r="AC5" s="8" t="s">
        <v>16</v>
      </c>
      <c r="AD5" s="9" t="s">
        <v>16</v>
      </c>
      <c r="AE5" s="9" t="s">
        <v>16</v>
      </c>
      <c r="AF5" s="10" t="s">
        <v>16</v>
      </c>
      <c r="AG5" s="8" t="s">
        <v>16</v>
      </c>
      <c r="AH5" s="9" t="s">
        <v>16</v>
      </c>
      <c r="AI5" s="10" t="s">
        <v>16</v>
      </c>
      <c r="AJ5" s="10" t="s">
        <v>16</v>
      </c>
    </row>
    <row r="6" spans="1:36" x14ac:dyDescent="0.3">
      <c r="A6" s="11">
        <v>39114</v>
      </c>
      <c r="B6" s="12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16</v>
      </c>
      <c r="N6" s="13" t="s">
        <v>16</v>
      </c>
      <c r="O6" s="13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 t="s">
        <v>16</v>
      </c>
      <c r="Y6" s="13" t="s">
        <v>16</v>
      </c>
      <c r="Z6" s="13" t="s">
        <v>16</v>
      </c>
      <c r="AA6" s="13" t="s">
        <v>16</v>
      </c>
      <c r="AB6" s="14" t="s">
        <v>16</v>
      </c>
      <c r="AC6" s="12" t="s">
        <v>16</v>
      </c>
      <c r="AD6" s="13" t="s">
        <v>16</v>
      </c>
      <c r="AE6" s="13" t="s">
        <v>16</v>
      </c>
      <c r="AF6" s="14" t="s">
        <v>16</v>
      </c>
      <c r="AG6" s="12" t="s">
        <v>16</v>
      </c>
      <c r="AH6" s="13" t="s">
        <v>16</v>
      </c>
      <c r="AI6" s="14" t="s">
        <v>16</v>
      </c>
      <c r="AJ6" s="14" t="s">
        <v>16</v>
      </c>
    </row>
    <row r="7" spans="1:36" x14ac:dyDescent="0.3">
      <c r="A7" s="11">
        <v>39142</v>
      </c>
      <c r="B7" s="12" t="s">
        <v>16</v>
      </c>
      <c r="C7" s="13" t="s">
        <v>16</v>
      </c>
      <c r="D7" s="13" t="s">
        <v>16</v>
      </c>
      <c r="E7" s="13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16</v>
      </c>
      <c r="L7" s="13" t="s">
        <v>16</v>
      </c>
      <c r="M7" s="13" t="s">
        <v>16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  <c r="S7" s="13" t="s">
        <v>16</v>
      </c>
      <c r="T7" s="13" t="s">
        <v>16</v>
      </c>
      <c r="U7" s="13" t="s">
        <v>16</v>
      </c>
      <c r="V7" s="13" t="s">
        <v>16</v>
      </c>
      <c r="W7" s="13" t="s">
        <v>16</v>
      </c>
      <c r="X7" s="13" t="s">
        <v>16</v>
      </c>
      <c r="Y7" s="13" t="s">
        <v>16</v>
      </c>
      <c r="Z7" s="13" t="s">
        <v>16</v>
      </c>
      <c r="AA7" s="13" t="s">
        <v>16</v>
      </c>
      <c r="AB7" s="14" t="s">
        <v>16</v>
      </c>
      <c r="AC7" s="12" t="s">
        <v>16</v>
      </c>
      <c r="AD7" s="13" t="s">
        <v>16</v>
      </c>
      <c r="AE7" s="13" t="s">
        <v>16</v>
      </c>
      <c r="AF7" s="14" t="s">
        <v>16</v>
      </c>
      <c r="AG7" s="12" t="s">
        <v>16</v>
      </c>
      <c r="AH7" s="13" t="s">
        <v>16</v>
      </c>
      <c r="AI7" s="14" t="s">
        <v>16</v>
      </c>
      <c r="AJ7" s="14" t="s">
        <v>16</v>
      </c>
    </row>
    <row r="8" spans="1:36" x14ac:dyDescent="0.3">
      <c r="A8" s="11">
        <v>39173</v>
      </c>
      <c r="B8" s="12" t="s">
        <v>16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 t="s">
        <v>16</v>
      </c>
      <c r="X8" s="13" t="s">
        <v>16</v>
      </c>
      <c r="Y8" s="13" t="s">
        <v>16</v>
      </c>
      <c r="Z8" s="13" t="s">
        <v>16</v>
      </c>
      <c r="AA8" s="13" t="s">
        <v>16</v>
      </c>
      <c r="AB8" s="14" t="s">
        <v>16</v>
      </c>
      <c r="AC8" s="12" t="s">
        <v>16</v>
      </c>
      <c r="AD8" s="13" t="s">
        <v>16</v>
      </c>
      <c r="AE8" s="13" t="s">
        <v>16</v>
      </c>
      <c r="AF8" s="14" t="s">
        <v>16</v>
      </c>
      <c r="AG8" s="12" t="s">
        <v>16</v>
      </c>
      <c r="AH8" s="13" t="s">
        <v>16</v>
      </c>
      <c r="AI8" s="14" t="s">
        <v>16</v>
      </c>
      <c r="AJ8" s="14" t="s">
        <v>16</v>
      </c>
    </row>
    <row r="9" spans="1:36" x14ac:dyDescent="0.3">
      <c r="A9" s="11">
        <v>39203</v>
      </c>
      <c r="B9" s="12" t="s">
        <v>16</v>
      </c>
      <c r="C9" s="13" t="s">
        <v>16</v>
      </c>
      <c r="D9" s="13" t="s">
        <v>16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16</v>
      </c>
      <c r="L9" s="13" t="s">
        <v>16</v>
      </c>
      <c r="M9" s="13" t="s">
        <v>16</v>
      </c>
      <c r="N9" s="13" t="s">
        <v>16</v>
      </c>
      <c r="O9" s="13" t="s">
        <v>16</v>
      </c>
      <c r="P9" s="13" t="s">
        <v>16</v>
      </c>
      <c r="Q9" s="13" t="s">
        <v>16</v>
      </c>
      <c r="R9" s="13" t="s">
        <v>16</v>
      </c>
      <c r="S9" s="13" t="s">
        <v>16</v>
      </c>
      <c r="T9" s="13" t="s">
        <v>16</v>
      </c>
      <c r="U9" s="13" t="s">
        <v>16</v>
      </c>
      <c r="V9" s="13" t="s">
        <v>16</v>
      </c>
      <c r="W9" s="13" t="s">
        <v>16</v>
      </c>
      <c r="X9" s="13" t="s">
        <v>16</v>
      </c>
      <c r="Y9" s="13" t="s">
        <v>16</v>
      </c>
      <c r="Z9" s="13" t="s">
        <v>16</v>
      </c>
      <c r="AA9" s="13" t="s">
        <v>16</v>
      </c>
      <c r="AB9" s="14" t="s">
        <v>16</v>
      </c>
      <c r="AC9" s="12" t="s">
        <v>16</v>
      </c>
      <c r="AD9" s="13" t="s">
        <v>16</v>
      </c>
      <c r="AE9" s="13" t="s">
        <v>16</v>
      </c>
      <c r="AF9" s="14" t="s">
        <v>16</v>
      </c>
      <c r="AG9" s="12" t="s">
        <v>16</v>
      </c>
      <c r="AH9" s="13" t="s">
        <v>16</v>
      </c>
      <c r="AI9" s="14" t="s">
        <v>16</v>
      </c>
      <c r="AJ9" s="14" t="s">
        <v>16</v>
      </c>
    </row>
    <row r="10" spans="1:36" x14ac:dyDescent="0.3">
      <c r="A10" s="11">
        <v>39234</v>
      </c>
      <c r="B10" s="12" t="s">
        <v>16</v>
      </c>
      <c r="C10" s="13" t="s">
        <v>16</v>
      </c>
      <c r="D10" s="13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16</v>
      </c>
      <c r="L10" s="13" t="s">
        <v>16</v>
      </c>
      <c r="M10" s="13" t="s">
        <v>16</v>
      </c>
      <c r="N10" s="13" t="s">
        <v>16</v>
      </c>
      <c r="O10" s="13" t="s">
        <v>16</v>
      </c>
      <c r="P10" s="13" t="s">
        <v>16</v>
      </c>
      <c r="Q10" s="13" t="s">
        <v>16</v>
      </c>
      <c r="R10" s="13" t="s">
        <v>16</v>
      </c>
      <c r="S10" s="13" t="s">
        <v>16</v>
      </c>
      <c r="T10" s="13" t="s">
        <v>16</v>
      </c>
      <c r="U10" s="13" t="s">
        <v>16</v>
      </c>
      <c r="V10" s="13" t="s">
        <v>16</v>
      </c>
      <c r="W10" s="13" t="s">
        <v>16</v>
      </c>
      <c r="X10" s="13" t="s">
        <v>16</v>
      </c>
      <c r="Y10" s="13" t="s">
        <v>16</v>
      </c>
      <c r="Z10" s="13" t="s">
        <v>16</v>
      </c>
      <c r="AA10" s="13" t="s">
        <v>16</v>
      </c>
      <c r="AB10" s="14" t="s">
        <v>16</v>
      </c>
      <c r="AC10" s="12" t="s">
        <v>16</v>
      </c>
      <c r="AD10" s="13" t="s">
        <v>16</v>
      </c>
      <c r="AE10" s="13" t="s">
        <v>16</v>
      </c>
      <c r="AF10" s="14" t="s">
        <v>16</v>
      </c>
      <c r="AG10" s="12" t="s">
        <v>16</v>
      </c>
      <c r="AH10" s="13" t="s">
        <v>16</v>
      </c>
      <c r="AI10" s="14" t="s">
        <v>16</v>
      </c>
      <c r="AJ10" s="14" t="s">
        <v>16</v>
      </c>
    </row>
    <row r="11" spans="1:36" x14ac:dyDescent="0.3">
      <c r="A11" s="11">
        <v>39264</v>
      </c>
      <c r="B11" s="12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16</v>
      </c>
      <c r="L11" s="13" t="s">
        <v>16</v>
      </c>
      <c r="M11" s="13" t="s">
        <v>16</v>
      </c>
      <c r="N11" s="13" t="s">
        <v>16</v>
      </c>
      <c r="O11" s="13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 t="s">
        <v>16</v>
      </c>
      <c r="Y11" s="13" t="s">
        <v>16</v>
      </c>
      <c r="Z11" s="13" t="s">
        <v>16</v>
      </c>
      <c r="AA11" s="13" t="s">
        <v>16</v>
      </c>
      <c r="AB11" s="14" t="s">
        <v>16</v>
      </c>
      <c r="AC11" s="12" t="s">
        <v>16</v>
      </c>
      <c r="AD11" s="13" t="s">
        <v>16</v>
      </c>
      <c r="AE11" s="13" t="s">
        <v>16</v>
      </c>
      <c r="AF11" s="14" t="s">
        <v>16</v>
      </c>
      <c r="AG11" s="12" t="s">
        <v>16</v>
      </c>
      <c r="AH11" s="13" t="s">
        <v>16</v>
      </c>
      <c r="AI11" s="14" t="s">
        <v>16</v>
      </c>
      <c r="AJ11" s="14" t="s">
        <v>16</v>
      </c>
    </row>
    <row r="12" spans="1:36" x14ac:dyDescent="0.3">
      <c r="A12" s="11">
        <v>39295</v>
      </c>
      <c r="B12" s="12" t="s">
        <v>16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 t="s">
        <v>16</v>
      </c>
      <c r="Y12" s="13" t="s">
        <v>16</v>
      </c>
      <c r="Z12" s="13" t="s">
        <v>16</v>
      </c>
      <c r="AA12" s="13" t="s">
        <v>16</v>
      </c>
      <c r="AB12" s="14" t="s">
        <v>16</v>
      </c>
      <c r="AC12" s="12" t="s">
        <v>16</v>
      </c>
      <c r="AD12" s="13" t="s">
        <v>16</v>
      </c>
      <c r="AE12" s="13" t="s">
        <v>16</v>
      </c>
      <c r="AF12" s="14" t="s">
        <v>16</v>
      </c>
      <c r="AG12" s="12" t="s">
        <v>16</v>
      </c>
      <c r="AH12" s="13" t="s">
        <v>16</v>
      </c>
      <c r="AI12" s="14" t="s">
        <v>16</v>
      </c>
      <c r="AJ12" s="14" t="s">
        <v>16</v>
      </c>
    </row>
    <row r="13" spans="1:36" x14ac:dyDescent="0.3">
      <c r="A13" s="11">
        <v>39326</v>
      </c>
      <c r="B13" s="12" t="s">
        <v>16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16</v>
      </c>
      <c r="L13" s="13" t="s">
        <v>16</v>
      </c>
      <c r="M13" s="13" t="s">
        <v>16</v>
      </c>
      <c r="N13" s="13" t="s">
        <v>16</v>
      </c>
      <c r="O13" s="13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 t="s">
        <v>16</v>
      </c>
      <c r="Y13" s="13" t="s">
        <v>16</v>
      </c>
      <c r="Z13" s="13" t="s">
        <v>16</v>
      </c>
      <c r="AA13" s="13" t="s">
        <v>16</v>
      </c>
      <c r="AB13" s="14" t="s">
        <v>16</v>
      </c>
      <c r="AC13" s="12" t="s">
        <v>16</v>
      </c>
      <c r="AD13" s="13" t="s">
        <v>16</v>
      </c>
      <c r="AE13" s="13" t="s">
        <v>16</v>
      </c>
      <c r="AF13" s="14" t="s">
        <v>16</v>
      </c>
      <c r="AG13" s="12" t="s">
        <v>16</v>
      </c>
      <c r="AH13" s="13" t="s">
        <v>16</v>
      </c>
      <c r="AI13" s="14" t="s">
        <v>16</v>
      </c>
      <c r="AJ13" s="14" t="s">
        <v>16</v>
      </c>
    </row>
    <row r="14" spans="1:36" x14ac:dyDescent="0.3">
      <c r="A14" s="11">
        <v>39356</v>
      </c>
      <c r="B14" s="12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 t="s">
        <v>16</v>
      </c>
      <c r="Y14" s="13" t="s">
        <v>16</v>
      </c>
      <c r="Z14" s="13" t="s">
        <v>16</v>
      </c>
      <c r="AA14" s="13" t="s">
        <v>16</v>
      </c>
      <c r="AB14" s="14" t="s">
        <v>16</v>
      </c>
      <c r="AC14" s="12" t="s">
        <v>16</v>
      </c>
      <c r="AD14" s="13" t="s">
        <v>16</v>
      </c>
      <c r="AE14" s="13" t="s">
        <v>16</v>
      </c>
      <c r="AF14" s="14" t="s">
        <v>16</v>
      </c>
      <c r="AG14" s="12" t="s">
        <v>16</v>
      </c>
      <c r="AH14" s="13" t="s">
        <v>16</v>
      </c>
      <c r="AI14" s="14" t="s">
        <v>16</v>
      </c>
      <c r="AJ14" s="14" t="s">
        <v>16</v>
      </c>
    </row>
    <row r="15" spans="1:36" x14ac:dyDescent="0.3">
      <c r="A15" s="11">
        <v>39387</v>
      </c>
      <c r="B15" s="12" t="s">
        <v>16</v>
      </c>
      <c r="C15" s="13" t="s">
        <v>16</v>
      </c>
      <c r="D15" s="13" t="s">
        <v>16</v>
      </c>
      <c r="E15" s="13" t="s">
        <v>16</v>
      </c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3" t="s">
        <v>16</v>
      </c>
      <c r="O15" s="13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 t="s">
        <v>16</v>
      </c>
      <c r="AB15" s="14" t="s">
        <v>16</v>
      </c>
      <c r="AC15" s="12" t="s">
        <v>16</v>
      </c>
      <c r="AD15" s="13" t="s">
        <v>16</v>
      </c>
      <c r="AE15" s="13" t="s">
        <v>16</v>
      </c>
      <c r="AF15" s="14" t="s">
        <v>16</v>
      </c>
      <c r="AG15" s="12" t="s">
        <v>16</v>
      </c>
      <c r="AH15" s="13" t="s">
        <v>16</v>
      </c>
      <c r="AI15" s="14" t="s">
        <v>16</v>
      </c>
      <c r="AJ15" s="14" t="s">
        <v>16</v>
      </c>
    </row>
    <row r="16" spans="1:36" ht="15" thickBot="1" x14ac:dyDescent="0.35">
      <c r="A16" s="15">
        <v>39417</v>
      </c>
      <c r="B16" s="16" t="s">
        <v>16</v>
      </c>
      <c r="C16" s="17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7" t="s">
        <v>16</v>
      </c>
      <c r="R16" s="17" t="s">
        <v>16</v>
      </c>
      <c r="S16" s="17" t="s">
        <v>16</v>
      </c>
      <c r="T16" s="17" t="s">
        <v>16</v>
      </c>
      <c r="U16" s="17" t="s">
        <v>16</v>
      </c>
      <c r="V16" s="17" t="s">
        <v>16</v>
      </c>
      <c r="W16" s="17" t="s">
        <v>16</v>
      </c>
      <c r="X16" s="17" t="s">
        <v>16</v>
      </c>
      <c r="Y16" s="17" t="s">
        <v>16</v>
      </c>
      <c r="Z16" s="17" t="s">
        <v>16</v>
      </c>
      <c r="AA16" s="17" t="s">
        <v>16</v>
      </c>
      <c r="AB16" s="18" t="s">
        <v>16</v>
      </c>
      <c r="AC16" s="16" t="s">
        <v>16</v>
      </c>
      <c r="AD16" s="17" t="s">
        <v>16</v>
      </c>
      <c r="AE16" s="17" t="s">
        <v>16</v>
      </c>
      <c r="AF16" s="18" t="s">
        <v>16</v>
      </c>
      <c r="AG16" s="16" t="s">
        <v>16</v>
      </c>
      <c r="AH16" s="17" t="s">
        <v>16</v>
      </c>
      <c r="AI16" s="18" t="s">
        <v>16</v>
      </c>
      <c r="AJ16" s="18" t="s">
        <v>16</v>
      </c>
    </row>
    <row r="17" spans="1:36" x14ac:dyDescent="0.3">
      <c r="A17" s="7">
        <v>39448</v>
      </c>
      <c r="B17" s="8" t="s">
        <v>16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16</v>
      </c>
      <c r="X17" s="9" t="s">
        <v>16</v>
      </c>
      <c r="Y17" s="9" t="s">
        <v>16</v>
      </c>
      <c r="Z17" s="9" t="s">
        <v>16</v>
      </c>
      <c r="AA17" s="9" t="s">
        <v>16</v>
      </c>
      <c r="AB17" s="10" t="s">
        <v>16</v>
      </c>
      <c r="AC17" s="8" t="s">
        <v>16</v>
      </c>
      <c r="AD17" s="9" t="s">
        <v>16</v>
      </c>
      <c r="AE17" s="9" t="s">
        <v>16</v>
      </c>
      <c r="AF17" s="10" t="s">
        <v>16</v>
      </c>
      <c r="AG17" s="8" t="s">
        <v>16</v>
      </c>
      <c r="AH17" s="9" t="s">
        <v>16</v>
      </c>
      <c r="AI17" s="10" t="s">
        <v>16</v>
      </c>
      <c r="AJ17" s="10" t="s">
        <v>16</v>
      </c>
    </row>
    <row r="18" spans="1:36" x14ac:dyDescent="0.3">
      <c r="A18" s="11">
        <v>39479</v>
      </c>
      <c r="B18" s="12" t="s">
        <v>16</v>
      </c>
      <c r="C18" s="13" t="s">
        <v>16</v>
      </c>
      <c r="D18" s="13" t="s">
        <v>16</v>
      </c>
      <c r="E18" s="13" t="s">
        <v>16</v>
      </c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3" t="s">
        <v>16</v>
      </c>
      <c r="L18" s="13" t="s">
        <v>16</v>
      </c>
      <c r="M18" s="13" t="s">
        <v>16</v>
      </c>
      <c r="N18" s="13" t="s">
        <v>16</v>
      </c>
      <c r="O18" s="13" t="s">
        <v>16</v>
      </c>
      <c r="P18" s="13" t="s">
        <v>16</v>
      </c>
      <c r="Q18" s="13" t="s">
        <v>16</v>
      </c>
      <c r="R18" s="13" t="s">
        <v>16</v>
      </c>
      <c r="S18" s="13" t="s">
        <v>16</v>
      </c>
      <c r="T18" s="13" t="s">
        <v>16</v>
      </c>
      <c r="U18" s="13" t="s">
        <v>16</v>
      </c>
      <c r="V18" s="13" t="s">
        <v>16</v>
      </c>
      <c r="W18" s="13" t="s">
        <v>16</v>
      </c>
      <c r="X18" s="13" t="s">
        <v>16</v>
      </c>
      <c r="Y18" s="13" t="s">
        <v>16</v>
      </c>
      <c r="Z18" s="13" t="s">
        <v>16</v>
      </c>
      <c r="AA18" s="13" t="s">
        <v>16</v>
      </c>
      <c r="AB18" s="14" t="s">
        <v>16</v>
      </c>
      <c r="AC18" s="12" t="s">
        <v>16</v>
      </c>
      <c r="AD18" s="13" t="s">
        <v>16</v>
      </c>
      <c r="AE18" s="13" t="s">
        <v>16</v>
      </c>
      <c r="AF18" s="14" t="s">
        <v>16</v>
      </c>
      <c r="AG18" s="12" t="s">
        <v>16</v>
      </c>
      <c r="AH18" s="13" t="s">
        <v>16</v>
      </c>
      <c r="AI18" s="14" t="s">
        <v>16</v>
      </c>
      <c r="AJ18" s="14" t="s">
        <v>16</v>
      </c>
    </row>
    <row r="19" spans="1:36" x14ac:dyDescent="0.3">
      <c r="A19" s="11">
        <v>39508</v>
      </c>
      <c r="B19" s="12" t="s">
        <v>16</v>
      </c>
      <c r="C19" s="13" t="s">
        <v>16</v>
      </c>
      <c r="D19" s="13" t="s">
        <v>16</v>
      </c>
      <c r="E19" s="13" t="s">
        <v>16</v>
      </c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3" t="s">
        <v>16</v>
      </c>
      <c r="L19" s="13" t="s">
        <v>16</v>
      </c>
      <c r="M19" s="13" t="s">
        <v>16</v>
      </c>
      <c r="N19" s="13" t="s">
        <v>16</v>
      </c>
      <c r="O19" s="13" t="s">
        <v>16</v>
      </c>
      <c r="P19" s="13" t="s">
        <v>16</v>
      </c>
      <c r="Q19" s="13" t="s">
        <v>16</v>
      </c>
      <c r="R19" s="13" t="s">
        <v>16</v>
      </c>
      <c r="S19" s="13" t="s">
        <v>16</v>
      </c>
      <c r="T19" s="13" t="s">
        <v>16</v>
      </c>
      <c r="U19" s="13" t="s">
        <v>16</v>
      </c>
      <c r="V19" s="13" t="s">
        <v>16</v>
      </c>
      <c r="W19" s="13" t="s">
        <v>16</v>
      </c>
      <c r="X19" s="13" t="s">
        <v>16</v>
      </c>
      <c r="Y19" s="13" t="s">
        <v>16</v>
      </c>
      <c r="Z19" s="13" t="s">
        <v>16</v>
      </c>
      <c r="AA19" s="13" t="s">
        <v>16</v>
      </c>
      <c r="AB19" s="14" t="s">
        <v>16</v>
      </c>
      <c r="AC19" s="12" t="s">
        <v>16</v>
      </c>
      <c r="AD19" s="13" t="s">
        <v>16</v>
      </c>
      <c r="AE19" s="13" t="s">
        <v>16</v>
      </c>
      <c r="AF19" s="14" t="s">
        <v>16</v>
      </c>
      <c r="AG19" s="12" t="s">
        <v>16</v>
      </c>
      <c r="AH19" s="13" t="s">
        <v>16</v>
      </c>
      <c r="AI19" s="14" t="s">
        <v>16</v>
      </c>
      <c r="AJ19" s="14" t="s">
        <v>16</v>
      </c>
    </row>
    <row r="20" spans="1:36" x14ac:dyDescent="0.3">
      <c r="A20" s="11">
        <v>39539</v>
      </c>
      <c r="B20" s="12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13" t="s">
        <v>16</v>
      </c>
      <c r="I20" s="13" t="s">
        <v>16</v>
      </c>
      <c r="J20" s="13" t="s">
        <v>16</v>
      </c>
      <c r="K20" s="13" t="s">
        <v>16</v>
      </c>
      <c r="L20" s="13" t="s">
        <v>16</v>
      </c>
      <c r="M20" s="13" t="s">
        <v>16</v>
      </c>
      <c r="N20" s="13" t="s">
        <v>16</v>
      </c>
      <c r="O20" s="13" t="s">
        <v>16</v>
      </c>
      <c r="P20" s="13" t="s">
        <v>16</v>
      </c>
      <c r="Q20" s="13" t="s">
        <v>16</v>
      </c>
      <c r="R20" s="13" t="s">
        <v>16</v>
      </c>
      <c r="S20" s="13" t="s">
        <v>16</v>
      </c>
      <c r="T20" s="13" t="s">
        <v>16</v>
      </c>
      <c r="U20" s="13" t="s">
        <v>16</v>
      </c>
      <c r="V20" s="13" t="s">
        <v>16</v>
      </c>
      <c r="W20" s="13" t="s">
        <v>16</v>
      </c>
      <c r="X20" s="13" t="s">
        <v>16</v>
      </c>
      <c r="Y20" s="13" t="s">
        <v>16</v>
      </c>
      <c r="Z20" s="13" t="s">
        <v>16</v>
      </c>
      <c r="AA20" s="13" t="s">
        <v>16</v>
      </c>
      <c r="AB20" s="14" t="s">
        <v>16</v>
      </c>
      <c r="AC20" s="12" t="s">
        <v>16</v>
      </c>
      <c r="AD20" s="13" t="s">
        <v>16</v>
      </c>
      <c r="AE20" s="13" t="s">
        <v>16</v>
      </c>
      <c r="AF20" s="14" t="s">
        <v>16</v>
      </c>
      <c r="AG20" s="12" t="s">
        <v>16</v>
      </c>
      <c r="AH20" s="13" t="s">
        <v>16</v>
      </c>
      <c r="AI20" s="14" t="s">
        <v>16</v>
      </c>
      <c r="AJ20" s="14" t="s">
        <v>16</v>
      </c>
    </row>
    <row r="21" spans="1:36" x14ac:dyDescent="0.3">
      <c r="A21" s="11">
        <v>39569</v>
      </c>
      <c r="B21" s="12" t="s">
        <v>16</v>
      </c>
      <c r="C21" s="13" t="s">
        <v>16</v>
      </c>
      <c r="D21" s="13" t="s">
        <v>16</v>
      </c>
      <c r="E21" s="13" t="s">
        <v>16</v>
      </c>
      <c r="F21" s="13" t="s">
        <v>16</v>
      </c>
      <c r="G21" s="13" t="s">
        <v>16</v>
      </c>
      <c r="H21" s="13" t="s">
        <v>16</v>
      </c>
      <c r="I21" s="13" t="s">
        <v>16</v>
      </c>
      <c r="J21" s="13" t="s">
        <v>16</v>
      </c>
      <c r="K21" s="13" t="s">
        <v>16</v>
      </c>
      <c r="L21" s="13" t="s">
        <v>16</v>
      </c>
      <c r="M21" s="13" t="s">
        <v>16</v>
      </c>
      <c r="N21" s="13" t="s">
        <v>16</v>
      </c>
      <c r="O21" s="13" t="s">
        <v>16</v>
      </c>
      <c r="P21" s="13" t="s">
        <v>16</v>
      </c>
      <c r="Q21" s="13" t="s">
        <v>16</v>
      </c>
      <c r="R21" s="13" t="s">
        <v>16</v>
      </c>
      <c r="S21" s="13" t="s">
        <v>16</v>
      </c>
      <c r="T21" s="13" t="s">
        <v>16</v>
      </c>
      <c r="U21" s="13" t="s">
        <v>16</v>
      </c>
      <c r="V21" s="13" t="s">
        <v>16</v>
      </c>
      <c r="W21" s="13" t="s">
        <v>16</v>
      </c>
      <c r="X21" s="13" t="s">
        <v>16</v>
      </c>
      <c r="Y21" s="13" t="s">
        <v>16</v>
      </c>
      <c r="Z21" s="13" t="s">
        <v>16</v>
      </c>
      <c r="AA21" s="13" t="s">
        <v>16</v>
      </c>
      <c r="AB21" s="14" t="s">
        <v>16</v>
      </c>
      <c r="AC21" s="12" t="s">
        <v>16</v>
      </c>
      <c r="AD21" s="13" t="s">
        <v>16</v>
      </c>
      <c r="AE21" s="13" t="s">
        <v>16</v>
      </c>
      <c r="AF21" s="14" t="s">
        <v>16</v>
      </c>
      <c r="AG21" s="12" t="s">
        <v>16</v>
      </c>
      <c r="AH21" s="13" t="s">
        <v>16</v>
      </c>
      <c r="AI21" s="14" t="s">
        <v>16</v>
      </c>
      <c r="AJ21" s="14" t="s">
        <v>16</v>
      </c>
    </row>
    <row r="22" spans="1:36" x14ac:dyDescent="0.3">
      <c r="A22" s="11">
        <v>39600</v>
      </c>
      <c r="B22" s="12" t="s">
        <v>16</v>
      </c>
      <c r="C22" s="13" t="s">
        <v>16</v>
      </c>
      <c r="D22" s="13" t="s">
        <v>16</v>
      </c>
      <c r="E22" s="13" t="s">
        <v>16</v>
      </c>
      <c r="F22" s="13" t="s">
        <v>16</v>
      </c>
      <c r="G22" s="13" t="s">
        <v>16</v>
      </c>
      <c r="H22" s="13" t="s">
        <v>16</v>
      </c>
      <c r="I22" s="13" t="s">
        <v>16</v>
      </c>
      <c r="J22" s="13" t="s">
        <v>16</v>
      </c>
      <c r="K22" s="13" t="s">
        <v>16</v>
      </c>
      <c r="L22" s="13" t="s">
        <v>16</v>
      </c>
      <c r="M22" s="13" t="s">
        <v>16</v>
      </c>
      <c r="N22" s="13" t="s">
        <v>16</v>
      </c>
      <c r="O22" s="13" t="s">
        <v>16</v>
      </c>
      <c r="P22" s="13" t="s">
        <v>16</v>
      </c>
      <c r="Q22" s="13" t="s">
        <v>16</v>
      </c>
      <c r="R22" s="13" t="s">
        <v>16</v>
      </c>
      <c r="S22" s="13" t="s">
        <v>16</v>
      </c>
      <c r="T22" s="13" t="s">
        <v>16</v>
      </c>
      <c r="U22" s="13" t="s">
        <v>16</v>
      </c>
      <c r="V22" s="13" t="s">
        <v>16</v>
      </c>
      <c r="W22" s="13" t="s">
        <v>16</v>
      </c>
      <c r="X22" s="13" t="s">
        <v>16</v>
      </c>
      <c r="Y22" s="13" t="s">
        <v>16</v>
      </c>
      <c r="Z22" s="13" t="s">
        <v>16</v>
      </c>
      <c r="AA22" s="13" t="s">
        <v>16</v>
      </c>
      <c r="AB22" s="14" t="s">
        <v>16</v>
      </c>
      <c r="AC22" s="12" t="s">
        <v>16</v>
      </c>
      <c r="AD22" s="13" t="s">
        <v>16</v>
      </c>
      <c r="AE22" s="13" t="s">
        <v>16</v>
      </c>
      <c r="AF22" s="14" t="s">
        <v>16</v>
      </c>
      <c r="AG22" s="12" t="s">
        <v>16</v>
      </c>
      <c r="AH22" s="13" t="s">
        <v>16</v>
      </c>
      <c r="AI22" s="14" t="s">
        <v>16</v>
      </c>
      <c r="AJ22" s="14" t="s">
        <v>16</v>
      </c>
    </row>
    <row r="23" spans="1:36" x14ac:dyDescent="0.3">
      <c r="A23" s="11">
        <v>39630</v>
      </c>
      <c r="B23" s="12" t="s">
        <v>16</v>
      </c>
      <c r="C23" s="13" t="s">
        <v>16</v>
      </c>
      <c r="D23" s="13" t="s">
        <v>16</v>
      </c>
      <c r="E23" s="13" t="s">
        <v>16</v>
      </c>
      <c r="F23" s="13" t="s">
        <v>16</v>
      </c>
      <c r="G23" s="13" t="s">
        <v>16</v>
      </c>
      <c r="H23" s="13" t="s">
        <v>16</v>
      </c>
      <c r="I23" s="13" t="s">
        <v>16</v>
      </c>
      <c r="J23" s="13" t="s">
        <v>16</v>
      </c>
      <c r="K23" s="13" t="s">
        <v>16</v>
      </c>
      <c r="L23" s="13" t="s">
        <v>16</v>
      </c>
      <c r="M23" s="13" t="s">
        <v>16</v>
      </c>
      <c r="N23" s="13" t="s">
        <v>16</v>
      </c>
      <c r="O23" s="13" t="s">
        <v>16</v>
      </c>
      <c r="P23" s="13" t="s">
        <v>16</v>
      </c>
      <c r="Q23" s="13" t="s">
        <v>16</v>
      </c>
      <c r="R23" s="13" t="s">
        <v>16</v>
      </c>
      <c r="S23" s="13" t="s">
        <v>16</v>
      </c>
      <c r="T23" s="13" t="s">
        <v>16</v>
      </c>
      <c r="U23" s="13" t="s">
        <v>16</v>
      </c>
      <c r="V23" s="13" t="s">
        <v>16</v>
      </c>
      <c r="W23" s="13" t="s">
        <v>16</v>
      </c>
      <c r="X23" s="13" t="s">
        <v>16</v>
      </c>
      <c r="Y23" s="13" t="s">
        <v>16</v>
      </c>
      <c r="Z23" s="13" t="s">
        <v>16</v>
      </c>
      <c r="AA23" s="13" t="s">
        <v>16</v>
      </c>
      <c r="AB23" s="14" t="s">
        <v>16</v>
      </c>
      <c r="AC23" s="12" t="s">
        <v>16</v>
      </c>
      <c r="AD23" s="13" t="s">
        <v>16</v>
      </c>
      <c r="AE23" s="13" t="s">
        <v>16</v>
      </c>
      <c r="AF23" s="14" t="s">
        <v>16</v>
      </c>
      <c r="AG23" s="12" t="s">
        <v>16</v>
      </c>
      <c r="AH23" s="13" t="s">
        <v>16</v>
      </c>
      <c r="AI23" s="14" t="s">
        <v>16</v>
      </c>
      <c r="AJ23" s="14" t="s">
        <v>16</v>
      </c>
    </row>
    <row r="24" spans="1:36" x14ac:dyDescent="0.3">
      <c r="A24" s="11">
        <v>39661</v>
      </c>
      <c r="B24" s="12" t="s">
        <v>16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16</v>
      </c>
      <c r="I24" s="13" t="s">
        <v>16</v>
      </c>
      <c r="J24" s="13" t="s">
        <v>16</v>
      </c>
      <c r="K24" s="13" t="s">
        <v>16</v>
      </c>
      <c r="L24" s="13" t="s">
        <v>16</v>
      </c>
      <c r="M24" s="13" t="s">
        <v>16</v>
      </c>
      <c r="N24" s="13" t="s">
        <v>16</v>
      </c>
      <c r="O24" s="13" t="s">
        <v>16</v>
      </c>
      <c r="P24" s="13" t="s">
        <v>16</v>
      </c>
      <c r="Q24" s="13" t="s">
        <v>16</v>
      </c>
      <c r="R24" s="13" t="s">
        <v>16</v>
      </c>
      <c r="S24" s="13" t="s">
        <v>16</v>
      </c>
      <c r="T24" s="13" t="s">
        <v>16</v>
      </c>
      <c r="U24" s="13" t="s">
        <v>16</v>
      </c>
      <c r="V24" s="13" t="s">
        <v>16</v>
      </c>
      <c r="W24" s="13" t="s">
        <v>16</v>
      </c>
      <c r="X24" s="13" t="s">
        <v>16</v>
      </c>
      <c r="Y24" s="13" t="s">
        <v>16</v>
      </c>
      <c r="Z24" s="13" t="s">
        <v>16</v>
      </c>
      <c r="AA24" s="13" t="s">
        <v>16</v>
      </c>
      <c r="AB24" s="14" t="s">
        <v>16</v>
      </c>
      <c r="AC24" s="12" t="s">
        <v>16</v>
      </c>
      <c r="AD24" s="13" t="s">
        <v>16</v>
      </c>
      <c r="AE24" s="13" t="s">
        <v>16</v>
      </c>
      <c r="AF24" s="14" t="s">
        <v>16</v>
      </c>
      <c r="AG24" s="12" t="s">
        <v>16</v>
      </c>
      <c r="AH24" s="13" t="s">
        <v>16</v>
      </c>
      <c r="AI24" s="14" t="s">
        <v>16</v>
      </c>
      <c r="AJ24" s="14" t="s">
        <v>16</v>
      </c>
    </row>
    <row r="25" spans="1:36" x14ac:dyDescent="0.3">
      <c r="A25" s="11">
        <v>39692</v>
      </c>
      <c r="B25" s="12" t="s">
        <v>16</v>
      </c>
      <c r="C25" s="13" t="s">
        <v>16</v>
      </c>
      <c r="D25" s="13" t="s">
        <v>16</v>
      </c>
      <c r="E25" s="13" t="s">
        <v>16</v>
      </c>
      <c r="F25" s="13" t="s">
        <v>16</v>
      </c>
      <c r="G25" s="13" t="s">
        <v>16</v>
      </c>
      <c r="H25" s="13" t="s">
        <v>16</v>
      </c>
      <c r="I25" s="13" t="s">
        <v>16</v>
      </c>
      <c r="J25" s="13" t="s">
        <v>16</v>
      </c>
      <c r="K25" s="13" t="s">
        <v>16</v>
      </c>
      <c r="L25" s="13" t="s">
        <v>16</v>
      </c>
      <c r="M25" s="13" t="s">
        <v>16</v>
      </c>
      <c r="N25" s="13" t="s">
        <v>16</v>
      </c>
      <c r="O25" s="13" t="s">
        <v>16</v>
      </c>
      <c r="P25" s="13" t="s">
        <v>16</v>
      </c>
      <c r="Q25" s="13" t="s">
        <v>16</v>
      </c>
      <c r="R25" s="13" t="s">
        <v>16</v>
      </c>
      <c r="S25" s="13" t="s">
        <v>16</v>
      </c>
      <c r="T25" s="13" t="s">
        <v>16</v>
      </c>
      <c r="U25" s="13" t="s">
        <v>16</v>
      </c>
      <c r="V25" s="13" t="s">
        <v>16</v>
      </c>
      <c r="W25" s="13" t="s">
        <v>16</v>
      </c>
      <c r="X25" s="13" t="s">
        <v>16</v>
      </c>
      <c r="Y25" s="13" t="s">
        <v>16</v>
      </c>
      <c r="Z25" s="13" t="s">
        <v>16</v>
      </c>
      <c r="AA25" s="13" t="s">
        <v>16</v>
      </c>
      <c r="AB25" s="14" t="s">
        <v>16</v>
      </c>
      <c r="AC25" s="12" t="s">
        <v>16</v>
      </c>
      <c r="AD25" s="13" t="s">
        <v>16</v>
      </c>
      <c r="AE25" s="13" t="s">
        <v>16</v>
      </c>
      <c r="AF25" s="14" t="s">
        <v>16</v>
      </c>
      <c r="AG25" s="12" t="s">
        <v>16</v>
      </c>
      <c r="AH25" s="13" t="s">
        <v>16</v>
      </c>
      <c r="AI25" s="14" t="s">
        <v>16</v>
      </c>
      <c r="AJ25" s="14" t="s">
        <v>16</v>
      </c>
    </row>
    <row r="26" spans="1:36" x14ac:dyDescent="0.3">
      <c r="A26" s="11">
        <v>39722</v>
      </c>
      <c r="B26" s="12" t="s">
        <v>16</v>
      </c>
      <c r="C26" s="13" t="s">
        <v>16</v>
      </c>
      <c r="D26" s="13" t="s">
        <v>16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3" t="s">
        <v>16</v>
      </c>
      <c r="L26" s="13" t="s">
        <v>16</v>
      </c>
      <c r="M26" s="13" t="s">
        <v>16</v>
      </c>
      <c r="N26" s="13" t="s">
        <v>16</v>
      </c>
      <c r="O26" s="13" t="s">
        <v>16</v>
      </c>
      <c r="P26" s="13" t="s">
        <v>16</v>
      </c>
      <c r="Q26" s="13" t="s">
        <v>16</v>
      </c>
      <c r="R26" s="13" t="s">
        <v>16</v>
      </c>
      <c r="S26" s="13" t="s">
        <v>16</v>
      </c>
      <c r="T26" s="13" t="s">
        <v>16</v>
      </c>
      <c r="U26" s="13" t="s">
        <v>16</v>
      </c>
      <c r="V26" s="13" t="s">
        <v>16</v>
      </c>
      <c r="W26" s="13" t="s">
        <v>16</v>
      </c>
      <c r="X26" s="13" t="s">
        <v>16</v>
      </c>
      <c r="Y26" s="13" t="s">
        <v>16</v>
      </c>
      <c r="Z26" s="13" t="s">
        <v>16</v>
      </c>
      <c r="AA26" s="13" t="s">
        <v>16</v>
      </c>
      <c r="AB26" s="14" t="s">
        <v>16</v>
      </c>
      <c r="AC26" s="12" t="s">
        <v>16</v>
      </c>
      <c r="AD26" s="13" t="s">
        <v>16</v>
      </c>
      <c r="AE26" s="13" t="s">
        <v>16</v>
      </c>
      <c r="AF26" s="14" t="s">
        <v>16</v>
      </c>
      <c r="AG26" s="12" t="s">
        <v>16</v>
      </c>
      <c r="AH26" s="13" t="s">
        <v>16</v>
      </c>
      <c r="AI26" s="14" t="s">
        <v>16</v>
      </c>
      <c r="AJ26" s="14" t="s">
        <v>16</v>
      </c>
    </row>
    <row r="27" spans="1:36" x14ac:dyDescent="0.3">
      <c r="A27" s="11">
        <v>39753</v>
      </c>
      <c r="B27" s="12" t="s">
        <v>16</v>
      </c>
      <c r="C27" s="13" t="s">
        <v>16</v>
      </c>
      <c r="D27" s="13" t="s">
        <v>16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3" t="s">
        <v>16</v>
      </c>
      <c r="L27" s="13" t="s">
        <v>16</v>
      </c>
      <c r="M27" s="13" t="s">
        <v>16</v>
      </c>
      <c r="N27" s="13" t="s">
        <v>16</v>
      </c>
      <c r="O27" s="13" t="s">
        <v>16</v>
      </c>
      <c r="P27" s="13" t="s">
        <v>16</v>
      </c>
      <c r="Q27" s="13" t="s">
        <v>16</v>
      </c>
      <c r="R27" s="13" t="s">
        <v>16</v>
      </c>
      <c r="S27" s="13" t="s">
        <v>16</v>
      </c>
      <c r="T27" s="13" t="s">
        <v>16</v>
      </c>
      <c r="U27" s="13" t="s">
        <v>16</v>
      </c>
      <c r="V27" s="13" t="s">
        <v>16</v>
      </c>
      <c r="W27" s="13" t="s">
        <v>16</v>
      </c>
      <c r="X27" s="13" t="s">
        <v>16</v>
      </c>
      <c r="Y27" s="13" t="s">
        <v>16</v>
      </c>
      <c r="Z27" s="13" t="s">
        <v>16</v>
      </c>
      <c r="AA27" s="13" t="s">
        <v>16</v>
      </c>
      <c r="AB27" s="14" t="s">
        <v>16</v>
      </c>
      <c r="AC27" s="12" t="s">
        <v>16</v>
      </c>
      <c r="AD27" s="13" t="s">
        <v>16</v>
      </c>
      <c r="AE27" s="13" t="s">
        <v>16</v>
      </c>
      <c r="AF27" s="14" t="s">
        <v>16</v>
      </c>
      <c r="AG27" s="12" t="s">
        <v>16</v>
      </c>
      <c r="AH27" s="13" t="s">
        <v>16</v>
      </c>
      <c r="AI27" s="14" t="s">
        <v>16</v>
      </c>
      <c r="AJ27" s="14" t="s">
        <v>16</v>
      </c>
    </row>
    <row r="28" spans="1:36" ht="15" thickBot="1" x14ac:dyDescent="0.35">
      <c r="A28" s="15">
        <v>39783</v>
      </c>
      <c r="B28" s="25" t="s">
        <v>16</v>
      </c>
      <c r="C28" s="26" t="s">
        <v>16</v>
      </c>
      <c r="D28" s="26" t="s">
        <v>16</v>
      </c>
      <c r="E28" s="26" t="s">
        <v>16</v>
      </c>
      <c r="F28" s="26" t="s">
        <v>16</v>
      </c>
      <c r="G28" s="26" t="s">
        <v>16</v>
      </c>
      <c r="H28" s="26" t="s">
        <v>16</v>
      </c>
      <c r="I28" s="26" t="s">
        <v>16</v>
      </c>
      <c r="J28" s="26" t="s">
        <v>16</v>
      </c>
      <c r="K28" s="26" t="s">
        <v>16</v>
      </c>
      <c r="L28" s="26" t="s">
        <v>16</v>
      </c>
      <c r="M28" s="26" t="s">
        <v>16</v>
      </c>
      <c r="N28" s="26" t="s">
        <v>16</v>
      </c>
      <c r="O28" s="26" t="s">
        <v>16</v>
      </c>
      <c r="P28" s="26" t="s">
        <v>16</v>
      </c>
      <c r="Q28" s="26" t="s">
        <v>16</v>
      </c>
      <c r="R28" s="26" t="s">
        <v>16</v>
      </c>
      <c r="S28" s="26" t="s">
        <v>16</v>
      </c>
      <c r="T28" s="26" t="s">
        <v>16</v>
      </c>
      <c r="U28" s="26" t="s">
        <v>16</v>
      </c>
      <c r="V28" s="26" t="s">
        <v>16</v>
      </c>
      <c r="W28" s="26" t="s">
        <v>16</v>
      </c>
      <c r="X28" s="26" t="s">
        <v>16</v>
      </c>
      <c r="Y28" s="26" t="s">
        <v>16</v>
      </c>
      <c r="Z28" s="26" t="s">
        <v>16</v>
      </c>
      <c r="AA28" s="26" t="s">
        <v>16</v>
      </c>
      <c r="AB28" s="27" t="s">
        <v>16</v>
      </c>
      <c r="AC28" s="25">
        <f>SUM(Empresas!AC17:AC28)/SUM(Empresas!AC5:AC16)-1</f>
        <v>5.5912840095226901E-3</v>
      </c>
      <c r="AD28" s="26">
        <f>SUM(Empresas!AD17:AD28)/SUM(Empresas!AD5:AD16)-1</f>
        <v>1.8408696722713946E-2</v>
      </c>
      <c r="AE28" s="26">
        <f>SUM(Empresas!AE17:AE28)/SUM(Empresas!AE5:AE16)-1</f>
        <v>5.2209730216681294E-2</v>
      </c>
      <c r="AF28" s="27">
        <f>SUM(Empresas!AF17:AF28)/SUM(Empresas!AF5:AF16)-1</f>
        <v>7.9481168194746044E-2</v>
      </c>
      <c r="AG28" s="25">
        <f>SUM(Empresas!AG17:AG28)/SUM(Empresas!AG5:AG16)-1</f>
        <v>2.9713067444272268E-2</v>
      </c>
      <c r="AH28" s="26">
        <f>SUM(Empresas!AH17:AH28)/SUM(Empresas!AH5:AH16)-1</f>
        <v>4.1321382553877184E-2</v>
      </c>
      <c r="AI28" s="27">
        <f>SUM(Empresas!AI17:AI28)/SUM(Empresas!AI5:AI16)-1</f>
        <v>-1.6022666210736558E-3</v>
      </c>
      <c r="AJ28" s="27">
        <f>SUM(Empresas!AJ17:AJ28)/SUM(Empresas!AJ5:AJ16)-1</f>
        <v>3.0132576317730031E-2</v>
      </c>
    </row>
    <row r="29" spans="1:36" x14ac:dyDescent="0.3">
      <c r="A29" s="7">
        <v>39814</v>
      </c>
      <c r="B29" s="28" t="s">
        <v>16</v>
      </c>
      <c r="C29" s="29" t="s">
        <v>16</v>
      </c>
      <c r="D29" s="29" t="s">
        <v>16</v>
      </c>
      <c r="E29" s="29" t="s">
        <v>16</v>
      </c>
      <c r="F29" s="29" t="s">
        <v>16</v>
      </c>
      <c r="G29" s="29" t="s">
        <v>16</v>
      </c>
      <c r="H29" s="29" t="s">
        <v>16</v>
      </c>
      <c r="I29" s="29" t="s">
        <v>16</v>
      </c>
      <c r="J29" s="29" t="s">
        <v>16</v>
      </c>
      <c r="K29" s="29" t="s">
        <v>16</v>
      </c>
      <c r="L29" s="29" t="s">
        <v>16</v>
      </c>
      <c r="M29" s="29" t="s">
        <v>16</v>
      </c>
      <c r="N29" s="29" t="s">
        <v>16</v>
      </c>
      <c r="O29" s="29" t="s">
        <v>16</v>
      </c>
      <c r="P29" s="29" t="s">
        <v>16</v>
      </c>
      <c r="Q29" s="29" t="s">
        <v>16</v>
      </c>
      <c r="R29" s="29" t="s">
        <v>16</v>
      </c>
      <c r="S29" s="29" t="s">
        <v>16</v>
      </c>
      <c r="T29" s="29" t="s">
        <v>16</v>
      </c>
      <c r="U29" s="29" t="s">
        <v>16</v>
      </c>
      <c r="V29" s="29" t="s">
        <v>16</v>
      </c>
      <c r="W29" s="29" t="s">
        <v>16</v>
      </c>
      <c r="X29" s="29" t="s">
        <v>16</v>
      </c>
      <c r="Y29" s="29" t="s">
        <v>16</v>
      </c>
      <c r="Z29" s="29" t="s">
        <v>16</v>
      </c>
      <c r="AA29" s="29" t="s">
        <v>16</v>
      </c>
      <c r="AB29" s="30" t="s">
        <v>16</v>
      </c>
      <c r="AC29" s="28">
        <f>SUM(Empresas!AC18:AC29)/SUM(Empresas!AC6:AC17)-1</f>
        <v>-3.1085652741594805E-3</v>
      </c>
      <c r="AD29" s="29">
        <f>SUM(Empresas!AD18:AD29)/SUM(Empresas!AD6:AD17)-1</f>
        <v>7.0306390750340952E-3</v>
      </c>
      <c r="AE29" s="29">
        <f>SUM(Empresas!AE18:AE29)/SUM(Empresas!AE6:AE17)-1</f>
        <v>3.3679618859315585E-2</v>
      </c>
      <c r="AF29" s="30">
        <f>SUM(Empresas!AF18:AF29)/SUM(Empresas!AF6:AF17)-1</f>
        <v>6.3695291394209486E-2</v>
      </c>
      <c r="AG29" s="28">
        <f>SUM(Empresas!AG18:AG29)/SUM(Empresas!AG6:AG17)-1</f>
        <v>1.5617802758466581E-2</v>
      </c>
      <c r="AH29" s="29">
        <f>SUM(Empresas!AH18:AH29)/SUM(Empresas!AH6:AH17)-1</f>
        <v>3.2196940755795378E-2</v>
      </c>
      <c r="AI29" s="30">
        <f>SUM(Empresas!AI18:AI29)/SUM(Empresas!AI6:AI17)-1</f>
        <v>-2.8030628589286177E-3</v>
      </c>
      <c r="AJ29" s="30">
        <f>SUM(Empresas!AJ18:AJ29)/SUM(Empresas!AJ6:AJ17)-1</f>
        <v>1.641044421897786E-2</v>
      </c>
    </row>
    <row r="30" spans="1:36" x14ac:dyDescent="0.3">
      <c r="A30" s="11">
        <v>39845</v>
      </c>
      <c r="B30" s="22" t="s">
        <v>16</v>
      </c>
      <c r="C30" s="23" t="s">
        <v>16</v>
      </c>
      <c r="D30" s="23" t="s">
        <v>16</v>
      </c>
      <c r="E30" s="23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23" t="s">
        <v>16</v>
      </c>
      <c r="O30" s="23" t="s">
        <v>16</v>
      </c>
      <c r="P30" s="23" t="s">
        <v>16</v>
      </c>
      <c r="Q30" s="23" t="s">
        <v>16</v>
      </c>
      <c r="R30" s="23" t="s">
        <v>16</v>
      </c>
      <c r="S30" s="23" t="s">
        <v>16</v>
      </c>
      <c r="T30" s="23" t="s">
        <v>16</v>
      </c>
      <c r="U30" s="23" t="s">
        <v>16</v>
      </c>
      <c r="V30" s="23" t="s">
        <v>16</v>
      </c>
      <c r="W30" s="23" t="s">
        <v>16</v>
      </c>
      <c r="X30" s="23" t="s">
        <v>16</v>
      </c>
      <c r="Y30" s="23" t="s">
        <v>16</v>
      </c>
      <c r="Z30" s="23" t="s">
        <v>16</v>
      </c>
      <c r="AA30" s="23" t="s">
        <v>16</v>
      </c>
      <c r="AB30" s="24" t="s">
        <v>16</v>
      </c>
      <c r="AC30" s="22">
        <f>SUM(Empresas!AC19:AC30)/SUM(Empresas!AC7:AC18)-1</f>
        <v>-3.2510094501687625E-3</v>
      </c>
      <c r="AD30" s="23">
        <f>SUM(Empresas!AD19:AD30)/SUM(Empresas!AD7:AD18)-1</f>
        <v>4.26858480868475E-3</v>
      </c>
      <c r="AE30" s="23">
        <f>SUM(Empresas!AE19:AE30)/SUM(Empresas!AE7:AE18)-1</f>
        <v>3.1465125870730137E-2</v>
      </c>
      <c r="AF30" s="24">
        <f>SUM(Empresas!AF19:AF30)/SUM(Empresas!AF7:AF18)-1</f>
        <v>5.4288993884582082E-2</v>
      </c>
      <c r="AG30" s="22">
        <f>SUM(Empresas!AG19:AG30)/SUM(Empresas!AG7:AG18)-1</f>
        <v>1.3594240304988681E-2</v>
      </c>
      <c r="AH30" s="23">
        <f>SUM(Empresas!AH19:AH30)/SUM(Empresas!AH7:AH18)-1</f>
        <v>2.4589914675897884E-2</v>
      </c>
      <c r="AI30" s="24">
        <f>SUM(Empresas!AI19:AI30)/SUM(Empresas!AI7:AI18)-1</f>
        <v>-3.4864302665117419E-3</v>
      </c>
      <c r="AJ30" s="24">
        <f>SUM(Empresas!AJ19:AJ30)/SUM(Empresas!AJ7:AJ18)-1</f>
        <v>1.4088043214811163E-2</v>
      </c>
    </row>
    <row r="31" spans="1:36" x14ac:dyDescent="0.3">
      <c r="A31" s="11">
        <v>39873</v>
      </c>
      <c r="B31" s="22" t="s">
        <v>16</v>
      </c>
      <c r="C31" s="23" t="s">
        <v>16</v>
      </c>
      <c r="D31" s="23" t="s">
        <v>16</v>
      </c>
      <c r="E31" s="23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23" t="s">
        <v>16</v>
      </c>
      <c r="O31" s="23" t="s">
        <v>16</v>
      </c>
      <c r="P31" s="23" t="s">
        <v>16</v>
      </c>
      <c r="Q31" s="23" t="s">
        <v>16</v>
      </c>
      <c r="R31" s="23" t="s">
        <v>16</v>
      </c>
      <c r="S31" s="23" t="s">
        <v>16</v>
      </c>
      <c r="T31" s="23" t="s">
        <v>16</v>
      </c>
      <c r="U31" s="23" t="s">
        <v>16</v>
      </c>
      <c r="V31" s="23" t="s">
        <v>16</v>
      </c>
      <c r="W31" s="23" t="s">
        <v>16</v>
      </c>
      <c r="X31" s="23" t="s">
        <v>16</v>
      </c>
      <c r="Y31" s="23" t="s">
        <v>16</v>
      </c>
      <c r="Z31" s="23" t="s">
        <v>16</v>
      </c>
      <c r="AA31" s="23" t="s">
        <v>16</v>
      </c>
      <c r="AB31" s="24" t="s">
        <v>16</v>
      </c>
      <c r="AC31" s="22">
        <f>SUM(Empresas!AC20:AC31)/SUM(Empresas!AC8:AC19)-1</f>
        <v>-3.3799625817483303E-3</v>
      </c>
      <c r="AD31" s="23">
        <f>SUM(Empresas!AD20:AD31)/SUM(Empresas!AD8:AD19)-1</f>
        <v>9.6045513059945797E-3</v>
      </c>
      <c r="AE31" s="23">
        <f>SUM(Empresas!AE20:AE31)/SUM(Empresas!AE8:AE19)-1</f>
        <v>3.6047170404116313E-2</v>
      </c>
      <c r="AF31" s="24">
        <f>SUM(Empresas!AF20:AF31)/SUM(Empresas!AF8:AF19)-1</f>
        <v>5.4547287106361253E-2</v>
      </c>
      <c r="AG31" s="22">
        <f>SUM(Empresas!AG20:AG31)/SUM(Empresas!AG8:AG19)-1</f>
        <v>1.8653357218742395E-2</v>
      </c>
      <c r="AH31" s="23">
        <f>SUM(Empresas!AH20:AH31)/SUM(Empresas!AH8:AH19)-1</f>
        <v>1.8184979066357521E-2</v>
      </c>
      <c r="AI31" s="24">
        <f>SUM(Empresas!AI20:AI31)/SUM(Empresas!AI8:AI19)-1</f>
        <v>-3.8310135652970256E-3</v>
      </c>
      <c r="AJ31" s="24">
        <f>SUM(Empresas!AJ20:AJ31)/SUM(Empresas!AJ8:AJ19)-1</f>
        <v>1.8461082859974054E-2</v>
      </c>
    </row>
    <row r="32" spans="1:36" x14ac:dyDescent="0.3">
      <c r="A32" s="11">
        <v>39904</v>
      </c>
      <c r="B32" s="22" t="s">
        <v>16</v>
      </c>
      <c r="C32" s="23" t="s">
        <v>16</v>
      </c>
      <c r="D32" s="23" t="s">
        <v>16</v>
      </c>
      <c r="E32" s="23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23" t="s">
        <v>16</v>
      </c>
      <c r="O32" s="23" t="s">
        <v>16</v>
      </c>
      <c r="P32" s="23" t="s">
        <v>16</v>
      </c>
      <c r="Q32" s="23" t="s">
        <v>16</v>
      </c>
      <c r="R32" s="23" t="s">
        <v>16</v>
      </c>
      <c r="S32" s="23" t="s">
        <v>16</v>
      </c>
      <c r="T32" s="23" t="s">
        <v>16</v>
      </c>
      <c r="U32" s="23" t="s">
        <v>16</v>
      </c>
      <c r="V32" s="23" t="s">
        <v>16</v>
      </c>
      <c r="W32" s="23" t="s">
        <v>16</v>
      </c>
      <c r="X32" s="23" t="s">
        <v>16</v>
      </c>
      <c r="Y32" s="23" t="s">
        <v>16</v>
      </c>
      <c r="Z32" s="23" t="s">
        <v>16</v>
      </c>
      <c r="AA32" s="23" t="s">
        <v>16</v>
      </c>
      <c r="AB32" s="24" t="s">
        <v>16</v>
      </c>
      <c r="AC32" s="22">
        <f>SUM(Empresas!AC21:AC32)/SUM(Empresas!AC9:AC20)-1</f>
        <v>-2.1740043486608185E-2</v>
      </c>
      <c r="AD32" s="23">
        <f>SUM(Empresas!AD21:AD32)/SUM(Empresas!AD9:AD20)-1</f>
        <v>-1.120284047369835E-2</v>
      </c>
      <c r="AE32" s="23">
        <f>SUM(Empresas!AE21:AE32)/SUM(Empresas!AE9:AE20)-1</f>
        <v>1.18128646734037E-2</v>
      </c>
      <c r="AF32" s="24">
        <f>SUM(Empresas!AF21:AF32)/SUM(Empresas!AF9:AF20)-1</f>
        <v>3.429483757096996E-2</v>
      </c>
      <c r="AG32" s="22">
        <f>SUM(Empresas!AG21:AG32)/SUM(Empresas!AG9:AG20)-1</f>
        <v>-3.7951299255246651E-3</v>
      </c>
      <c r="AH32" s="23">
        <f>SUM(Empresas!AH21:AH32)/SUM(Empresas!AH9:AH20)-1</f>
        <v>5.0586557845009317E-3</v>
      </c>
      <c r="AI32" s="24">
        <f>SUM(Empresas!AI21:AI32)/SUM(Empresas!AI9:AI20)-1</f>
        <v>-5.7622075677548068E-3</v>
      </c>
      <c r="AJ32" s="24">
        <f>SUM(Empresas!AJ21:AJ32)/SUM(Empresas!AJ9:AJ20)-1</f>
        <v>-3.30655014611414E-3</v>
      </c>
    </row>
    <row r="33" spans="1:36" x14ac:dyDescent="0.3">
      <c r="A33" s="11">
        <v>39934</v>
      </c>
      <c r="B33" s="22" t="s">
        <v>16</v>
      </c>
      <c r="C33" s="23" t="s">
        <v>16</v>
      </c>
      <c r="D33" s="23" t="s">
        <v>16</v>
      </c>
      <c r="E33" s="23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23" t="s">
        <v>16</v>
      </c>
      <c r="O33" s="23" t="s">
        <v>16</v>
      </c>
      <c r="P33" s="23" t="s">
        <v>16</v>
      </c>
      <c r="Q33" s="23" t="s">
        <v>16</v>
      </c>
      <c r="R33" s="23" t="s">
        <v>16</v>
      </c>
      <c r="S33" s="23" t="s">
        <v>16</v>
      </c>
      <c r="T33" s="23" t="s">
        <v>16</v>
      </c>
      <c r="U33" s="23" t="s">
        <v>16</v>
      </c>
      <c r="V33" s="23" t="s">
        <v>16</v>
      </c>
      <c r="W33" s="23" t="s">
        <v>16</v>
      </c>
      <c r="X33" s="23" t="s">
        <v>16</v>
      </c>
      <c r="Y33" s="23" t="s">
        <v>16</v>
      </c>
      <c r="Z33" s="23" t="s">
        <v>16</v>
      </c>
      <c r="AA33" s="23" t="s">
        <v>16</v>
      </c>
      <c r="AB33" s="24" t="s">
        <v>16</v>
      </c>
      <c r="AC33" s="22">
        <f>SUM(Empresas!AC22:AC33)/SUM(Empresas!AC10:AC21)-1</f>
        <v>-2.4088329493778482E-2</v>
      </c>
      <c r="AD33" s="23">
        <f>SUM(Empresas!AD22:AD33)/SUM(Empresas!AD10:AD21)-1</f>
        <v>-1.6157891679397407E-2</v>
      </c>
      <c r="AE33" s="23">
        <f>SUM(Empresas!AE22:AE33)/SUM(Empresas!AE10:AE21)-1</f>
        <v>3.9949576972064804E-3</v>
      </c>
      <c r="AF33" s="24">
        <f>SUM(Empresas!AF22:AF33)/SUM(Empresas!AF10:AF21)-1</f>
        <v>2.8991362187108516E-2</v>
      </c>
      <c r="AG33" s="22">
        <f>SUM(Empresas!AG22:AG33)/SUM(Empresas!AG10:AG21)-1</f>
        <v>-9.2909391920860118E-3</v>
      </c>
      <c r="AH33" s="23">
        <f>SUM(Empresas!AH22:AH33)/SUM(Empresas!AH10:AH21)-1</f>
        <v>-4.4359570195697806E-3</v>
      </c>
      <c r="AI33" s="24">
        <f>SUM(Empresas!AI22:AI33)/SUM(Empresas!AI10:AI21)-1</f>
        <v>-6.4513244834081274E-3</v>
      </c>
      <c r="AJ33" s="24">
        <f>SUM(Empresas!AJ22:AJ33)/SUM(Empresas!AJ10:AJ21)-1</f>
        <v>-8.9938946477585713E-3</v>
      </c>
    </row>
    <row r="34" spans="1:36" x14ac:dyDescent="0.3">
      <c r="A34" s="11">
        <v>39965</v>
      </c>
      <c r="B34" s="22" t="s">
        <v>16</v>
      </c>
      <c r="C34" s="23" t="s">
        <v>16</v>
      </c>
      <c r="D34" s="23" t="s">
        <v>16</v>
      </c>
      <c r="E34" s="23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23" t="s">
        <v>16</v>
      </c>
      <c r="O34" s="23" t="s">
        <v>16</v>
      </c>
      <c r="P34" s="23" t="s">
        <v>16</v>
      </c>
      <c r="Q34" s="23" t="s">
        <v>16</v>
      </c>
      <c r="R34" s="23" t="s">
        <v>16</v>
      </c>
      <c r="S34" s="23" t="s">
        <v>16</v>
      </c>
      <c r="T34" s="23" t="s">
        <v>16</v>
      </c>
      <c r="U34" s="23" t="s">
        <v>16</v>
      </c>
      <c r="V34" s="23" t="s">
        <v>16</v>
      </c>
      <c r="W34" s="23" t="s">
        <v>16</v>
      </c>
      <c r="X34" s="23" t="s">
        <v>16</v>
      </c>
      <c r="Y34" s="23" t="s">
        <v>16</v>
      </c>
      <c r="Z34" s="23" t="s">
        <v>16</v>
      </c>
      <c r="AA34" s="23" t="s">
        <v>16</v>
      </c>
      <c r="AB34" s="24" t="s">
        <v>16</v>
      </c>
      <c r="AC34" s="22">
        <f>SUM(Empresas!AC23:AC34)/SUM(Empresas!AC11:AC22)-1</f>
        <v>-3.1960626484859977E-2</v>
      </c>
      <c r="AD34" s="23">
        <f>SUM(Empresas!AD23:AD34)/SUM(Empresas!AD11:AD22)-1</f>
        <v>-2.1824640563641973E-2</v>
      </c>
      <c r="AE34" s="23">
        <f>SUM(Empresas!AE23:AE34)/SUM(Empresas!AE11:AE22)-1</f>
        <v>1.9496239490586209E-3</v>
      </c>
      <c r="AF34" s="24">
        <f>SUM(Empresas!AF23:AF34)/SUM(Empresas!AF11:AF22)-1</f>
        <v>2.9438091329904825E-2</v>
      </c>
      <c r="AG34" s="22">
        <f>SUM(Empresas!AG23:AG34)/SUM(Empresas!AG11:AG22)-1</f>
        <v>-1.3604361712019619E-2</v>
      </c>
      <c r="AH34" s="23">
        <f>SUM(Empresas!AH23:AH34)/SUM(Empresas!AH11:AH22)-1</f>
        <v>-1.274878320159023E-2</v>
      </c>
      <c r="AI34" s="24">
        <f>SUM(Empresas!AI23:AI34)/SUM(Empresas!AI11:AI22)-1</f>
        <v>-4.1618623482068129E-3</v>
      </c>
      <c r="AJ34" s="24">
        <f>SUM(Empresas!AJ23:AJ34)/SUM(Empresas!AJ11:AJ22)-1</f>
        <v>-1.3486985363341253E-2</v>
      </c>
    </row>
    <row r="35" spans="1:36" x14ac:dyDescent="0.3">
      <c r="A35" s="11">
        <v>39995</v>
      </c>
      <c r="B35" s="22" t="s">
        <v>16</v>
      </c>
      <c r="C35" s="23" t="s">
        <v>16</v>
      </c>
      <c r="D35" s="23" t="s">
        <v>16</v>
      </c>
      <c r="E35" s="23" t="s">
        <v>16</v>
      </c>
      <c r="F35" s="23" t="s">
        <v>16</v>
      </c>
      <c r="G35" s="23" t="s">
        <v>16</v>
      </c>
      <c r="H35" s="23" t="s">
        <v>16</v>
      </c>
      <c r="I35" s="23" t="s">
        <v>16</v>
      </c>
      <c r="J35" s="23" t="s">
        <v>16</v>
      </c>
      <c r="K35" s="23" t="s">
        <v>16</v>
      </c>
      <c r="L35" s="23" t="s">
        <v>16</v>
      </c>
      <c r="M35" s="23" t="s">
        <v>16</v>
      </c>
      <c r="N35" s="23" t="s">
        <v>16</v>
      </c>
      <c r="O35" s="23" t="s">
        <v>16</v>
      </c>
      <c r="P35" s="23" t="s">
        <v>16</v>
      </c>
      <c r="Q35" s="23" t="s">
        <v>16</v>
      </c>
      <c r="R35" s="23" t="s">
        <v>16</v>
      </c>
      <c r="S35" s="23" t="s">
        <v>16</v>
      </c>
      <c r="T35" s="23" t="s">
        <v>16</v>
      </c>
      <c r="U35" s="23" t="s">
        <v>16</v>
      </c>
      <c r="V35" s="23" t="s">
        <v>16</v>
      </c>
      <c r="W35" s="23" t="s">
        <v>16</v>
      </c>
      <c r="X35" s="23" t="s">
        <v>16</v>
      </c>
      <c r="Y35" s="23" t="s">
        <v>16</v>
      </c>
      <c r="Z35" s="23" t="s">
        <v>16</v>
      </c>
      <c r="AA35" s="23" t="s">
        <v>16</v>
      </c>
      <c r="AB35" s="24" t="s">
        <v>16</v>
      </c>
      <c r="AC35" s="22">
        <f>SUM(Empresas!AC24:AC35)/SUM(Empresas!AC12:AC23)-1</f>
        <v>-4.0008224524266445E-2</v>
      </c>
      <c r="AD35" s="23">
        <f>SUM(Empresas!AD24:AD35)/SUM(Empresas!AD12:AD23)-1</f>
        <v>-2.9794368255307124E-2</v>
      </c>
      <c r="AE35" s="23">
        <f>SUM(Empresas!AE24:AE35)/SUM(Empresas!AE12:AE23)-1</f>
        <v>-1.8195635768662233E-2</v>
      </c>
      <c r="AF35" s="24">
        <f>SUM(Empresas!AF24:AF35)/SUM(Empresas!AF12:AF23)-1</f>
        <v>3.4852511279276577E-2</v>
      </c>
      <c r="AG35" s="22">
        <f>SUM(Empresas!AG24:AG35)/SUM(Empresas!AG12:AG23)-1</f>
        <v>-2.6304247682636728E-2</v>
      </c>
      <c r="AH35" s="23">
        <f>SUM(Empresas!AH24:AH35)/SUM(Empresas!AH12:AH23)-1</f>
        <v>-2.1374281936229589E-2</v>
      </c>
      <c r="AI35" s="24">
        <f>SUM(Empresas!AI24:AI35)/SUM(Empresas!AI12:AI23)-1</f>
        <v>2.6158509570894939E-3</v>
      </c>
      <c r="AJ35" s="24">
        <f>SUM(Empresas!AJ24:AJ35)/SUM(Empresas!AJ12:AJ23)-1</f>
        <v>-2.5816535558516041E-2</v>
      </c>
    </row>
    <row r="36" spans="1:36" x14ac:dyDescent="0.3">
      <c r="A36" s="11">
        <v>40026</v>
      </c>
      <c r="B36" s="22" t="s">
        <v>16</v>
      </c>
      <c r="C36" s="23" t="s">
        <v>16</v>
      </c>
      <c r="D36" s="23" t="s">
        <v>16</v>
      </c>
      <c r="E36" s="23" t="s">
        <v>16</v>
      </c>
      <c r="F36" s="23" t="s">
        <v>16</v>
      </c>
      <c r="G36" s="23" t="s">
        <v>16</v>
      </c>
      <c r="H36" s="23" t="s">
        <v>16</v>
      </c>
      <c r="I36" s="23" t="s">
        <v>16</v>
      </c>
      <c r="J36" s="23" t="s">
        <v>16</v>
      </c>
      <c r="K36" s="23" t="s">
        <v>16</v>
      </c>
      <c r="L36" s="23" t="s">
        <v>16</v>
      </c>
      <c r="M36" s="23" t="s">
        <v>16</v>
      </c>
      <c r="N36" s="23" t="s">
        <v>16</v>
      </c>
      <c r="O36" s="23" t="s">
        <v>16</v>
      </c>
      <c r="P36" s="23" t="s">
        <v>16</v>
      </c>
      <c r="Q36" s="23" t="s">
        <v>16</v>
      </c>
      <c r="R36" s="23" t="s">
        <v>16</v>
      </c>
      <c r="S36" s="23" t="s">
        <v>16</v>
      </c>
      <c r="T36" s="23" t="s">
        <v>16</v>
      </c>
      <c r="U36" s="23" t="s">
        <v>16</v>
      </c>
      <c r="V36" s="23" t="s">
        <v>16</v>
      </c>
      <c r="W36" s="23" t="s">
        <v>16</v>
      </c>
      <c r="X36" s="23" t="s">
        <v>16</v>
      </c>
      <c r="Y36" s="23" t="s">
        <v>16</v>
      </c>
      <c r="Z36" s="23" t="s">
        <v>16</v>
      </c>
      <c r="AA36" s="23" t="s">
        <v>16</v>
      </c>
      <c r="AB36" s="24" t="s">
        <v>16</v>
      </c>
      <c r="AC36" s="22">
        <f>SUM(Empresas!AC25:AC36)/SUM(Empresas!AC13:AC24)-1</f>
        <v>-3.9920039393564699E-2</v>
      </c>
      <c r="AD36" s="23">
        <f>SUM(Empresas!AD25:AD36)/SUM(Empresas!AD13:AD24)-1</f>
        <v>-2.6664574524883911E-2</v>
      </c>
      <c r="AE36" s="23">
        <f>SUM(Empresas!AE25:AE36)/SUM(Empresas!AE13:AE24)-1</f>
        <v>-2.3754624885531817E-2</v>
      </c>
      <c r="AF36" s="24">
        <f>SUM(Empresas!AF25:AF36)/SUM(Empresas!AF13:AF24)-1</f>
        <v>3.7580481930304055E-2</v>
      </c>
      <c r="AG36" s="22">
        <f>SUM(Empresas!AG25:AG36)/SUM(Empresas!AG13:AG24)-1</f>
        <v>-2.6574386897446178E-2</v>
      </c>
      <c r="AH36" s="23">
        <f>SUM(Empresas!AH25:AH36)/SUM(Empresas!AH13:AH24)-1</f>
        <v>-2.6711624589594085E-2</v>
      </c>
      <c r="AI36" s="24">
        <f>SUM(Empresas!AI25:AI36)/SUM(Empresas!AI13:AI24)-1</f>
        <v>1.0694271720406379E-2</v>
      </c>
      <c r="AJ36" s="24">
        <f>SUM(Empresas!AJ25:AJ36)/SUM(Empresas!AJ13:AJ24)-1</f>
        <v>-2.6313545572021146E-2</v>
      </c>
    </row>
    <row r="37" spans="1:36" x14ac:dyDescent="0.3">
      <c r="A37" s="11">
        <v>40057</v>
      </c>
      <c r="B37" s="31" t="s">
        <v>16</v>
      </c>
      <c r="C37" s="32" t="s">
        <v>16</v>
      </c>
      <c r="D37" s="32" t="s">
        <v>16</v>
      </c>
      <c r="E37" s="32" t="s">
        <v>16</v>
      </c>
      <c r="F37" s="32" t="s">
        <v>16</v>
      </c>
      <c r="G37" s="32" t="s">
        <v>16</v>
      </c>
      <c r="H37" s="32" t="s">
        <v>16</v>
      </c>
      <c r="I37" s="32" t="s">
        <v>16</v>
      </c>
      <c r="J37" s="32" t="s">
        <v>16</v>
      </c>
      <c r="K37" s="32" t="s">
        <v>16</v>
      </c>
      <c r="L37" s="32" t="s">
        <v>16</v>
      </c>
      <c r="M37" s="32" t="s">
        <v>16</v>
      </c>
      <c r="N37" s="32" t="s">
        <v>16</v>
      </c>
      <c r="O37" s="32" t="s">
        <v>16</v>
      </c>
      <c r="P37" s="32" t="s">
        <v>16</v>
      </c>
      <c r="Q37" s="32" t="s">
        <v>16</v>
      </c>
      <c r="R37" s="32" t="s">
        <v>16</v>
      </c>
      <c r="S37" s="32" t="s">
        <v>16</v>
      </c>
      <c r="T37" s="32" t="s">
        <v>16</v>
      </c>
      <c r="U37" s="32" t="s">
        <v>16</v>
      </c>
      <c r="V37" s="32" t="s">
        <v>16</v>
      </c>
      <c r="W37" s="32" t="s">
        <v>16</v>
      </c>
      <c r="X37" s="32" t="s">
        <v>16</v>
      </c>
      <c r="Y37" s="32" t="s">
        <v>16</v>
      </c>
      <c r="Z37" s="32" t="s">
        <v>16</v>
      </c>
      <c r="AA37" s="32" t="s">
        <v>16</v>
      </c>
      <c r="AB37" s="33" t="s">
        <v>16</v>
      </c>
      <c r="AC37" s="31">
        <f>SUM(Empresas!AC26:AC37)/SUM(Empresas!AC14:AC25)-1</f>
        <v>-4.8170144760966371E-2</v>
      </c>
      <c r="AD37" s="32">
        <f>SUM(Empresas!AD26:AD37)/SUM(Empresas!AD14:AD25)-1</f>
        <v>-3.8419298379039679E-2</v>
      </c>
      <c r="AE37" s="32">
        <f>SUM(Empresas!AE26:AE37)/SUM(Empresas!AE14:AE25)-1</f>
        <v>-4.046669656457258E-2</v>
      </c>
      <c r="AF37" s="33">
        <f>SUM(Empresas!AF26:AF37)/SUM(Empresas!AF14:AF25)-1</f>
        <v>3.8524996872933759E-2</v>
      </c>
      <c r="AG37" s="31">
        <f>SUM(Empresas!AG26:AG37)/SUM(Empresas!AG14:AG25)-1</f>
        <v>-4.0123825628402998E-2</v>
      </c>
      <c r="AH37" s="32">
        <f>SUM(Empresas!AH26:AH37)/SUM(Empresas!AH14:AH25)-1</f>
        <v>-3.4065585061634929E-2</v>
      </c>
      <c r="AI37" s="33">
        <f>SUM(Empresas!AI26:AI37)/SUM(Empresas!AI14:AI25)-1</f>
        <v>1.840742870195422E-2</v>
      </c>
      <c r="AJ37" s="33">
        <f>SUM(Empresas!AJ26:AJ37)/SUM(Empresas!AJ14:AJ25)-1</f>
        <v>-3.9362383984538951E-2</v>
      </c>
    </row>
    <row r="38" spans="1:36" x14ac:dyDescent="0.3">
      <c r="A38" s="11">
        <v>40087</v>
      </c>
      <c r="B38" s="22" t="s">
        <v>16</v>
      </c>
      <c r="C38" s="23" t="s">
        <v>16</v>
      </c>
      <c r="D38" s="23" t="s">
        <v>16</v>
      </c>
      <c r="E38" s="23" t="s">
        <v>16</v>
      </c>
      <c r="F38" s="23" t="s">
        <v>16</v>
      </c>
      <c r="G38" s="23" t="s">
        <v>16</v>
      </c>
      <c r="H38" s="23" t="s">
        <v>16</v>
      </c>
      <c r="I38" s="23" t="s">
        <v>16</v>
      </c>
      <c r="J38" s="23" t="s">
        <v>16</v>
      </c>
      <c r="K38" s="23" t="s">
        <v>16</v>
      </c>
      <c r="L38" s="23" t="s">
        <v>16</v>
      </c>
      <c r="M38" s="23" t="s">
        <v>16</v>
      </c>
      <c r="N38" s="23" t="s">
        <v>16</v>
      </c>
      <c r="O38" s="23" t="s">
        <v>16</v>
      </c>
      <c r="P38" s="23" t="s">
        <v>16</v>
      </c>
      <c r="Q38" s="23" t="s">
        <v>16</v>
      </c>
      <c r="R38" s="23" t="s">
        <v>16</v>
      </c>
      <c r="S38" s="23" t="s">
        <v>16</v>
      </c>
      <c r="T38" s="23" t="s">
        <v>16</v>
      </c>
      <c r="U38" s="23" t="s">
        <v>16</v>
      </c>
      <c r="V38" s="23" t="s">
        <v>16</v>
      </c>
      <c r="W38" s="23" t="s">
        <v>16</v>
      </c>
      <c r="X38" s="23" t="s">
        <v>16</v>
      </c>
      <c r="Y38" s="23" t="s">
        <v>16</v>
      </c>
      <c r="Z38" s="23" t="s">
        <v>16</v>
      </c>
      <c r="AA38" s="23" t="s">
        <v>16</v>
      </c>
      <c r="AB38" s="24" t="s">
        <v>16</v>
      </c>
      <c r="AC38" s="22">
        <f>SUM(Empresas!AC27:AC38)/SUM(Empresas!AC15:AC26)-1</f>
        <v>-5.6318483937327302E-2</v>
      </c>
      <c r="AD38" s="23">
        <f>SUM(Empresas!AD27:AD38)/SUM(Empresas!AD15:AD26)-1</f>
        <v>-4.5917093987194235E-2</v>
      </c>
      <c r="AE38" s="23">
        <f>SUM(Empresas!AE27:AE38)/SUM(Empresas!AE15:AE26)-1</f>
        <v>-4.8220234049180632E-2</v>
      </c>
      <c r="AF38" s="24">
        <f>SUM(Empresas!AF27:AF38)/SUM(Empresas!AF15:AF26)-1</f>
        <v>5.7023819903465611E-2</v>
      </c>
      <c r="AG38" s="22">
        <f>SUM(Empresas!AG27:AG38)/SUM(Empresas!AG15:AG26)-1</f>
        <v>-4.7766063717246121E-2</v>
      </c>
      <c r="AH38" s="23">
        <f>SUM(Empresas!AH27:AH38)/SUM(Empresas!AH15:AH26)-1</f>
        <v>-3.8699744535205305E-2</v>
      </c>
      <c r="AI38" s="24">
        <f>SUM(Empresas!AI27:AI38)/SUM(Empresas!AI15:AI26)-1</f>
        <v>2.812278132817414E-2</v>
      </c>
      <c r="AJ38" s="24">
        <f>SUM(Empresas!AJ27:AJ38)/SUM(Empresas!AJ15:AJ26)-1</f>
        <v>-4.6712652463406168E-2</v>
      </c>
    </row>
    <row r="39" spans="1:36" x14ac:dyDescent="0.3">
      <c r="A39" s="11">
        <v>40118</v>
      </c>
      <c r="B39" s="22" t="s">
        <v>16</v>
      </c>
      <c r="C39" s="23" t="s">
        <v>16</v>
      </c>
      <c r="D39" s="23" t="s">
        <v>16</v>
      </c>
      <c r="E39" s="23" t="s">
        <v>16</v>
      </c>
      <c r="F39" s="23" t="s">
        <v>16</v>
      </c>
      <c r="G39" s="23" t="s">
        <v>16</v>
      </c>
      <c r="H39" s="23" t="s">
        <v>16</v>
      </c>
      <c r="I39" s="23" t="s">
        <v>16</v>
      </c>
      <c r="J39" s="23" t="s">
        <v>16</v>
      </c>
      <c r="K39" s="23" t="s">
        <v>16</v>
      </c>
      <c r="L39" s="23" t="s">
        <v>16</v>
      </c>
      <c r="M39" s="23" t="s">
        <v>16</v>
      </c>
      <c r="N39" s="23" t="s">
        <v>16</v>
      </c>
      <c r="O39" s="23" t="s">
        <v>16</v>
      </c>
      <c r="P39" s="23" t="s">
        <v>16</v>
      </c>
      <c r="Q39" s="23" t="s">
        <v>16</v>
      </c>
      <c r="R39" s="23" t="s">
        <v>16</v>
      </c>
      <c r="S39" s="23" t="s">
        <v>16</v>
      </c>
      <c r="T39" s="23" t="s">
        <v>16</v>
      </c>
      <c r="U39" s="23" t="s">
        <v>16</v>
      </c>
      <c r="V39" s="23" t="s">
        <v>16</v>
      </c>
      <c r="W39" s="23" t="s">
        <v>16</v>
      </c>
      <c r="X39" s="23" t="s">
        <v>16</v>
      </c>
      <c r="Y39" s="23" t="s">
        <v>16</v>
      </c>
      <c r="Z39" s="23" t="s">
        <v>16</v>
      </c>
      <c r="AA39" s="23" t="s">
        <v>16</v>
      </c>
      <c r="AB39" s="24" t="s">
        <v>16</v>
      </c>
      <c r="AC39" s="22">
        <f>SUM(Empresas!AC28:AC39)/SUM(Empresas!AC16:AC27)-1</f>
        <v>-5.5544460116730754E-2</v>
      </c>
      <c r="AD39" s="23">
        <f>SUM(Empresas!AD28:AD39)/SUM(Empresas!AD16:AD27)-1</f>
        <v>-4.7641483544438645E-2</v>
      </c>
      <c r="AE39" s="23">
        <f>SUM(Empresas!AE28:AE39)/SUM(Empresas!AE16:AE27)-1</f>
        <v>-4.3322472903012832E-2</v>
      </c>
      <c r="AF39" s="24">
        <f>SUM(Empresas!AF28:AF39)/SUM(Empresas!AF16:AF27)-1</f>
        <v>7.119546352956263E-2</v>
      </c>
      <c r="AG39" s="22">
        <f>SUM(Empresas!AG28:AG39)/SUM(Empresas!AG16:AG27)-1</f>
        <v>-4.6212492113337889E-2</v>
      </c>
      <c r="AH39" s="23">
        <f>SUM(Empresas!AH28:AH39)/SUM(Empresas!AH16:AH27)-1</f>
        <v>-4.3284443925657112E-2</v>
      </c>
      <c r="AI39" s="24">
        <f>SUM(Empresas!AI28:AI39)/SUM(Empresas!AI16:AI27)-1</f>
        <v>3.9033994214431766E-2</v>
      </c>
      <c r="AJ39" s="24">
        <f>SUM(Empresas!AJ28:AJ39)/SUM(Empresas!AJ16:AJ27)-1</f>
        <v>-4.5439367312252732E-2</v>
      </c>
    </row>
    <row r="40" spans="1:36" ht="15" thickBot="1" x14ac:dyDescent="0.35">
      <c r="A40" s="15">
        <v>40148</v>
      </c>
      <c r="B40" s="25" t="s">
        <v>16</v>
      </c>
      <c r="C40" s="26" t="s">
        <v>16</v>
      </c>
      <c r="D40" s="26" t="s">
        <v>16</v>
      </c>
      <c r="E40" s="26" t="s">
        <v>16</v>
      </c>
      <c r="F40" s="26" t="s">
        <v>16</v>
      </c>
      <c r="G40" s="26" t="s">
        <v>16</v>
      </c>
      <c r="H40" s="26" t="s">
        <v>16</v>
      </c>
      <c r="I40" s="26" t="s">
        <v>16</v>
      </c>
      <c r="J40" s="26" t="s">
        <v>16</v>
      </c>
      <c r="K40" s="26" t="s">
        <v>16</v>
      </c>
      <c r="L40" s="26" t="s">
        <v>16</v>
      </c>
      <c r="M40" s="26" t="s">
        <v>16</v>
      </c>
      <c r="N40" s="26" t="s">
        <v>16</v>
      </c>
      <c r="O40" s="26" t="s">
        <v>16</v>
      </c>
      <c r="P40" s="26" t="s">
        <v>16</v>
      </c>
      <c r="Q40" s="26" t="s">
        <v>16</v>
      </c>
      <c r="R40" s="26" t="s">
        <v>16</v>
      </c>
      <c r="S40" s="26" t="s">
        <v>16</v>
      </c>
      <c r="T40" s="26" t="s">
        <v>16</v>
      </c>
      <c r="U40" s="26" t="s">
        <v>16</v>
      </c>
      <c r="V40" s="26" t="s">
        <v>16</v>
      </c>
      <c r="W40" s="26" t="s">
        <v>16</v>
      </c>
      <c r="X40" s="26" t="s">
        <v>16</v>
      </c>
      <c r="Y40" s="26" t="s">
        <v>16</v>
      </c>
      <c r="Z40" s="26" t="s">
        <v>16</v>
      </c>
      <c r="AA40" s="26" t="s">
        <v>16</v>
      </c>
      <c r="AB40" s="27" t="s">
        <v>16</v>
      </c>
      <c r="AC40" s="25">
        <f>SUM(Empresas!AC29:AC40)/SUM(Empresas!AC17:AC28)-1</f>
        <v>-5.3743145520031566E-2</v>
      </c>
      <c r="AD40" s="26">
        <f>SUM(Empresas!AD29:AD40)/SUM(Empresas!AD17:AD28)-1</f>
        <v>-4.6497272915316579E-2</v>
      </c>
      <c r="AE40" s="26">
        <f>SUM(Empresas!AE29:AE40)/SUM(Empresas!AE17:AE28)-1</f>
        <v>-4.2319739363818054E-2</v>
      </c>
      <c r="AF40" s="27">
        <f>SUM(Empresas!AF29:AF40)/SUM(Empresas!AF17:AF28)-1</f>
        <v>7.9926682036745245E-2</v>
      </c>
      <c r="AG40" s="25">
        <f>SUM(Empresas!AG29:AG40)/SUM(Empresas!AG17:AG28)-1</f>
        <v>-4.4640618795671716E-2</v>
      </c>
      <c r="AH40" s="26">
        <f>SUM(Empresas!AH29:AH40)/SUM(Empresas!AH17:AH28)-1</f>
        <v>-4.8441326989129396E-2</v>
      </c>
      <c r="AI40" s="27">
        <f>SUM(Empresas!AI29:AI40)/SUM(Empresas!AI17:AI28)-1</f>
        <v>5.1670103387982058E-2</v>
      </c>
      <c r="AJ40" s="27">
        <f>SUM(Empresas!AJ29:AJ40)/SUM(Empresas!AJ17:AJ28)-1</f>
        <v>-4.4171229474954665E-2</v>
      </c>
    </row>
    <row r="41" spans="1:36" x14ac:dyDescent="0.3">
      <c r="A41" s="7">
        <v>40179</v>
      </c>
      <c r="B41" s="28" t="s">
        <v>16</v>
      </c>
      <c r="C41" s="29" t="s">
        <v>16</v>
      </c>
      <c r="D41" s="29" t="s">
        <v>16</v>
      </c>
      <c r="E41" s="29" t="s">
        <v>16</v>
      </c>
      <c r="F41" s="29" t="s">
        <v>16</v>
      </c>
      <c r="G41" s="29" t="s">
        <v>16</v>
      </c>
      <c r="H41" s="29" t="s">
        <v>16</v>
      </c>
      <c r="I41" s="29" t="s">
        <v>16</v>
      </c>
      <c r="J41" s="29" t="s">
        <v>16</v>
      </c>
      <c r="K41" s="29" t="s">
        <v>16</v>
      </c>
      <c r="L41" s="29" t="s">
        <v>16</v>
      </c>
      <c r="M41" s="29" t="s">
        <v>16</v>
      </c>
      <c r="N41" s="29" t="s">
        <v>16</v>
      </c>
      <c r="O41" s="29" t="s">
        <v>16</v>
      </c>
      <c r="P41" s="29" t="s">
        <v>16</v>
      </c>
      <c r="Q41" s="29" t="s">
        <v>16</v>
      </c>
      <c r="R41" s="29" t="s">
        <v>16</v>
      </c>
      <c r="S41" s="29" t="s">
        <v>16</v>
      </c>
      <c r="T41" s="29" t="s">
        <v>16</v>
      </c>
      <c r="U41" s="29" t="s">
        <v>16</v>
      </c>
      <c r="V41" s="29" t="s">
        <v>16</v>
      </c>
      <c r="W41" s="29" t="s">
        <v>16</v>
      </c>
      <c r="X41" s="29" t="s">
        <v>16</v>
      </c>
      <c r="Y41" s="29" t="s">
        <v>16</v>
      </c>
      <c r="Z41" s="29" t="s">
        <v>16</v>
      </c>
      <c r="AA41" s="29" t="s">
        <v>16</v>
      </c>
      <c r="AB41" s="30" t="s">
        <v>16</v>
      </c>
      <c r="AC41" s="28">
        <f>SUM(Empresas!AC30:AC41)/SUM(Empresas!AC18:AC29)-1</f>
        <v>-5.0110418244285304E-2</v>
      </c>
      <c r="AD41" s="29">
        <f>SUM(Empresas!AD30:AD41)/SUM(Empresas!AD18:AD29)-1</f>
        <v>-3.6111081442093407E-2</v>
      </c>
      <c r="AE41" s="29">
        <f>SUM(Empresas!AE30:AE41)/SUM(Empresas!AE18:AE29)-1</f>
        <v>-3.1372173805557568E-2</v>
      </c>
      <c r="AF41" s="30">
        <f>SUM(Empresas!AF30:AF41)/SUM(Empresas!AF18:AF29)-1</f>
        <v>8.471760771560044E-2</v>
      </c>
      <c r="AG41" s="28">
        <f>SUM(Empresas!AG30:AG41)/SUM(Empresas!AG18:AG29)-1</f>
        <v>-3.4084976290810975E-2</v>
      </c>
      <c r="AH41" s="29">
        <f>SUM(Empresas!AH30:AH41)/SUM(Empresas!AH18:AH29)-1</f>
        <v>-5.2394490571968877E-2</v>
      </c>
      <c r="AI41" s="30">
        <f>SUM(Empresas!AI30:AI41)/SUM(Empresas!AI18:AI29)-1</f>
        <v>6.4503905567232511E-2</v>
      </c>
      <c r="AJ41" s="30">
        <f>SUM(Empresas!AJ30:AJ41)/SUM(Empresas!AJ18:AJ29)-1</f>
        <v>-3.4419459660807505E-2</v>
      </c>
    </row>
    <row r="42" spans="1:36" x14ac:dyDescent="0.3">
      <c r="A42" s="11">
        <v>40210</v>
      </c>
      <c r="B42" s="22" t="s">
        <v>16</v>
      </c>
      <c r="C42" s="23" t="s">
        <v>16</v>
      </c>
      <c r="D42" s="23" t="s">
        <v>16</v>
      </c>
      <c r="E42" s="23" t="s">
        <v>16</v>
      </c>
      <c r="F42" s="23" t="s">
        <v>16</v>
      </c>
      <c r="G42" s="23" t="s">
        <v>16</v>
      </c>
      <c r="H42" s="23" t="s">
        <v>16</v>
      </c>
      <c r="I42" s="23" t="s">
        <v>16</v>
      </c>
      <c r="J42" s="23" t="s">
        <v>16</v>
      </c>
      <c r="K42" s="23" t="s">
        <v>16</v>
      </c>
      <c r="L42" s="23" t="s">
        <v>16</v>
      </c>
      <c r="M42" s="23" t="s">
        <v>16</v>
      </c>
      <c r="N42" s="23" t="s">
        <v>16</v>
      </c>
      <c r="O42" s="23" t="s">
        <v>16</v>
      </c>
      <c r="P42" s="23" t="s">
        <v>16</v>
      </c>
      <c r="Q42" s="23" t="s">
        <v>16</v>
      </c>
      <c r="R42" s="23" t="s">
        <v>16</v>
      </c>
      <c r="S42" s="23" t="s">
        <v>16</v>
      </c>
      <c r="T42" s="23" t="s">
        <v>16</v>
      </c>
      <c r="U42" s="23" t="s">
        <v>16</v>
      </c>
      <c r="V42" s="23" t="s">
        <v>16</v>
      </c>
      <c r="W42" s="23" t="s">
        <v>16</v>
      </c>
      <c r="X42" s="23" t="s">
        <v>16</v>
      </c>
      <c r="Y42" s="23" t="s">
        <v>16</v>
      </c>
      <c r="Z42" s="23" t="s">
        <v>16</v>
      </c>
      <c r="AA42" s="23" t="s">
        <v>16</v>
      </c>
      <c r="AB42" s="24" t="s">
        <v>16</v>
      </c>
      <c r="AC42" s="22">
        <f>SUM(Empresas!AC31:AC42)/SUM(Empresas!AC19:AC30)-1</f>
        <v>-4.0939962221878345E-2</v>
      </c>
      <c r="AD42" s="23">
        <f>SUM(Empresas!AD31:AD42)/SUM(Empresas!AD19:AD30)-1</f>
        <v>-2.5395116197076684E-2</v>
      </c>
      <c r="AE42" s="23">
        <f>SUM(Empresas!AE31:AE42)/SUM(Empresas!AE19:AE30)-1</f>
        <v>-1.8754265703449624E-2</v>
      </c>
      <c r="AF42" s="24">
        <f>SUM(Empresas!AF31:AF42)/SUM(Empresas!AF19:AF30)-1</f>
        <v>9.8786615339746975E-2</v>
      </c>
      <c r="AG42" s="22">
        <f>SUM(Empresas!AG31:AG42)/SUM(Empresas!AG19:AG30)-1</f>
        <v>-2.1912462241710062E-2</v>
      </c>
      <c r="AH42" s="23">
        <f>SUM(Empresas!AH31:AH42)/SUM(Empresas!AH19:AH30)-1</f>
        <v>-5.5726151963033765E-2</v>
      </c>
      <c r="AI42" s="24">
        <f>SUM(Empresas!AI31:AI42)/SUM(Empresas!AI19:AI30)-1</f>
        <v>7.8107142955133213E-2</v>
      </c>
      <c r="AJ42" s="24">
        <f>SUM(Empresas!AJ31:AJ42)/SUM(Empresas!AJ19:AJ30)-1</f>
        <v>-2.3116762735650442E-2</v>
      </c>
    </row>
    <row r="43" spans="1:36" x14ac:dyDescent="0.3">
      <c r="A43" s="11">
        <v>40238</v>
      </c>
      <c r="B43" s="22" t="s">
        <v>16</v>
      </c>
      <c r="C43" s="23" t="s">
        <v>16</v>
      </c>
      <c r="D43" s="23" t="s">
        <v>16</v>
      </c>
      <c r="E43" s="23" t="s">
        <v>16</v>
      </c>
      <c r="F43" s="23" t="s">
        <v>16</v>
      </c>
      <c r="G43" s="23" t="s">
        <v>16</v>
      </c>
      <c r="H43" s="23" t="s">
        <v>16</v>
      </c>
      <c r="I43" s="23" t="s">
        <v>16</v>
      </c>
      <c r="J43" s="23" t="s">
        <v>16</v>
      </c>
      <c r="K43" s="23" t="s">
        <v>16</v>
      </c>
      <c r="L43" s="23" t="s">
        <v>16</v>
      </c>
      <c r="M43" s="23" t="s">
        <v>16</v>
      </c>
      <c r="N43" s="23" t="s">
        <v>16</v>
      </c>
      <c r="O43" s="23" t="s">
        <v>16</v>
      </c>
      <c r="P43" s="23" t="s">
        <v>16</v>
      </c>
      <c r="Q43" s="23" t="s">
        <v>16</v>
      </c>
      <c r="R43" s="23" t="s">
        <v>16</v>
      </c>
      <c r="S43" s="23" t="s">
        <v>16</v>
      </c>
      <c r="T43" s="23" t="s">
        <v>16</v>
      </c>
      <c r="U43" s="23" t="s">
        <v>16</v>
      </c>
      <c r="V43" s="23" t="s">
        <v>16</v>
      </c>
      <c r="W43" s="23" t="s">
        <v>16</v>
      </c>
      <c r="X43" s="23" t="s">
        <v>16</v>
      </c>
      <c r="Y43" s="23" t="s">
        <v>16</v>
      </c>
      <c r="Z43" s="23" t="s">
        <v>16</v>
      </c>
      <c r="AA43" s="23" t="s">
        <v>16</v>
      </c>
      <c r="AB43" s="24" t="s">
        <v>16</v>
      </c>
      <c r="AC43" s="22">
        <f>SUM(Empresas!AC32:AC43)/SUM(Empresas!AC20:AC31)-1</f>
        <v>-1.7762495238307197E-2</v>
      </c>
      <c r="AD43" s="23">
        <f>SUM(Empresas!AD32:AD43)/SUM(Empresas!AD20:AD31)-1</f>
        <v>-2.1088636900301605E-4</v>
      </c>
      <c r="AE43" s="23">
        <f>SUM(Empresas!AE32:AE43)/SUM(Empresas!AE20:AE31)-1</f>
        <v>2.1705049243458951E-3</v>
      </c>
      <c r="AF43" s="24">
        <f>SUM(Empresas!AF32:AF43)/SUM(Empresas!AF20:AF31)-1</f>
        <v>0.12683213334383625</v>
      </c>
      <c r="AG43" s="22">
        <f>SUM(Empresas!AG32:AG43)/SUM(Empresas!AG20:AG31)-1</f>
        <v>3.2297682474433653E-3</v>
      </c>
      <c r="AH43" s="23">
        <f>SUM(Empresas!AH32:AH43)/SUM(Empresas!AH20:AH31)-1</f>
        <v>-5.9542758172029031E-2</v>
      </c>
      <c r="AI43" s="24">
        <f>SUM(Empresas!AI32:AI43)/SUM(Empresas!AI20:AI31)-1</f>
        <v>8.9680436188028123E-2</v>
      </c>
      <c r="AJ43" s="24">
        <f>SUM(Empresas!AJ32:AJ43)/SUM(Empresas!AJ20:AJ31)-1</f>
        <v>2.7808315729038746E-4</v>
      </c>
    </row>
    <row r="44" spans="1:36" x14ac:dyDescent="0.3">
      <c r="A44" s="11">
        <v>40269</v>
      </c>
      <c r="B44" s="22" t="s">
        <v>16</v>
      </c>
      <c r="C44" s="23" t="s">
        <v>16</v>
      </c>
      <c r="D44" s="23" t="s">
        <v>16</v>
      </c>
      <c r="E44" s="23" t="s">
        <v>16</v>
      </c>
      <c r="F44" s="23" t="s">
        <v>16</v>
      </c>
      <c r="G44" s="23" t="s">
        <v>16</v>
      </c>
      <c r="H44" s="23" t="s">
        <v>16</v>
      </c>
      <c r="I44" s="23" t="s">
        <v>16</v>
      </c>
      <c r="J44" s="23" t="s">
        <v>16</v>
      </c>
      <c r="K44" s="23" t="s">
        <v>16</v>
      </c>
      <c r="L44" s="23" t="s">
        <v>16</v>
      </c>
      <c r="M44" s="23" t="s">
        <v>16</v>
      </c>
      <c r="N44" s="23" t="s">
        <v>16</v>
      </c>
      <c r="O44" s="23" t="s">
        <v>16</v>
      </c>
      <c r="P44" s="23" t="s">
        <v>16</v>
      </c>
      <c r="Q44" s="23" t="s">
        <v>16</v>
      </c>
      <c r="R44" s="23" t="s">
        <v>16</v>
      </c>
      <c r="S44" s="23" t="s">
        <v>16</v>
      </c>
      <c r="T44" s="23" t="s">
        <v>16</v>
      </c>
      <c r="U44" s="23" t="s">
        <v>16</v>
      </c>
      <c r="V44" s="23" t="s">
        <v>16</v>
      </c>
      <c r="W44" s="23" t="s">
        <v>16</v>
      </c>
      <c r="X44" s="23" t="s">
        <v>16</v>
      </c>
      <c r="Y44" s="23" t="s">
        <v>16</v>
      </c>
      <c r="Z44" s="23" t="s">
        <v>16</v>
      </c>
      <c r="AA44" s="23" t="s">
        <v>16</v>
      </c>
      <c r="AB44" s="24" t="s">
        <v>16</v>
      </c>
      <c r="AC44" s="22">
        <f>SUM(Empresas!AC33:AC44)/SUM(Empresas!AC21:AC32)-1</f>
        <v>-8.6005141673228813E-5</v>
      </c>
      <c r="AD44" s="23">
        <f>SUM(Empresas!AD33:AD44)/SUM(Empresas!AD21:AD32)-1</f>
        <v>2.1307940130498748E-2</v>
      </c>
      <c r="AE44" s="23">
        <f>SUM(Empresas!AE33:AE44)/SUM(Empresas!AE21:AE32)-1</f>
        <v>2.5184587146376503E-2</v>
      </c>
      <c r="AF44" s="24">
        <f>SUM(Empresas!AF33:AF44)/SUM(Empresas!AF21:AF32)-1</f>
        <v>0.14957637536715396</v>
      </c>
      <c r="AG44" s="22">
        <f>SUM(Empresas!AG33:AG44)/SUM(Empresas!AG21:AG32)-1</f>
        <v>2.6358173950670416E-2</v>
      </c>
      <c r="AH44" s="23">
        <f>SUM(Empresas!AH33:AH44)/SUM(Empresas!AH21:AH32)-1</f>
        <v>-6.0517732220073284E-2</v>
      </c>
      <c r="AI44" s="24">
        <f>SUM(Empresas!AI33:AI44)/SUM(Empresas!AI21:AI32)-1</f>
        <v>0.10333743519945227</v>
      </c>
      <c r="AJ44" s="24">
        <f>SUM(Empresas!AJ33:AJ44)/SUM(Empresas!AJ21:AJ32)-1</f>
        <v>2.1942024688766271E-2</v>
      </c>
    </row>
    <row r="45" spans="1:36" x14ac:dyDescent="0.3">
      <c r="A45" s="11">
        <v>40299</v>
      </c>
      <c r="B45" s="22" t="s">
        <v>16</v>
      </c>
      <c r="C45" s="23" t="s">
        <v>16</v>
      </c>
      <c r="D45" s="23" t="s">
        <v>16</v>
      </c>
      <c r="E45" s="23" t="s">
        <v>16</v>
      </c>
      <c r="F45" s="23" t="s">
        <v>16</v>
      </c>
      <c r="G45" s="23" t="s">
        <v>16</v>
      </c>
      <c r="H45" s="23" t="s">
        <v>16</v>
      </c>
      <c r="I45" s="23" t="s">
        <v>16</v>
      </c>
      <c r="J45" s="23" t="s">
        <v>16</v>
      </c>
      <c r="K45" s="23" t="s">
        <v>16</v>
      </c>
      <c r="L45" s="23" t="s">
        <v>16</v>
      </c>
      <c r="M45" s="23" t="s">
        <v>16</v>
      </c>
      <c r="N45" s="23" t="s">
        <v>16</v>
      </c>
      <c r="O45" s="23" t="s">
        <v>16</v>
      </c>
      <c r="P45" s="23" t="s">
        <v>16</v>
      </c>
      <c r="Q45" s="23" t="s">
        <v>16</v>
      </c>
      <c r="R45" s="23" t="s">
        <v>16</v>
      </c>
      <c r="S45" s="23" t="s">
        <v>16</v>
      </c>
      <c r="T45" s="23" t="s">
        <v>16</v>
      </c>
      <c r="U45" s="23" t="s">
        <v>16</v>
      </c>
      <c r="V45" s="23" t="s">
        <v>16</v>
      </c>
      <c r="W45" s="23" t="s">
        <v>16</v>
      </c>
      <c r="X45" s="23" t="s">
        <v>16</v>
      </c>
      <c r="Y45" s="23" t="s">
        <v>16</v>
      </c>
      <c r="Z45" s="23" t="s">
        <v>16</v>
      </c>
      <c r="AA45" s="23" t="s">
        <v>16</v>
      </c>
      <c r="AB45" s="24" t="s">
        <v>16</v>
      </c>
      <c r="AC45" s="22">
        <f>SUM(Empresas!AC34:AC45)/SUM(Empresas!AC22:AC33)-1</f>
        <v>5.6603666191574753E-3</v>
      </c>
      <c r="AD45" s="23">
        <f>SUM(Empresas!AD34:AD45)/SUM(Empresas!AD22:AD33)-1</f>
        <v>3.2047819029883406E-2</v>
      </c>
      <c r="AE45" s="23">
        <f>SUM(Empresas!AE34:AE45)/SUM(Empresas!AE22:AE33)-1</f>
        <v>3.0807167072555375E-2</v>
      </c>
      <c r="AF45" s="24">
        <f>SUM(Empresas!AF34:AF45)/SUM(Empresas!AF22:AF33)-1</f>
        <v>0.15632115775362743</v>
      </c>
      <c r="AG45" s="22">
        <f>SUM(Empresas!AG34:AG45)/SUM(Empresas!AG22:AG33)-1</f>
        <v>3.5025065071474515E-2</v>
      </c>
      <c r="AH45" s="23">
        <f>SUM(Empresas!AH34:AH45)/SUM(Empresas!AH22:AH33)-1</f>
        <v>-6.0969232933033801E-2</v>
      </c>
      <c r="AI45" s="24">
        <f>SUM(Empresas!AI34:AI45)/SUM(Empresas!AI22:AI33)-1</f>
        <v>0.11603680280908546</v>
      </c>
      <c r="AJ45" s="24">
        <f>SUM(Empresas!AJ34:AJ45)/SUM(Empresas!AJ22:AJ33)-1</f>
        <v>3.012673005134392E-2</v>
      </c>
    </row>
    <row r="46" spans="1:36" x14ac:dyDescent="0.3">
      <c r="A46" s="11">
        <v>40330</v>
      </c>
      <c r="B46" s="22" t="s">
        <v>16</v>
      </c>
      <c r="C46" s="23" t="s">
        <v>16</v>
      </c>
      <c r="D46" s="23" t="s">
        <v>16</v>
      </c>
      <c r="E46" s="23" t="s">
        <v>16</v>
      </c>
      <c r="F46" s="23" t="s">
        <v>16</v>
      </c>
      <c r="G46" s="23" t="s">
        <v>16</v>
      </c>
      <c r="H46" s="23" t="s">
        <v>16</v>
      </c>
      <c r="I46" s="23" t="s">
        <v>16</v>
      </c>
      <c r="J46" s="23" t="s">
        <v>16</v>
      </c>
      <c r="K46" s="23" t="s">
        <v>16</v>
      </c>
      <c r="L46" s="23" t="s">
        <v>16</v>
      </c>
      <c r="M46" s="23" t="s">
        <v>16</v>
      </c>
      <c r="N46" s="23" t="s">
        <v>16</v>
      </c>
      <c r="O46" s="23" t="s">
        <v>16</v>
      </c>
      <c r="P46" s="23" t="s">
        <v>16</v>
      </c>
      <c r="Q46" s="23" t="s">
        <v>16</v>
      </c>
      <c r="R46" s="23" t="s">
        <v>16</v>
      </c>
      <c r="S46" s="23" t="s">
        <v>16</v>
      </c>
      <c r="T46" s="23" t="s">
        <v>16</v>
      </c>
      <c r="U46" s="23" t="s">
        <v>16</v>
      </c>
      <c r="V46" s="23" t="s">
        <v>16</v>
      </c>
      <c r="W46" s="23" t="s">
        <v>16</v>
      </c>
      <c r="X46" s="23" t="s">
        <v>16</v>
      </c>
      <c r="Y46" s="23" t="s">
        <v>16</v>
      </c>
      <c r="Z46" s="23" t="s">
        <v>16</v>
      </c>
      <c r="AA46" s="23" t="s">
        <v>16</v>
      </c>
      <c r="AB46" s="24" t="s">
        <v>16</v>
      </c>
      <c r="AC46" s="22">
        <f>SUM(Empresas!AC35:AC46)/SUM(Empresas!AC23:AC34)-1</f>
        <v>1.3147116247965718E-2</v>
      </c>
      <c r="AD46" s="23">
        <f>SUM(Empresas!AD35:AD46)/SUM(Empresas!AD23:AD34)-1</f>
        <v>3.9608941770423955E-2</v>
      </c>
      <c r="AE46" s="23">
        <f>SUM(Empresas!AE35:AE46)/SUM(Empresas!AE23:AE34)-1</f>
        <v>3.1420606334217505E-2</v>
      </c>
      <c r="AF46" s="24">
        <f>SUM(Empresas!AF35:AF46)/SUM(Empresas!AF23:AF34)-1</f>
        <v>0.14266153263806891</v>
      </c>
      <c r="AG46" s="22">
        <f>SUM(Empresas!AG35:AG46)/SUM(Empresas!AG23:AG34)-1</f>
        <v>4.0231908460705679E-2</v>
      </c>
      <c r="AH46" s="23">
        <f>SUM(Empresas!AH35:AH46)/SUM(Empresas!AH23:AH34)-1</f>
        <v>-6.5483412030505672E-2</v>
      </c>
      <c r="AI46" s="24">
        <f>SUM(Empresas!AI35:AI46)/SUM(Empresas!AI23:AI34)-1</f>
        <v>0.12112259653957391</v>
      </c>
      <c r="AJ46" s="24">
        <f>SUM(Empresas!AJ35:AJ46)/SUM(Empresas!AJ23:AJ34)-1</f>
        <v>3.4790591109345126E-2</v>
      </c>
    </row>
    <row r="47" spans="1:36" x14ac:dyDescent="0.3">
      <c r="A47" s="11">
        <v>40360</v>
      </c>
      <c r="B47" s="22" t="s">
        <v>16</v>
      </c>
      <c r="C47" s="23" t="s">
        <v>16</v>
      </c>
      <c r="D47" s="23" t="s">
        <v>16</v>
      </c>
      <c r="E47" s="23" t="s">
        <v>16</v>
      </c>
      <c r="F47" s="23" t="s">
        <v>16</v>
      </c>
      <c r="G47" s="23" t="s">
        <v>16</v>
      </c>
      <c r="H47" s="23" t="s">
        <v>16</v>
      </c>
      <c r="I47" s="23" t="s">
        <v>16</v>
      </c>
      <c r="J47" s="23" t="s">
        <v>16</v>
      </c>
      <c r="K47" s="23" t="s">
        <v>16</v>
      </c>
      <c r="L47" s="23" t="s">
        <v>16</v>
      </c>
      <c r="M47" s="23" t="s">
        <v>16</v>
      </c>
      <c r="N47" s="23" t="s">
        <v>16</v>
      </c>
      <c r="O47" s="23" t="s">
        <v>16</v>
      </c>
      <c r="P47" s="23" t="s">
        <v>16</v>
      </c>
      <c r="Q47" s="23" t="s">
        <v>16</v>
      </c>
      <c r="R47" s="23" t="s">
        <v>16</v>
      </c>
      <c r="S47" s="23" t="s">
        <v>16</v>
      </c>
      <c r="T47" s="23" t="s">
        <v>16</v>
      </c>
      <c r="U47" s="23" t="s">
        <v>16</v>
      </c>
      <c r="V47" s="23" t="s">
        <v>16</v>
      </c>
      <c r="W47" s="23" t="s">
        <v>16</v>
      </c>
      <c r="X47" s="23" t="s">
        <v>16</v>
      </c>
      <c r="Y47" s="23" t="s">
        <v>16</v>
      </c>
      <c r="Z47" s="23" t="s">
        <v>16</v>
      </c>
      <c r="AA47" s="23" t="s">
        <v>16</v>
      </c>
      <c r="AB47" s="24" t="s">
        <v>16</v>
      </c>
      <c r="AC47" s="22">
        <f>SUM(Empresas!AC36:AC47)/SUM(Empresas!AC24:AC35)-1</f>
        <v>1.4093581061035199E-2</v>
      </c>
      <c r="AD47" s="23">
        <f>SUM(Empresas!AD36:AD47)/SUM(Empresas!AD24:AD35)-1</f>
        <v>4.210885081542437E-2</v>
      </c>
      <c r="AE47" s="23">
        <f>SUM(Empresas!AE36:AE47)/SUM(Empresas!AE24:AE35)-1</f>
        <v>3.0937074707857892E-2</v>
      </c>
      <c r="AF47" s="24">
        <f>SUM(Empresas!AF36:AF47)/SUM(Empresas!AF24:AF35)-1</f>
        <v>0.12372757623243302</v>
      </c>
      <c r="AG47" s="22">
        <f>SUM(Empresas!AG36:AG47)/SUM(Empresas!AG24:AG35)-1</f>
        <v>4.1531562919972176E-2</v>
      </c>
      <c r="AH47" s="23">
        <f>SUM(Empresas!AH36:AH47)/SUM(Empresas!AH24:AH35)-1</f>
        <v>-7.0375975862155604E-2</v>
      </c>
      <c r="AI47" s="24">
        <f>SUM(Empresas!AI36:AI47)/SUM(Empresas!AI24:AI35)-1</f>
        <v>0.11854703021858848</v>
      </c>
      <c r="AJ47" s="24">
        <f>SUM(Empresas!AJ36:AJ47)/SUM(Empresas!AJ24:AJ35)-1</f>
        <v>3.5721477750758623E-2</v>
      </c>
    </row>
    <row r="48" spans="1:36" x14ac:dyDescent="0.3">
      <c r="A48" s="11">
        <v>40391</v>
      </c>
      <c r="B48" s="22" t="s">
        <v>16</v>
      </c>
      <c r="C48" s="23" t="s">
        <v>16</v>
      </c>
      <c r="D48" s="23" t="s">
        <v>16</v>
      </c>
      <c r="E48" s="23" t="s">
        <v>16</v>
      </c>
      <c r="F48" s="23" t="s">
        <v>16</v>
      </c>
      <c r="G48" s="23" t="s">
        <v>16</v>
      </c>
      <c r="H48" s="23" t="s">
        <v>16</v>
      </c>
      <c r="I48" s="23" t="s">
        <v>16</v>
      </c>
      <c r="J48" s="23" t="s">
        <v>16</v>
      </c>
      <c r="K48" s="23" t="s">
        <v>16</v>
      </c>
      <c r="L48" s="23" t="s">
        <v>16</v>
      </c>
      <c r="M48" s="23" t="s">
        <v>16</v>
      </c>
      <c r="N48" s="23" t="s">
        <v>16</v>
      </c>
      <c r="O48" s="23" t="s">
        <v>16</v>
      </c>
      <c r="P48" s="23" t="s">
        <v>16</v>
      </c>
      <c r="Q48" s="23" t="s">
        <v>16</v>
      </c>
      <c r="R48" s="23" t="s">
        <v>16</v>
      </c>
      <c r="S48" s="23" t="s">
        <v>16</v>
      </c>
      <c r="T48" s="23" t="s">
        <v>16</v>
      </c>
      <c r="U48" s="23" t="s">
        <v>16</v>
      </c>
      <c r="V48" s="23" t="s">
        <v>16</v>
      </c>
      <c r="W48" s="23" t="s">
        <v>16</v>
      </c>
      <c r="X48" s="23" t="s">
        <v>16</v>
      </c>
      <c r="Y48" s="23" t="s">
        <v>16</v>
      </c>
      <c r="Z48" s="23" t="s">
        <v>16</v>
      </c>
      <c r="AA48" s="23" t="s">
        <v>16</v>
      </c>
      <c r="AB48" s="24" t="s">
        <v>16</v>
      </c>
      <c r="AC48" s="22">
        <f>SUM(Empresas!AC37:AC48)/SUM(Empresas!AC25:AC36)-1</f>
        <v>2.1653988978622696E-2</v>
      </c>
      <c r="AD48" s="23">
        <f>SUM(Empresas!AD37:AD48)/SUM(Empresas!AD25:AD36)-1</f>
        <v>4.8216304281005984E-2</v>
      </c>
      <c r="AE48" s="23">
        <f>SUM(Empresas!AE37:AE48)/SUM(Empresas!AE25:AE36)-1</f>
        <v>4.9032574839676046E-2</v>
      </c>
      <c r="AF48" s="24">
        <f>SUM(Empresas!AF37:AF48)/SUM(Empresas!AF25:AF36)-1</f>
        <v>0.13772644732772954</v>
      </c>
      <c r="AG48" s="22">
        <f>SUM(Empresas!AG37:AG48)/SUM(Empresas!AG25:AG36)-1</f>
        <v>5.3422289233393316E-2</v>
      </c>
      <c r="AH48" s="23">
        <f>SUM(Empresas!AH37:AH48)/SUM(Empresas!AH25:AH36)-1</f>
        <v>-7.3366137792683972E-2</v>
      </c>
      <c r="AI48" s="24">
        <f>SUM(Empresas!AI37:AI48)/SUM(Empresas!AI25:AI36)-1</f>
        <v>0.11448151392191397</v>
      </c>
      <c r="AJ48" s="24">
        <f>SUM(Empresas!AJ37:AJ48)/SUM(Empresas!AJ25:AJ36)-1</f>
        <v>4.6654543052320641E-2</v>
      </c>
    </row>
    <row r="49" spans="1:36" x14ac:dyDescent="0.3">
      <c r="A49" s="11">
        <v>40422</v>
      </c>
      <c r="B49" s="31" t="s">
        <v>16</v>
      </c>
      <c r="C49" s="32" t="s">
        <v>16</v>
      </c>
      <c r="D49" s="32" t="s">
        <v>16</v>
      </c>
      <c r="E49" s="32" t="s">
        <v>16</v>
      </c>
      <c r="F49" s="32" t="s">
        <v>16</v>
      </c>
      <c r="G49" s="32" t="s">
        <v>16</v>
      </c>
      <c r="H49" s="32" t="s">
        <v>16</v>
      </c>
      <c r="I49" s="32" t="s">
        <v>16</v>
      </c>
      <c r="J49" s="32" t="s">
        <v>16</v>
      </c>
      <c r="K49" s="32" t="s">
        <v>16</v>
      </c>
      <c r="L49" s="32" t="s">
        <v>16</v>
      </c>
      <c r="M49" s="32" t="s">
        <v>16</v>
      </c>
      <c r="N49" s="32" t="s">
        <v>16</v>
      </c>
      <c r="O49" s="32" t="s">
        <v>16</v>
      </c>
      <c r="P49" s="32" t="s">
        <v>16</v>
      </c>
      <c r="Q49" s="32" t="s">
        <v>16</v>
      </c>
      <c r="R49" s="32" t="s">
        <v>16</v>
      </c>
      <c r="S49" s="32" t="s">
        <v>16</v>
      </c>
      <c r="T49" s="32" t="s">
        <v>16</v>
      </c>
      <c r="U49" s="32" t="s">
        <v>16</v>
      </c>
      <c r="V49" s="32" t="s">
        <v>16</v>
      </c>
      <c r="W49" s="32" t="s">
        <v>16</v>
      </c>
      <c r="X49" s="32" t="s">
        <v>16</v>
      </c>
      <c r="Y49" s="32" t="s">
        <v>16</v>
      </c>
      <c r="Z49" s="32" t="s">
        <v>16</v>
      </c>
      <c r="AA49" s="32" t="s">
        <v>16</v>
      </c>
      <c r="AB49" s="33" t="s">
        <v>16</v>
      </c>
      <c r="AC49" s="31">
        <f>SUM(Empresas!AC38:AC49)/SUM(Empresas!AC26:AC37)-1</f>
        <v>2.67167088070559E-2</v>
      </c>
      <c r="AD49" s="32">
        <f>SUM(Empresas!AD38:AD49)/SUM(Empresas!AD26:AD37)-1</f>
        <v>5.6573397519227298E-2</v>
      </c>
      <c r="AE49" s="32">
        <f>SUM(Empresas!AE38:AE49)/SUM(Empresas!AE26:AE37)-1</f>
        <v>5.890725945660269E-2</v>
      </c>
      <c r="AF49" s="33">
        <f>SUM(Empresas!AF38:AF49)/SUM(Empresas!AF26:AF37)-1</f>
        <v>0.12296873580867462</v>
      </c>
      <c r="AG49" s="31">
        <f>SUM(Empresas!AG38:AG49)/SUM(Empresas!AG26:AG37)-1</f>
        <v>6.265096563666539E-2</v>
      </c>
      <c r="AH49" s="32">
        <f>SUM(Empresas!AH38:AH49)/SUM(Empresas!AH26:AH37)-1</f>
        <v>-7.93708022823435E-2</v>
      </c>
      <c r="AI49" s="33">
        <f>SUM(Empresas!AI38:AI49)/SUM(Empresas!AI26:AI37)-1</f>
        <v>0.1088911062281932</v>
      </c>
      <c r="AJ49" s="33">
        <f>SUM(Empresas!AJ38:AJ49)/SUM(Empresas!AJ26:AJ37)-1</f>
        <v>5.4904863097686274E-2</v>
      </c>
    </row>
    <row r="50" spans="1:36" x14ac:dyDescent="0.3">
      <c r="A50" s="11">
        <v>40452</v>
      </c>
      <c r="B50" s="22" t="s">
        <v>16</v>
      </c>
      <c r="C50" s="23" t="s">
        <v>16</v>
      </c>
      <c r="D50" s="23" t="s">
        <v>16</v>
      </c>
      <c r="E50" s="23" t="s">
        <v>16</v>
      </c>
      <c r="F50" s="23" t="s">
        <v>16</v>
      </c>
      <c r="G50" s="23" t="s">
        <v>16</v>
      </c>
      <c r="H50" s="23" t="s">
        <v>16</v>
      </c>
      <c r="I50" s="23" t="s">
        <v>16</v>
      </c>
      <c r="J50" s="23" t="s">
        <v>16</v>
      </c>
      <c r="K50" s="23" t="s">
        <v>16</v>
      </c>
      <c r="L50" s="23" t="s">
        <v>16</v>
      </c>
      <c r="M50" s="23" t="s">
        <v>16</v>
      </c>
      <c r="N50" s="23" t="s">
        <v>16</v>
      </c>
      <c r="O50" s="23" t="s">
        <v>16</v>
      </c>
      <c r="P50" s="23" t="s">
        <v>16</v>
      </c>
      <c r="Q50" s="23" t="s">
        <v>16</v>
      </c>
      <c r="R50" s="23" t="s">
        <v>16</v>
      </c>
      <c r="S50" s="23" t="s">
        <v>16</v>
      </c>
      <c r="T50" s="23" t="s">
        <v>16</v>
      </c>
      <c r="U50" s="23" t="s">
        <v>16</v>
      </c>
      <c r="V50" s="23" t="s">
        <v>16</v>
      </c>
      <c r="W50" s="23" t="s">
        <v>16</v>
      </c>
      <c r="X50" s="23" t="s">
        <v>16</v>
      </c>
      <c r="Y50" s="23" t="s">
        <v>16</v>
      </c>
      <c r="Z50" s="23" t="s">
        <v>16</v>
      </c>
      <c r="AA50" s="23" t="s">
        <v>16</v>
      </c>
      <c r="AB50" s="24" t="s">
        <v>16</v>
      </c>
      <c r="AC50" s="22">
        <f>SUM(Empresas!AC39:AC50)/SUM(Empresas!AC27:AC38)-1</f>
        <v>3.6238856644624562E-2</v>
      </c>
      <c r="AD50" s="23">
        <f>SUM(Empresas!AD39:AD50)/SUM(Empresas!AD27:AD38)-1</f>
        <v>6.7990647653662695E-2</v>
      </c>
      <c r="AE50" s="23">
        <f>SUM(Empresas!AE39:AE50)/SUM(Empresas!AE27:AE38)-1</f>
        <v>6.1676696884702453E-2</v>
      </c>
      <c r="AF50" s="24">
        <f>SUM(Empresas!AF39:AF50)/SUM(Empresas!AF27:AF38)-1</f>
        <v>0.10038140674867169</v>
      </c>
      <c r="AG50" s="22">
        <f>SUM(Empresas!AG39:AG50)/SUM(Empresas!AG27:AG38)-1</f>
        <v>7.0984598270787069E-2</v>
      </c>
      <c r="AH50" s="23">
        <f>SUM(Empresas!AH39:AH50)/SUM(Empresas!AH27:AH38)-1</f>
        <v>-8.3727434933380307E-2</v>
      </c>
      <c r="AI50" s="24">
        <f>SUM(Empresas!AI39:AI50)/SUM(Empresas!AI27:AI38)-1</f>
        <v>0.10161777201175859</v>
      </c>
      <c r="AJ50" s="24">
        <f>SUM(Empresas!AJ39:AJ50)/SUM(Empresas!AJ27:AJ38)-1</f>
        <v>6.2390572487990292E-2</v>
      </c>
    </row>
    <row r="51" spans="1:36" x14ac:dyDescent="0.3">
      <c r="A51" s="11">
        <v>40483</v>
      </c>
      <c r="B51" s="22" t="s">
        <v>16</v>
      </c>
      <c r="C51" s="23" t="s">
        <v>16</v>
      </c>
      <c r="D51" s="23" t="s">
        <v>16</v>
      </c>
      <c r="E51" s="23" t="s">
        <v>16</v>
      </c>
      <c r="F51" s="23" t="s">
        <v>16</v>
      </c>
      <c r="G51" s="23" t="s">
        <v>16</v>
      </c>
      <c r="H51" s="23" t="s">
        <v>16</v>
      </c>
      <c r="I51" s="23" t="s">
        <v>16</v>
      </c>
      <c r="J51" s="23" t="s">
        <v>16</v>
      </c>
      <c r="K51" s="23" t="s">
        <v>16</v>
      </c>
      <c r="L51" s="23" t="s">
        <v>16</v>
      </c>
      <c r="M51" s="23" t="s">
        <v>16</v>
      </c>
      <c r="N51" s="23" t="s">
        <v>16</v>
      </c>
      <c r="O51" s="23" t="s">
        <v>16</v>
      </c>
      <c r="P51" s="23" t="s">
        <v>16</v>
      </c>
      <c r="Q51" s="23" t="s">
        <v>16</v>
      </c>
      <c r="R51" s="23" t="s">
        <v>16</v>
      </c>
      <c r="S51" s="23" t="s">
        <v>16</v>
      </c>
      <c r="T51" s="23" t="s">
        <v>16</v>
      </c>
      <c r="U51" s="23" t="s">
        <v>16</v>
      </c>
      <c r="V51" s="23" t="s">
        <v>16</v>
      </c>
      <c r="W51" s="23" t="s">
        <v>16</v>
      </c>
      <c r="X51" s="23" t="s">
        <v>16</v>
      </c>
      <c r="Y51" s="23" t="s">
        <v>16</v>
      </c>
      <c r="Z51" s="23" t="s">
        <v>16</v>
      </c>
      <c r="AA51" s="23" t="s">
        <v>16</v>
      </c>
      <c r="AB51" s="24" t="s">
        <v>16</v>
      </c>
      <c r="AC51" s="22">
        <f>SUM(Empresas!AC40:AC51)/SUM(Empresas!AC28:AC39)-1</f>
        <v>4.3207511439708801E-2</v>
      </c>
      <c r="AD51" s="23">
        <f>SUM(Empresas!AD40:AD51)/SUM(Empresas!AD28:AD39)-1</f>
        <v>7.951665965802146E-2</v>
      </c>
      <c r="AE51" s="23">
        <f>SUM(Empresas!AE40:AE51)/SUM(Empresas!AE28:AE39)-1</f>
        <v>6.6771549645766815E-2</v>
      </c>
      <c r="AF51" s="24">
        <f>SUM(Empresas!AF40:AF51)/SUM(Empresas!AF28:AF39)-1</f>
        <v>8.7146360363835829E-2</v>
      </c>
      <c r="AG51" s="22">
        <f>SUM(Empresas!AG40:AG51)/SUM(Empresas!AG28:AG39)-1</f>
        <v>7.9748710049596605E-2</v>
      </c>
      <c r="AH51" s="23">
        <f>SUM(Empresas!AH40:AH51)/SUM(Empresas!AH28:AH39)-1</f>
        <v>-8.3059681646618033E-2</v>
      </c>
      <c r="AI51" s="24">
        <f>SUM(Empresas!AI40:AI51)/SUM(Empresas!AI28:AI39)-1</f>
        <v>9.2579544242371803E-2</v>
      </c>
      <c r="AJ51" s="24">
        <f>SUM(Empresas!AJ40:AJ51)/SUM(Empresas!AJ28:AJ39)-1</f>
        <v>7.0608803186371194E-2</v>
      </c>
    </row>
    <row r="52" spans="1:36" ht="15" thickBot="1" x14ac:dyDescent="0.35">
      <c r="A52" s="15">
        <v>40513</v>
      </c>
      <c r="B52" s="25" t="s">
        <v>16</v>
      </c>
      <c r="C52" s="26" t="s">
        <v>16</v>
      </c>
      <c r="D52" s="26" t="s">
        <v>16</v>
      </c>
      <c r="E52" s="26" t="s">
        <v>16</v>
      </c>
      <c r="F52" s="26" t="s">
        <v>16</v>
      </c>
      <c r="G52" s="26" t="s">
        <v>16</v>
      </c>
      <c r="H52" s="26" t="s">
        <v>16</v>
      </c>
      <c r="I52" s="26" t="s">
        <v>16</v>
      </c>
      <c r="J52" s="26" t="s">
        <v>16</v>
      </c>
      <c r="K52" s="26" t="s">
        <v>16</v>
      </c>
      <c r="L52" s="26" t="s">
        <v>16</v>
      </c>
      <c r="M52" s="26" t="s">
        <v>16</v>
      </c>
      <c r="N52" s="26" t="s">
        <v>16</v>
      </c>
      <c r="O52" s="26" t="s">
        <v>16</v>
      </c>
      <c r="P52" s="26" t="s">
        <v>16</v>
      </c>
      <c r="Q52" s="26" t="s">
        <v>16</v>
      </c>
      <c r="R52" s="26" t="s">
        <v>16</v>
      </c>
      <c r="S52" s="26" t="s">
        <v>16</v>
      </c>
      <c r="T52" s="26" t="s">
        <v>16</v>
      </c>
      <c r="U52" s="26" t="s">
        <v>16</v>
      </c>
      <c r="V52" s="26" t="s">
        <v>16</v>
      </c>
      <c r="W52" s="26" t="s">
        <v>16</v>
      </c>
      <c r="X52" s="26" t="s">
        <v>16</v>
      </c>
      <c r="Y52" s="26" t="s">
        <v>16</v>
      </c>
      <c r="Z52" s="26" t="s">
        <v>16</v>
      </c>
      <c r="AA52" s="26" t="s">
        <v>16</v>
      </c>
      <c r="AB52" s="27" t="s">
        <v>16</v>
      </c>
      <c r="AC52" s="25">
        <f>SUM(Empresas!AC41:AC52)/SUM(Empresas!AC29:AC40)-1</f>
        <v>4.7963301869451191E-2</v>
      </c>
      <c r="AD52" s="26">
        <f>SUM(Empresas!AD41:AD52)/SUM(Empresas!AD29:AD40)-1</f>
        <v>8.1652366496438589E-2</v>
      </c>
      <c r="AE52" s="26">
        <f>SUM(Empresas!AE41:AE52)/SUM(Empresas!AE29:AE40)-1</f>
        <v>7.6380754428033937E-2</v>
      </c>
      <c r="AF52" s="27">
        <f>SUM(Empresas!AF41:AF52)/SUM(Empresas!AF29:AF40)-1</f>
        <v>7.1783308842395588E-2</v>
      </c>
      <c r="AG52" s="25">
        <f>SUM(Empresas!AG41:AG52)/SUM(Empresas!AG29:AG40)-1</f>
        <v>8.4913189843816017E-2</v>
      </c>
      <c r="AH52" s="26">
        <f>SUM(Empresas!AH41:AH52)/SUM(Empresas!AH29:AH40)-1</f>
        <v>-7.9453286113477795E-2</v>
      </c>
      <c r="AI52" s="27">
        <f>SUM(Empresas!AI41:AI52)/SUM(Empresas!AI29:AI40)-1</f>
        <v>8.180805090144383E-2</v>
      </c>
      <c r="AJ52" s="27">
        <f>SUM(Empresas!AJ41:AJ52)/SUM(Empresas!AJ29:AJ40)-1</f>
        <v>7.5640482058765723E-2</v>
      </c>
    </row>
    <row r="53" spans="1:36" x14ac:dyDescent="0.3">
      <c r="A53" s="7">
        <v>40544</v>
      </c>
      <c r="B53" s="28" t="s">
        <v>16</v>
      </c>
      <c r="C53" s="29" t="s">
        <v>16</v>
      </c>
      <c r="D53" s="29" t="s">
        <v>16</v>
      </c>
      <c r="E53" s="29" t="s">
        <v>16</v>
      </c>
      <c r="F53" s="29" t="s">
        <v>16</v>
      </c>
      <c r="G53" s="29" t="s">
        <v>16</v>
      </c>
      <c r="H53" s="29" t="s">
        <v>16</v>
      </c>
      <c r="I53" s="29" t="s">
        <v>16</v>
      </c>
      <c r="J53" s="29" t="s">
        <v>16</v>
      </c>
      <c r="K53" s="29" t="s">
        <v>16</v>
      </c>
      <c r="L53" s="29" t="s">
        <v>16</v>
      </c>
      <c r="M53" s="29" t="s">
        <v>16</v>
      </c>
      <c r="N53" s="29" t="s">
        <v>16</v>
      </c>
      <c r="O53" s="29" t="s">
        <v>16</v>
      </c>
      <c r="P53" s="29" t="s">
        <v>16</v>
      </c>
      <c r="Q53" s="29" t="s">
        <v>16</v>
      </c>
      <c r="R53" s="29" t="s">
        <v>16</v>
      </c>
      <c r="S53" s="29" t="s">
        <v>16</v>
      </c>
      <c r="T53" s="29" t="s">
        <v>16</v>
      </c>
      <c r="U53" s="29" t="s">
        <v>16</v>
      </c>
      <c r="V53" s="29" t="s">
        <v>16</v>
      </c>
      <c r="W53" s="29" t="s">
        <v>16</v>
      </c>
      <c r="X53" s="29" t="s">
        <v>16</v>
      </c>
      <c r="Y53" s="29" t="s">
        <v>16</v>
      </c>
      <c r="Z53" s="29" t="s">
        <v>16</v>
      </c>
      <c r="AA53" s="29" t="s">
        <v>16</v>
      </c>
      <c r="AB53" s="30" t="s">
        <v>16</v>
      </c>
      <c r="AC53" s="28">
        <f>SUM(Empresas!AC42:AC53)/SUM(Empresas!AC30:AC41)-1</f>
        <v>4.903503138768639E-2</v>
      </c>
      <c r="AD53" s="29">
        <f>SUM(Empresas!AD42:AD53)/SUM(Empresas!AD30:AD41)-1</f>
        <v>7.6695935875134458E-2</v>
      </c>
      <c r="AE53" s="29">
        <f>SUM(Empresas!AE42:AE53)/SUM(Empresas!AE30:AE41)-1</f>
        <v>7.7422710756158253E-2</v>
      </c>
      <c r="AF53" s="30">
        <f>SUM(Empresas!AF42:AF53)/SUM(Empresas!AF30:AF41)-1</f>
        <v>6.363478781152776E-2</v>
      </c>
      <c r="AG53" s="28">
        <f>SUM(Empresas!AG42:AG53)/SUM(Empresas!AG30:AG41)-1</f>
        <v>8.248491442769601E-2</v>
      </c>
      <c r="AH53" s="29">
        <f>SUM(Empresas!AH42:AH53)/SUM(Empresas!AH30:AH41)-1</f>
        <v>-7.4808449859701809E-2</v>
      </c>
      <c r="AI53" s="30">
        <f>SUM(Empresas!AI42:AI53)/SUM(Empresas!AI30:AI41)-1</f>
        <v>6.9415584075434911E-2</v>
      </c>
      <c r="AJ53" s="30">
        <f>SUM(Empresas!AJ42:AJ53)/SUM(Empresas!AJ30:AJ41)-1</f>
        <v>7.3617444011172539E-2</v>
      </c>
    </row>
    <row r="54" spans="1:36" x14ac:dyDescent="0.3">
      <c r="A54" s="11">
        <v>40575</v>
      </c>
      <c r="B54" s="22" t="s">
        <v>16</v>
      </c>
      <c r="C54" s="23" t="s">
        <v>16</v>
      </c>
      <c r="D54" s="23" t="s">
        <v>16</v>
      </c>
      <c r="E54" s="23" t="s">
        <v>16</v>
      </c>
      <c r="F54" s="23" t="s">
        <v>16</v>
      </c>
      <c r="G54" s="23" t="s">
        <v>16</v>
      </c>
      <c r="H54" s="23" t="s">
        <v>16</v>
      </c>
      <c r="I54" s="23" t="s">
        <v>16</v>
      </c>
      <c r="J54" s="23" t="s">
        <v>16</v>
      </c>
      <c r="K54" s="23" t="s">
        <v>16</v>
      </c>
      <c r="L54" s="23" t="s">
        <v>16</v>
      </c>
      <c r="M54" s="23" t="s">
        <v>16</v>
      </c>
      <c r="N54" s="23" t="s">
        <v>16</v>
      </c>
      <c r="O54" s="23" t="s">
        <v>16</v>
      </c>
      <c r="P54" s="23" t="s">
        <v>16</v>
      </c>
      <c r="Q54" s="23" t="s">
        <v>16</v>
      </c>
      <c r="R54" s="23" t="s">
        <v>16</v>
      </c>
      <c r="S54" s="23" t="s">
        <v>16</v>
      </c>
      <c r="T54" s="23" t="s">
        <v>16</v>
      </c>
      <c r="U54" s="23" t="s">
        <v>16</v>
      </c>
      <c r="V54" s="23" t="s">
        <v>16</v>
      </c>
      <c r="W54" s="23" t="s">
        <v>16</v>
      </c>
      <c r="X54" s="23" t="s">
        <v>16</v>
      </c>
      <c r="Y54" s="23" t="s">
        <v>16</v>
      </c>
      <c r="Z54" s="23" t="s">
        <v>16</v>
      </c>
      <c r="AA54" s="23" t="s">
        <v>16</v>
      </c>
      <c r="AB54" s="24" t="s">
        <v>16</v>
      </c>
      <c r="AC54" s="22">
        <f>SUM(Empresas!AC43:AC54)/SUM(Empresas!AC31:AC42)-1</f>
        <v>4.7054171016625901E-2</v>
      </c>
      <c r="AD54" s="23">
        <f>SUM(Empresas!AD43:AD54)/SUM(Empresas!AD31:AD42)-1</f>
        <v>7.5713731275036222E-2</v>
      </c>
      <c r="AE54" s="23">
        <f>SUM(Empresas!AE43:AE54)/SUM(Empresas!AE31:AE42)-1</f>
        <v>7.7856200021596766E-2</v>
      </c>
      <c r="AF54" s="24">
        <f>SUM(Empresas!AF43:AF54)/SUM(Empresas!AF31:AF42)-1</f>
        <v>5.4790244792182197E-2</v>
      </c>
      <c r="AG54" s="22">
        <f>SUM(Empresas!AG43:AG54)/SUM(Empresas!AG31:AG42)-1</f>
        <v>8.1502311334336719E-2</v>
      </c>
      <c r="AH54" s="23">
        <f>SUM(Empresas!AH43:AH54)/SUM(Empresas!AH31:AH42)-1</f>
        <v>-7.0392050656354788E-2</v>
      </c>
      <c r="AI54" s="24">
        <f>SUM(Empresas!AI43:AI54)/SUM(Empresas!AI31:AI42)-1</f>
        <v>5.5464899089779029E-2</v>
      </c>
      <c r="AJ54" s="24">
        <f>SUM(Empresas!AJ43:AJ54)/SUM(Empresas!AJ31:AJ42)-1</f>
        <v>7.2952682632867472E-2</v>
      </c>
    </row>
    <row r="55" spans="1:36" x14ac:dyDescent="0.3">
      <c r="A55" s="11">
        <v>40603</v>
      </c>
      <c r="B55" s="22" t="s">
        <v>16</v>
      </c>
      <c r="C55" s="23" t="s">
        <v>16</v>
      </c>
      <c r="D55" s="23" t="s">
        <v>16</v>
      </c>
      <c r="E55" s="23" t="s">
        <v>16</v>
      </c>
      <c r="F55" s="23" t="s">
        <v>16</v>
      </c>
      <c r="G55" s="23" t="s">
        <v>16</v>
      </c>
      <c r="H55" s="23" t="s">
        <v>16</v>
      </c>
      <c r="I55" s="23" t="s">
        <v>16</v>
      </c>
      <c r="J55" s="23" t="s">
        <v>16</v>
      </c>
      <c r="K55" s="23" t="s">
        <v>16</v>
      </c>
      <c r="L55" s="23" t="s">
        <v>16</v>
      </c>
      <c r="M55" s="23" t="s">
        <v>16</v>
      </c>
      <c r="N55" s="23" t="s">
        <v>16</v>
      </c>
      <c r="O55" s="23" t="s">
        <v>16</v>
      </c>
      <c r="P55" s="23" t="s">
        <v>16</v>
      </c>
      <c r="Q55" s="23" t="s">
        <v>16</v>
      </c>
      <c r="R55" s="23" t="s">
        <v>16</v>
      </c>
      <c r="S55" s="23" t="s">
        <v>16</v>
      </c>
      <c r="T55" s="23" t="s">
        <v>16</v>
      </c>
      <c r="U55" s="23" t="s">
        <v>16</v>
      </c>
      <c r="V55" s="23" t="s">
        <v>16</v>
      </c>
      <c r="W55" s="23" t="s">
        <v>16</v>
      </c>
      <c r="X55" s="23" t="s">
        <v>16</v>
      </c>
      <c r="Y55" s="23" t="s">
        <v>16</v>
      </c>
      <c r="Z55" s="23" t="s">
        <v>16</v>
      </c>
      <c r="AA55" s="23" t="s">
        <v>16</v>
      </c>
      <c r="AB55" s="24" t="s">
        <v>16</v>
      </c>
      <c r="AC55" s="22">
        <f>SUM(Empresas!AC44:AC55)/SUM(Empresas!AC32:AC43)-1</f>
        <v>2.6409106673272342E-2</v>
      </c>
      <c r="AD55" s="23">
        <f>SUM(Empresas!AD44:AD55)/SUM(Empresas!AD32:AD43)-1</f>
        <v>5.0084870312169461E-2</v>
      </c>
      <c r="AE55" s="23">
        <f>SUM(Empresas!AE44:AE55)/SUM(Empresas!AE32:AE43)-1</f>
        <v>5.4279981572471048E-2</v>
      </c>
      <c r="AF55" s="24">
        <f>SUM(Empresas!AF44:AF55)/SUM(Empresas!AF32:AF43)-1</f>
        <v>2.1116905713865375E-2</v>
      </c>
      <c r="AG55" s="22">
        <f>SUM(Empresas!AG44:AG55)/SUM(Empresas!AG32:AG43)-1</f>
        <v>5.5102059557211147E-2</v>
      </c>
      <c r="AH55" s="23">
        <f>SUM(Empresas!AH44:AH55)/SUM(Empresas!AH32:AH43)-1</f>
        <v>-6.5617102176837916E-2</v>
      </c>
      <c r="AI55" s="24">
        <f>SUM(Empresas!AI44:AI55)/SUM(Empresas!AI32:AI43)-1</f>
        <v>4.5244885111877631E-2</v>
      </c>
      <c r="AJ55" s="24">
        <f>SUM(Empresas!AJ44:AJ55)/SUM(Empresas!AJ32:AJ43)-1</f>
        <v>4.8561697897979039E-2</v>
      </c>
    </row>
    <row r="56" spans="1:36" x14ac:dyDescent="0.3">
      <c r="A56" s="11">
        <v>40634</v>
      </c>
      <c r="B56" s="22" t="s">
        <v>16</v>
      </c>
      <c r="C56" s="23" t="s">
        <v>16</v>
      </c>
      <c r="D56" s="23" t="s">
        <v>16</v>
      </c>
      <c r="E56" s="23" t="s">
        <v>16</v>
      </c>
      <c r="F56" s="23" t="s">
        <v>16</v>
      </c>
      <c r="G56" s="23" t="s">
        <v>16</v>
      </c>
      <c r="H56" s="23" t="s">
        <v>16</v>
      </c>
      <c r="I56" s="23" t="s">
        <v>16</v>
      </c>
      <c r="J56" s="23" t="s">
        <v>16</v>
      </c>
      <c r="K56" s="23" t="s">
        <v>16</v>
      </c>
      <c r="L56" s="23" t="s">
        <v>16</v>
      </c>
      <c r="M56" s="23" t="s">
        <v>16</v>
      </c>
      <c r="N56" s="23" t="s">
        <v>16</v>
      </c>
      <c r="O56" s="23" t="s">
        <v>16</v>
      </c>
      <c r="P56" s="23" t="s">
        <v>16</v>
      </c>
      <c r="Q56" s="23" t="s">
        <v>16</v>
      </c>
      <c r="R56" s="23" t="s">
        <v>16</v>
      </c>
      <c r="S56" s="23" t="s">
        <v>16</v>
      </c>
      <c r="T56" s="23" t="s">
        <v>16</v>
      </c>
      <c r="U56" s="23" t="s">
        <v>16</v>
      </c>
      <c r="V56" s="23" t="s">
        <v>16</v>
      </c>
      <c r="W56" s="23" t="s">
        <v>16</v>
      </c>
      <c r="X56" s="23" t="s">
        <v>16</v>
      </c>
      <c r="Y56" s="23" t="s">
        <v>16</v>
      </c>
      <c r="Z56" s="23" t="s">
        <v>16</v>
      </c>
      <c r="AA56" s="23" t="s">
        <v>16</v>
      </c>
      <c r="AB56" s="24" t="s">
        <v>16</v>
      </c>
      <c r="AC56" s="22">
        <f>SUM(Empresas!AC45:AC56)/SUM(Empresas!AC33:AC44)-1</f>
        <v>1.7079309780570595E-2</v>
      </c>
      <c r="AD56" s="23">
        <f>SUM(Empresas!AD45:AD56)/SUM(Empresas!AD33:AD44)-1</f>
        <v>3.3984348830351285E-2</v>
      </c>
      <c r="AE56" s="23">
        <f>SUM(Empresas!AE45:AE56)/SUM(Empresas!AE33:AE44)-1</f>
        <v>4.0418454040462404E-2</v>
      </c>
      <c r="AF56" s="24">
        <f>SUM(Empresas!AF45:AF56)/SUM(Empresas!AF33:AF44)-1</f>
        <v>-1.9892833257509901E-3</v>
      </c>
      <c r="AG56" s="22">
        <f>SUM(Empresas!AG45:AG56)/SUM(Empresas!AG33:AG44)-1</f>
        <v>3.9152049236983677E-2</v>
      </c>
      <c r="AH56" s="23">
        <f>SUM(Empresas!AH45:AH56)/SUM(Empresas!AH33:AH44)-1</f>
        <v>-5.8767392832084764E-2</v>
      </c>
      <c r="AI56" s="24">
        <f>SUM(Empresas!AI45:AI56)/SUM(Empresas!AI33:AI44)-1</f>
        <v>3.7964068990274713E-2</v>
      </c>
      <c r="AJ56" s="24">
        <f>SUM(Empresas!AJ45:AJ56)/SUM(Empresas!AJ33:AJ44)-1</f>
        <v>3.3986410411509294E-2</v>
      </c>
    </row>
    <row r="57" spans="1:36" x14ac:dyDescent="0.3">
      <c r="A57" s="11">
        <v>40664</v>
      </c>
      <c r="B57" s="22" t="s">
        <v>16</v>
      </c>
      <c r="C57" s="23" t="s">
        <v>16</v>
      </c>
      <c r="D57" s="23" t="s">
        <v>16</v>
      </c>
      <c r="E57" s="23" t="s">
        <v>16</v>
      </c>
      <c r="F57" s="23" t="s">
        <v>16</v>
      </c>
      <c r="G57" s="23" t="s">
        <v>16</v>
      </c>
      <c r="H57" s="23" t="s">
        <v>16</v>
      </c>
      <c r="I57" s="23" t="s">
        <v>16</v>
      </c>
      <c r="J57" s="23" t="s">
        <v>16</v>
      </c>
      <c r="K57" s="23" t="s">
        <v>16</v>
      </c>
      <c r="L57" s="23" t="s">
        <v>16</v>
      </c>
      <c r="M57" s="23" t="s">
        <v>16</v>
      </c>
      <c r="N57" s="23" t="s">
        <v>16</v>
      </c>
      <c r="O57" s="23" t="s">
        <v>16</v>
      </c>
      <c r="P57" s="23" t="s">
        <v>16</v>
      </c>
      <c r="Q57" s="23" t="s">
        <v>16</v>
      </c>
      <c r="R57" s="23" t="s">
        <v>16</v>
      </c>
      <c r="S57" s="23" t="s">
        <v>16</v>
      </c>
      <c r="T57" s="23" t="s">
        <v>16</v>
      </c>
      <c r="U57" s="23" t="s">
        <v>16</v>
      </c>
      <c r="V57" s="23" t="s">
        <v>16</v>
      </c>
      <c r="W57" s="23" t="s">
        <v>16</v>
      </c>
      <c r="X57" s="23" t="s">
        <v>16</v>
      </c>
      <c r="Y57" s="23" t="s">
        <v>16</v>
      </c>
      <c r="Z57" s="23" t="s">
        <v>16</v>
      </c>
      <c r="AA57" s="23" t="s">
        <v>16</v>
      </c>
      <c r="AB57" s="24" t="s">
        <v>16</v>
      </c>
      <c r="AC57" s="22">
        <f>SUM(Empresas!AC46:AC57)/SUM(Empresas!AC34:AC45)-1</f>
        <v>2.179269211993784E-2</v>
      </c>
      <c r="AD57" s="23">
        <f>SUM(Empresas!AD46:AD57)/SUM(Empresas!AD34:AD45)-1</f>
        <v>3.140565451322308E-2</v>
      </c>
      <c r="AE57" s="23">
        <f>SUM(Empresas!AE46:AE57)/SUM(Empresas!AE34:AE45)-1</f>
        <v>4.6368744837620213E-2</v>
      </c>
      <c r="AF57" s="24">
        <f>SUM(Empresas!AF46:AF57)/SUM(Empresas!AF34:AF45)-1</f>
        <v>-1.1411446748292753E-2</v>
      </c>
      <c r="AG57" s="22">
        <f>SUM(Empresas!AG46:AG57)/SUM(Empresas!AG34:AG45)-1</f>
        <v>4.0271702107183005E-2</v>
      </c>
      <c r="AH57" s="23">
        <f>SUM(Empresas!AH46:AH57)/SUM(Empresas!AH34:AH45)-1</f>
        <v>-5.2476999219526421E-2</v>
      </c>
      <c r="AI57" s="24">
        <f>SUM(Empresas!AI46:AI57)/SUM(Empresas!AI34:AI45)-1</f>
        <v>3.1174379010415976E-2</v>
      </c>
      <c r="AJ57" s="24">
        <f>SUM(Empresas!AJ46:AJ57)/SUM(Empresas!AJ34:AJ45)-1</f>
        <v>3.5364777420784588E-2</v>
      </c>
    </row>
    <row r="58" spans="1:36" x14ac:dyDescent="0.3">
      <c r="A58" s="11">
        <v>40695</v>
      </c>
      <c r="B58" s="22" t="s">
        <v>16</v>
      </c>
      <c r="C58" s="23" t="s">
        <v>16</v>
      </c>
      <c r="D58" s="23" t="s">
        <v>16</v>
      </c>
      <c r="E58" s="23" t="s">
        <v>16</v>
      </c>
      <c r="F58" s="23" t="s">
        <v>16</v>
      </c>
      <c r="G58" s="23" t="s">
        <v>16</v>
      </c>
      <c r="H58" s="23" t="s">
        <v>16</v>
      </c>
      <c r="I58" s="23" t="s">
        <v>16</v>
      </c>
      <c r="J58" s="23" t="s">
        <v>16</v>
      </c>
      <c r="K58" s="23" t="s">
        <v>16</v>
      </c>
      <c r="L58" s="23" t="s">
        <v>16</v>
      </c>
      <c r="M58" s="23" t="s">
        <v>16</v>
      </c>
      <c r="N58" s="23" t="s">
        <v>16</v>
      </c>
      <c r="O58" s="23" t="s">
        <v>16</v>
      </c>
      <c r="P58" s="23" t="s">
        <v>16</v>
      </c>
      <c r="Q58" s="23" t="s">
        <v>16</v>
      </c>
      <c r="R58" s="23" t="s">
        <v>16</v>
      </c>
      <c r="S58" s="23" t="s">
        <v>16</v>
      </c>
      <c r="T58" s="23" t="s">
        <v>16</v>
      </c>
      <c r="U58" s="23" t="s">
        <v>16</v>
      </c>
      <c r="V58" s="23" t="s">
        <v>16</v>
      </c>
      <c r="W58" s="23" t="s">
        <v>16</v>
      </c>
      <c r="X58" s="23" t="s">
        <v>16</v>
      </c>
      <c r="Y58" s="23" t="s">
        <v>16</v>
      </c>
      <c r="Z58" s="23" t="s">
        <v>16</v>
      </c>
      <c r="AA58" s="23" t="s">
        <v>16</v>
      </c>
      <c r="AB58" s="24" t="s">
        <v>16</v>
      </c>
      <c r="AC58" s="22">
        <f>SUM(Empresas!AC47:AC58)/SUM(Empresas!AC35:AC46)-1</f>
        <v>2.3114060587023921E-2</v>
      </c>
      <c r="AD58" s="23">
        <f>SUM(Empresas!AD47:AD58)/SUM(Empresas!AD35:AD46)-1</f>
        <v>2.8566355968108859E-2</v>
      </c>
      <c r="AE58" s="23">
        <f>SUM(Empresas!AE47:AE58)/SUM(Empresas!AE35:AE46)-1</f>
        <v>5.0980254215757359E-2</v>
      </c>
      <c r="AF58" s="24">
        <f>SUM(Empresas!AF47:AF58)/SUM(Empresas!AF35:AF46)-1</f>
        <v>-8.5511454760109906E-3</v>
      </c>
      <c r="AG58" s="22">
        <f>SUM(Empresas!AG47:AG58)/SUM(Empresas!AG35:AG46)-1</f>
        <v>4.0267134858190223E-2</v>
      </c>
      <c r="AH58" s="23">
        <f>SUM(Empresas!AH47:AH58)/SUM(Empresas!AH35:AH46)-1</f>
        <v>-4.30385508292358E-2</v>
      </c>
      <c r="AI58" s="24">
        <f>SUM(Empresas!AI47:AI58)/SUM(Empresas!AI35:AI46)-1</f>
        <v>3.0295877905215818E-2</v>
      </c>
      <c r="AJ58" s="24">
        <f>SUM(Empresas!AJ47:AJ58)/SUM(Empresas!AJ35:AJ46)-1</f>
        <v>3.5893554429904162E-2</v>
      </c>
    </row>
    <row r="59" spans="1:36" x14ac:dyDescent="0.3">
      <c r="A59" s="11">
        <v>40725</v>
      </c>
      <c r="B59" s="22" t="s">
        <v>16</v>
      </c>
      <c r="C59" s="23" t="s">
        <v>16</v>
      </c>
      <c r="D59" s="23" t="s">
        <v>16</v>
      </c>
      <c r="E59" s="23" t="s">
        <v>16</v>
      </c>
      <c r="F59" s="23" t="s">
        <v>16</v>
      </c>
      <c r="G59" s="23" t="s">
        <v>16</v>
      </c>
      <c r="H59" s="23" t="s">
        <v>16</v>
      </c>
      <c r="I59" s="23" t="s">
        <v>16</v>
      </c>
      <c r="J59" s="23" t="s">
        <v>16</v>
      </c>
      <c r="K59" s="23" t="s">
        <v>16</v>
      </c>
      <c r="L59" s="23" t="s">
        <v>16</v>
      </c>
      <c r="M59" s="23" t="s">
        <v>16</v>
      </c>
      <c r="N59" s="23" t="s">
        <v>16</v>
      </c>
      <c r="O59" s="23" t="s">
        <v>16</v>
      </c>
      <c r="P59" s="23" t="s">
        <v>16</v>
      </c>
      <c r="Q59" s="23" t="s">
        <v>16</v>
      </c>
      <c r="R59" s="23" t="s">
        <v>16</v>
      </c>
      <c r="S59" s="23" t="s">
        <v>16</v>
      </c>
      <c r="T59" s="23" t="s">
        <v>16</v>
      </c>
      <c r="U59" s="23" t="s">
        <v>16</v>
      </c>
      <c r="V59" s="23" t="s">
        <v>16</v>
      </c>
      <c r="W59" s="23" t="s">
        <v>16</v>
      </c>
      <c r="X59" s="23" t="s">
        <v>16</v>
      </c>
      <c r="Y59" s="23" t="s">
        <v>16</v>
      </c>
      <c r="Z59" s="23" t="s">
        <v>16</v>
      </c>
      <c r="AA59" s="23" t="s">
        <v>16</v>
      </c>
      <c r="AB59" s="24" t="s">
        <v>16</v>
      </c>
      <c r="AC59" s="22">
        <f>SUM(Empresas!AC48:AC59)/SUM(Empresas!AC36:AC47)-1</f>
        <v>3.2735140783357819E-2</v>
      </c>
      <c r="AD59" s="23">
        <f>SUM(Empresas!AD48:AD59)/SUM(Empresas!AD36:AD47)-1</f>
        <v>3.1098953187222333E-2</v>
      </c>
      <c r="AE59" s="23">
        <f>SUM(Empresas!AE48:AE59)/SUM(Empresas!AE36:AE47)-1</f>
        <v>6.4582145683034886E-2</v>
      </c>
      <c r="AF59" s="24">
        <f>SUM(Empresas!AF48:AF59)/SUM(Empresas!AF36:AF47)-1</f>
        <v>-8.5107338024228429E-3</v>
      </c>
      <c r="AG59" s="22">
        <f>SUM(Empresas!AG48:AG59)/SUM(Empresas!AG36:AG47)-1</f>
        <v>4.7633784329905504E-2</v>
      </c>
      <c r="AH59" s="23">
        <f>SUM(Empresas!AH48:AH59)/SUM(Empresas!AH36:AH47)-1</f>
        <v>-3.3848985328979952E-2</v>
      </c>
      <c r="AI59" s="24">
        <f>SUM(Empresas!AI48:AI59)/SUM(Empresas!AI36:AI47)-1</f>
        <v>3.3195051076284843E-2</v>
      </c>
      <c r="AJ59" s="24">
        <f>SUM(Empresas!AJ48:AJ59)/SUM(Empresas!AJ36:AJ47)-1</f>
        <v>4.334885480890649E-2</v>
      </c>
    </row>
    <row r="60" spans="1:36" x14ac:dyDescent="0.3">
      <c r="A60" s="11">
        <v>40756</v>
      </c>
      <c r="B60" s="22" t="s">
        <v>16</v>
      </c>
      <c r="C60" s="23" t="s">
        <v>16</v>
      </c>
      <c r="D60" s="23" t="s">
        <v>16</v>
      </c>
      <c r="E60" s="23" t="s">
        <v>16</v>
      </c>
      <c r="F60" s="23" t="s">
        <v>16</v>
      </c>
      <c r="G60" s="23" t="s">
        <v>16</v>
      </c>
      <c r="H60" s="23" t="s">
        <v>16</v>
      </c>
      <c r="I60" s="23" t="s">
        <v>16</v>
      </c>
      <c r="J60" s="23" t="s">
        <v>16</v>
      </c>
      <c r="K60" s="23" t="s">
        <v>16</v>
      </c>
      <c r="L60" s="23" t="s">
        <v>16</v>
      </c>
      <c r="M60" s="23" t="s">
        <v>16</v>
      </c>
      <c r="N60" s="23" t="s">
        <v>16</v>
      </c>
      <c r="O60" s="23" t="s">
        <v>16</v>
      </c>
      <c r="P60" s="23" t="s">
        <v>16</v>
      </c>
      <c r="Q60" s="23" t="s">
        <v>16</v>
      </c>
      <c r="R60" s="23" t="s">
        <v>16</v>
      </c>
      <c r="S60" s="23" t="s">
        <v>16</v>
      </c>
      <c r="T60" s="23" t="s">
        <v>16</v>
      </c>
      <c r="U60" s="23" t="s">
        <v>16</v>
      </c>
      <c r="V60" s="23" t="s">
        <v>16</v>
      </c>
      <c r="W60" s="23" t="s">
        <v>16</v>
      </c>
      <c r="X60" s="23" t="s">
        <v>16</v>
      </c>
      <c r="Y60" s="23" t="s">
        <v>16</v>
      </c>
      <c r="Z60" s="23" t="s">
        <v>16</v>
      </c>
      <c r="AA60" s="23" t="s">
        <v>16</v>
      </c>
      <c r="AB60" s="24" t="s">
        <v>16</v>
      </c>
      <c r="AC60" s="22">
        <f>SUM(Empresas!AC49:AC60)/SUM(Empresas!AC37:AC48)-1</f>
        <v>3.7233409704660714E-2</v>
      </c>
      <c r="AD60" s="23">
        <f>SUM(Empresas!AD49:AD60)/SUM(Empresas!AD37:AD48)-1</f>
        <v>2.9177497394330176E-2</v>
      </c>
      <c r="AE60" s="23">
        <f>SUM(Empresas!AE49:AE60)/SUM(Empresas!AE37:AE48)-1</f>
        <v>6.4787293236112209E-2</v>
      </c>
      <c r="AF60" s="24">
        <f>SUM(Empresas!AF49:AF60)/SUM(Empresas!AF37:AF48)-1</f>
        <v>-2.0850981669951807E-2</v>
      </c>
      <c r="AG60" s="22">
        <f>SUM(Empresas!AG49:AG60)/SUM(Empresas!AG37:AG48)-1</f>
        <v>4.6712363379208366E-2</v>
      </c>
      <c r="AH60" s="23">
        <f>SUM(Empresas!AH49:AH60)/SUM(Empresas!AH37:AH48)-1</f>
        <v>-2.8286524323626105E-2</v>
      </c>
      <c r="AI60" s="24">
        <f>SUM(Empresas!AI49:AI60)/SUM(Empresas!AI37:AI48)-1</f>
        <v>3.5493855817786635E-2</v>
      </c>
      <c r="AJ60" s="24">
        <f>SUM(Empresas!AJ49:AJ60)/SUM(Empresas!AJ37:AJ48)-1</f>
        <v>4.2839453386559256E-2</v>
      </c>
    </row>
    <row r="61" spans="1:36" x14ac:dyDescent="0.3">
      <c r="A61" s="11">
        <v>40787</v>
      </c>
      <c r="B61" s="31" t="s">
        <v>16</v>
      </c>
      <c r="C61" s="32" t="s">
        <v>16</v>
      </c>
      <c r="D61" s="32" t="s">
        <v>16</v>
      </c>
      <c r="E61" s="32" t="s">
        <v>16</v>
      </c>
      <c r="F61" s="32" t="s">
        <v>16</v>
      </c>
      <c r="G61" s="32" t="s">
        <v>16</v>
      </c>
      <c r="H61" s="32" t="s">
        <v>16</v>
      </c>
      <c r="I61" s="32" t="s">
        <v>16</v>
      </c>
      <c r="J61" s="32" t="s">
        <v>16</v>
      </c>
      <c r="K61" s="32" t="s">
        <v>16</v>
      </c>
      <c r="L61" s="32" t="s">
        <v>16</v>
      </c>
      <c r="M61" s="32" t="s">
        <v>16</v>
      </c>
      <c r="N61" s="32" t="s">
        <v>16</v>
      </c>
      <c r="O61" s="32" t="s">
        <v>16</v>
      </c>
      <c r="P61" s="32" t="s">
        <v>16</v>
      </c>
      <c r="Q61" s="32" t="s">
        <v>16</v>
      </c>
      <c r="R61" s="32" t="s">
        <v>16</v>
      </c>
      <c r="S61" s="32" t="s">
        <v>16</v>
      </c>
      <c r="T61" s="32" t="s">
        <v>16</v>
      </c>
      <c r="U61" s="32" t="s">
        <v>16</v>
      </c>
      <c r="V61" s="32" t="s">
        <v>16</v>
      </c>
      <c r="W61" s="32" t="s">
        <v>16</v>
      </c>
      <c r="X61" s="32" t="s">
        <v>16</v>
      </c>
      <c r="Y61" s="32" t="s">
        <v>16</v>
      </c>
      <c r="Z61" s="32" t="s">
        <v>16</v>
      </c>
      <c r="AA61" s="32" t="s">
        <v>16</v>
      </c>
      <c r="AB61" s="33" t="s">
        <v>16</v>
      </c>
      <c r="AC61" s="31">
        <f>SUM(Empresas!AC50:AC61)/SUM(Empresas!AC38:AC49)-1</f>
        <v>4.0611571142024738E-2</v>
      </c>
      <c r="AD61" s="32">
        <f>SUM(Empresas!AD50:AD61)/SUM(Empresas!AD38:AD49)-1</f>
        <v>2.4885695472185665E-2</v>
      </c>
      <c r="AE61" s="32">
        <f>SUM(Empresas!AE50:AE61)/SUM(Empresas!AE38:AE49)-1</f>
        <v>6.6721469700439462E-2</v>
      </c>
      <c r="AF61" s="33">
        <f>SUM(Empresas!AF50:AF61)/SUM(Empresas!AF38:AF49)-1</f>
        <v>-1.697739730780945E-2</v>
      </c>
      <c r="AG61" s="31">
        <f>SUM(Empresas!AG50:AG61)/SUM(Empresas!AG38:AG49)-1</f>
        <v>4.5075371113170171E-2</v>
      </c>
      <c r="AH61" s="32">
        <f>SUM(Empresas!AH50:AH61)/SUM(Empresas!AH38:AH49)-1</f>
        <v>-1.8174541997537097E-2</v>
      </c>
      <c r="AI61" s="33">
        <f>SUM(Empresas!AI50:AI61)/SUM(Empresas!AI38:AI49)-1</f>
        <v>4.1122234702968496E-2</v>
      </c>
      <c r="AJ61" s="33">
        <f>SUM(Empresas!AJ50:AJ61)/SUM(Empresas!AJ38:AJ49)-1</f>
        <v>4.1897208938833197E-2</v>
      </c>
    </row>
    <row r="62" spans="1:36" x14ac:dyDescent="0.3">
      <c r="A62" s="11">
        <v>40817</v>
      </c>
      <c r="B62" s="22" t="s">
        <v>16</v>
      </c>
      <c r="C62" s="23" t="s">
        <v>16</v>
      </c>
      <c r="D62" s="23" t="s">
        <v>16</v>
      </c>
      <c r="E62" s="23" t="s">
        <v>16</v>
      </c>
      <c r="F62" s="23" t="s">
        <v>16</v>
      </c>
      <c r="G62" s="23" t="s">
        <v>16</v>
      </c>
      <c r="H62" s="23" t="s">
        <v>16</v>
      </c>
      <c r="I62" s="23" t="s">
        <v>16</v>
      </c>
      <c r="J62" s="23" t="s">
        <v>16</v>
      </c>
      <c r="K62" s="23" t="s">
        <v>16</v>
      </c>
      <c r="L62" s="23" t="s">
        <v>16</v>
      </c>
      <c r="M62" s="23" t="s">
        <v>16</v>
      </c>
      <c r="N62" s="23" t="s">
        <v>16</v>
      </c>
      <c r="O62" s="23" t="s">
        <v>16</v>
      </c>
      <c r="P62" s="23" t="s">
        <v>16</v>
      </c>
      <c r="Q62" s="23" t="s">
        <v>16</v>
      </c>
      <c r="R62" s="23" t="s">
        <v>16</v>
      </c>
      <c r="S62" s="23" t="s">
        <v>16</v>
      </c>
      <c r="T62" s="23" t="s">
        <v>16</v>
      </c>
      <c r="U62" s="23" t="s">
        <v>16</v>
      </c>
      <c r="V62" s="23" t="s">
        <v>16</v>
      </c>
      <c r="W62" s="23" t="s">
        <v>16</v>
      </c>
      <c r="X62" s="23" t="s">
        <v>16</v>
      </c>
      <c r="Y62" s="23" t="s">
        <v>16</v>
      </c>
      <c r="Z62" s="23" t="s">
        <v>16</v>
      </c>
      <c r="AA62" s="23" t="s">
        <v>16</v>
      </c>
      <c r="AB62" s="24" t="s">
        <v>16</v>
      </c>
      <c r="AC62" s="22">
        <f>SUM(Empresas!AC51:AC62)/SUM(Empresas!AC39:AC50)-1</f>
        <v>4.3208195393640514E-2</v>
      </c>
      <c r="AD62" s="23">
        <f>SUM(Empresas!AD51:AD62)/SUM(Empresas!AD39:AD50)-1</f>
        <v>2.0519494399797944E-2</v>
      </c>
      <c r="AE62" s="23">
        <f>SUM(Empresas!AE51:AE62)/SUM(Empresas!AE39:AE50)-1</f>
        <v>7.513200628305805E-2</v>
      </c>
      <c r="AF62" s="24">
        <f>SUM(Empresas!AF51:AF62)/SUM(Empresas!AF39:AF50)-1</f>
        <v>-1.108079449966326E-2</v>
      </c>
      <c r="AG62" s="22">
        <f>SUM(Empresas!AG51:AG62)/SUM(Empresas!AG39:AG50)-1</f>
        <v>4.5888926247981132E-2</v>
      </c>
      <c r="AH62" s="23">
        <f>SUM(Empresas!AH51:AH62)/SUM(Empresas!AH39:AH50)-1</f>
        <v>-7.9592458786101883E-3</v>
      </c>
      <c r="AI62" s="24">
        <f>SUM(Empresas!AI51:AI62)/SUM(Empresas!AI39:AI50)-1</f>
        <v>4.8095944001132152E-2</v>
      </c>
      <c r="AJ62" s="24">
        <f>SUM(Empresas!AJ51:AJ62)/SUM(Empresas!AJ39:AJ50)-1</f>
        <v>4.3256100308501688E-2</v>
      </c>
    </row>
    <row r="63" spans="1:36" x14ac:dyDescent="0.3">
      <c r="A63" s="11">
        <v>40848</v>
      </c>
      <c r="B63" s="22" t="s">
        <v>16</v>
      </c>
      <c r="C63" s="23" t="s">
        <v>16</v>
      </c>
      <c r="D63" s="23" t="s">
        <v>16</v>
      </c>
      <c r="E63" s="23" t="s">
        <v>16</v>
      </c>
      <c r="F63" s="23" t="s">
        <v>16</v>
      </c>
      <c r="G63" s="23" t="s">
        <v>16</v>
      </c>
      <c r="H63" s="23" t="s">
        <v>16</v>
      </c>
      <c r="I63" s="23" t="s">
        <v>16</v>
      </c>
      <c r="J63" s="23" t="s">
        <v>16</v>
      </c>
      <c r="K63" s="23" t="s">
        <v>16</v>
      </c>
      <c r="L63" s="23" t="s">
        <v>16</v>
      </c>
      <c r="M63" s="23" t="s">
        <v>16</v>
      </c>
      <c r="N63" s="23" t="s">
        <v>16</v>
      </c>
      <c r="O63" s="23" t="s">
        <v>16</v>
      </c>
      <c r="P63" s="23" t="s">
        <v>16</v>
      </c>
      <c r="Q63" s="23" t="s">
        <v>16</v>
      </c>
      <c r="R63" s="23" t="s">
        <v>16</v>
      </c>
      <c r="S63" s="23" t="s">
        <v>16</v>
      </c>
      <c r="T63" s="23" t="s">
        <v>16</v>
      </c>
      <c r="U63" s="23" t="s">
        <v>16</v>
      </c>
      <c r="V63" s="23" t="s">
        <v>16</v>
      </c>
      <c r="W63" s="23" t="s">
        <v>16</v>
      </c>
      <c r="X63" s="23" t="s">
        <v>16</v>
      </c>
      <c r="Y63" s="23" t="s">
        <v>16</v>
      </c>
      <c r="Z63" s="23" t="s">
        <v>16</v>
      </c>
      <c r="AA63" s="23" t="s">
        <v>16</v>
      </c>
      <c r="AB63" s="24" t="s">
        <v>16</v>
      </c>
      <c r="AC63" s="22">
        <f>SUM(Empresas!AC52:AC63)/SUM(Empresas!AC40:AC51)-1</f>
        <v>3.9363823131544295E-2</v>
      </c>
      <c r="AD63" s="23">
        <f>SUM(Empresas!AD52:AD63)/SUM(Empresas!AD40:AD51)-1</f>
        <v>9.5573807055502336E-3</v>
      </c>
      <c r="AE63" s="23">
        <f>SUM(Empresas!AE52:AE63)/SUM(Empresas!AE40:AE51)-1</f>
        <v>7.0255039158076293E-2</v>
      </c>
      <c r="AF63" s="24">
        <f>SUM(Empresas!AF52:AF63)/SUM(Empresas!AF40:AF51)-1</f>
        <v>-1.273653759053972E-2</v>
      </c>
      <c r="AG63" s="22">
        <f>SUM(Empresas!AG52:AG63)/SUM(Empresas!AG40:AG51)-1</f>
        <v>3.7225344384470338E-2</v>
      </c>
      <c r="AH63" s="23">
        <f>SUM(Empresas!AH52:AH63)/SUM(Empresas!AH40:AH51)-1</f>
        <v>-1.0802600816850472E-3</v>
      </c>
      <c r="AI63" s="24">
        <f>SUM(Empresas!AI52:AI63)/SUM(Empresas!AI40:AI51)-1</f>
        <v>5.7291498807389374E-2</v>
      </c>
      <c r="AJ63" s="24">
        <f>SUM(Empresas!AJ52:AJ63)/SUM(Empresas!AJ40:AJ51)-1</f>
        <v>3.5522318891563875E-2</v>
      </c>
    </row>
    <row r="64" spans="1:36" ht="15" thickBot="1" x14ac:dyDescent="0.35">
      <c r="A64" s="15">
        <v>40878</v>
      </c>
      <c r="B64" s="25" t="s">
        <v>16</v>
      </c>
      <c r="C64" s="26" t="s">
        <v>16</v>
      </c>
      <c r="D64" s="26" t="s">
        <v>16</v>
      </c>
      <c r="E64" s="26" t="s">
        <v>16</v>
      </c>
      <c r="F64" s="26" t="s">
        <v>16</v>
      </c>
      <c r="G64" s="26" t="s">
        <v>16</v>
      </c>
      <c r="H64" s="26" t="s">
        <v>16</v>
      </c>
      <c r="I64" s="26" t="s">
        <v>16</v>
      </c>
      <c r="J64" s="26" t="s">
        <v>16</v>
      </c>
      <c r="K64" s="26" t="s">
        <v>16</v>
      </c>
      <c r="L64" s="26" t="s">
        <v>16</v>
      </c>
      <c r="M64" s="26" t="s">
        <v>16</v>
      </c>
      <c r="N64" s="26" t="s">
        <v>16</v>
      </c>
      <c r="O64" s="26" t="s">
        <v>16</v>
      </c>
      <c r="P64" s="26" t="s">
        <v>16</v>
      </c>
      <c r="Q64" s="26" t="s">
        <v>16</v>
      </c>
      <c r="R64" s="26" t="s">
        <v>16</v>
      </c>
      <c r="S64" s="26" t="s">
        <v>16</v>
      </c>
      <c r="T64" s="26" t="s">
        <v>16</v>
      </c>
      <c r="U64" s="26" t="s">
        <v>16</v>
      </c>
      <c r="V64" s="26" t="s">
        <v>16</v>
      </c>
      <c r="W64" s="26" t="s">
        <v>16</v>
      </c>
      <c r="X64" s="26" t="s">
        <v>16</v>
      </c>
      <c r="Y64" s="26" t="s">
        <v>16</v>
      </c>
      <c r="Z64" s="26" t="s">
        <v>16</v>
      </c>
      <c r="AA64" s="26" t="s">
        <v>16</v>
      </c>
      <c r="AB64" s="27" t="s">
        <v>16</v>
      </c>
      <c r="AC64" s="25">
        <f>SUM(Empresas!AC53:AC64)/SUM(Empresas!AC41:AC52)-1</f>
        <v>2.843338993246225E-2</v>
      </c>
      <c r="AD64" s="26">
        <f>SUM(Empresas!AD53:AD64)/SUM(Empresas!AD41:AD52)-1</f>
        <v>-1.1216553028392529E-3</v>
      </c>
      <c r="AE64" s="26">
        <f>SUM(Empresas!AE53:AE64)/SUM(Empresas!AE41:AE52)-1</f>
        <v>5.5351011709193765E-2</v>
      </c>
      <c r="AF64" s="27">
        <f>SUM(Empresas!AF53:AF64)/SUM(Empresas!AF41:AF52)-1</f>
        <v>-1.4672770832819926E-2</v>
      </c>
      <c r="AG64" s="25">
        <f>SUM(Empresas!AG53:AG64)/SUM(Empresas!AG41:AG52)-1</f>
        <v>2.4117772720326114E-2</v>
      </c>
      <c r="AH64" s="26">
        <f>SUM(Empresas!AH53:AH64)/SUM(Empresas!AH41:AH52)-1</f>
        <v>2.4504533659919225E-3</v>
      </c>
      <c r="AI64" s="27">
        <f>SUM(Empresas!AI53:AI64)/SUM(Empresas!AI41:AI52)-1</f>
        <v>6.7467747560843394E-2</v>
      </c>
      <c r="AJ64" s="27">
        <f>SUM(Empresas!AJ53:AJ64)/SUM(Empresas!AJ41:AJ52)-1</f>
        <v>2.3415187746575361E-2</v>
      </c>
    </row>
    <row r="65" spans="1:36" x14ac:dyDescent="0.3">
      <c r="A65" s="7">
        <v>40909</v>
      </c>
      <c r="B65" s="28" t="s">
        <v>16</v>
      </c>
      <c r="C65" s="29" t="s">
        <v>16</v>
      </c>
      <c r="D65" s="29" t="s">
        <v>16</v>
      </c>
      <c r="E65" s="29" t="s">
        <v>16</v>
      </c>
      <c r="F65" s="29" t="s">
        <v>16</v>
      </c>
      <c r="G65" s="29" t="s">
        <v>16</v>
      </c>
      <c r="H65" s="29" t="s">
        <v>16</v>
      </c>
      <c r="I65" s="29" t="s">
        <v>16</v>
      </c>
      <c r="J65" s="29" t="s">
        <v>16</v>
      </c>
      <c r="K65" s="29" t="s">
        <v>16</v>
      </c>
      <c r="L65" s="29" t="s">
        <v>16</v>
      </c>
      <c r="M65" s="29" t="s">
        <v>16</v>
      </c>
      <c r="N65" s="29" t="s">
        <v>16</v>
      </c>
      <c r="O65" s="29" t="s">
        <v>16</v>
      </c>
      <c r="P65" s="29" t="s">
        <v>16</v>
      </c>
      <c r="Q65" s="29" t="s">
        <v>16</v>
      </c>
      <c r="R65" s="29" t="s">
        <v>16</v>
      </c>
      <c r="S65" s="29" t="s">
        <v>16</v>
      </c>
      <c r="T65" s="29" t="s">
        <v>16</v>
      </c>
      <c r="U65" s="29" t="s">
        <v>16</v>
      </c>
      <c r="V65" s="29" t="s">
        <v>16</v>
      </c>
      <c r="W65" s="29" t="s">
        <v>16</v>
      </c>
      <c r="X65" s="29" t="s">
        <v>16</v>
      </c>
      <c r="Y65" s="29" t="s">
        <v>16</v>
      </c>
      <c r="Z65" s="29" t="s">
        <v>16</v>
      </c>
      <c r="AA65" s="29" t="s">
        <v>16</v>
      </c>
      <c r="AB65" s="30" t="s">
        <v>16</v>
      </c>
      <c r="AC65" s="28">
        <f>SUM(Empresas!AC54:AC65)/SUM(Empresas!AC42:AC53)-1</f>
        <v>3.2611008333874203E-2</v>
      </c>
      <c r="AD65" s="29">
        <f>SUM(Empresas!AD54:AD65)/SUM(Empresas!AD42:AD53)-1</f>
        <v>5.3529196835633286E-4</v>
      </c>
      <c r="AE65" s="29">
        <f>SUM(Empresas!AE54:AE65)/SUM(Empresas!AE42:AE53)-1</f>
        <v>5.7329737682663362E-2</v>
      </c>
      <c r="AF65" s="30">
        <f>SUM(Empresas!AF54:AF65)/SUM(Empresas!AF42:AF53)-1</f>
        <v>-1.1298837543637807E-2</v>
      </c>
      <c r="AG65" s="28">
        <f>SUM(Empresas!AG54:AG65)/SUM(Empresas!AG42:AG53)-1</f>
        <v>2.5878050739045033E-2</v>
      </c>
      <c r="AH65" s="29">
        <f>SUM(Empresas!AH54:AH65)/SUM(Empresas!AH42:AH53)-1</f>
        <v>1.025760198129877E-2</v>
      </c>
      <c r="AI65" s="30">
        <f>SUM(Empresas!AI54:AI65)/SUM(Empresas!AI42:AI53)-1</f>
        <v>7.9937973636539095E-2</v>
      </c>
      <c r="AJ65" s="30">
        <f>SUM(Empresas!AJ54:AJ65)/SUM(Empresas!AJ42:AJ53)-1</f>
        <v>2.5552565627867008E-2</v>
      </c>
    </row>
    <row r="66" spans="1:36" x14ac:dyDescent="0.3">
      <c r="A66" s="11">
        <v>40940</v>
      </c>
      <c r="B66" s="22" t="s">
        <v>16</v>
      </c>
      <c r="C66" s="23" t="s">
        <v>16</v>
      </c>
      <c r="D66" s="23" t="s">
        <v>16</v>
      </c>
      <c r="E66" s="23" t="s">
        <v>16</v>
      </c>
      <c r="F66" s="23" t="s">
        <v>16</v>
      </c>
      <c r="G66" s="23" t="s">
        <v>16</v>
      </c>
      <c r="H66" s="23" t="s">
        <v>16</v>
      </c>
      <c r="I66" s="23" t="s">
        <v>16</v>
      </c>
      <c r="J66" s="23" t="s">
        <v>16</v>
      </c>
      <c r="K66" s="23" t="s">
        <v>16</v>
      </c>
      <c r="L66" s="23" t="s">
        <v>16</v>
      </c>
      <c r="M66" s="23" t="s">
        <v>16</v>
      </c>
      <c r="N66" s="23" t="s">
        <v>16</v>
      </c>
      <c r="O66" s="23" t="s">
        <v>16</v>
      </c>
      <c r="P66" s="23" t="s">
        <v>16</v>
      </c>
      <c r="Q66" s="23" t="s">
        <v>16</v>
      </c>
      <c r="R66" s="23" t="s">
        <v>16</v>
      </c>
      <c r="S66" s="23" t="s">
        <v>16</v>
      </c>
      <c r="T66" s="23" t="s">
        <v>16</v>
      </c>
      <c r="U66" s="23" t="s">
        <v>16</v>
      </c>
      <c r="V66" s="23" t="s">
        <v>16</v>
      </c>
      <c r="W66" s="23" t="s">
        <v>16</v>
      </c>
      <c r="X66" s="23" t="s">
        <v>16</v>
      </c>
      <c r="Y66" s="23" t="s">
        <v>16</v>
      </c>
      <c r="Z66" s="23" t="s">
        <v>16</v>
      </c>
      <c r="AA66" s="23" t="s">
        <v>16</v>
      </c>
      <c r="AB66" s="24" t="s">
        <v>16</v>
      </c>
      <c r="AC66" s="22">
        <f>SUM(Empresas!AC55:AC66)/SUM(Empresas!AC43:AC54)-1</f>
        <v>2.6311577822577537E-2</v>
      </c>
      <c r="AD66" s="23">
        <f>SUM(Empresas!AD55:AD66)/SUM(Empresas!AD43:AD54)-1</f>
        <v>-1.2970483176204639E-2</v>
      </c>
      <c r="AE66" s="23">
        <f>SUM(Empresas!AE55:AE66)/SUM(Empresas!AE43:AE54)-1</f>
        <v>4.1940346454798938E-2</v>
      </c>
      <c r="AF66" s="24">
        <f>SUM(Empresas!AF55:AF66)/SUM(Empresas!AF43:AF54)-1</f>
        <v>-2.1675317440369102E-2</v>
      </c>
      <c r="AG66" s="22">
        <f>SUM(Empresas!AG55:AG66)/SUM(Empresas!AG43:AG54)-1</f>
        <v>1.1224504487058917E-2</v>
      </c>
      <c r="AH66" s="23">
        <f>SUM(Empresas!AH55:AH66)/SUM(Empresas!AH43:AH54)-1</f>
        <v>1.8498746760285956E-2</v>
      </c>
      <c r="AI66" s="24">
        <f>SUM(Empresas!AI55:AI66)/SUM(Empresas!AI43:AI54)-1</f>
        <v>9.3590977387428831E-2</v>
      </c>
      <c r="AJ66" s="24">
        <f>SUM(Empresas!AJ55:AJ66)/SUM(Empresas!AJ43:AJ54)-1</f>
        <v>1.2211916455091121E-2</v>
      </c>
    </row>
    <row r="67" spans="1:36" x14ac:dyDescent="0.3">
      <c r="A67" s="11">
        <v>40969</v>
      </c>
      <c r="B67" s="22" t="s">
        <v>16</v>
      </c>
      <c r="C67" s="23" t="s">
        <v>16</v>
      </c>
      <c r="D67" s="23" t="s">
        <v>16</v>
      </c>
      <c r="E67" s="23" t="s">
        <v>16</v>
      </c>
      <c r="F67" s="23" t="s">
        <v>16</v>
      </c>
      <c r="G67" s="23" t="s">
        <v>16</v>
      </c>
      <c r="H67" s="23" t="s">
        <v>16</v>
      </c>
      <c r="I67" s="23" t="s">
        <v>16</v>
      </c>
      <c r="J67" s="23" t="s">
        <v>16</v>
      </c>
      <c r="K67" s="23" t="s">
        <v>16</v>
      </c>
      <c r="L67" s="23" t="s">
        <v>16</v>
      </c>
      <c r="M67" s="23" t="s">
        <v>16</v>
      </c>
      <c r="N67" s="23" t="s">
        <v>16</v>
      </c>
      <c r="O67" s="23" t="s">
        <v>16</v>
      </c>
      <c r="P67" s="23" t="s">
        <v>16</v>
      </c>
      <c r="Q67" s="23" t="s">
        <v>16</v>
      </c>
      <c r="R67" s="23" t="s">
        <v>16</v>
      </c>
      <c r="S67" s="23" t="s">
        <v>16</v>
      </c>
      <c r="T67" s="23" t="s">
        <v>16</v>
      </c>
      <c r="U67" s="23" t="s">
        <v>16</v>
      </c>
      <c r="V67" s="23" t="s">
        <v>16</v>
      </c>
      <c r="W67" s="23" t="s">
        <v>16</v>
      </c>
      <c r="X67" s="23" t="s">
        <v>16</v>
      </c>
      <c r="Y67" s="23" t="s">
        <v>16</v>
      </c>
      <c r="Z67" s="23" t="s">
        <v>16</v>
      </c>
      <c r="AA67" s="23" t="s">
        <v>16</v>
      </c>
      <c r="AB67" s="24" t="s">
        <v>16</v>
      </c>
      <c r="AC67" s="22">
        <f>SUM(Empresas!AC56:AC67)/SUM(Empresas!AC44:AC55)-1</f>
        <v>3.6835403133899991E-2</v>
      </c>
      <c r="AD67" s="23">
        <f>SUM(Empresas!AD56:AD67)/SUM(Empresas!AD44:AD55)-1</f>
        <v>-4.9191076085399743E-3</v>
      </c>
      <c r="AE67" s="23">
        <f>SUM(Empresas!AE56:AE67)/SUM(Empresas!AE44:AE55)-1</f>
        <v>5.2504967634613875E-2</v>
      </c>
      <c r="AF67" s="24">
        <f>SUM(Empresas!AF56:AF67)/SUM(Empresas!AF44:AF55)-1</f>
        <v>-1.3284120753447981E-2</v>
      </c>
      <c r="AG67" s="22">
        <f>SUM(Empresas!AG56:AG67)/SUM(Empresas!AG44:AG55)-1</f>
        <v>2.0253543265585261E-2</v>
      </c>
      <c r="AH67" s="23">
        <f>SUM(Empresas!AH56:AH67)/SUM(Empresas!AH44:AH55)-1</f>
        <v>3.2329922302553937E-2</v>
      </c>
      <c r="AI67" s="24">
        <f>SUM(Empresas!AI56:AI67)/SUM(Empresas!AI44:AI55)-1</f>
        <v>0.10861580104173107</v>
      </c>
      <c r="AJ67" s="24">
        <f>SUM(Empresas!AJ56:AJ67)/SUM(Empresas!AJ44:AJ55)-1</f>
        <v>2.1520918732062189E-2</v>
      </c>
    </row>
    <row r="68" spans="1:36" x14ac:dyDescent="0.3">
      <c r="A68" s="11">
        <v>41000</v>
      </c>
      <c r="B68" s="22" t="s">
        <v>16</v>
      </c>
      <c r="C68" s="23" t="s">
        <v>16</v>
      </c>
      <c r="D68" s="23" t="s">
        <v>16</v>
      </c>
      <c r="E68" s="23" t="s">
        <v>16</v>
      </c>
      <c r="F68" s="23" t="s">
        <v>16</v>
      </c>
      <c r="G68" s="23" t="s">
        <v>16</v>
      </c>
      <c r="H68" s="23" t="s">
        <v>16</v>
      </c>
      <c r="I68" s="23" t="s">
        <v>16</v>
      </c>
      <c r="J68" s="23" t="s">
        <v>16</v>
      </c>
      <c r="K68" s="23" t="s">
        <v>16</v>
      </c>
      <c r="L68" s="23" t="s">
        <v>16</v>
      </c>
      <c r="M68" s="23" t="s">
        <v>16</v>
      </c>
      <c r="N68" s="23" t="s">
        <v>16</v>
      </c>
      <c r="O68" s="23" t="s">
        <v>16</v>
      </c>
      <c r="P68" s="23" t="s">
        <v>16</v>
      </c>
      <c r="Q68" s="23" t="s">
        <v>16</v>
      </c>
      <c r="R68" s="23" t="s">
        <v>16</v>
      </c>
      <c r="S68" s="23" t="s">
        <v>16</v>
      </c>
      <c r="T68" s="23" t="s">
        <v>16</v>
      </c>
      <c r="U68" s="23" t="s">
        <v>16</v>
      </c>
      <c r="V68" s="23" t="s">
        <v>16</v>
      </c>
      <c r="W68" s="23" t="s">
        <v>16</v>
      </c>
      <c r="X68" s="23" t="s">
        <v>16</v>
      </c>
      <c r="Y68" s="23" t="s">
        <v>16</v>
      </c>
      <c r="Z68" s="23" t="s">
        <v>16</v>
      </c>
      <c r="AA68" s="23" t="s">
        <v>16</v>
      </c>
      <c r="AB68" s="24" t="s">
        <v>16</v>
      </c>
      <c r="AC68" s="22">
        <f>SUM(Empresas!AC57:AC68)/SUM(Empresas!AC45:AC56)-1</f>
        <v>4.1402441404905233E-2</v>
      </c>
      <c r="AD68" s="23">
        <f>SUM(Empresas!AD57:AD68)/SUM(Empresas!AD45:AD56)-1</f>
        <v>9.9827269227170667E-4</v>
      </c>
      <c r="AE68" s="23">
        <f>SUM(Empresas!AE57:AE68)/SUM(Empresas!AE45:AE56)-1</f>
        <v>5.9566457822416208E-2</v>
      </c>
      <c r="AF68" s="24">
        <f>SUM(Empresas!AF57:AF68)/SUM(Empresas!AF45:AF56)-1</f>
        <v>-2.4102103366293592E-3</v>
      </c>
      <c r="AG68" s="22">
        <f>SUM(Empresas!AG57:AG68)/SUM(Empresas!AG45:AG56)-1</f>
        <v>2.6387249916502542E-2</v>
      </c>
      <c r="AH68" s="23">
        <f>SUM(Empresas!AH57:AH68)/SUM(Empresas!AH45:AH56)-1</f>
        <v>4.1547675991735034E-2</v>
      </c>
      <c r="AI68" s="24">
        <f>SUM(Empresas!AI57:AI68)/SUM(Empresas!AI45:AI56)-1</f>
        <v>0.11744114967997499</v>
      </c>
      <c r="AJ68" s="24">
        <f>SUM(Empresas!AJ57:AJ68)/SUM(Empresas!AJ45:AJ56)-1</f>
        <v>2.783205709312031E-2</v>
      </c>
    </row>
    <row r="69" spans="1:36" x14ac:dyDescent="0.3">
      <c r="A69" s="11">
        <v>41030</v>
      </c>
      <c r="B69" s="22" t="s">
        <v>16</v>
      </c>
      <c r="C69" s="23" t="s">
        <v>16</v>
      </c>
      <c r="D69" s="23" t="s">
        <v>16</v>
      </c>
      <c r="E69" s="23" t="s">
        <v>16</v>
      </c>
      <c r="F69" s="23" t="s">
        <v>16</v>
      </c>
      <c r="G69" s="23" t="s">
        <v>16</v>
      </c>
      <c r="H69" s="23" t="s">
        <v>16</v>
      </c>
      <c r="I69" s="23" t="s">
        <v>16</v>
      </c>
      <c r="J69" s="23" t="s">
        <v>16</v>
      </c>
      <c r="K69" s="23" t="s">
        <v>16</v>
      </c>
      <c r="L69" s="23" t="s">
        <v>16</v>
      </c>
      <c r="M69" s="23" t="s">
        <v>16</v>
      </c>
      <c r="N69" s="23" t="s">
        <v>16</v>
      </c>
      <c r="O69" s="23" t="s">
        <v>16</v>
      </c>
      <c r="P69" s="23" t="s">
        <v>16</v>
      </c>
      <c r="Q69" s="23" t="s">
        <v>16</v>
      </c>
      <c r="R69" s="23" t="s">
        <v>16</v>
      </c>
      <c r="S69" s="23" t="s">
        <v>16</v>
      </c>
      <c r="T69" s="23" t="s">
        <v>16</v>
      </c>
      <c r="U69" s="23" t="s">
        <v>16</v>
      </c>
      <c r="V69" s="23" t="s">
        <v>16</v>
      </c>
      <c r="W69" s="23" t="s">
        <v>16</v>
      </c>
      <c r="X69" s="23" t="s">
        <v>16</v>
      </c>
      <c r="Y69" s="23" t="s">
        <v>16</v>
      </c>
      <c r="Z69" s="23" t="s">
        <v>16</v>
      </c>
      <c r="AA69" s="23" t="s">
        <v>16</v>
      </c>
      <c r="AB69" s="24" t="s">
        <v>16</v>
      </c>
      <c r="AC69" s="22">
        <f>SUM(Empresas!AC58:AC69)/SUM(Empresas!AC46:AC57)-1</f>
        <v>3.319953721866975E-2</v>
      </c>
      <c r="AD69" s="23">
        <f>SUM(Empresas!AD58:AD69)/SUM(Empresas!AD46:AD57)-1</f>
        <v>-4.3839005385836183E-3</v>
      </c>
      <c r="AE69" s="23">
        <f>SUM(Empresas!AE58:AE69)/SUM(Empresas!AE46:AE57)-1</f>
        <v>5.18143629896195E-2</v>
      </c>
      <c r="AF69" s="24">
        <f>SUM(Empresas!AF58:AF69)/SUM(Empresas!AF46:AF57)-1</f>
        <v>-3.4275922397613012E-3</v>
      </c>
      <c r="AG69" s="22">
        <f>SUM(Empresas!AG58:AG69)/SUM(Empresas!AG46:AG57)-1</f>
        <v>1.8983199225248715E-2</v>
      </c>
      <c r="AH69" s="23">
        <f>SUM(Empresas!AH58:AH69)/SUM(Empresas!AH46:AH57)-1</f>
        <v>5.1120218841754106E-2</v>
      </c>
      <c r="AI69" s="24">
        <f>SUM(Empresas!AI58:AI69)/SUM(Empresas!AI46:AI57)-1</f>
        <v>0.12602864649437695</v>
      </c>
      <c r="AJ69" s="24">
        <f>SUM(Empresas!AJ58:AJ69)/SUM(Empresas!AJ46:AJ57)-1</f>
        <v>2.1359421680614776E-2</v>
      </c>
    </row>
    <row r="70" spans="1:36" x14ac:dyDescent="0.3">
      <c r="A70" s="11">
        <v>41061</v>
      </c>
      <c r="B70" s="22" t="s">
        <v>16</v>
      </c>
      <c r="C70" s="23" t="s">
        <v>16</v>
      </c>
      <c r="D70" s="23" t="s">
        <v>16</v>
      </c>
      <c r="E70" s="23" t="s">
        <v>16</v>
      </c>
      <c r="F70" s="23" t="s">
        <v>16</v>
      </c>
      <c r="G70" s="23" t="s">
        <v>16</v>
      </c>
      <c r="H70" s="23" t="s">
        <v>16</v>
      </c>
      <c r="I70" s="23" t="s">
        <v>16</v>
      </c>
      <c r="J70" s="23" t="s">
        <v>16</v>
      </c>
      <c r="K70" s="23" t="s">
        <v>16</v>
      </c>
      <c r="L70" s="23" t="s">
        <v>16</v>
      </c>
      <c r="M70" s="23" t="s">
        <v>16</v>
      </c>
      <c r="N70" s="23" t="s">
        <v>16</v>
      </c>
      <c r="O70" s="23" t="s">
        <v>16</v>
      </c>
      <c r="P70" s="23" t="s">
        <v>16</v>
      </c>
      <c r="Q70" s="23" t="s">
        <v>16</v>
      </c>
      <c r="R70" s="23" t="s">
        <v>16</v>
      </c>
      <c r="S70" s="23" t="s">
        <v>16</v>
      </c>
      <c r="T70" s="23" t="s">
        <v>16</v>
      </c>
      <c r="U70" s="23" t="s">
        <v>16</v>
      </c>
      <c r="V70" s="23" t="s">
        <v>16</v>
      </c>
      <c r="W70" s="23" t="s">
        <v>16</v>
      </c>
      <c r="X70" s="23" t="s">
        <v>16</v>
      </c>
      <c r="Y70" s="23" t="s">
        <v>16</v>
      </c>
      <c r="Z70" s="23" t="s">
        <v>16</v>
      </c>
      <c r="AA70" s="23" t="s">
        <v>16</v>
      </c>
      <c r="AB70" s="24" t="s">
        <v>16</v>
      </c>
      <c r="AC70" s="22">
        <f>SUM(Empresas!AC59:AC70)/SUM(Empresas!AC47:AC58)-1</f>
        <v>2.2844500799851453E-2</v>
      </c>
      <c r="AD70" s="23">
        <f>SUM(Empresas!AD59:AD70)/SUM(Empresas!AD47:AD58)-1</f>
        <v>-1.2178806056373337E-2</v>
      </c>
      <c r="AE70" s="23">
        <f>SUM(Empresas!AE59:AE70)/SUM(Empresas!AE47:AE58)-1</f>
        <v>4.1381223709484827E-2</v>
      </c>
      <c r="AF70" s="24">
        <f>SUM(Empresas!AF59:AF70)/SUM(Empresas!AF47:AF58)-1</f>
        <v>-1.0056662007418948E-2</v>
      </c>
      <c r="AG70" s="22">
        <f>SUM(Empresas!AG59:AG70)/SUM(Empresas!AG47:AG58)-1</f>
        <v>8.9137587616374692E-3</v>
      </c>
      <c r="AH70" s="23">
        <f>SUM(Empresas!AH59:AH70)/SUM(Empresas!AH47:AH58)-1</f>
        <v>6.0333156288436385E-2</v>
      </c>
      <c r="AI70" s="24">
        <f>SUM(Empresas!AI59:AI70)/SUM(Empresas!AI47:AI58)-1</f>
        <v>0.13206256247641757</v>
      </c>
      <c r="AJ70" s="24">
        <f>SUM(Empresas!AJ59:AJ70)/SUM(Empresas!AJ47:AJ58)-1</f>
        <v>1.2335291020233674E-2</v>
      </c>
    </row>
    <row r="71" spans="1:36" x14ac:dyDescent="0.3">
      <c r="A71" s="11">
        <v>41091</v>
      </c>
      <c r="B71" s="22" t="s">
        <v>16</v>
      </c>
      <c r="C71" s="23" t="s">
        <v>16</v>
      </c>
      <c r="D71" s="23" t="s">
        <v>16</v>
      </c>
      <c r="E71" s="23" t="s">
        <v>16</v>
      </c>
      <c r="F71" s="23" t="s">
        <v>16</v>
      </c>
      <c r="G71" s="23" t="s">
        <v>16</v>
      </c>
      <c r="H71" s="23" t="s">
        <v>16</v>
      </c>
      <c r="I71" s="23" t="s">
        <v>16</v>
      </c>
      <c r="J71" s="23" t="s">
        <v>16</v>
      </c>
      <c r="K71" s="23" t="s">
        <v>16</v>
      </c>
      <c r="L71" s="23" t="s">
        <v>16</v>
      </c>
      <c r="M71" s="23" t="s">
        <v>16</v>
      </c>
      <c r="N71" s="23" t="s">
        <v>16</v>
      </c>
      <c r="O71" s="23" t="s">
        <v>16</v>
      </c>
      <c r="P71" s="23" t="s">
        <v>16</v>
      </c>
      <c r="Q71" s="23" t="s">
        <v>16</v>
      </c>
      <c r="R71" s="23" t="s">
        <v>16</v>
      </c>
      <c r="S71" s="23" t="s">
        <v>16</v>
      </c>
      <c r="T71" s="23" t="s">
        <v>16</v>
      </c>
      <c r="U71" s="23" t="s">
        <v>16</v>
      </c>
      <c r="V71" s="23" t="s">
        <v>16</v>
      </c>
      <c r="W71" s="23" t="s">
        <v>16</v>
      </c>
      <c r="X71" s="23" t="s">
        <v>16</v>
      </c>
      <c r="Y71" s="23" t="s">
        <v>16</v>
      </c>
      <c r="Z71" s="23" t="s">
        <v>16</v>
      </c>
      <c r="AA71" s="23" t="s">
        <v>16</v>
      </c>
      <c r="AB71" s="24" t="s">
        <v>16</v>
      </c>
      <c r="AC71" s="22">
        <f>SUM(Empresas!AC60:AC71)/SUM(Empresas!AC48:AC59)-1</f>
        <v>8.3540339644501138E-3</v>
      </c>
      <c r="AD71" s="23">
        <f>SUM(Empresas!AD60:AD71)/SUM(Empresas!AD48:AD59)-1</f>
        <v>-2.0354981238041137E-2</v>
      </c>
      <c r="AE71" s="23">
        <f>SUM(Empresas!AE60:AE71)/SUM(Empresas!AE48:AE59)-1</f>
        <v>3.3860463171753175E-2</v>
      </c>
      <c r="AF71" s="24">
        <f>SUM(Empresas!AF60:AF71)/SUM(Empresas!AF48:AF59)-1</f>
        <v>1.0944683004000755E-2</v>
      </c>
      <c r="AG71" s="22">
        <f>SUM(Empresas!AG60:AG71)/SUM(Empresas!AG48:AG59)-1</f>
        <v>-1.7481853716716511E-4</v>
      </c>
      <c r="AH71" s="23">
        <f>SUM(Empresas!AH60:AH71)/SUM(Empresas!AH48:AH59)-1</f>
        <v>6.9190597659233966E-2</v>
      </c>
      <c r="AI71" s="24">
        <f>SUM(Empresas!AI60:AI71)/SUM(Empresas!AI48:AI59)-1</f>
        <v>0.13415605070321268</v>
      </c>
      <c r="AJ71" s="24">
        <f>SUM(Empresas!AJ60:AJ71)/SUM(Empresas!AJ48:AJ59)-1</f>
        <v>4.1750649912364324E-3</v>
      </c>
    </row>
    <row r="72" spans="1:36" x14ac:dyDescent="0.3">
      <c r="A72" s="11">
        <v>41122</v>
      </c>
      <c r="B72" s="22" t="s">
        <v>16</v>
      </c>
      <c r="C72" s="23" t="s">
        <v>16</v>
      </c>
      <c r="D72" s="23" t="s">
        <v>16</v>
      </c>
      <c r="E72" s="23" t="s">
        <v>16</v>
      </c>
      <c r="F72" s="23" t="s">
        <v>16</v>
      </c>
      <c r="G72" s="23" t="s">
        <v>16</v>
      </c>
      <c r="H72" s="23" t="s">
        <v>16</v>
      </c>
      <c r="I72" s="23" t="s">
        <v>16</v>
      </c>
      <c r="J72" s="23" t="s">
        <v>16</v>
      </c>
      <c r="K72" s="23" t="s">
        <v>16</v>
      </c>
      <c r="L72" s="23" t="s">
        <v>16</v>
      </c>
      <c r="M72" s="23" t="s">
        <v>16</v>
      </c>
      <c r="N72" s="23" t="s">
        <v>16</v>
      </c>
      <c r="O72" s="23" t="s">
        <v>16</v>
      </c>
      <c r="P72" s="23" t="s">
        <v>16</v>
      </c>
      <c r="Q72" s="23" t="s">
        <v>16</v>
      </c>
      <c r="R72" s="23" t="s">
        <v>16</v>
      </c>
      <c r="S72" s="23" t="s">
        <v>16</v>
      </c>
      <c r="T72" s="23" t="s">
        <v>16</v>
      </c>
      <c r="U72" s="23" t="s">
        <v>16</v>
      </c>
      <c r="V72" s="23" t="s">
        <v>16</v>
      </c>
      <c r="W72" s="23" t="s">
        <v>16</v>
      </c>
      <c r="X72" s="23" t="s">
        <v>16</v>
      </c>
      <c r="Y72" s="23" t="s">
        <v>16</v>
      </c>
      <c r="Z72" s="23" t="s">
        <v>16</v>
      </c>
      <c r="AA72" s="23" t="s">
        <v>16</v>
      </c>
      <c r="AB72" s="24" t="s">
        <v>16</v>
      </c>
      <c r="AC72" s="22">
        <f>SUM(Empresas!AC61:AC72)/SUM(Empresas!AC49:AC60)-1</f>
        <v>-5.1309288842480427E-3</v>
      </c>
      <c r="AD72" s="23">
        <f>SUM(Empresas!AD61:AD72)/SUM(Empresas!AD49:AD60)-1</f>
        <v>-2.8649699754713986E-2</v>
      </c>
      <c r="AE72" s="23">
        <f>SUM(Empresas!AE61:AE72)/SUM(Empresas!AE49:AE60)-1</f>
        <v>2.0518115245207191E-2</v>
      </c>
      <c r="AF72" s="24">
        <f>SUM(Empresas!AF61:AF72)/SUM(Empresas!AF49:AF60)-1</f>
        <v>1.3436246343686342E-2</v>
      </c>
      <c r="AG72" s="22">
        <f>SUM(Empresas!AG61:AG72)/SUM(Empresas!AG49:AG60)-1</f>
        <v>-1.2286218286416073E-2</v>
      </c>
      <c r="AH72" s="23">
        <f>SUM(Empresas!AH61:AH72)/SUM(Empresas!AH49:AH60)-1</f>
        <v>8.6303036381283338E-2</v>
      </c>
      <c r="AI72" s="24">
        <f>SUM(Empresas!AI61:AI72)/SUM(Empresas!AI49:AI60)-1</f>
        <v>0.14271761828540264</v>
      </c>
      <c r="AJ72" s="24">
        <f>SUM(Empresas!AJ61:AJ72)/SUM(Empresas!AJ49:AJ60)-1</f>
        <v>-6.425499115578881E-3</v>
      </c>
    </row>
    <row r="73" spans="1:36" x14ac:dyDescent="0.3">
      <c r="A73" s="11">
        <v>41153</v>
      </c>
      <c r="B73" s="31" t="s">
        <v>16</v>
      </c>
      <c r="C73" s="32" t="s">
        <v>16</v>
      </c>
      <c r="D73" s="32" t="s">
        <v>16</v>
      </c>
      <c r="E73" s="32" t="s">
        <v>16</v>
      </c>
      <c r="F73" s="32" t="s">
        <v>16</v>
      </c>
      <c r="G73" s="32" t="s">
        <v>16</v>
      </c>
      <c r="H73" s="32" t="s">
        <v>16</v>
      </c>
      <c r="I73" s="32" t="s">
        <v>16</v>
      </c>
      <c r="J73" s="32" t="s">
        <v>16</v>
      </c>
      <c r="K73" s="32" t="s">
        <v>16</v>
      </c>
      <c r="L73" s="32" t="s">
        <v>16</v>
      </c>
      <c r="M73" s="32" t="s">
        <v>16</v>
      </c>
      <c r="N73" s="32" t="s">
        <v>16</v>
      </c>
      <c r="O73" s="32" t="s">
        <v>16</v>
      </c>
      <c r="P73" s="32" t="s">
        <v>16</v>
      </c>
      <c r="Q73" s="32" t="s">
        <v>16</v>
      </c>
      <c r="R73" s="32" t="s">
        <v>16</v>
      </c>
      <c r="S73" s="32" t="s">
        <v>16</v>
      </c>
      <c r="T73" s="32" t="s">
        <v>16</v>
      </c>
      <c r="U73" s="32" t="s">
        <v>16</v>
      </c>
      <c r="V73" s="32" t="s">
        <v>16</v>
      </c>
      <c r="W73" s="32" t="s">
        <v>16</v>
      </c>
      <c r="X73" s="32" t="s">
        <v>16</v>
      </c>
      <c r="Y73" s="32" t="s">
        <v>16</v>
      </c>
      <c r="Z73" s="32" t="s">
        <v>16</v>
      </c>
      <c r="AA73" s="32" t="s">
        <v>16</v>
      </c>
      <c r="AB73" s="33" t="s">
        <v>16</v>
      </c>
      <c r="AC73" s="31">
        <f>SUM(Empresas!AC62:AC73)/SUM(Empresas!AC50:AC61)-1</f>
        <v>-2.2048333603265857E-2</v>
      </c>
      <c r="AD73" s="32">
        <f>SUM(Empresas!AD62:AD73)/SUM(Empresas!AD50:AD61)-1</f>
        <v>-4.139060856726795E-2</v>
      </c>
      <c r="AE73" s="32">
        <f>SUM(Empresas!AE62:AE73)/SUM(Empresas!AE50:AE61)-1</f>
        <v>-2.4325936761915301E-4</v>
      </c>
      <c r="AF73" s="33">
        <f>SUM(Empresas!AF62:AF73)/SUM(Empresas!AF50:AF61)-1</f>
        <v>-1.8955163102756245E-3</v>
      </c>
      <c r="AG73" s="31">
        <f>SUM(Empresas!AG62:AG73)/SUM(Empresas!AG50:AG61)-1</f>
        <v>-3.0110415345957708E-2</v>
      </c>
      <c r="AH73" s="32">
        <f>SUM(Empresas!AH62:AH73)/SUM(Empresas!AH50:AH61)-1</f>
        <v>9.7571630123505226E-2</v>
      </c>
      <c r="AI73" s="33">
        <f>SUM(Empresas!AI62:AI73)/SUM(Empresas!AI50:AI61)-1</f>
        <v>0.14676514979759259</v>
      </c>
      <c r="AJ73" s="33">
        <f>SUM(Empresas!AJ62:AJ73)/SUM(Empresas!AJ50:AJ61)-1</f>
        <v>-2.2717916768693724E-2</v>
      </c>
    </row>
    <row r="74" spans="1:36" x14ac:dyDescent="0.3">
      <c r="A74" s="11">
        <v>41183</v>
      </c>
      <c r="B74" s="22" t="s">
        <v>16</v>
      </c>
      <c r="C74" s="23" t="s">
        <v>16</v>
      </c>
      <c r="D74" s="23" t="s">
        <v>16</v>
      </c>
      <c r="E74" s="23" t="s">
        <v>16</v>
      </c>
      <c r="F74" s="23" t="s">
        <v>16</v>
      </c>
      <c r="G74" s="23" t="s">
        <v>16</v>
      </c>
      <c r="H74" s="23" t="s">
        <v>16</v>
      </c>
      <c r="I74" s="23" t="s">
        <v>16</v>
      </c>
      <c r="J74" s="23" t="s">
        <v>16</v>
      </c>
      <c r="K74" s="23" t="s">
        <v>16</v>
      </c>
      <c r="L74" s="23" t="s">
        <v>16</v>
      </c>
      <c r="M74" s="23" t="s">
        <v>16</v>
      </c>
      <c r="N74" s="23" t="s">
        <v>16</v>
      </c>
      <c r="O74" s="23" t="s">
        <v>16</v>
      </c>
      <c r="P74" s="23" t="s">
        <v>16</v>
      </c>
      <c r="Q74" s="23" t="s">
        <v>16</v>
      </c>
      <c r="R74" s="23" t="s">
        <v>16</v>
      </c>
      <c r="S74" s="23" t="s">
        <v>16</v>
      </c>
      <c r="T74" s="23" t="s">
        <v>16</v>
      </c>
      <c r="U74" s="23" t="s">
        <v>16</v>
      </c>
      <c r="V74" s="23" t="s">
        <v>16</v>
      </c>
      <c r="W74" s="23" t="s">
        <v>16</v>
      </c>
      <c r="X74" s="23" t="s">
        <v>16</v>
      </c>
      <c r="Y74" s="23" t="s">
        <v>16</v>
      </c>
      <c r="Z74" s="23" t="s">
        <v>16</v>
      </c>
      <c r="AA74" s="23" t="s">
        <v>16</v>
      </c>
      <c r="AB74" s="24" t="s">
        <v>16</v>
      </c>
      <c r="AC74" s="22">
        <f>SUM(Empresas!AC63:AC74)/SUM(Empresas!AC51:AC62)-1</f>
        <v>-3.6122388271886074E-2</v>
      </c>
      <c r="AD74" s="23">
        <f>SUM(Empresas!AD63:AD74)/SUM(Empresas!AD51:AD62)-1</f>
        <v>-5.208714691286731E-2</v>
      </c>
      <c r="AE74" s="23">
        <f>SUM(Empresas!AE63:AE74)/SUM(Empresas!AE51:AE62)-1</f>
        <v>-1.8001429165157457E-2</v>
      </c>
      <c r="AF74" s="24">
        <f>SUM(Empresas!AF63:AF74)/SUM(Empresas!AF51:AF62)-1</f>
        <v>-1.9355632051351046E-2</v>
      </c>
      <c r="AG74" s="22">
        <f>SUM(Empresas!AG63:AG74)/SUM(Empresas!AG51:AG62)-1</f>
        <v>-4.5170750547396166E-2</v>
      </c>
      <c r="AH74" s="23">
        <f>SUM(Empresas!AH63:AH74)/SUM(Empresas!AH51:AH62)-1</f>
        <v>0.10554824984157207</v>
      </c>
      <c r="AI74" s="24">
        <f>SUM(Empresas!AI63:AI74)/SUM(Empresas!AI51:AI62)-1</f>
        <v>0.14812198842988811</v>
      </c>
      <c r="AJ74" s="24">
        <f>SUM(Empresas!AJ63:AJ74)/SUM(Empresas!AJ51:AJ62)-1</f>
        <v>-3.6570365033510965E-2</v>
      </c>
    </row>
    <row r="75" spans="1:36" x14ac:dyDescent="0.3">
      <c r="A75" s="11">
        <v>41214</v>
      </c>
      <c r="B75" s="22" t="s">
        <v>16</v>
      </c>
      <c r="C75" s="23" t="s">
        <v>16</v>
      </c>
      <c r="D75" s="23" t="s">
        <v>16</v>
      </c>
      <c r="E75" s="23" t="s">
        <v>16</v>
      </c>
      <c r="F75" s="23" t="s">
        <v>16</v>
      </c>
      <c r="G75" s="23" t="s">
        <v>16</v>
      </c>
      <c r="H75" s="23" t="s">
        <v>16</v>
      </c>
      <c r="I75" s="23" t="s">
        <v>16</v>
      </c>
      <c r="J75" s="23" t="s">
        <v>16</v>
      </c>
      <c r="K75" s="23" t="s">
        <v>16</v>
      </c>
      <c r="L75" s="23" t="s">
        <v>16</v>
      </c>
      <c r="M75" s="23" t="s">
        <v>16</v>
      </c>
      <c r="N75" s="23" t="s">
        <v>16</v>
      </c>
      <c r="O75" s="23" t="s">
        <v>16</v>
      </c>
      <c r="P75" s="23" t="s">
        <v>16</v>
      </c>
      <c r="Q75" s="23" t="s">
        <v>16</v>
      </c>
      <c r="R75" s="23" t="s">
        <v>16</v>
      </c>
      <c r="S75" s="23" t="s">
        <v>16</v>
      </c>
      <c r="T75" s="23" t="s">
        <v>16</v>
      </c>
      <c r="U75" s="23" t="s">
        <v>16</v>
      </c>
      <c r="V75" s="23" t="s">
        <v>16</v>
      </c>
      <c r="W75" s="23" t="s">
        <v>16</v>
      </c>
      <c r="X75" s="23" t="s">
        <v>16</v>
      </c>
      <c r="Y75" s="23" t="s">
        <v>16</v>
      </c>
      <c r="Z75" s="23" t="s">
        <v>16</v>
      </c>
      <c r="AA75" s="23" t="s">
        <v>16</v>
      </c>
      <c r="AB75" s="24" t="s">
        <v>16</v>
      </c>
      <c r="AC75" s="22">
        <f>SUM(Empresas!AC64:AC75)/SUM(Empresas!AC52:AC63)-1</f>
        <v>-4.6101455799901769E-2</v>
      </c>
      <c r="AD75" s="23">
        <f>SUM(Empresas!AD64:AD75)/SUM(Empresas!AD52:AD63)-1</f>
        <v>-5.9910697406378999E-2</v>
      </c>
      <c r="AE75" s="23">
        <f>SUM(Empresas!AE64:AE75)/SUM(Empresas!AE52:AE63)-1</f>
        <v>-2.7878210420772986E-2</v>
      </c>
      <c r="AF75" s="24">
        <f>SUM(Empresas!AF64:AF75)/SUM(Empresas!AF52:AF63)-1</f>
        <v>-2.5434090537569398E-2</v>
      </c>
      <c r="AG75" s="22">
        <f>SUM(Empresas!AG64:AG75)/SUM(Empresas!AG52:AG63)-1</f>
        <v>-5.4820080576380215E-2</v>
      </c>
      <c r="AH75" s="23">
        <f>SUM(Empresas!AH64:AH75)/SUM(Empresas!AH52:AH63)-1</f>
        <v>0.11177950776036938</v>
      </c>
      <c r="AI75" s="24">
        <f>SUM(Empresas!AI64:AI75)/SUM(Empresas!AI52:AI63)-1</f>
        <v>0.14735885565502427</v>
      </c>
      <c r="AJ75" s="24">
        <f>SUM(Empresas!AJ64:AJ75)/SUM(Empresas!AJ52:AJ63)-1</f>
        <v>-4.5375103407285011E-2</v>
      </c>
    </row>
    <row r="76" spans="1:36" ht="15" thickBot="1" x14ac:dyDescent="0.35">
      <c r="A76" s="15">
        <v>41244</v>
      </c>
      <c r="B76" s="25" t="s">
        <v>16</v>
      </c>
      <c r="C76" s="26" t="s">
        <v>16</v>
      </c>
      <c r="D76" s="26" t="s">
        <v>16</v>
      </c>
      <c r="E76" s="26" t="s">
        <v>16</v>
      </c>
      <c r="F76" s="26" t="s">
        <v>16</v>
      </c>
      <c r="G76" s="26" t="s">
        <v>16</v>
      </c>
      <c r="H76" s="26" t="s">
        <v>16</v>
      </c>
      <c r="I76" s="26" t="s">
        <v>16</v>
      </c>
      <c r="J76" s="26" t="s">
        <v>16</v>
      </c>
      <c r="K76" s="26" t="s">
        <v>16</v>
      </c>
      <c r="L76" s="26" t="s">
        <v>16</v>
      </c>
      <c r="M76" s="26" t="s">
        <v>16</v>
      </c>
      <c r="N76" s="26" t="s">
        <v>16</v>
      </c>
      <c r="O76" s="26" t="s">
        <v>16</v>
      </c>
      <c r="P76" s="26" t="s">
        <v>16</v>
      </c>
      <c r="Q76" s="26" t="s">
        <v>16</v>
      </c>
      <c r="R76" s="26" t="s">
        <v>16</v>
      </c>
      <c r="S76" s="26" t="s">
        <v>16</v>
      </c>
      <c r="T76" s="26" t="s">
        <v>16</v>
      </c>
      <c r="U76" s="26" t="s">
        <v>16</v>
      </c>
      <c r="V76" s="26" t="s">
        <v>16</v>
      </c>
      <c r="W76" s="26" t="s">
        <v>16</v>
      </c>
      <c r="X76" s="26" t="s">
        <v>16</v>
      </c>
      <c r="Y76" s="26" t="s">
        <v>16</v>
      </c>
      <c r="Z76" s="26" t="s">
        <v>16</v>
      </c>
      <c r="AA76" s="26" t="s">
        <v>16</v>
      </c>
      <c r="AB76" s="27" t="s">
        <v>16</v>
      </c>
      <c r="AC76" s="25">
        <f>SUM(Empresas!AC65:AC76)/SUM(Empresas!AC53:AC64)-1</f>
        <v>-5.254325120993375E-2</v>
      </c>
      <c r="AD76" s="26">
        <f>SUM(Empresas!AD65:AD76)/SUM(Empresas!AD53:AD64)-1</f>
        <v>-6.6518821244351045E-2</v>
      </c>
      <c r="AE76" s="26">
        <f>SUM(Empresas!AE65:AE76)/SUM(Empresas!AE53:AE64)-1</f>
        <v>-3.4684551162785793E-2</v>
      </c>
      <c r="AF76" s="27">
        <f>SUM(Empresas!AF65:AF76)/SUM(Empresas!AF53:AF64)-1</f>
        <v>-3.4148682253539175E-2</v>
      </c>
      <c r="AG76" s="25">
        <f>SUM(Empresas!AG65:AG76)/SUM(Empresas!AG53:AG64)-1</f>
        <v>-6.2151051169788474E-2</v>
      </c>
      <c r="AH76" s="26">
        <f>SUM(Empresas!AH65:AH76)/SUM(Empresas!AH53:AH64)-1</f>
        <v>0.11572182265877617</v>
      </c>
      <c r="AI76" s="27">
        <f>SUM(Empresas!AI65:AI76)/SUM(Empresas!AI53:AI64)-1</f>
        <v>0.14593543187555902</v>
      </c>
      <c r="AJ76" s="27">
        <f>SUM(Empresas!AJ65:AJ76)/SUM(Empresas!AJ53:AJ64)-1</f>
        <v>-5.2054953578400065E-2</v>
      </c>
    </row>
    <row r="77" spans="1:36" x14ac:dyDescent="0.3">
      <c r="A77" s="7">
        <v>41275</v>
      </c>
      <c r="B77" s="28" t="s">
        <v>16</v>
      </c>
      <c r="C77" s="29" t="s">
        <v>16</v>
      </c>
      <c r="D77" s="29" t="s">
        <v>16</v>
      </c>
      <c r="E77" s="29" t="s">
        <v>16</v>
      </c>
      <c r="F77" s="29" t="s">
        <v>16</v>
      </c>
      <c r="G77" s="29" t="s">
        <v>16</v>
      </c>
      <c r="H77" s="29" t="s">
        <v>16</v>
      </c>
      <c r="I77" s="29" t="s">
        <v>16</v>
      </c>
      <c r="J77" s="29" t="s">
        <v>16</v>
      </c>
      <c r="K77" s="29" t="s">
        <v>16</v>
      </c>
      <c r="L77" s="29" t="s">
        <v>16</v>
      </c>
      <c r="M77" s="29" t="s">
        <v>16</v>
      </c>
      <c r="N77" s="29" t="s">
        <v>16</v>
      </c>
      <c r="O77" s="29" t="s">
        <v>16</v>
      </c>
      <c r="P77" s="29" t="s">
        <v>16</v>
      </c>
      <c r="Q77" s="29" t="s">
        <v>16</v>
      </c>
      <c r="R77" s="29" t="s">
        <v>16</v>
      </c>
      <c r="S77" s="29" t="s">
        <v>16</v>
      </c>
      <c r="T77" s="29" t="s">
        <v>16</v>
      </c>
      <c r="U77" s="29" t="s">
        <v>16</v>
      </c>
      <c r="V77" s="29" t="s">
        <v>16</v>
      </c>
      <c r="W77" s="29" t="s">
        <v>16</v>
      </c>
      <c r="X77" s="29" t="s">
        <v>16</v>
      </c>
      <c r="Y77" s="29" t="s">
        <v>16</v>
      </c>
      <c r="Z77" s="29" t="s">
        <v>16</v>
      </c>
      <c r="AA77" s="29" t="s">
        <v>16</v>
      </c>
      <c r="AB77" s="30" t="s">
        <v>16</v>
      </c>
      <c r="AC77" s="28">
        <f>SUM(Empresas!AC66:AC77)/SUM(Empresas!AC54:AC65)-1</f>
        <v>-6.0690028317929134E-2</v>
      </c>
      <c r="AD77" s="29">
        <f>SUM(Empresas!AD66:AD77)/SUM(Empresas!AD54:AD65)-1</f>
        <v>-7.3367772231356154E-2</v>
      </c>
      <c r="AE77" s="29">
        <f>SUM(Empresas!AE66:AE77)/SUM(Empresas!AE54:AE65)-1</f>
        <v>-4.1490565697746895E-2</v>
      </c>
      <c r="AF77" s="30">
        <f>SUM(Empresas!AF66:AF77)/SUM(Empresas!AF54:AF65)-1</f>
        <v>-4.3419440081510108E-2</v>
      </c>
      <c r="AG77" s="28">
        <f>SUM(Empresas!AG66:AG77)/SUM(Empresas!AG54:AG65)-1</f>
        <v>-6.9932798276003183E-2</v>
      </c>
      <c r="AH77" s="29">
        <f>SUM(Empresas!AH66:AH77)/SUM(Empresas!AH54:AH65)-1</f>
        <v>0.12185530417074109</v>
      </c>
      <c r="AI77" s="30">
        <f>SUM(Empresas!AI66:AI77)/SUM(Empresas!AI54:AI65)-1</f>
        <v>0.15076579876397433</v>
      </c>
      <c r="AJ77" s="30">
        <f>SUM(Empresas!AJ66:AJ77)/SUM(Empresas!AJ54:AJ65)-1</f>
        <v>-5.9035865336932503E-2</v>
      </c>
    </row>
    <row r="78" spans="1:36" x14ac:dyDescent="0.3">
      <c r="A78" s="11">
        <v>41306</v>
      </c>
      <c r="B78" s="22" t="s">
        <v>16</v>
      </c>
      <c r="C78" s="23" t="s">
        <v>16</v>
      </c>
      <c r="D78" s="23" t="s">
        <v>16</v>
      </c>
      <c r="E78" s="23" t="s">
        <v>16</v>
      </c>
      <c r="F78" s="23" t="s">
        <v>16</v>
      </c>
      <c r="G78" s="23" t="s">
        <v>16</v>
      </c>
      <c r="H78" s="23" t="s">
        <v>16</v>
      </c>
      <c r="I78" s="23" t="s">
        <v>16</v>
      </c>
      <c r="J78" s="23" t="s">
        <v>16</v>
      </c>
      <c r="K78" s="23" t="s">
        <v>16</v>
      </c>
      <c r="L78" s="23" t="s">
        <v>16</v>
      </c>
      <c r="M78" s="23" t="s">
        <v>16</v>
      </c>
      <c r="N78" s="23" t="s">
        <v>16</v>
      </c>
      <c r="O78" s="23" t="s">
        <v>16</v>
      </c>
      <c r="P78" s="23" t="s">
        <v>16</v>
      </c>
      <c r="Q78" s="23" t="s">
        <v>16</v>
      </c>
      <c r="R78" s="23" t="s">
        <v>16</v>
      </c>
      <c r="S78" s="23" t="s">
        <v>16</v>
      </c>
      <c r="T78" s="23" t="s">
        <v>16</v>
      </c>
      <c r="U78" s="23" t="s">
        <v>16</v>
      </c>
      <c r="V78" s="23" t="s">
        <v>16</v>
      </c>
      <c r="W78" s="23" t="s">
        <v>16</v>
      </c>
      <c r="X78" s="23" t="s">
        <v>16</v>
      </c>
      <c r="Y78" s="23" t="s">
        <v>16</v>
      </c>
      <c r="Z78" s="23" t="s">
        <v>16</v>
      </c>
      <c r="AA78" s="23" t="s">
        <v>16</v>
      </c>
      <c r="AB78" s="24" t="s">
        <v>16</v>
      </c>
      <c r="AC78" s="22">
        <f>SUM(Empresas!AC67:AC78)/SUM(Empresas!AC55:AC66)-1</f>
        <v>-6.4947895731613414E-2</v>
      </c>
      <c r="AD78" s="23">
        <f>SUM(Empresas!AD67:AD78)/SUM(Empresas!AD55:AD66)-1</f>
        <v>-7.3595089477289322E-2</v>
      </c>
      <c r="AE78" s="23">
        <f>SUM(Empresas!AE67:AE78)/SUM(Empresas!AE55:AE66)-1</f>
        <v>-3.6483001718909169E-2</v>
      </c>
      <c r="AF78" s="24">
        <f>SUM(Empresas!AF67:AF78)/SUM(Empresas!AF55:AF66)-1</f>
        <v>-4.5660730849912623E-2</v>
      </c>
      <c r="AG78" s="22">
        <f>SUM(Empresas!AG67:AG78)/SUM(Empresas!AG55:AG66)-1</f>
        <v>-6.8769962558196562E-2</v>
      </c>
      <c r="AH78" s="23">
        <f>SUM(Empresas!AH67:AH78)/SUM(Empresas!AH55:AH66)-1</f>
        <v>0.12354369942309584</v>
      </c>
      <c r="AI78" s="24">
        <f>SUM(Empresas!AI67:AI78)/SUM(Empresas!AI55:AI66)-1</f>
        <v>0.15482098373510889</v>
      </c>
      <c r="AJ78" s="24">
        <f>SUM(Empresas!AJ67:AJ78)/SUM(Empresas!AJ55:AJ66)-1</f>
        <v>-5.7680028308396025E-2</v>
      </c>
    </row>
    <row r="79" spans="1:36" x14ac:dyDescent="0.3">
      <c r="A79" s="11">
        <v>41334</v>
      </c>
      <c r="B79" s="22" t="s">
        <v>16</v>
      </c>
      <c r="C79" s="23" t="s">
        <v>16</v>
      </c>
      <c r="D79" s="23" t="s">
        <v>16</v>
      </c>
      <c r="E79" s="23" t="s">
        <v>16</v>
      </c>
      <c r="F79" s="23" t="s">
        <v>16</v>
      </c>
      <c r="G79" s="23" t="s">
        <v>16</v>
      </c>
      <c r="H79" s="23" t="s">
        <v>16</v>
      </c>
      <c r="I79" s="23" t="s">
        <v>16</v>
      </c>
      <c r="J79" s="23" t="s">
        <v>16</v>
      </c>
      <c r="K79" s="23" t="s">
        <v>16</v>
      </c>
      <c r="L79" s="23" t="s">
        <v>16</v>
      </c>
      <c r="M79" s="23" t="s">
        <v>16</v>
      </c>
      <c r="N79" s="23" t="s">
        <v>16</v>
      </c>
      <c r="O79" s="23" t="s">
        <v>16</v>
      </c>
      <c r="P79" s="23" t="s">
        <v>16</v>
      </c>
      <c r="Q79" s="23" t="s">
        <v>16</v>
      </c>
      <c r="R79" s="23" t="s">
        <v>16</v>
      </c>
      <c r="S79" s="23" t="s">
        <v>16</v>
      </c>
      <c r="T79" s="23" t="s">
        <v>16</v>
      </c>
      <c r="U79" s="23" t="s">
        <v>16</v>
      </c>
      <c r="V79" s="23" t="s">
        <v>16</v>
      </c>
      <c r="W79" s="23" t="s">
        <v>16</v>
      </c>
      <c r="X79" s="23" t="s">
        <v>16</v>
      </c>
      <c r="Y79" s="23" t="s">
        <v>16</v>
      </c>
      <c r="Z79" s="23" t="s">
        <v>16</v>
      </c>
      <c r="AA79" s="23" t="s">
        <v>16</v>
      </c>
      <c r="AB79" s="24" t="s">
        <v>16</v>
      </c>
      <c r="AC79" s="22">
        <f>SUM(Empresas!AC68:AC79)/SUM(Empresas!AC56:AC67)-1</f>
        <v>-8.0711315584617527E-2</v>
      </c>
      <c r="AD79" s="23">
        <f>SUM(Empresas!AD68:AD79)/SUM(Empresas!AD56:AD67)-1</f>
        <v>-8.7379512655056391E-2</v>
      </c>
      <c r="AE79" s="23">
        <f>SUM(Empresas!AE68:AE79)/SUM(Empresas!AE56:AE67)-1</f>
        <v>-4.8708312160401279E-2</v>
      </c>
      <c r="AF79" s="24">
        <f>SUM(Empresas!AF68:AF79)/SUM(Empresas!AF56:AF67)-1</f>
        <v>-5.7793488192801612E-2</v>
      </c>
      <c r="AG79" s="22">
        <f>SUM(Empresas!AG68:AG79)/SUM(Empresas!AG56:AG67)-1</f>
        <v>-8.2655100201428411E-2</v>
      </c>
      <c r="AH79" s="23">
        <f>SUM(Empresas!AH68:AH79)/SUM(Empresas!AH56:AH67)-1</f>
        <v>0.11665529164349397</v>
      </c>
      <c r="AI79" s="24">
        <f>SUM(Empresas!AI68:AI79)/SUM(Empresas!AI56:AI67)-1</f>
        <v>0.15502256720619556</v>
      </c>
      <c r="AJ79" s="24">
        <f>SUM(Empresas!AJ68:AJ79)/SUM(Empresas!AJ56:AJ67)-1</f>
        <v>-7.1028005632826074E-2</v>
      </c>
    </row>
    <row r="80" spans="1:36" x14ac:dyDescent="0.3">
      <c r="A80" s="11">
        <v>41365</v>
      </c>
      <c r="B80" s="22" t="s">
        <v>16</v>
      </c>
      <c r="C80" s="23" t="s">
        <v>16</v>
      </c>
      <c r="D80" s="23" t="s">
        <v>16</v>
      </c>
      <c r="E80" s="23" t="s">
        <v>16</v>
      </c>
      <c r="F80" s="23" t="s">
        <v>16</v>
      </c>
      <c r="G80" s="23" t="s">
        <v>16</v>
      </c>
      <c r="H80" s="23" t="s">
        <v>16</v>
      </c>
      <c r="I80" s="23" t="s">
        <v>16</v>
      </c>
      <c r="J80" s="23" t="s">
        <v>16</v>
      </c>
      <c r="K80" s="23" t="s">
        <v>16</v>
      </c>
      <c r="L80" s="23" t="s">
        <v>16</v>
      </c>
      <c r="M80" s="23" t="s">
        <v>16</v>
      </c>
      <c r="N80" s="23" t="s">
        <v>16</v>
      </c>
      <c r="O80" s="23" t="s">
        <v>16</v>
      </c>
      <c r="P80" s="23" t="s">
        <v>16</v>
      </c>
      <c r="Q80" s="23" t="s">
        <v>16</v>
      </c>
      <c r="R80" s="23" t="s">
        <v>16</v>
      </c>
      <c r="S80" s="23" t="s">
        <v>16</v>
      </c>
      <c r="T80" s="23" t="s">
        <v>16</v>
      </c>
      <c r="U80" s="23" t="s">
        <v>16</v>
      </c>
      <c r="V80" s="23" t="s">
        <v>16</v>
      </c>
      <c r="W80" s="23" t="s">
        <v>16</v>
      </c>
      <c r="X80" s="23" t="s">
        <v>16</v>
      </c>
      <c r="Y80" s="23" t="s">
        <v>16</v>
      </c>
      <c r="Z80" s="23" t="s">
        <v>16</v>
      </c>
      <c r="AA80" s="23" t="s">
        <v>16</v>
      </c>
      <c r="AB80" s="24" t="s">
        <v>16</v>
      </c>
      <c r="AC80" s="22">
        <f>SUM(Empresas!AC69:AC80)/SUM(Empresas!AC57:AC68)-1</f>
        <v>-8.2927052113072275E-2</v>
      </c>
      <c r="AD80" s="23">
        <f>SUM(Empresas!AD69:AD80)/SUM(Empresas!AD57:AD68)-1</f>
        <v>-8.8065175558491471E-2</v>
      </c>
      <c r="AE80" s="23">
        <f>SUM(Empresas!AE69:AE80)/SUM(Empresas!AE57:AE68)-1</f>
        <v>-4.8333718289931049E-2</v>
      </c>
      <c r="AF80" s="24">
        <f>SUM(Empresas!AF69:AF80)/SUM(Empresas!AF57:AF68)-1</f>
        <v>-6.1523253643181008E-2</v>
      </c>
      <c r="AG80" s="22">
        <f>SUM(Empresas!AG69:AG80)/SUM(Empresas!AG57:AG68)-1</f>
        <v>-8.3022793601262967E-2</v>
      </c>
      <c r="AH80" s="23">
        <f>SUM(Empresas!AH69:AH80)/SUM(Empresas!AH57:AH68)-1</f>
        <v>0.11215296483685488</v>
      </c>
      <c r="AI80" s="24">
        <f>SUM(Empresas!AI69:AI80)/SUM(Empresas!AI57:AI68)-1</f>
        <v>0.15738114113504476</v>
      </c>
      <c r="AJ80" s="24">
        <f>SUM(Empresas!AJ69:AJ80)/SUM(Empresas!AJ57:AJ68)-1</f>
        <v>-7.1480986737901486E-2</v>
      </c>
    </row>
    <row r="81" spans="1:36" x14ac:dyDescent="0.3">
      <c r="A81" s="11">
        <v>41395</v>
      </c>
      <c r="B81" s="22" t="s">
        <v>16</v>
      </c>
      <c r="C81" s="23" t="s">
        <v>16</v>
      </c>
      <c r="D81" s="23" t="s">
        <v>16</v>
      </c>
      <c r="E81" s="23" t="s">
        <v>16</v>
      </c>
      <c r="F81" s="23" t="s">
        <v>16</v>
      </c>
      <c r="G81" s="23" t="s">
        <v>16</v>
      </c>
      <c r="H81" s="23" t="s">
        <v>16</v>
      </c>
      <c r="I81" s="23" t="s">
        <v>16</v>
      </c>
      <c r="J81" s="23" t="s">
        <v>16</v>
      </c>
      <c r="K81" s="23" t="s">
        <v>16</v>
      </c>
      <c r="L81" s="23" t="s">
        <v>16</v>
      </c>
      <c r="M81" s="23" t="s">
        <v>16</v>
      </c>
      <c r="N81" s="23" t="s">
        <v>16</v>
      </c>
      <c r="O81" s="23" t="s">
        <v>16</v>
      </c>
      <c r="P81" s="23" t="s">
        <v>16</v>
      </c>
      <c r="Q81" s="23" t="s">
        <v>16</v>
      </c>
      <c r="R81" s="23" t="s">
        <v>16</v>
      </c>
      <c r="S81" s="23" t="s">
        <v>16</v>
      </c>
      <c r="T81" s="23" t="s">
        <v>16</v>
      </c>
      <c r="U81" s="23" t="s">
        <v>16</v>
      </c>
      <c r="V81" s="23" t="s">
        <v>16</v>
      </c>
      <c r="W81" s="23" t="s">
        <v>16</v>
      </c>
      <c r="X81" s="23" t="s">
        <v>16</v>
      </c>
      <c r="Y81" s="23" t="s">
        <v>16</v>
      </c>
      <c r="Z81" s="23" t="s">
        <v>16</v>
      </c>
      <c r="AA81" s="23" t="s">
        <v>16</v>
      </c>
      <c r="AB81" s="24" t="s">
        <v>16</v>
      </c>
      <c r="AC81" s="22">
        <f>SUM(Empresas!AC70:AC81)/SUM(Empresas!AC58:AC69)-1</f>
        <v>-9.0716745596789439E-2</v>
      </c>
      <c r="AD81" s="23">
        <f>SUM(Empresas!AD70:AD81)/SUM(Empresas!AD58:AD69)-1</f>
        <v>-9.4980618629990632E-2</v>
      </c>
      <c r="AE81" s="23">
        <f>SUM(Empresas!AE70:AE81)/SUM(Empresas!AE58:AE69)-1</f>
        <v>-5.4298226857887211E-2</v>
      </c>
      <c r="AF81" s="24">
        <f>SUM(Empresas!AF70:AF81)/SUM(Empresas!AF58:AF69)-1</f>
        <v>-7.0017975577621905E-2</v>
      </c>
      <c r="AG81" s="22">
        <f>SUM(Empresas!AG70:AG81)/SUM(Empresas!AG58:AG69)-1</f>
        <v>-8.9784343635124664E-2</v>
      </c>
      <c r="AH81" s="23">
        <f>SUM(Empresas!AH70:AH81)/SUM(Empresas!AH58:AH69)-1</f>
        <v>0.10369687849133613</v>
      </c>
      <c r="AI81" s="24">
        <f>SUM(Empresas!AI70:AI81)/SUM(Empresas!AI58:AI69)-1</f>
        <v>0.16056507600842385</v>
      </c>
      <c r="AJ81" s="24">
        <f>SUM(Empresas!AJ70:AJ81)/SUM(Empresas!AJ58:AJ69)-1</f>
        <v>-7.8111209633427658E-2</v>
      </c>
    </row>
    <row r="82" spans="1:36" x14ac:dyDescent="0.3">
      <c r="A82" s="11">
        <v>41426</v>
      </c>
      <c r="B82" s="22" t="s">
        <v>16</v>
      </c>
      <c r="C82" s="23" t="s">
        <v>16</v>
      </c>
      <c r="D82" s="23" t="s">
        <v>16</v>
      </c>
      <c r="E82" s="23" t="s">
        <v>16</v>
      </c>
      <c r="F82" s="23" t="s">
        <v>16</v>
      </c>
      <c r="G82" s="23" t="s">
        <v>16</v>
      </c>
      <c r="H82" s="23" t="s">
        <v>16</v>
      </c>
      <c r="I82" s="23" t="s">
        <v>16</v>
      </c>
      <c r="J82" s="23" t="s">
        <v>16</v>
      </c>
      <c r="K82" s="23" t="s">
        <v>16</v>
      </c>
      <c r="L82" s="23" t="s">
        <v>16</v>
      </c>
      <c r="M82" s="23" t="s">
        <v>16</v>
      </c>
      <c r="N82" s="23" t="s">
        <v>16</v>
      </c>
      <c r="O82" s="23" t="s">
        <v>16</v>
      </c>
      <c r="P82" s="23" t="s">
        <v>16</v>
      </c>
      <c r="Q82" s="23" t="s">
        <v>16</v>
      </c>
      <c r="R82" s="23" t="s">
        <v>16</v>
      </c>
      <c r="S82" s="23" t="s">
        <v>16</v>
      </c>
      <c r="T82" s="23" t="s">
        <v>16</v>
      </c>
      <c r="U82" s="23" t="s">
        <v>16</v>
      </c>
      <c r="V82" s="23" t="s">
        <v>16</v>
      </c>
      <c r="W82" s="23" t="s">
        <v>16</v>
      </c>
      <c r="X82" s="23" t="s">
        <v>16</v>
      </c>
      <c r="Y82" s="23" t="s">
        <v>16</v>
      </c>
      <c r="Z82" s="23" t="s">
        <v>16</v>
      </c>
      <c r="AA82" s="23" t="s">
        <v>16</v>
      </c>
      <c r="AB82" s="24" t="s">
        <v>16</v>
      </c>
      <c r="AC82" s="22">
        <f>SUM(Empresas!AC71:AC82)/SUM(Empresas!AC59:AC70)-1</f>
        <v>-8.418305611078547E-2</v>
      </c>
      <c r="AD82" s="23">
        <f>SUM(Empresas!AD71:AD82)/SUM(Empresas!AD59:AD70)-1</f>
        <v>-9.1394364881657197E-2</v>
      </c>
      <c r="AE82" s="23">
        <f>SUM(Empresas!AE71:AE82)/SUM(Empresas!AE59:AE70)-1</f>
        <v>-4.56973376191111E-2</v>
      </c>
      <c r="AF82" s="24">
        <f>SUM(Empresas!AF71:AF82)/SUM(Empresas!AF59:AF70)-1</f>
        <v>-6.7260112438507491E-2</v>
      </c>
      <c r="AG82" s="22">
        <f>SUM(Empresas!AG71:AG82)/SUM(Empresas!AG59:AG70)-1</f>
        <v>-8.3086612591688591E-2</v>
      </c>
      <c r="AH82" s="23">
        <f>SUM(Empresas!AH71:AH82)/SUM(Empresas!AH59:AH70)-1</f>
        <v>9.1655934038193054E-2</v>
      </c>
      <c r="AI82" s="24">
        <f>SUM(Empresas!AI71:AI82)/SUM(Empresas!AI59:AI70)-1</f>
        <v>0.16242520997230447</v>
      </c>
      <c r="AJ82" s="24">
        <f>SUM(Empresas!AJ71:AJ82)/SUM(Empresas!AJ59:AJ70)-1</f>
        <v>-7.2201643205452082E-2</v>
      </c>
    </row>
    <row r="83" spans="1:36" x14ac:dyDescent="0.3">
      <c r="A83" s="11">
        <v>41456</v>
      </c>
      <c r="B83" s="22" t="s">
        <v>16</v>
      </c>
      <c r="C83" s="23" t="s">
        <v>16</v>
      </c>
      <c r="D83" s="23" t="s">
        <v>16</v>
      </c>
      <c r="E83" s="23" t="s">
        <v>16</v>
      </c>
      <c r="F83" s="23" t="s">
        <v>16</v>
      </c>
      <c r="G83" s="23" t="s">
        <v>16</v>
      </c>
      <c r="H83" s="23" t="s">
        <v>16</v>
      </c>
      <c r="I83" s="23" t="s">
        <v>16</v>
      </c>
      <c r="J83" s="23" t="s">
        <v>16</v>
      </c>
      <c r="K83" s="23" t="s">
        <v>16</v>
      </c>
      <c r="L83" s="23" t="s">
        <v>16</v>
      </c>
      <c r="M83" s="23" t="s">
        <v>16</v>
      </c>
      <c r="N83" s="23" t="s">
        <v>16</v>
      </c>
      <c r="O83" s="23" t="s">
        <v>16</v>
      </c>
      <c r="P83" s="23" t="s">
        <v>16</v>
      </c>
      <c r="Q83" s="23" t="s">
        <v>16</v>
      </c>
      <c r="R83" s="23" t="s">
        <v>16</v>
      </c>
      <c r="S83" s="23" t="s">
        <v>16</v>
      </c>
      <c r="T83" s="23" t="s">
        <v>16</v>
      </c>
      <c r="U83" s="23" t="s">
        <v>16</v>
      </c>
      <c r="V83" s="23" t="s">
        <v>16</v>
      </c>
      <c r="W83" s="23" t="s">
        <v>16</v>
      </c>
      <c r="X83" s="23" t="s">
        <v>16</v>
      </c>
      <c r="Y83" s="23" t="s">
        <v>16</v>
      </c>
      <c r="Z83" s="23" t="s">
        <v>16</v>
      </c>
      <c r="AA83" s="23" t="s">
        <v>16</v>
      </c>
      <c r="AB83" s="24" t="s">
        <v>16</v>
      </c>
      <c r="AC83" s="22">
        <f>SUM(Empresas!AC72:AC83)/SUM(Empresas!AC60:AC71)-1</f>
        <v>-7.0982426121363629E-2</v>
      </c>
      <c r="AD83" s="23">
        <f>SUM(Empresas!AD72:AD83)/SUM(Empresas!AD60:AD71)-1</f>
        <v>-8.5744900656119505E-2</v>
      </c>
      <c r="AE83" s="23">
        <f>SUM(Empresas!AE72:AE83)/SUM(Empresas!AE60:AE71)-1</f>
        <v>-4.4025431701203432E-2</v>
      </c>
      <c r="AF83" s="24">
        <f>SUM(Empresas!AF72:AF83)/SUM(Empresas!AF60:AF71)-1</f>
        <v>-0.10592407782029989</v>
      </c>
      <c r="AG83" s="22">
        <f>SUM(Empresas!AG72:AG83)/SUM(Empresas!AG60:AG71)-1</f>
        <v>-7.8151357017682832E-2</v>
      </c>
      <c r="AH83" s="23">
        <f>SUM(Empresas!AH72:AH83)/SUM(Empresas!AH60:AH71)-1</f>
        <v>8.3165136645235949E-2</v>
      </c>
      <c r="AI83" s="24">
        <f>SUM(Empresas!AI72:AI83)/SUM(Empresas!AI60:AI71)-1</f>
        <v>0.16716963449613731</v>
      </c>
      <c r="AJ83" s="24">
        <f>SUM(Empresas!AJ72:AJ83)/SUM(Empresas!AJ60:AJ71)-1</f>
        <v>-6.7819883981651286E-2</v>
      </c>
    </row>
    <row r="84" spans="1:36" x14ac:dyDescent="0.3">
      <c r="A84" s="11">
        <v>41487</v>
      </c>
      <c r="B84" s="22" t="s">
        <v>16</v>
      </c>
      <c r="C84" s="23" t="s">
        <v>16</v>
      </c>
      <c r="D84" s="23" t="s">
        <v>16</v>
      </c>
      <c r="E84" s="23" t="s">
        <v>16</v>
      </c>
      <c r="F84" s="23" t="s">
        <v>16</v>
      </c>
      <c r="G84" s="23" t="s">
        <v>16</v>
      </c>
      <c r="H84" s="23" t="s">
        <v>16</v>
      </c>
      <c r="I84" s="23" t="s">
        <v>16</v>
      </c>
      <c r="J84" s="23" t="s">
        <v>16</v>
      </c>
      <c r="K84" s="23" t="s">
        <v>16</v>
      </c>
      <c r="L84" s="23" t="s">
        <v>16</v>
      </c>
      <c r="M84" s="23" t="s">
        <v>16</v>
      </c>
      <c r="N84" s="23" t="s">
        <v>16</v>
      </c>
      <c r="O84" s="23" t="s">
        <v>16</v>
      </c>
      <c r="P84" s="23" t="s">
        <v>16</v>
      </c>
      <c r="Q84" s="23" t="s">
        <v>16</v>
      </c>
      <c r="R84" s="23" t="s">
        <v>16</v>
      </c>
      <c r="S84" s="23" t="s">
        <v>16</v>
      </c>
      <c r="T84" s="23" t="s">
        <v>16</v>
      </c>
      <c r="U84" s="23" t="s">
        <v>16</v>
      </c>
      <c r="V84" s="23" t="s">
        <v>16</v>
      </c>
      <c r="W84" s="23" t="s">
        <v>16</v>
      </c>
      <c r="X84" s="23" t="s">
        <v>16</v>
      </c>
      <c r="Y84" s="23" t="s">
        <v>16</v>
      </c>
      <c r="Z84" s="23" t="s">
        <v>16</v>
      </c>
      <c r="AA84" s="23" t="s">
        <v>16</v>
      </c>
      <c r="AB84" s="24" t="s">
        <v>16</v>
      </c>
      <c r="AC84" s="22">
        <f>SUM(Empresas!AC73:AC84)/SUM(Empresas!AC61:AC72)-1</f>
        <v>-7.117603250015192E-2</v>
      </c>
      <c r="AD84" s="23">
        <f>SUM(Empresas!AD73:AD84)/SUM(Empresas!AD61:AD72)-1</f>
        <v>-8.8304181524765268E-2</v>
      </c>
      <c r="AE84" s="23">
        <f>SUM(Empresas!AE73:AE84)/SUM(Empresas!AE61:AE72)-1</f>
        <v>-4.4212429960195809E-2</v>
      </c>
      <c r="AF84" s="24">
        <f>SUM(Empresas!AF73:AF84)/SUM(Empresas!AF61:AF72)-1</f>
        <v>-0.12584057484955602</v>
      </c>
      <c r="AG84" s="22">
        <f>SUM(Empresas!AG73:AG84)/SUM(Empresas!AG61:AG72)-1</f>
        <v>-7.9150489774243771E-2</v>
      </c>
      <c r="AH84" s="23">
        <f>SUM(Empresas!AH73:AH84)/SUM(Empresas!AH61:AH72)-1</f>
        <v>6.7066453966974748E-2</v>
      </c>
      <c r="AI84" s="24">
        <f>SUM(Empresas!AI73:AI84)/SUM(Empresas!AI61:AI72)-1</f>
        <v>0.16702534357676324</v>
      </c>
      <c r="AJ84" s="24">
        <f>SUM(Empresas!AJ73:AJ84)/SUM(Empresas!AJ61:AJ72)-1</f>
        <v>-6.9395792704042059E-2</v>
      </c>
    </row>
    <row r="85" spans="1:36" x14ac:dyDescent="0.3">
      <c r="A85" s="11">
        <v>41518</v>
      </c>
      <c r="B85" s="31" t="s">
        <v>16</v>
      </c>
      <c r="C85" s="32" t="s">
        <v>16</v>
      </c>
      <c r="D85" s="32" t="s">
        <v>16</v>
      </c>
      <c r="E85" s="32" t="s">
        <v>16</v>
      </c>
      <c r="F85" s="32" t="s">
        <v>16</v>
      </c>
      <c r="G85" s="32" t="s">
        <v>16</v>
      </c>
      <c r="H85" s="32" t="s">
        <v>16</v>
      </c>
      <c r="I85" s="32" t="s">
        <v>16</v>
      </c>
      <c r="J85" s="32" t="s">
        <v>16</v>
      </c>
      <c r="K85" s="32" t="s">
        <v>16</v>
      </c>
      <c r="L85" s="32" t="s">
        <v>16</v>
      </c>
      <c r="M85" s="32" t="s">
        <v>16</v>
      </c>
      <c r="N85" s="32" t="s">
        <v>16</v>
      </c>
      <c r="O85" s="32" t="s">
        <v>16</v>
      </c>
      <c r="P85" s="32" t="s">
        <v>16</v>
      </c>
      <c r="Q85" s="32" t="s">
        <v>16</v>
      </c>
      <c r="R85" s="32" t="s">
        <v>16</v>
      </c>
      <c r="S85" s="32" t="s">
        <v>16</v>
      </c>
      <c r="T85" s="32" t="s">
        <v>16</v>
      </c>
      <c r="U85" s="32" t="s">
        <v>16</v>
      </c>
      <c r="V85" s="32" t="s">
        <v>16</v>
      </c>
      <c r="W85" s="32" t="s">
        <v>16</v>
      </c>
      <c r="X85" s="32" t="s">
        <v>16</v>
      </c>
      <c r="Y85" s="32" t="s">
        <v>16</v>
      </c>
      <c r="Z85" s="32" t="s">
        <v>16</v>
      </c>
      <c r="AA85" s="32" t="s">
        <v>16</v>
      </c>
      <c r="AB85" s="33" t="s">
        <v>16</v>
      </c>
      <c r="AC85" s="31">
        <f>SUM(Empresas!AC74:AC85)/SUM(Empresas!AC62:AC73)-1</f>
        <v>-5.7206017129809994E-2</v>
      </c>
      <c r="AD85" s="32">
        <f>SUM(Empresas!AD74:AD85)/SUM(Empresas!AD62:AD73)-1</f>
        <v>-7.4120977707386571E-2</v>
      </c>
      <c r="AE85" s="32">
        <f>SUM(Empresas!AE74:AE85)/SUM(Empresas!AE62:AE73)-1</f>
        <v>-2.1418311176616855E-2</v>
      </c>
      <c r="AF85" s="33">
        <f>SUM(Empresas!AF74:AF85)/SUM(Empresas!AF62:AF73)-1</f>
        <v>-0.11125257122252374</v>
      </c>
      <c r="AG85" s="31">
        <f>SUM(Empresas!AG74:AG85)/SUM(Empresas!AG62:AG73)-1</f>
        <v>-6.0142672919261564E-2</v>
      </c>
      <c r="AH85" s="32">
        <f>SUM(Empresas!AH74:AH85)/SUM(Empresas!AH62:AH73)-1</f>
        <v>5.7046799754056909E-2</v>
      </c>
      <c r="AI85" s="33">
        <f>SUM(Empresas!AI74:AI85)/SUM(Empresas!AI62:AI73)-1</f>
        <v>0.16984774175227879</v>
      </c>
      <c r="AJ85" s="33">
        <f>SUM(Empresas!AJ74:AJ85)/SUM(Empresas!AJ62:AJ73)-1</f>
        <v>-5.18263018320827E-2</v>
      </c>
    </row>
    <row r="86" spans="1:36" x14ac:dyDescent="0.3">
      <c r="A86" s="11">
        <v>41548</v>
      </c>
      <c r="B86" s="22" t="s">
        <v>16</v>
      </c>
      <c r="C86" s="23" t="s">
        <v>16</v>
      </c>
      <c r="D86" s="23" t="s">
        <v>16</v>
      </c>
      <c r="E86" s="23" t="s">
        <v>16</v>
      </c>
      <c r="F86" s="23" t="s">
        <v>16</v>
      </c>
      <c r="G86" s="23" t="s">
        <v>16</v>
      </c>
      <c r="H86" s="23" t="s">
        <v>16</v>
      </c>
      <c r="I86" s="23" t="s">
        <v>16</v>
      </c>
      <c r="J86" s="23" t="s">
        <v>16</v>
      </c>
      <c r="K86" s="23" t="s">
        <v>16</v>
      </c>
      <c r="L86" s="23" t="s">
        <v>16</v>
      </c>
      <c r="M86" s="23" t="s">
        <v>16</v>
      </c>
      <c r="N86" s="23" t="s">
        <v>16</v>
      </c>
      <c r="O86" s="23" t="s">
        <v>16</v>
      </c>
      <c r="P86" s="23" t="s">
        <v>16</v>
      </c>
      <c r="Q86" s="23" t="s">
        <v>16</v>
      </c>
      <c r="R86" s="23" t="s">
        <v>16</v>
      </c>
      <c r="S86" s="23" t="s">
        <v>16</v>
      </c>
      <c r="T86" s="23" t="s">
        <v>16</v>
      </c>
      <c r="U86" s="23" t="s">
        <v>16</v>
      </c>
      <c r="V86" s="23" t="s">
        <v>16</v>
      </c>
      <c r="W86" s="23" t="s">
        <v>16</v>
      </c>
      <c r="X86" s="23" t="s">
        <v>16</v>
      </c>
      <c r="Y86" s="23" t="s">
        <v>16</v>
      </c>
      <c r="Z86" s="23" t="s">
        <v>16</v>
      </c>
      <c r="AA86" s="23" t="s">
        <v>16</v>
      </c>
      <c r="AB86" s="24" t="s">
        <v>16</v>
      </c>
      <c r="AC86" s="22">
        <f>SUM(Empresas!AC75:AC86)/SUM(Empresas!AC63:AC74)-1</f>
        <v>-3.8685423668160301E-2</v>
      </c>
      <c r="AD86" s="23">
        <f>SUM(Empresas!AD75:AD86)/SUM(Empresas!AD63:AD74)-1</f>
        <v>-5.5656413241331637E-2</v>
      </c>
      <c r="AE86" s="23">
        <f>SUM(Empresas!AE75:AE86)/SUM(Empresas!AE63:AE74)-1</f>
        <v>3.21462997057953E-3</v>
      </c>
      <c r="AF86" s="24">
        <f>SUM(Empresas!AF75:AF86)/SUM(Empresas!AF63:AF74)-1</f>
        <v>-8.0871913521926242E-2</v>
      </c>
      <c r="AG86" s="22">
        <f>SUM(Empresas!AG75:AG86)/SUM(Empresas!AG63:AG74)-1</f>
        <v>-3.7563116590416112E-2</v>
      </c>
      <c r="AH86" s="23">
        <f>SUM(Empresas!AH75:AH86)/SUM(Empresas!AH63:AH74)-1</f>
        <v>5.1880671218735408E-2</v>
      </c>
      <c r="AI86" s="24">
        <f>SUM(Empresas!AI75:AI86)/SUM(Empresas!AI63:AI74)-1</f>
        <v>0.17566404413764092</v>
      </c>
      <c r="AJ86" s="24">
        <f>SUM(Empresas!AJ75:AJ86)/SUM(Empresas!AJ63:AJ74)-1</f>
        <v>-3.0726655171996464E-2</v>
      </c>
    </row>
    <row r="87" spans="1:36" x14ac:dyDescent="0.3">
      <c r="A87" s="11">
        <v>41579</v>
      </c>
      <c r="B87" s="22" t="s">
        <v>16</v>
      </c>
      <c r="C87" s="23" t="s">
        <v>16</v>
      </c>
      <c r="D87" s="23" t="s">
        <v>16</v>
      </c>
      <c r="E87" s="23" t="s">
        <v>16</v>
      </c>
      <c r="F87" s="23" t="s">
        <v>16</v>
      </c>
      <c r="G87" s="23" t="s">
        <v>16</v>
      </c>
      <c r="H87" s="23" t="s">
        <v>16</v>
      </c>
      <c r="I87" s="23" t="s">
        <v>16</v>
      </c>
      <c r="J87" s="23" t="s">
        <v>16</v>
      </c>
      <c r="K87" s="23" t="s">
        <v>16</v>
      </c>
      <c r="L87" s="23" t="s">
        <v>16</v>
      </c>
      <c r="M87" s="23" t="s">
        <v>16</v>
      </c>
      <c r="N87" s="23" t="s">
        <v>16</v>
      </c>
      <c r="O87" s="23" t="s">
        <v>16</v>
      </c>
      <c r="P87" s="23" t="s">
        <v>16</v>
      </c>
      <c r="Q87" s="23" t="s">
        <v>16</v>
      </c>
      <c r="R87" s="23" t="s">
        <v>16</v>
      </c>
      <c r="S87" s="23" t="s">
        <v>16</v>
      </c>
      <c r="T87" s="23" t="s">
        <v>16</v>
      </c>
      <c r="U87" s="23" t="s">
        <v>16</v>
      </c>
      <c r="V87" s="23" t="s">
        <v>16</v>
      </c>
      <c r="W87" s="23" t="s">
        <v>16</v>
      </c>
      <c r="X87" s="23" t="s">
        <v>16</v>
      </c>
      <c r="Y87" s="23" t="s">
        <v>16</v>
      </c>
      <c r="Z87" s="23" t="s">
        <v>16</v>
      </c>
      <c r="AA87" s="23" t="s">
        <v>16</v>
      </c>
      <c r="AB87" s="24" t="s">
        <v>16</v>
      </c>
      <c r="AC87" s="22">
        <f>SUM(Empresas!AC76:AC87)/SUM(Empresas!AC64:AC75)-1</f>
        <v>-3.0539678525195679E-2</v>
      </c>
      <c r="AD87" s="23">
        <f>SUM(Empresas!AD76:AD87)/SUM(Empresas!AD64:AD75)-1</f>
        <v>-4.4881260628647501E-2</v>
      </c>
      <c r="AE87" s="23">
        <f>SUM(Empresas!AE76:AE87)/SUM(Empresas!AE64:AE75)-1</f>
        <v>1.6156477268004066E-2</v>
      </c>
      <c r="AF87" s="24">
        <f>SUM(Empresas!AF76:AF87)/SUM(Empresas!AF64:AF75)-1</f>
        <v>-7.4236223163672177E-2</v>
      </c>
      <c r="AG87" s="22">
        <f>SUM(Empresas!AG76:AG87)/SUM(Empresas!AG64:AG75)-1</f>
        <v>-2.5152740310516175E-2</v>
      </c>
      <c r="AH87" s="23">
        <f>SUM(Empresas!AH76:AH87)/SUM(Empresas!AH64:AH75)-1</f>
        <v>4.3948840647616283E-2</v>
      </c>
      <c r="AI87" s="24">
        <f>SUM(Empresas!AI76:AI87)/SUM(Empresas!AI64:AI75)-1</f>
        <v>0.1789514971627284</v>
      </c>
      <c r="AJ87" s="24">
        <f>SUM(Empresas!AJ76:AJ87)/SUM(Empresas!AJ64:AJ75)-1</f>
        <v>-1.9397208903587537E-2</v>
      </c>
    </row>
    <row r="88" spans="1:36" ht="15" thickBot="1" x14ac:dyDescent="0.35">
      <c r="A88" s="15">
        <v>41609</v>
      </c>
      <c r="B88" s="25" t="s">
        <v>16</v>
      </c>
      <c r="C88" s="26" t="s">
        <v>16</v>
      </c>
      <c r="D88" s="26" t="s">
        <v>16</v>
      </c>
      <c r="E88" s="26" t="s">
        <v>16</v>
      </c>
      <c r="F88" s="26" t="s">
        <v>16</v>
      </c>
      <c r="G88" s="26" t="s">
        <v>16</v>
      </c>
      <c r="H88" s="26" t="s">
        <v>16</v>
      </c>
      <c r="I88" s="26" t="s">
        <v>16</v>
      </c>
      <c r="J88" s="26" t="s">
        <v>16</v>
      </c>
      <c r="K88" s="26" t="s">
        <v>16</v>
      </c>
      <c r="L88" s="26" t="s">
        <v>16</v>
      </c>
      <c r="M88" s="26" t="s">
        <v>16</v>
      </c>
      <c r="N88" s="26" t="s">
        <v>16</v>
      </c>
      <c r="O88" s="26" t="s">
        <v>16</v>
      </c>
      <c r="P88" s="26" t="s">
        <v>16</v>
      </c>
      <c r="Q88" s="26" t="s">
        <v>16</v>
      </c>
      <c r="R88" s="26" t="s">
        <v>16</v>
      </c>
      <c r="S88" s="26" t="s">
        <v>16</v>
      </c>
      <c r="T88" s="26" t="s">
        <v>16</v>
      </c>
      <c r="U88" s="26" t="s">
        <v>16</v>
      </c>
      <c r="V88" s="26" t="s">
        <v>16</v>
      </c>
      <c r="W88" s="26" t="s">
        <v>16</v>
      </c>
      <c r="X88" s="26" t="s">
        <v>16</v>
      </c>
      <c r="Y88" s="26" t="s">
        <v>16</v>
      </c>
      <c r="Z88" s="26" t="s">
        <v>16</v>
      </c>
      <c r="AA88" s="26" t="s">
        <v>16</v>
      </c>
      <c r="AB88" s="27" t="s">
        <v>16</v>
      </c>
      <c r="AC88" s="25">
        <f>SUM(Empresas!AC77:AC88)/SUM(Empresas!AC65:AC76)-1</f>
        <v>1.564849985973793E-2</v>
      </c>
      <c r="AD88" s="26">
        <f>SUM(Empresas!AD77:AD88)/SUM(Empresas!AD65:AD76)-1</f>
        <v>-3.2380508577762535E-2</v>
      </c>
      <c r="AE88" s="26">
        <f>SUM(Empresas!AE77:AE88)/SUM(Empresas!AE65:AE76)-1</f>
        <v>3.5419452007786623E-2</v>
      </c>
      <c r="AF88" s="27">
        <f>SUM(Empresas!AF77:AF88)/SUM(Empresas!AF65:AF76)-1</f>
        <v>-5.9938186648292424E-2</v>
      </c>
      <c r="AG88" s="25">
        <f>SUM(Empresas!AG77:AG88)/SUM(Empresas!AG65:AG76)-1</f>
        <v>-4.5588098998271542E-3</v>
      </c>
      <c r="AH88" s="26">
        <f>SUM(Empresas!AH77:AH88)/SUM(Empresas!AH65:AH76)-1</f>
        <v>3.8128312516614749E-2</v>
      </c>
      <c r="AI88" s="27">
        <f>SUM(Empresas!AI77:AI88)/SUM(Empresas!AI65:AI76)-1</f>
        <v>0.18028017260662321</v>
      </c>
      <c r="AJ88" s="27">
        <f>SUM(Empresas!AJ77:AJ88)/SUM(Empresas!AJ65:AJ76)-1</f>
        <v>-3.568195887588832E-4</v>
      </c>
    </row>
    <row r="89" spans="1:36" x14ac:dyDescent="0.3">
      <c r="A89" s="7">
        <v>41640</v>
      </c>
      <c r="B89" s="28" t="s">
        <v>16</v>
      </c>
      <c r="C89" s="29" t="s">
        <v>16</v>
      </c>
      <c r="D89" s="29" t="s">
        <v>16</v>
      </c>
      <c r="E89" s="29" t="s">
        <v>16</v>
      </c>
      <c r="F89" s="29" t="s">
        <v>16</v>
      </c>
      <c r="G89" s="29" t="s">
        <v>16</v>
      </c>
      <c r="H89" s="29" t="s">
        <v>16</v>
      </c>
      <c r="I89" s="29" t="s">
        <v>16</v>
      </c>
      <c r="J89" s="29" t="s">
        <v>16</v>
      </c>
      <c r="K89" s="29" t="s">
        <v>16</v>
      </c>
      <c r="L89" s="29" t="s">
        <v>16</v>
      </c>
      <c r="M89" s="29" t="s">
        <v>16</v>
      </c>
      <c r="N89" s="29" t="s">
        <v>16</v>
      </c>
      <c r="O89" s="29" t="s">
        <v>16</v>
      </c>
      <c r="P89" s="29" t="s">
        <v>16</v>
      </c>
      <c r="Q89" s="29" t="s">
        <v>16</v>
      </c>
      <c r="R89" s="29" t="s">
        <v>16</v>
      </c>
      <c r="S89" s="29" t="s">
        <v>16</v>
      </c>
      <c r="T89" s="29" t="s">
        <v>16</v>
      </c>
      <c r="U89" s="29" t="s">
        <v>16</v>
      </c>
      <c r="V89" s="29" t="s">
        <v>16</v>
      </c>
      <c r="W89" s="29" t="s">
        <v>16</v>
      </c>
      <c r="X89" s="29" t="s">
        <v>16</v>
      </c>
      <c r="Y89" s="29" t="s">
        <v>16</v>
      </c>
      <c r="Z89" s="29" t="s">
        <v>16</v>
      </c>
      <c r="AA89" s="29" t="s">
        <v>16</v>
      </c>
      <c r="AB89" s="30" t="s">
        <v>16</v>
      </c>
      <c r="AC89" s="28">
        <f>SUM(Empresas!AC78:AC89)/SUM(Empresas!AC66:AC77)-1</f>
        <v>2.590417990071181E-2</v>
      </c>
      <c r="AD89" s="29">
        <f>SUM(Empresas!AD78:AD89)/SUM(Empresas!AD66:AD77)-1</f>
        <v>-2.8179026721156908E-2</v>
      </c>
      <c r="AE89" s="29">
        <f>SUM(Empresas!AE78:AE89)/SUM(Empresas!AE66:AE77)-1</f>
        <v>3.9541637035233279E-2</v>
      </c>
      <c r="AF89" s="30">
        <f>SUM(Empresas!AF78:AF89)/SUM(Empresas!AF66:AF77)-1</f>
        <v>-5.2616573026155855E-2</v>
      </c>
      <c r="AG89" s="28">
        <f>SUM(Empresas!AG78:AG89)/SUM(Empresas!AG66:AG77)-1</f>
        <v>1.6207337697873303E-3</v>
      </c>
      <c r="AH89" s="29">
        <f>SUM(Empresas!AH78:AH89)/SUM(Empresas!AH66:AH77)-1</f>
        <v>2.4148646294067211E-2</v>
      </c>
      <c r="AI89" s="30">
        <f>SUM(Empresas!AI78:AI89)/SUM(Empresas!AI66:AI77)-1</f>
        <v>0.17139695511999764</v>
      </c>
      <c r="AJ89" s="30">
        <f>SUM(Empresas!AJ78:AJ89)/SUM(Empresas!AJ66:AJ77)-1</f>
        <v>4.608281688472271E-3</v>
      </c>
    </row>
    <row r="90" spans="1:36" x14ac:dyDescent="0.3">
      <c r="A90" s="11">
        <v>41671</v>
      </c>
      <c r="B90" s="22" t="s">
        <v>16</v>
      </c>
      <c r="C90" s="23" t="s">
        <v>16</v>
      </c>
      <c r="D90" s="23" t="s">
        <v>16</v>
      </c>
      <c r="E90" s="23" t="s">
        <v>16</v>
      </c>
      <c r="F90" s="23" t="s">
        <v>16</v>
      </c>
      <c r="G90" s="23" t="s">
        <v>16</v>
      </c>
      <c r="H90" s="23" t="s">
        <v>16</v>
      </c>
      <c r="I90" s="23" t="s">
        <v>16</v>
      </c>
      <c r="J90" s="23" t="s">
        <v>16</v>
      </c>
      <c r="K90" s="23" t="s">
        <v>16</v>
      </c>
      <c r="L90" s="23" t="s">
        <v>16</v>
      </c>
      <c r="M90" s="23" t="s">
        <v>16</v>
      </c>
      <c r="N90" s="23" t="s">
        <v>16</v>
      </c>
      <c r="O90" s="23" t="s">
        <v>16</v>
      </c>
      <c r="P90" s="23" t="s">
        <v>16</v>
      </c>
      <c r="Q90" s="23" t="s">
        <v>16</v>
      </c>
      <c r="R90" s="23" t="s">
        <v>16</v>
      </c>
      <c r="S90" s="23" t="s">
        <v>16</v>
      </c>
      <c r="T90" s="23" t="s">
        <v>16</v>
      </c>
      <c r="U90" s="23" t="s">
        <v>16</v>
      </c>
      <c r="V90" s="23" t="s">
        <v>16</v>
      </c>
      <c r="W90" s="23" t="s">
        <v>16</v>
      </c>
      <c r="X90" s="23" t="s">
        <v>16</v>
      </c>
      <c r="Y90" s="23" t="s">
        <v>16</v>
      </c>
      <c r="Z90" s="23" t="s">
        <v>16</v>
      </c>
      <c r="AA90" s="23" t="s">
        <v>16</v>
      </c>
      <c r="AB90" s="24" t="s">
        <v>16</v>
      </c>
      <c r="AC90" s="22">
        <f>SUM(Empresas!AC79:AC90)/SUM(Empresas!AC67:AC78)-1</f>
        <v>6.8641396814750566E-2</v>
      </c>
      <c r="AD90" s="23">
        <f>SUM(Empresas!AD79:AD90)/SUM(Empresas!AD67:AD78)-1</f>
        <v>-1.7638910354614401E-2</v>
      </c>
      <c r="AE90" s="23">
        <f>SUM(Empresas!AE79:AE90)/SUM(Empresas!AE67:AE78)-1</f>
        <v>4.871329013972292E-2</v>
      </c>
      <c r="AF90" s="24">
        <f>SUM(Empresas!AF79:AF90)/SUM(Empresas!AF67:AF78)-1</f>
        <v>-3.8804627666025882E-2</v>
      </c>
      <c r="AG90" s="22">
        <f>SUM(Empresas!AG79:AG90)/SUM(Empresas!AG67:AG78)-1</f>
        <v>1.6954318325992812E-2</v>
      </c>
      <c r="AH90" s="23">
        <f>SUM(Empresas!AH79:AH90)/SUM(Empresas!AH67:AH78)-1</f>
        <v>1.4950452167546313E-2</v>
      </c>
      <c r="AI90" s="24">
        <f>SUM(Empresas!AI79:AI90)/SUM(Empresas!AI67:AI78)-1</f>
        <v>0.16457192751265093</v>
      </c>
      <c r="AJ90" s="24">
        <f>SUM(Empresas!AJ79:AJ90)/SUM(Empresas!AJ67:AJ78)-1</f>
        <v>1.8361482844187149E-2</v>
      </c>
    </row>
    <row r="91" spans="1:36" x14ac:dyDescent="0.3">
      <c r="A91" s="11">
        <v>41699</v>
      </c>
      <c r="B91" s="22" t="s">
        <v>16</v>
      </c>
      <c r="C91" s="23" t="s">
        <v>16</v>
      </c>
      <c r="D91" s="23" t="s">
        <v>16</v>
      </c>
      <c r="E91" s="23" t="s">
        <v>16</v>
      </c>
      <c r="F91" s="23" t="s">
        <v>16</v>
      </c>
      <c r="G91" s="23" t="s">
        <v>16</v>
      </c>
      <c r="H91" s="23" t="s">
        <v>16</v>
      </c>
      <c r="I91" s="23" t="s">
        <v>16</v>
      </c>
      <c r="J91" s="23" t="s">
        <v>16</v>
      </c>
      <c r="K91" s="23" t="s">
        <v>16</v>
      </c>
      <c r="L91" s="23" t="s">
        <v>16</v>
      </c>
      <c r="M91" s="23" t="s">
        <v>16</v>
      </c>
      <c r="N91" s="23" t="s">
        <v>16</v>
      </c>
      <c r="O91" s="23" t="s">
        <v>16</v>
      </c>
      <c r="P91" s="23" t="s">
        <v>16</v>
      </c>
      <c r="Q91" s="23" t="s">
        <v>16</v>
      </c>
      <c r="R91" s="23" t="s">
        <v>16</v>
      </c>
      <c r="S91" s="23" t="s">
        <v>16</v>
      </c>
      <c r="T91" s="23" t="s">
        <v>16</v>
      </c>
      <c r="U91" s="23" t="s">
        <v>16</v>
      </c>
      <c r="V91" s="23" t="s">
        <v>16</v>
      </c>
      <c r="W91" s="23" t="s">
        <v>16</v>
      </c>
      <c r="X91" s="23" t="s">
        <v>16</v>
      </c>
      <c r="Y91" s="23" t="s">
        <v>16</v>
      </c>
      <c r="Z91" s="23" t="s">
        <v>16</v>
      </c>
      <c r="AA91" s="23" t="s">
        <v>16</v>
      </c>
      <c r="AB91" s="24" t="s">
        <v>16</v>
      </c>
      <c r="AC91" s="22">
        <f>SUM(Empresas!AC80:AC91)/SUM(Empresas!AC68:AC79)-1</f>
        <v>7.8645572719151735E-2</v>
      </c>
      <c r="AD91" s="23">
        <f>SUM(Empresas!AD80:AD91)/SUM(Empresas!AD68:AD79)-1</f>
        <v>-7.9494908856325708E-3</v>
      </c>
      <c r="AE91" s="23">
        <f>SUM(Empresas!AE80:AE91)/SUM(Empresas!AE68:AE79)-1</f>
        <v>5.6421948913728093E-2</v>
      </c>
      <c r="AF91" s="24">
        <f>SUM(Empresas!AF80:AF91)/SUM(Empresas!AF68:AF79)-1</f>
        <v>-2.4962208357012461E-2</v>
      </c>
      <c r="AG91" s="22">
        <f>SUM(Empresas!AG80:AG91)/SUM(Empresas!AG68:AG79)-1</f>
        <v>2.7198555576640748E-2</v>
      </c>
      <c r="AH91" s="23">
        <f>SUM(Empresas!AH80:AH91)/SUM(Empresas!AH68:AH79)-1</f>
        <v>7.2235254606090038E-3</v>
      </c>
      <c r="AI91" s="24">
        <f>SUM(Empresas!AI80:AI91)/SUM(Empresas!AI68:AI79)-1</f>
        <v>0.15779715360774094</v>
      </c>
      <c r="AJ91" s="24">
        <f>SUM(Empresas!AJ80:AJ91)/SUM(Empresas!AJ68:AJ79)-1</f>
        <v>2.7419485044285485E-2</v>
      </c>
    </row>
    <row r="92" spans="1:36" x14ac:dyDescent="0.3">
      <c r="A92" s="11">
        <v>41730</v>
      </c>
      <c r="B92" s="22" t="s">
        <v>16</v>
      </c>
      <c r="C92" s="23" t="s">
        <v>16</v>
      </c>
      <c r="D92" s="23" t="s">
        <v>16</v>
      </c>
      <c r="E92" s="23" t="s">
        <v>16</v>
      </c>
      <c r="F92" s="23" t="s">
        <v>16</v>
      </c>
      <c r="G92" s="23" t="s">
        <v>16</v>
      </c>
      <c r="H92" s="23" t="s">
        <v>16</v>
      </c>
      <c r="I92" s="23" t="s">
        <v>16</v>
      </c>
      <c r="J92" s="23" t="s">
        <v>16</v>
      </c>
      <c r="K92" s="23" t="s">
        <v>16</v>
      </c>
      <c r="L92" s="23" t="s">
        <v>16</v>
      </c>
      <c r="M92" s="23" t="s">
        <v>16</v>
      </c>
      <c r="N92" s="23" t="s">
        <v>16</v>
      </c>
      <c r="O92" s="23" t="s">
        <v>16</v>
      </c>
      <c r="P92" s="23" t="s">
        <v>16</v>
      </c>
      <c r="Q92" s="23" t="s">
        <v>16</v>
      </c>
      <c r="R92" s="23" t="s">
        <v>16</v>
      </c>
      <c r="S92" s="23" t="s">
        <v>16</v>
      </c>
      <c r="T92" s="23" t="s">
        <v>16</v>
      </c>
      <c r="U92" s="23" t="s">
        <v>16</v>
      </c>
      <c r="V92" s="23" t="s">
        <v>16</v>
      </c>
      <c r="W92" s="23" t="s">
        <v>16</v>
      </c>
      <c r="X92" s="23" t="s">
        <v>16</v>
      </c>
      <c r="Y92" s="23" t="s">
        <v>16</v>
      </c>
      <c r="Z92" s="23" t="s">
        <v>16</v>
      </c>
      <c r="AA92" s="23" t="s">
        <v>16</v>
      </c>
      <c r="AB92" s="24" t="s">
        <v>16</v>
      </c>
      <c r="AC92" s="22">
        <f>SUM(Empresas!AC81:AC92)/SUM(Empresas!AC69:AC80)-1</f>
        <v>7.6468807705486697E-2</v>
      </c>
      <c r="AD92" s="23">
        <f>SUM(Empresas!AD81:AD92)/SUM(Empresas!AD69:AD80)-1</f>
        <v>-1.0580917176476912E-2</v>
      </c>
      <c r="AE92" s="23">
        <f>SUM(Empresas!AE81:AE92)/SUM(Empresas!AE69:AE80)-1</f>
        <v>5.622878916621743E-2</v>
      </c>
      <c r="AF92" s="24">
        <f>SUM(Empresas!AF81:AF92)/SUM(Empresas!AF69:AF80)-1</f>
        <v>-2.3796637299974166E-2</v>
      </c>
      <c r="AG92" s="22">
        <f>SUM(Empresas!AG81:AG92)/SUM(Empresas!AG69:AG80)-1</f>
        <v>2.6172898044908965E-2</v>
      </c>
      <c r="AH92" s="23">
        <f>SUM(Empresas!AH81:AH92)/SUM(Empresas!AH69:AH80)-1</f>
        <v>-9.4712829362697537E-4</v>
      </c>
      <c r="AI92" s="24">
        <f>SUM(Empresas!AI81:AI92)/SUM(Empresas!AI69:AI80)-1</f>
        <v>0.15084183821944586</v>
      </c>
      <c r="AJ92" s="24">
        <f>SUM(Empresas!AJ81:AJ92)/SUM(Empresas!AJ69:AJ80)-1</f>
        <v>2.5927405063169484E-2</v>
      </c>
    </row>
    <row r="93" spans="1:36" x14ac:dyDescent="0.3">
      <c r="A93" s="11">
        <v>41760</v>
      </c>
      <c r="B93" s="22" t="s">
        <v>16</v>
      </c>
      <c r="C93" s="23" t="s">
        <v>16</v>
      </c>
      <c r="D93" s="23" t="s">
        <v>16</v>
      </c>
      <c r="E93" s="23" t="s">
        <v>16</v>
      </c>
      <c r="F93" s="23" t="s">
        <v>16</v>
      </c>
      <c r="G93" s="23" t="s">
        <v>16</v>
      </c>
      <c r="H93" s="23" t="s">
        <v>16</v>
      </c>
      <c r="I93" s="23" t="s">
        <v>16</v>
      </c>
      <c r="J93" s="23" t="s">
        <v>16</v>
      </c>
      <c r="K93" s="23" t="s">
        <v>16</v>
      </c>
      <c r="L93" s="23" t="s">
        <v>16</v>
      </c>
      <c r="M93" s="23" t="s">
        <v>16</v>
      </c>
      <c r="N93" s="23" t="s">
        <v>16</v>
      </c>
      <c r="O93" s="23" t="s">
        <v>16</v>
      </c>
      <c r="P93" s="23" t="s">
        <v>16</v>
      </c>
      <c r="Q93" s="23" t="s">
        <v>16</v>
      </c>
      <c r="R93" s="23" t="s">
        <v>16</v>
      </c>
      <c r="S93" s="23" t="s">
        <v>16</v>
      </c>
      <c r="T93" s="23" t="s">
        <v>16</v>
      </c>
      <c r="U93" s="23" t="s">
        <v>16</v>
      </c>
      <c r="V93" s="23" t="s">
        <v>16</v>
      </c>
      <c r="W93" s="23" t="s">
        <v>16</v>
      </c>
      <c r="X93" s="23" t="s">
        <v>16</v>
      </c>
      <c r="Y93" s="23" t="s">
        <v>16</v>
      </c>
      <c r="Z93" s="23" t="s">
        <v>16</v>
      </c>
      <c r="AA93" s="23" t="s">
        <v>16</v>
      </c>
      <c r="AB93" s="24" t="s">
        <v>16</v>
      </c>
      <c r="AC93" s="22">
        <f>SUM(Empresas!AC82:AC93)/SUM(Empresas!AC70:AC81)-1</f>
        <v>8.9508991799422954E-2</v>
      </c>
      <c r="AD93" s="23">
        <f>SUM(Empresas!AD82:AD93)/SUM(Empresas!AD70:AD81)-1</f>
        <v>2.4679632909301308E-3</v>
      </c>
      <c r="AE93" s="23">
        <f>SUM(Empresas!AE82:AE93)/SUM(Empresas!AE70:AE81)-1</f>
        <v>7.1103259304702293E-2</v>
      </c>
      <c r="AF93" s="24">
        <f>SUM(Empresas!AF82:AF93)/SUM(Empresas!AF70:AF81)-1</f>
        <v>-1.0723241043011367E-2</v>
      </c>
      <c r="AG93" s="22">
        <f>SUM(Empresas!AG82:AG93)/SUM(Empresas!AG70:AG81)-1</f>
        <v>4.1380129758788353E-2</v>
      </c>
      <c r="AH93" s="23">
        <f>SUM(Empresas!AH82:AH93)/SUM(Empresas!AH70:AH81)-1</f>
        <v>-4.622289635220711E-3</v>
      </c>
      <c r="AI93" s="24">
        <f>SUM(Empresas!AI82:AI93)/SUM(Empresas!AI70:AI81)-1</f>
        <v>0.14178253703029342</v>
      </c>
      <c r="AJ93" s="24">
        <f>SUM(Empresas!AJ82:AJ93)/SUM(Empresas!AJ70:AJ81)-1</f>
        <v>3.9773585877606488E-2</v>
      </c>
    </row>
    <row r="94" spans="1:36" x14ac:dyDescent="0.3">
      <c r="A94" s="11">
        <v>41791</v>
      </c>
      <c r="B94" s="22" t="s">
        <v>16</v>
      </c>
      <c r="C94" s="23" t="s">
        <v>16</v>
      </c>
      <c r="D94" s="23" t="s">
        <v>16</v>
      </c>
      <c r="E94" s="23" t="s">
        <v>16</v>
      </c>
      <c r="F94" s="23" t="s">
        <v>16</v>
      </c>
      <c r="G94" s="23" t="s">
        <v>16</v>
      </c>
      <c r="H94" s="23" t="s">
        <v>16</v>
      </c>
      <c r="I94" s="23" t="s">
        <v>16</v>
      </c>
      <c r="J94" s="23" t="s">
        <v>16</v>
      </c>
      <c r="K94" s="23" t="s">
        <v>16</v>
      </c>
      <c r="L94" s="23" t="s">
        <v>16</v>
      </c>
      <c r="M94" s="23" t="s">
        <v>16</v>
      </c>
      <c r="N94" s="23" t="s">
        <v>16</v>
      </c>
      <c r="O94" s="23" t="s">
        <v>16</v>
      </c>
      <c r="P94" s="23" t="s">
        <v>16</v>
      </c>
      <c r="Q94" s="23" t="s">
        <v>16</v>
      </c>
      <c r="R94" s="23" t="s">
        <v>16</v>
      </c>
      <c r="S94" s="23" t="s">
        <v>16</v>
      </c>
      <c r="T94" s="23" t="s">
        <v>16</v>
      </c>
      <c r="U94" s="23" t="s">
        <v>16</v>
      </c>
      <c r="V94" s="23" t="s">
        <v>16</v>
      </c>
      <c r="W94" s="23" t="s">
        <v>16</v>
      </c>
      <c r="X94" s="23" t="s">
        <v>16</v>
      </c>
      <c r="Y94" s="23" t="s">
        <v>16</v>
      </c>
      <c r="Z94" s="23" t="s">
        <v>16</v>
      </c>
      <c r="AA94" s="23" t="s">
        <v>16</v>
      </c>
      <c r="AB94" s="24" t="s">
        <v>16</v>
      </c>
      <c r="AC94" s="22">
        <f>SUM(Empresas!AC83:AC94)/SUM(Empresas!AC71:AC82)-1</f>
        <v>8.9525110649583794E-2</v>
      </c>
      <c r="AD94" s="23">
        <f>SUM(Empresas!AD83:AD94)/SUM(Empresas!AD71:AD82)-1</f>
        <v>1.5240265755387394E-3</v>
      </c>
      <c r="AE94" s="23">
        <f>SUM(Empresas!AE83:AE94)/SUM(Empresas!AE71:AE82)-1</f>
        <v>6.2251640398393704E-2</v>
      </c>
      <c r="AF94" s="24">
        <f>SUM(Empresas!AF83:AF94)/SUM(Empresas!AF71:AF82)-1</f>
        <v>-1.0197382252676634E-2</v>
      </c>
      <c r="AG94" s="22">
        <f>SUM(Empresas!AG83:AG94)/SUM(Empresas!AG71:AG82)-1</f>
        <v>3.7357057492278134E-2</v>
      </c>
      <c r="AH94" s="23">
        <f>SUM(Empresas!AH83:AH94)/SUM(Empresas!AH71:AH82)-1</f>
        <v>-6.1509610262687753E-3</v>
      </c>
      <c r="AI94" s="24">
        <f>SUM(Empresas!AI83:AI94)/SUM(Empresas!AI71:AI82)-1</f>
        <v>0.13251393205660777</v>
      </c>
      <c r="AJ94" s="24">
        <f>SUM(Empresas!AJ83:AJ94)/SUM(Empresas!AJ71:AJ82)-1</f>
        <v>3.5856829818700531E-2</v>
      </c>
    </row>
    <row r="95" spans="1:36" x14ac:dyDescent="0.3">
      <c r="A95" s="11">
        <v>41821</v>
      </c>
      <c r="B95" s="22" t="s">
        <v>16</v>
      </c>
      <c r="C95" s="23" t="s">
        <v>16</v>
      </c>
      <c r="D95" s="23" t="s">
        <v>16</v>
      </c>
      <c r="E95" s="23" t="s">
        <v>16</v>
      </c>
      <c r="F95" s="23" t="s">
        <v>16</v>
      </c>
      <c r="G95" s="23" t="s">
        <v>16</v>
      </c>
      <c r="H95" s="23" t="s">
        <v>16</v>
      </c>
      <c r="I95" s="23" t="s">
        <v>16</v>
      </c>
      <c r="J95" s="23" t="s">
        <v>16</v>
      </c>
      <c r="K95" s="23" t="s">
        <v>16</v>
      </c>
      <c r="L95" s="23" t="s">
        <v>16</v>
      </c>
      <c r="M95" s="23" t="s">
        <v>16</v>
      </c>
      <c r="N95" s="23" t="s">
        <v>16</v>
      </c>
      <c r="O95" s="23" t="s">
        <v>16</v>
      </c>
      <c r="P95" s="23" t="s">
        <v>16</v>
      </c>
      <c r="Q95" s="23" t="s">
        <v>16</v>
      </c>
      <c r="R95" s="23" t="s">
        <v>16</v>
      </c>
      <c r="S95" s="23" t="s">
        <v>16</v>
      </c>
      <c r="T95" s="23" t="s">
        <v>16</v>
      </c>
      <c r="U95" s="23" t="s">
        <v>16</v>
      </c>
      <c r="V95" s="23" t="s">
        <v>16</v>
      </c>
      <c r="W95" s="23" t="s">
        <v>16</v>
      </c>
      <c r="X95" s="23" t="s">
        <v>16</v>
      </c>
      <c r="Y95" s="23" t="s">
        <v>16</v>
      </c>
      <c r="Z95" s="23" t="s">
        <v>16</v>
      </c>
      <c r="AA95" s="23" t="s">
        <v>16</v>
      </c>
      <c r="AB95" s="24" t="s">
        <v>16</v>
      </c>
      <c r="AC95" s="22">
        <f>SUM(Empresas!AC84:AC95)/SUM(Empresas!AC72:AC83)-1</f>
        <v>7.5123834649832855E-2</v>
      </c>
      <c r="AD95" s="23">
        <f>SUM(Empresas!AD84:AD95)/SUM(Empresas!AD72:AD83)-1</f>
        <v>-2.573622996563385E-4</v>
      </c>
      <c r="AE95" s="23">
        <f>SUM(Empresas!AE84:AE95)/SUM(Empresas!AE72:AE83)-1</f>
        <v>6.2990317014416153E-2</v>
      </c>
      <c r="AF95" s="24">
        <f>SUM(Empresas!AF84:AF95)/SUM(Empresas!AF72:AF83)-1</f>
        <v>1.2733435155677153E-2</v>
      </c>
      <c r="AG95" s="22">
        <f>SUM(Empresas!AG84:AG95)/SUM(Empresas!AG72:AG83)-1</f>
        <v>3.5754810778572788E-2</v>
      </c>
      <c r="AH95" s="23">
        <f>SUM(Empresas!AH84:AH95)/SUM(Empresas!AH72:AH83)-1</f>
        <v>-9.4009252216831207E-3</v>
      </c>
      <c r="AI95" s="24">
        <f>SUM(Empresas!AI84:AI95)/SUM(Empresas!AI72:AI83)-1</f>
        <v>0.12375118896569726</v>
      </c>
      <c r="AJ95" s="24">
        <f>SUM(Empresas!AJ84:AJ95)/SUM(Empresas!AJ72:AJ83)-1</f>
        <v>3.4092334769649346E-2</v>
      </c>
    </row>
    <row r="96" spans="1:36" x14ac:dyDescent="0.3">
      <c r="A96" s="11">
        <v>41852</v>
      </c>
      <c r="B96" s="22" t="s">
        <v>16</v>
      </c>
      <c r="C96" s="23" t="s">
        <v>16</v>
      </c>
      <c r="D96" s="23" t="s">
        <v>16</v>
      </c>
      <c r="E96" s="23" t="s">
        <v>16</v>
      </c>
      <c r="F96" s="23" t="s">
        <v>16</v>
      </c>
      <c r="G96" s="23" t="s">
        <v>16</v>
      </c>
      <c r="H96" s="23" t="s">
        <v>16</v>
      </c>
      <c r="I96" s="23" t="s">
        <v>16</v>
      </c>
      <c r="J96" s="23" t="s">
        <v>16</v>
      </c>
      <c r="K96" s="23" t="s">
        <v>16</v>
      </c>
      <c r="L96" s="23" t="s">
        <v>16</v>
      </c>
      <c r="M96" s="23" t="s">
        <v>16</v>
      </c>
      <c r="N96" s="23" t="s">
        <v>16</v>
      </c>
      <c r="O96" s="23" t="s">
        <v>16</v>
      </c>
      <c r="P96" s="23" t="s">
        <v>16</v>
      </c>
      <c r="Q96" s="23" t="s">
        <v>16</v>
      </c>
      <c r="R96" s="23" t="s">
        <v>16</v>
      </c>
      <c r="S96" s="23" t="s">
        <v>16</v>
      </c>
      <c r="T96" s="23" t="s">
        <v>16</v>
      </c>
      <c r="U96" s="23" t="s">
        <v>16</v>
      </c>
      <c r="V96" s="23" t="s">
        <v>16</v>
      </c>
      <c r="W96" s="23" t="s">
        <v>16</v>
      </c>
      <c r="X96" s="23" t="s">
        <v>16</v>
      </c>
      <c r="Y96" s="23" t="s">
        <v>16</v>
      </c>
      <c r="Z96" s="23" t="s">
        <v>16</v>
      </c>
      <c r="AA96" s="23" t="s">
        <v>16</v>
      </c>
      <c r="AB96" s="24" t="s">
        <v>16</v>
      </c>
      <c r="AC96" s="22">
        <f>SUM(Empresas!AC85:AC96)/SUM(Empresas!AC73:AC84)-1</f>
        <v>8.4490094567726048E-2</v>
      </c>
      <c r="AD96" s="23">
        <f>SUM(Empresas!AD85:AD96)/SUM(Empresas!AD73:AD84)-1</f>
        <v>1.1684181200701804E-2</v>
      </c>
      <c r="AE96" s="23">
        <f>SUM(Empresas!AE85:AE96)/SUM(Empresas!AE73:AE84)-1</f>
        <v>7.2934104257571741E-2</v>
      </c>
      <c r="AF96" s="24">
        <f>SUM(Empresas!AF85:AF96)/SUM(Empresas!AF73:AF84)-1</f>
        <v>3.7033640397451384E-2</v>
      </c>
      <c r="AG96" s="22">
        <f>SUM(Empresas!AG85:AG96)/SUM(Empresas!AG73:AG84)-1</f>
        <v>4.8067520256975138E-2</v>
      </c>
      <c r="AH96" s="23">
        <f>SUM(Empresas!AH85:AH96)/SUM(Empresas!AH73:AH84)-1</f>
        <v>-1.3331984798952368E-2</v>
      </c>
      <c r="AI96" s="24">
        <f>SUM(Empresas!AI85:AI96)/SUM(Empresas!AI73:AI84)-1</f>
        <v>0.11066389063258164</v>
      </c>
      <c r="AJ96" s="24">
        <f>SUM(Empresas!AJ85:AJ96)/SUM(Empresas!AJ73:AJ84)-1</f>
        <v>4.5163505009034655E-2</v>
      </c>
    </row>
    <row r="97" spans="1:36" x14ac:dyDescent="0.3">
      <c r="A97" s="11">
        <v>41883</v>
      </c>
      <c r="B97" s="22" t="s">
        <v>16</v>
      </c>
      <c r="C97" s="23" t="s">
        <v>16</v>
      </c>
      <c r="D97" s="23" t="s">
        <v>16</v>
      </c>
      <c r="E97" s="23" t="s">
        <v>16</v>
      </c>
      <c r="F97" s="23" t="s">
        <v>16</v>
      </c>
      <c r="G97" s="23" t="s">
        <v>16</v>
      </c>
      <c r="H97" s="23" t="s">
        <v>16</v>
      </c>
      <c r="I97" s="23" t="s">
        <v>16</v>
      </c>
      <c r="J97" s="23" t="s">
        <v>16</v>
      </c>
      <c r="K97" s="23" t="s">
        <v>16</v>
      </c>
      <c r="L97" s="23" t="s">
        <v>16</v>
      </c>
      <c r="M97" s="23" t="s">
        <v>16</v>
      </c>
      <c r="N97" s="23" t="s">
        <v>16</v>
      </c>
      <c r="O97" s="23" t="s">
        <v>16</v>
      </c>
      <c r="P97" s="23" t="s">
        <v>16</v>
      </c>
      <c r="Q97" s="23" t="s">
        <v>16</v>
      </c>
      <c r="R97" s="23" t="s">
        <v>16</v>
      </c>
      <c r="S97" s="23" t="s">
        <v>16</v>
      </c>
      <c r="T97" s="23" t="s">
        <v>16</v>
      </c>
      <c r="U97" s="23" t="s">
        <v>16</v>
      </c>
      <c r="V97" s="23" t="s">
        <v>16</v>
      </c>
      <c r="W97" s="23" t="s">
        <v>16</v>
      </c>
      <c r="X97" s="23" t="s">
        <v>16</v>
      </c>
      <c r="Y97" s="23" t="s">
        <v>16</v>
      </c>
      <c r="Z97" s="23" t="s">
        <v>16</v>
      </c>
      <c r="AA97" s="23" t="s">
        <v>16</v>
      </c>
      <c r="AB97" s="24" t="s">
        <v>16</v>
      </c>
      <c r="AC97" s="22">
        <f>SUM(Empresas!AC86:AC97)/SUM(Empresas!AC74:AC85)-1</f>
        <v>9.4909769922280285E-2</v>
      </c>
      <c r="AD97" s="23">
        <f>SUM(Empresas!AD86:AD97)/SUM(Empresas!AD74:AD85)-1</f>
        <v>2.3613439194021035E-2</v>
      </c>
      <c r="AE97" s="23">
        <f>SUM(Empresas!AE86:AE97)/SUM(Empresas!AE74:AE85)-1</f>
        <v>8.0932315240760166E-2</v>
      </c>
      <c r="AF97" s="24">
        <f>SUM(Empresas!AF86:AF97)/SUM(Empresas!AF74:AF85)-1</f>
        <v>5.2828825049819894E-2</v>
      </c>
      <c r="AG97" s="22">
        <f>SUM(Empresas!AG86:AG97)/SUM(Empresas!AG74:AG85)-1</f>
        <v>5.9685628883850539E-2</v>
      </c>
      <c r="AH97" s="23">
        <f>SUM(Empresas!AH86:AH97)/SUM(Empresas!AH74:AH85)-1</f>
        <v>-1.9626370566318441E-2</v>
      </c>
      <c r="AI97" s="24">
        <f>SUM(Empresas!AI86:AI97)/SUM(Empresas!AI74:AI85)-1</f>
        <v>9.5420155128336015E-2</v>
      </c>
      <c r="AJ97" s="24">
        <f>SUM(Empresas!AJ86:AJ97)/SUM(Empresas!AJ74:AJ85)-1</f>
        <v>5.5441558184798678E-2</v>
      </c>
    </row>
    <row r="98" spans="1:36" x14ac:dyDescent="0.3">
      <c r="A98" s="11">
        <v>41913</v>
      </c>
      <c r="B98" s="22" t="s">
        <v>16</v>
      </c>
      <c r="C98" s="23" t="s">
        <v>16</v>
      </c>
      <c r="D98" s="23" t="s">
        <v>16</v>
      </c>
      <c r="E98" s="23" t="s">
        <v>16</v>
      </c>
      <c r="F98" s="23" t="s">
        <v>16</v>
      </c>
      <c r="G98" s="23" t="s">
        <v>16</v>
      </c>
      <c r="H98" s="23" t="s">
        <v>16</v>
      </c>
      <c r="I98" s="23" t="s">
        <v>16</v>
      </c>
      <c r="J98" s="23" t="s">
        <v>16</v>
      </c>
      <c r="K98" s="23" t="s">
        <v>16</v>
      </c>
      <c r="L98" s="23" t="s">
        <v>16</v>
      </c>
      <c r="M98" s="23" t="s">
        <v>16</v>
      </c>
      <c r="N98" s="23" t="s">
        <v>16</v>
      </c>
      <c r="O98" s="23" t="s">
        <v>16</v>
      </c>
      <c r="P98" s="23" t="s">
        <v>16</v>
      </c>
      <c r="Q98" s="23" t="s">
        <v>16</v>
      </c>
      <c r="R98" s="23" t="s">
        <v>16</v>
      </c>
      <c r="S98" s="23" t="s">
        <v>16</v>
      </c>
      <c r="T98" s="23" t="s">
        <v>16</v>
      </c>
      <c r="U98" s="23" t="s">
        <v>16</v>
      </c>
      <c r="V98" s="23" t="s">
        <v>16</v>
      </c>
      <c r="W98" s="23" t="s">
        <v>16</v>
      </c>
      <c r="X98" s="23" t="s">
        <v>16</v>
      </c>
      <c r="Y98" s="23" t="s">
        <v>16</v>
      </c>
      <c r="Z98" s="23" t="s">
        <v>16</v>
      </c>
      <c r="AA98" s="23" t="s">
        <v>16</v>
      </c>
      <c r="AB98" s="24" t="s">
        <v>16</v>
      </c>
      <c r="AC98" s="22">
        <f>SUM(Empresas!AC87:AC98)/SUM(Empresas!AC75:AC86)-1</f>
        <v>9.2539385141715336E-2</v>
      </c>
      <c r="AD98" s="23">
        <f>SUM(Empresas!AD87:AD98)/SUM(Empresas!AD75:AD86)-1</f>
        <v>2.530609146660856E-2</v>
      </c>
      <c r="AE98" s="23">
        <f>SUM(Empresas!AE87:AE98)/SUM(Empresas!AE75:AE86)-1</f>
        <v>7.8263561028386608E-2</v>
      </c>
      <c r="AF98" s="24">
        <f>SUM(Empresas!AF87:AF98)/SUM(Empresas!AF75:AF86)-1</f>
        <v>4.1567545670977424E-2</v>
      </c>
      <c r="AG98" s="22">
        <f>SUM(Empresas!AG87:AG98)/SUM(Empresas!AG75:AG86)-1</f>
        <v>5.9798867371954945E-2</v>
      </c>
      <c r="AH98" s="23">
        <f>SUM(Empresas!AH87:AH98)/SUM(Empresas!AH75:AH86)-1</f>
        <v>-2.9904649611756651E-2</v>
      </c>
      <c r="AI98" s="24">
        <f>SUM(Empresas!AI87:AI98)/SUM(Empresas!AI75:AI86)-1</f>
        <v>7.8134021702753964E-2</v>
      </c>
      <c r="AJ98" s="24">
        <f>SUM(Empresas!AJ87:AJ98)/SUM(Empresas!AJ75:AJ86)-1</f>
        <v>5.4782500151056235E-2</v>
      </c>
    </row>
    <row r="99" spans="1:36" x14ac:dyDescent="0.3">
      <c r="A99" s="11">
        <v>41944</v>
      </c>
      <c r="B99" s="22" t="s">
        <v>16</v>
      </c>
      <c r="C99" s="23" t="s">
        <v>16</v>
      </c>
      <c r="D99" s="23" t="s">
        <v>16</v>
      </c>
      <c r="E99" s="23" t="s">
        <v>16</v>
      </c>
      <c r="F99" s="23" t="s">
        <v>16</v>
      </c>
      <c r="G99" s="23" t="s">
        <v>16</v>
      </c>
      <c r="H99" s="23" t="s">
        <v>16</v>
      </c>
      <c r="I99" s="23" t="s">
        <v>16</v>
      </c>
      <c r="J99" s="23" t="s">
        <v>16</v>
      </c>
      <c r="K99" s="23" t="s">
        <v>16</v>
      </c>
      <c r="L99" s="23" t="s">
        <v>16</v>
      </c>
      <c r="M99" s="23" t="s">
        <v>16</v>
      </c>
      <c r="N99" s="23" t="s">
        <v>16</v>
      </c>
      <c r="O99" s="23" t="s">
        <v>16</v>
      </c>
      <c r="P99" s="23" t="s">
        <v>16</v>
      </c>
      <c r="Q99" s="23" t="s">
        <v>16</v>
      </c>
      <c r="R99" s="23" t="s">
        <v>16</v>
      </c>
      <c r="S99" s="23" t="s">
        <v>16</v>
      </c>
      <c r="T99" s="23" t="s">
        <v>16</v>
      </c>
      <c r="U99" s="23" t="s">
        <v>16</v>
      </c>
      <c r="V99" s="23" t="s">
        <v>16</v>
      </c>
      <c r="W99" s="23" t="s">
        <v>16</v>
      </c>
      <c r="X99" s="23" t="s">
        <v>16</v>
      </c>
      <c r="Y99" s="23" t="s">
        <v>16</v>
      </c>
      <c r="Z99" s="23" t="s">
        <v>16</v>
      </c>
      <c r="AA99" s="23" t="s">
        <v>16</v>
      </c>
      <c r="AB99" s="24" t="s">
        <v>16</v>
      </c>
      <c r="AC99" s="22">
        <f>SUM(Empresas!AC88:AC99)/SUM(Empresas!AC76:AC87)-1</f>
        <v>9.7596151980420265E-2</v>
      </c>
      <c r="AD99" s="23">
        <f>SUM(Empresas!AD88:AD99)/SUM(Empresas!AD76:AD87)-1</f>
        <v>3.1015241358829826E-2</v>
      </c>
      <c r="AE99" s="23">
        <f>SUM(Empresas!AE88:AE99)/SUM(Empresas!AE76:AE87)-1</f>
        <v>7.780820075398176E-2</v>
      </c>
      <c r="AF99" s="24">
        <f>SUM(Empresas!AF88:AF99)/SUM(Empresas!AF76:AF87)-1</f>
        <v>4.5672206839968643E-2</v>
      </c>
      <c r="AG99" s="22">
        <f>SUM(Empresas!AG88:AG99)/SUM(Empresas!AG76:AG87)-1</f>
        <v>6.3697088508013255E-2</v>
      </c>
      <c r="AH99" s="23">
        <f>SUM(Empresas!AH88:AH99)/SUM(Empresas!AH76:AH87)-1</f>
        <v>-3.6024432497312908E-2</v>
      </c>
      <c r="AI99" s="24">
        <f>SUM(Empresas!AI88:AI99)/SUM(Empresas!AI76:AI87)-1</f>
        <v>6.3837793924724773E-2</v>
      </c>
      <c r="AJ99" s="24">
        <f>SUM(Empresas!AJ88:AJ99)/SUM(Empresas!AJ76:AJ87)-1</f>
        <v>5.7901646372097826E-2</v>
      </c>
    </row>
    <row r="100" spans="1:36" ht="15" thickBot="1" x14ac:dyDescent="0.35">
      <c r="A100" s="15">
        <v>41974</v>
      </c>
      <c r="B100" s="25" t="s">
        <v>16</v>
      </c>
      <c r="C100" s="26" t="s">
        <v>16</v>
      </c>
      <c r="D100" s="26" t="s">
        <v>16</v>
      </c>
      <c r="E100" s="26" t="s">
        <v>16</v>
      </c>
      <c r="F100" s="26" t="s">
        <v>16</v>
      </c>
      <c r="G100" s="26" t="s">
        <v>16</v>
      </c>
      <c r="H100" s="26" t="s">
        <v>16</v>
      </c>
      <c r="I100" s="26" t="s">
        <v>16</v>
      </c>
      <c r="J100" s="26" t="s">
        <v>16</v>
      </c>
      <c r="K100" s="26" t="s">
        <v>16</v>
      </c>
      <c r="L100" s="26" t="s">
        <v>16</v>
      </c>
      <c r="M100" s="26" t="s">
        <v>16</v>
      </c>
      <c r="N100" s="26" t="s">
        <v>16</v>
      </c>
      <c r="O100" s="26" t="s">
        <v>16</v>
      </c>
      <c r="P100" s="26" t="s">
        <v>16</v>
      </c>
      <c r="Q100" s="26" t="s">
        <v>16</v>
      </c>
      <c r="R100" s="26" t="s">
        <v>16</v>
      </c>
      <c r="S100" s="26" t="s">
        <v>16</v>
      </c>
      <c r="T100" s="26" t="s">
        <v>16</v>
      </c>
      <c r="U100" s="26" t="s">
        <v>16</v>
      </c>
      <c r="V100" s="26" t="s">
        <v>16</v>
      </c>
      <c r="W100" s="26" t="s">
        <v>16</v>
      </c>
      <c r="X100" s="26" t="s">
        <v>16</v>
      </c>
      <c r="Y100" s="26" t="s">
        <v>16</v>
      </c>
      <c r="Z100" s="26" t="s">
        <v>16</v>
      </c>
      <c r="AA100" s="26" t="s">
        <v>16</v>
      </c>
      <c r="AB100" s="27" t="s">
        <v>16</v>
      </c>
      <c r="AC100" s="25">
        <f>SUM(Empresas!AC89:AC100)/SUM(Empresas!AC77:AC88)-1</f>
        <v>2.8863030750167384E-2</v>
      </c>
      <c r="AD100" s="26">
        <f>SUM(Empresas!AD89:AD100)/SUM(Empresas!AD77:AD88)-1</f>
        <v>3.613154075166336E-2</v>
      </c>
      <c r="AE100" s="26">
        <f>SUM(Empresas!AE89:AE100)/SUM(Empresas!AE77:AE88)-1</f>
        <v>6.8552783660495553E-2</v>
      </c>
      <c r="AF100" s="27">
        <f>SUM(Empresas!AF89:AF100)/SUM(Empresas!AF77:AF88)-1</f>
        <v>4.5390051545181498E-2</v>
      </c>
      <c r="AG100" s="25">
        <f>SUM(Empresas!AG89:AG100)/SUM(Empresas!AG77:AG88)-1</f>
        <v>5.4447829642845447E-2</v>
      </c>
      <c r="AH100" s="26">
        <f>SUM(Empresas!AH89:AH100)/SUM(Empresas!AH77:AH88)-1</f>
        <v>-4.3168225684221184E-2</v>
      </c>
      <c r="AI100" s="27">
        <f>SUM(Empresas!AI89:AI100)/SUM(Empresas!AI77:AI88)-1</f>
        <v>5.2331707946607908E-2</v>
      </c>
      <c r="AJ100" s="27">
        <f>SUM(Empresas!AJ89:AJ100)/SUM(Empresas!AJ77:AJ88)-1</f>
        <v>4.8795183092319672E-2</v>
      </c>
    </row>
    <row r="101" spans="1:36" x14ac:dyDescent="0.3">
      <c r="A101" s="7">
        <v>42005</v>
      </c>
      <c r="B101" s="28" t="s">
        <v>16</v>
      </c>
      <c r="C101" s="29" t="s">
        <v>16</v>
      </c>
      <c r="D101" s="29" t="s">
        <v>16</v>
      </c>
      <c r="E101" s="29" t="s">
        <v>16</v>
      </c>
      <c r="F101" s="29" t="s">
        <v>16</v>
      </c>
      <c r="G101" s="29" t="s">
        <v>16</v>
      </c>
      <c r="H101" s="29" t="s">
        <v>16</v>
      </c>
      <c r="I101" s="29" t="s">
        <v>16</v>
      </c>
      <c r="J101" s="29" t="s">
        <v>16</v>
      </c>
      <c r="K101" s="29" t="s">
        <v>16</v>
      </c>
      <c r="L101" s="29" t="s">
        <v>16</v>
      </c>
      <c r="M101" s="29" t="s">
        <v>16</v>
      </c>
      <c r="N101" s="29" t="s">
        <v>16</v>
      </c>
      <c r="O101" s="29" t="s">
        <v>16</v>
      </c>
      <c r="P101" s="29" t="s">
        <v>16</v>
      </c>
      <c r="Q101" s="29" t="s">
        <v>16</v>
      </c>
      <c r="R101" s="29" t="s">
        <v>16</v>
      </c>
      <c r="S101" s="29" t="s">
        <v>16</v>
      </c>
      <c r="T101" s="29" t="s">
        <v>16</v>
      </c>
      <c r="U101" s="29" t="s">
        <v>16</v>
      </c>
      <c r="V101" s="29" t="s">
        <v>16</v>
      </c>
      <c r="W101" s="29" t="s">
        <v>16</v>
      </c>
      <c r="X101" s="29" t="s">
        <v>16</v>
      </c>
      <c r="Y101" s="29" t="s">
        <v>16</v>
      </c>
      <c r="Z101" s="29" t="s">
        <v>16</v>
      </c>
      <c r="AA101" s="29" t="s">
        <v>16</v>
      </c>
      <c r="AB101" s="30" t="s">
        <v>16</v>
      </c>
      <c r="AC101" s="28">
        <f>SUM(Empresas!AC90:AC101)/SUM(Empresas!AC78:AC89)-1</f>
        <v>2.1007384296764853E-2</v>
      </c>
      <c r="AD101" s="29">
        <f>SUM(Empresas!AD90:AD101)/SUM(Empresas!AD78:AD89)-1</f>
        <v>4.5253729859184855E-2</v>
      </c>
      <c r="AE101" s="29">
        <f>SUM(Empresas!AE90:AE101)/SUM(Empresas!AE78:AE89)-1</f>
        <v>7.1255514604408932E-2</v>
      </c>
      <c r="AF101" s="30">
        <f>SUM(Empresas!AF90:AF101)/SUM(Empresas!AF78:AF89)-1</f>
        <v>4.934440844016863E-2</v>
      </c>
      <c r="AG101" s="28">
        <f>SUM(Empresas!AG90:AG101)/SUM(Empresas!AG78:AG89)-1</f>
        <v>5.9751321806982061E-2</v>
      </c>
      <c r="AH101" s="29">
        <f>SUM(Empresas!AH90:AH101)/SUM(Empresas!AH78:AH89)-1</f>
        <v>-4.9580878029032327E-2</v>
      </c>
      <c r="AI101" s="30">
        <f>SUM(Empresas!AI90:AI101)/SUM(Empresas!AI78:AI89)-1</f>
        <v>4.2833515432037839E-2</v>
      </c>
      <c r="AJ101" s="30">
        <f>SUM(Empresas!AJ90:AJ101)/SUM(Empresas!AJ78:AJ89)-1</f>
        <v>5.3266197310021468E-2</v>
      </c>
    </row>
    <row r="102" spans="1:36" x14ac:dyDescent="0.3">
      <c r="A102" s="11">
        <v>42036</v>
      </c>
      <c r="B102" s="22" t="s">
        <v>16</v>
      </c>
      <c r="C102" s="23" t="s">
        <v>16</v>
      </c>
      <c r="D102" s="23" t="s">
        <v>16</v>
      </c>
      <c r="E102" s="23" t="s">
        <v>16</v>
      </c>
      <c r="F102" s="23" t="s">
        <v>16</v>
      </c>
      <c r="G102" s="23" t="s">
        <v>16</v>
      </c>
      <c r="H102" s="23" t="s">
        <v>16</v>
      </c>
      <c r="I102" s="23" t="s">
        <v>16</v>
      </c>
      <c r="J102" s="23" t="s">
        <v>16</v>
      </c>
      <c r="K102" s="23" t="s">
        <v>16</v>
      </c>
      <c r="L102" s="23" t="s">
        <v>16</v>
      </c>
      <c r="M102" s="23" t="s">
        <v>16</v>
      </c>
      <c r="N102" s="23" t="s">
        <v>16</v>
      </c>
      <c r="O102" s="23" t="s">
        <v>16</v>
      </c>
      <c r="P102" s="23" t="s">
        <v>16</v>
      </c>
      <c r="Q102" s="23" t="s">
        <v>16</v>
      </c>
      <c r="R102" s="23" t="s">
        <v>16</v>
      </c>
      <c r="S102" s="23" t="s">
        <v>16</v>
      </c>
      <c r="T102" s="23" t="s">
        <v>16</v>
      </c>
      <c r="U102" s="23" t="s">
        <v>16</v>
      </c>
      <c r="V102" s="23" t="s">
        <v>16</v>
      </c>
      <c r="W102" s="23" t="s">
        <v>16</v>
      </c>
      <c r="X102" s="23" t="s">
        <v>16</v>
      </c>
      <c r="Y102" s="23" t="s">
        <v>16</v>
      </c>
      <c r="Z102" s="23" t="s">
        <v>16</v>
      </c>
      <c r="AA102" s="23" t="s">
        <v>16</v>
      </c>
      <c r="AB102" s="24" t="s">
        <v>16</v>
      </c>
      <c r="AC102" s="22">
        <f>SUM(Empresas!AC91:AC102)/SUM(Empresas!AC79:AC90)-1</f>
        <v>-3.7533340952157435E-2</v>
      </c>
      <c r="AD102" s="23">
        <f>SUM(Empresas!AD91:AD102)/SUM(Empresas!AD79:AD90)-1</f>
        <v>4.9726500389841721E-2</v>
      </c>
      <c r="AE102" s="23">
        <f>SUM(Empresas!AE91:AE102)/SUM(Empresas!AE79:AE90)-1</f>
        <v>6.8221592214406268E-2</v>
      </c>
      <c r="AF102" s="24">
        <f>SUM(Empresas!AF91:AF102)/SUM(Empresas!AF79:AF90)-1</f>
        <v>5.021536440701202E-2</v>
      </c>
      <c r="AG102" s="22">
        <f>SUM(Empresas!AG91:AG102)/SUM(Empresas!AG79:AG90)-1</f>
        <v>5.3796339731510212E-2</v>
      </c>
      <c r="AH102" s="23">
        <f>SUM(Empresas!AH91:AH102)/SUM(Empresas!AH79:AH90)-1</f>
        <v>-5.8924347284047718E-2</v>
      </c>
      <c r="AI102" s="24">
        <f>SUM(Empresas!AI91:AI102)/SUM(Empresas!AI79:AI90)-1</f>
        <v>2.9908958387537821E-2</v>
      </c>
      <c r="AJ102" s="24">
        <f>SUM(Empresas!AJ91:AJ102)/SUM(Empresas!AJ79:AJ90)-1</f>
        <v>4.7100359008359849E-2</v>
      </c>
    </row>
    <row r="103" spans="1:36" x14ac:dyDescent="0.3">
      <c r="A103" s="11">
        <v>42064</v>
      </c>
      <c r="B103" s="22" t="s">
        <v>16</v>
      </c>
      <c r="C103" s="23" t="s">
        <v>16</v>
      </c>
      <c r="D103" s="23" t="s">
        <v>16</v>
      </c>
      <c r="E103" s="23" t="s">
        <v>16</v>
      </c>
      <c r="F103" s="23" t="s">
        <v>16</v>
      </c>
      <c r="G103" s="23" t="s">
        <v>16</v>
      </c>
      <c r="H103" s="23" t="s">
        <v>16</v>
      </c>
      <c r="I103" s="23" t="s">
        <v>16</v>
      </c>
      <c r="J103" s="23" t="s">
        <v>16</v>
      </c>
      <c r="K103" s="23" t="s">
        <v>16</v>
      </c>
      <c r="L103" s="23" t="s">
        <v>16</v>
      </c>
      <c r="M103" s="23" t="s">
        <v>16</v>
      </c>
      <c r="N103" s="23" t="s">
        <v>16</v>
      </c>
      <c r="O103" s="23" t="s">
        <v>16</v>
      </c>
      <c r="P103" s="23" t="s">
        <v>16</v>
      </c>
      <c r="Q103" s="23" t="s">
        <v>16</v>
      </c>
      <c r="R103" s="23" t="s">
        <v>16</v>
      </c>
      <c r="S103" s="23" t="s">
        <v>16</v>
      </c>
      <c r="T103" s="23" t="s">
        <v>16</v>
      </c>
      <c r="U103" s="23" t="s">
        <v>16</v>
      </c>
      <c r="V103" s="23" t="s">
        <v>16</v>
      </c>
      <c r="W103" s="23" t="s">
        <v>16</v>
      </c>
      <c r="X103" s="23" t="s">
        <v>16</v>
      </c>
      <c r="Y103" s="23" t="s">
        <v>16</v>
      </c>
      <c r="Z103" s="23" t="s">
        <v>16</v>
      </c>
      <c r="AA103" s="23" t="s">
        <v>16</v>
      </c>
      <c r="AB103" s="24" t="s">
        <v>16</v>
      </c>
      <c r="AC103" s="22">
        <f>SUM(Empresas!AC92:AC103)/SUM(Empresas!AC80:AC91)-1</f>
        <v>-2.6711656186268251E-2</v>
      </c>
      <c r="AD103" s="23">
        <f>SUM(Empresas!AD92:AD103)/SUM(Empresas!AD80:AD91)-1</f>
        <v>6.5235034291602156E-2</v>
      </c>
      <c r="AE103" s="23">
        <f>SUM(Empresas!AE92:AE103)/SUM(Empresas!AE80:AE91)-1</f>
        <v>8.5114952710672487E-2</v>
      </c>
      <c r="AF103" s="24">
        <f>SUM(Empresas!AF92:AF103)/SUM(Empresas!AF80:AF91)-1</f>
        <v>6.1207843891373015E-2</v>
      </c>
      <c r="AG103" s="22">
        <f>SUM(Empresas!AG92:AG103)/SUM(Empresas!AG80:AG91)-1</f>
        <v>7.1230997954242259E-2</v>
      </c>
      <c r="AH103" s="23">
        <f>SUM(Empresas!AH92:AH103)/SUM(Empresas!AH80:AH91)-1</f>
        <v>-6.8586123143629552E-2</v>
      </c>
      <c r="AI103" s="24">
        <f>SUM(Empresas!AI92:AI103)/SUM(Empresas!AI80:AI91)-1</f>
        <v>1.3023546979716638E-2</v>
      </c>
      <c r="AJ103" s="24">
        <f>SUM(Empresas!AJ92:AJ103)/SUM(Empresas!AJ80:AJ91)-1</f>
        <v>6.2595050979500355E-2</v>
      </c>
    </row>
    <row r="104" spans="1:36" x14ac:dyDescent="0.3">
      <c r="A104" s="11">
        <v>42095</v>
      </c>
      <c r="B104" s="22" t="s">
        <v>16</v>
      </c>
      <c r="C104" s="23" t="s">
        <v>16</v>
      </c>
      <c r="D104" s="23" t="s">
        <v>16</v>
      </c>
      <c r="E104" s="23" t="s">
        <v>16</v>
      </c>
      <c r="F104" s="23" t="s">
        <v>16</v>
      </c>
      <c r="G104" s="23" t="s">
        <v>16</v>
      </c>
      <c r="H104" s="23" t="s">
        <v>16</v>
      </c>
      <c r="I104" s="23" t="s">
        <v>16</v>
      </c>
      <c r="J104" s="23" t="s">
        <v>16</v>
      </c>
      <c r="K104" s="23" t="s">
        <v>16</v>
      </c>
      <c r="L104" s="23" t="s">
        <v>16</v>
      </c>
      <c r="M104" s="23" t="s">
        <v>16</v>
      </c>
      <c r="N104" s="23" t="s">
        <v>16</v>
      </c>
      <c r="O104" s="23" t="s">
        <v>16</v>
      </c>
      <c r="P104" s="23" t="s">
        <v>16</v>
      </c>
      <c r="Q104" s="23" t="s">
        <v>16</v>
      </c>
      <c r="R104" s="23" t="s">
        <v>16</v>
      </c>
      <c r="S104" s="23" t="s">
        <v>16</v>
      </c>
      <c r="T104" s="23" t="s">
        <v>16</v>
      </c>
      <c r="U104" s="23" t="s">
        <v>16</v>
      </c>
      <c r="V104" s="23" t="s">
        <v>16</v>
      </c>
      <c r="W104" s="23" t="s">
        <v>16</v>
      </c>
      <c r="X104" s="23" t="s">
        <v>16</v>
      </c>
      <c r="Y104" s="23" t="s">
        <v>16</v>
      </c>
      <c r="Z104" s="23" t="s">
        <v>16</v>
      </c>
      <c r="AA104" s="23" t="s">
        <v>16</v>
      </c>
      <c r="AB104" s="24" t="s">
        <v>16</v>
      </c>
      <c r="AC104" s="22">
        <f>SUM(Empresas!AC93:AC104)/SUM(Empresas!AC81:AC92)-1</f>
        <v>-2.6765543687168436E-2</v>
      </c>
      <c r="AD104" s="23">
        <f>SUM(Empresas!AD93:AD104)/SUM(Empresas!AD81:AD92)-1</f>
        <v>6.6532553307072195E-2</v>
      </c>
      <c r="AE104" s="23">
        <f>SUM(Empresas!AE93:AE104)/SUM(Empresas!AE81:AE92)-1</f>
        <v>7.9310242114352336E-2</v>
      </c>
      <c r="AF104" s="24">
        <f>SUM(Empresas!AF93:AF104)/SUM(Empresas!AF81:AF92)-1</f>
        <v>5.7371021641352327E-2</v>
      </c>
      <c r="AG104" s="22">
        <f>SUM(Empresas!AG93:AG104)/SUM(Empresas!AG81:AG92)-1</f>
        <v>7.0492989897914304E-2</v>
      </c>
      <c r="AH104" s="23">
        <f>SUM(Empresas!AH93:AH104)/SUM(Empresas!AH81:AH92)-1</f>
        <v>-8.4010079015315098E-2</v>
      </c>
      <c r="AI104" s="24">
        <f>SUM(Empresas!AI93:AI104)/SUM(Empresas!AI81:AI92)-1</f>
        <v>-9.5320933480889103E-3</v>
      </c>
      <c r="AJ104" s="24">
        <f>SUM(Empresas!AJ93:AJ104)/SUM(Empresas!AJ81:AJ92)-1</f>
        <v>6.0779901134916159E-2</v>
      </c>
    </row>
    <row r="105" spans="1:36" x14ac:dyDescent="0.3">
      <c r="A105" s="11">
        <v>42125</v>
      </c>
      <c r="B105" s="22" t="s">
        <v>16</v>
      </c>
      <c r="C105" s="23" t="s">
        <v>16</v>
      </c>
      <c r="D105" s="23" t="s">
        <v>16</v>
      </c>
      <c r="E105" s="23" t="s">
        <v>16</v>
      </c>
      <c r="F105" s="23" t="s">
        <v>16</v>
      </c>
      <c r="G105" s="23" t="s">
        <v>16</v>
      </c>
      <c r="H105" s="23" t="s">
        <v>16</v>
      </c>
      <c r="I105" s="23" t="s">
        <v>16</v>
      </c>
      <c r="J105" s="23" t="s">
        <v>16</v>
      </c>
      <c r="K105" s="23" t="s">
        <v>16</v>
      </c>
      <c r="L105" s="23" t="s">
        <v>16</v>
      </c>
      <c r="M105" s="23" t="s">
        <v>16</v>
      </c>
      <c r="N105" s="23" t="s">
        <v>16</v>
      </c>
      <c r="O105" s="23" t="s">
        <v>16</v>
      </c>
      <c r="P105" s="23" t="s">
        <v>16</v>
      </c>
      <c r="Q105" s="23" t="s">
        <v>16</v>
      </c>
      <c r="R105" s="23" t="s">
        <v>16</v>
      </c>
      <c r="S105" s="23" t="s">
        <v>16</v>
      </c>
      <c r="T105" s="23" t="s">
        <v>16</v>
      </c>
      <c r="U105" s="23" t="s">
        <v>16</v>
      </c>
      <c r="V105" s="23" t="s">
        <v>16</v>
      </c>
      <c r="W105" s="23" t="s">
        <v>16</v>
      </c>
      <c r="X105" s="23" t="s">
        <v>16</v>
      </c>
      <c r="Y105" s="23" t="s">
        <v>16</v>
      </c>
      <c r="Z105" s="23" t="s">
        <v>16</v>
      </c>
      <c r="AA105" s="23" t="s">
        <v>16</v>
      </c>
      <c r="AB105" s="24" t="s">
        <v>16</v>
      </c>
      <c r="AC105" s="22">
        <f>SUM(Empresas!AC94:AC105)/SUM(Empresas!AC82:AC93)-1</f>
        <v>-3.3167034539297702E-2</v>
      </c>
      <c r="AD105" s="23">
        <f>SUM(Empresas!AD94:AD105)/SUM(Empresas!AD82:AD93)-1</f>
        <v>5.7144618399357139E-2</v>
      </c>
      <c r="AE105" s="23">
        <f>SUM(Empresas!AE94:AE105)/SUM(Empresas!AE82:AE93)-1</f>
        <v>6.3240912499738178E-2</v>
      </c>
      <c r="AF105" s="24">
        <f>SUM(Empresas!AF94:AF105)/SUM(Empresas!AF82:AF93)-1</f>
        <v>4.8606356405182627E-2</v>
      </c>
      <c r="AG105" s="22">
        <f>SUM(Empresas!AG94:AG105)/SUM(Empresas!AG82:AG93)-1</f>
        <v>5.9125069186684698E-2</v>
      </c>
      <c r="AH105" s="23">
        <f>SUM(Empresas!AH94:AH105)/SUM(Empresas!AH82:AH93)-1</f>
        <v>-0.10123929265535891</v>
      </c>
      <c r="AI105" s="24">
        <f>SUM(Empresas!AI94:AI105)/SUM(Empresas!AI82:AI93)-1</f>
        <v>-3.1222544981202804E-2</v>
      </c>
      <c r="AJ105" s="24">
        <f>SUM(Empresas!AJ94:AJ105)/SUM(Empresas!AJ82:AJ93)-1</f>
        <v>4.9016890702872296E-2</v>
      </c>
    </row>
    <row r="106" spans="1:36" x14ac:dyDescent="0.3">
      <c r="A106" s="11">
        <v>42156</v>
      </c>
      <c r="B106" s="22" t="s">
        <v>16</v>
      </c>
      <c r="C106" s="23" t="s">
        <v>16</v>
      </c>
      <c r="D106" s="23" t="s">
        <v>16</v>
      </c>
      <c r="E106" s="23" t="s">
        <v>16</v>
      </c>
      <c r="F106" s="23" t="s">
        <v>16</v>
      </c>
      <c r="G106" s="23" t="s">
        <v>16</v>
      </c>
      <c r="H106" s="23" t="s">
        <v>16</v>
      </c>
      <c r="I106" s="23" t="s">
        <v>16</v>
      </c>
      <c r="J106" s="23" t="s">
        <v>16</v>
      </c>
      <c r="K106" s="23" t="s">
        <v>16</v>
      </c>
      <c r="L106" s="23" t="s">
        <v>16</v>
      </c>
      <c r="M106" s="23" t="s">
        <v>16</v>
      </c>
      <c r="N106" s="23" t="s">
        <v>16</v>
      </c>
      <c r="O106" s="23" t="s">
        <v>16</v>
      </c>
      <c r="P106" s="23" t="s">
        <v>16</v>
      </c>
      <c r="Q106" s="23" t="s">
        <v>16</v>
      </c>
      <c r="R106" s="23" t="s">
        <v>16</v>
      </c>
      <c r="S106" s="23" t="s">
        <v>16</v>
      </c>
      <c r="T106" s="23" t="s">
        <v>16</v>
      </c>
      <c r="U106" s="23" t="s">
        <v>16</v>
      </c>
      <c r="V106" s="23" t="s">
        <v>16</v>
      </c>
      <c r="W106" s="23" t="s">
        <v>16</v>
      </c>
      <c r="X106" s="23" t="s">
        <v>16</v>
      </c>
      <c r="Y106" s="23" t="s">
        <v>16</v>
      </c>
      <c r="Z106" s="23" t="s">
        <v>16</v>
      </c>
      <c r="AA106" s="23" t="s">
        <v>16</v>
      </c>
      <c r="AB106" s="24" t="s">
        <v>16</v>
      </c>
      <c r="AC106" s="22">
        <f>SUM(Empresas!AC95:AC106)/SUM(Empresas!AC83:AC94)-1</f>
        <v>-4.1801693192845879E-2</v>
      </c>
      <c r="AD106" s="23">
        <f>SUM(Empresas!AD95:AD106)/SUM(Empresas!AD83:AD94)-1</f>
        <v>6.1683471876443186E-2</v>
      </c>
      <c r="AE106" s="23">
        <f>SUM(Empresas!AE95:AE106)/SUM(Empresas!AE83:AE94)-1</f>
        <v>7.146941572054355E-2</v>
      </c>
      <c r="AF106" s="24">
        <f>SUM(Empresas!AF95:AF106)/SUM(Empresas!AF83:AF94)-1</f>
        <v>5.2604624936220201E-2</v>
      </c>
      <c r="AG106" s="22">
        <f>SUM(Empresas!AG95:AG106)/SUM(Empresas!AG83:AG94)-1</f>
        <v>6.5063343879905755E-2</v>
      </c>
      <c r="AH106" s="23">
        <f>SUM(Empresas!AH95:AH106)/SUM(Empresas!AH83:AH94)-1</f>
        <v>-0.1155283953659616</v>
      </c>
      <c r="AI106" s="24">
        <f>SUM(Empresas!AI95:AI106)/SUM(Empresas!AI83:AI94)-1</f>
        <v>-5.0529486400317403E-2</v>
      </c>
      <c r="AJ106" s="24">
        <f>SUM(Empresas!AJ95:AJ106)/SUM(Empresas!AJ83:AJ94)-1</f>
        <v>5.349566680710649E-2</v>
      </c>
    </row>
    <row r="107" spans="1:36" x14ac:dyDescent="0.3">
      <c r="A107" s="11">
        <v>42186</v>
      </c>
      <c r="B107" s="22" t="s">
        <v>16</v>
      </c>
      <c r="C107" s="23" t="s">
        <v>16</v>
      </c>
      <c r="D107" s="23" t="s">
        <v>16</v>
      </c>
      <c r="E107" s="23" t="s">
        <v>16</v>
      </c>
      <c r="F107" s="23" t="s">
        <v>16</v>
      </c>
      <c r="G107" s="23" t="s">
        <v>16</v>
      </c>
      <c r="H107" s="23" t="s">
        <v>16</v>
      </c>
      <c r="I107" s="23" t="s">
        <v>16</v>
      </c>
      <c r="J107" s="23" t="s">
        <v>16</v>
      </c>
      <c r="K107" s="23" t="s">
        <v>16</v>
      </c>
      <c r="L107" s="23" t="s">
        <v>16</v>
      </c>
      <c r="M107" s="23" t="s">
        <v>16</v>
      </c>
      <c r="N107" s="23" t="s">
        <v>16</v>
      </c>
      <c r="O107" s="23" t="s">
        <v>16</v>
      </c>
      <c r="P107" s="23" t="s">
        <v>16</v>
      </c>
      <c r="Q107" s="23" t="s">
        <v>16</v>
      </c>
      <c r="R107" s="23" t="s">
        <v>16</v>
      </c>
      <c r="S107" s="23" t="s">
        <v>16</v>
      </c>
      <c r="T107" s="23" t="s">
        <v>16</v>
      </c>
      <c r="U107" s="23" t="s">
        <v>16</v>
      </c>
      <c r="V107" s="23" t="s">
        <v>16</v>
      </c>
      <c r="W107" s="23" t="s">
        <v>16</v>
      </c>
      <c r="X107" s="23" t="s">
        <v>16</v>
      </c>
      <c r="Y107" s="23" t="s">
        <v>16</v>
      </c>
      <c r="Z107" s="23" t="s">
        <v>16</v>
      </c>
      <c r="AA107" s="23" t="s">
        <v>16</v>
      </c>
      <c r="AB107" s="24" t="s">
        <v>16</v>
      </c>
      <c r="AC107" s="22">
        <f>SUM(Empresas!AC96:AC107)/SUM(Empresas!AC84:AC95)-1</f>
        <v>-4.2376074100362371E-2</v>
      </c>
      <c r="AD107" s="23">
        <f>SUM(Empresas!AD96:AD107)/SUM(Empresas!AD84:AD95)-1</f>
        <v>5.7103351797638036E-2</v>
      </c>
      <c r="AE107" s="23">
        <f>SUM(Empresas!AE96:AE107)/SUM(Empresas!AE84:AE95)-1</f>
        <v>6.4086902403082568E-2</v>
      </c>
      <c r="AF107" s="24">
        <f>SUM(Empresas!AF96:AF107)/SUM(Empresas!AF84:AF95)-1</f>
        <v>5.1974512730986966E-2</v>
      </c>
      <c r="AG107" s="22">
        <f>SUM(Empresas!AG96:AG107)/SUM(Empresas!AG84:AG95)-1</f>
        <v>6.0750240147602552E-2</v>
      </c>
      <c r="AH107" s="23">
        <f>SUM(Empresas!AH96:AH107)/SUM(Empresas!AH84:AH95)-1</f>
        <v>-0.13157522178122116</v>
      </c>
      <c r="AI107" s="24">
        <f>SUM(Empresas!AI96:AI107)/SUM(Empresas!AI84:AI95)-1</f>
        <v>-7.065086707035062E-2</v>
      </c>
      <c r="AJ107" s="24">
        <f>SUM(Empresas!AJ96:AJ107)/SUM(Empresas!AJ84:AJ95)-1</f>
        <v>4.8351489525337632E-2</v>
      </c>
    </row>
    <row r="108" spans="1:36" x14ac:dyDescent="0.3">
      <c r="A108" s="11">
        <v>42217</v>
      </c>
      <c r="B108" s="22" t="s">
        <v>16</v>
      </c>
      <c r="C108" s="23" t="s">
        <v>16</v>
      </c>
      <c r="D108" s="23" t="s">
        <v>16</v>
      </c>
      <c r="E108" s="23" t="s">
        <v>16</v>
      </c>
      <c r="F108" s="23" t="s">
        <v>16</v>
      </c>
      <c r="G108" s="23" t="s">
        <v>16</v>
      </c>
      <c r="H108" s="23" t="s">
        <v>16</v>
      </c>
      <c r="I108" s="23" t="s">
        <v>16</v>
      </c>
      <c r="J108" s="23" t="s">
        <v>16</v>
      </c>
      <c r="K108" s="23" t="s">
        <v>16</v>
      </c>
      <c r="L108" s="23" t="s">
        <v>16</v>
      </c>
      <c r="M108" s="23" t="s">
        <v>16</v>
      </c>
      <c r="N108" s="23" t="s">
        <v>16</v>
      </c>
      <c r="O108" s="23" t="s">
        <v>16</v>
      </c>
      <c r="P108" s="23" t="s">
        <v>16</v>
      </c>
      <c r="Q108" s="23" t="s">
        <v>16</v>
      </c>
      <c r="R108" s="23" t="s">
        <v>16</v>
      </c>
      <c r="S108" s="23" t="s">
        <v>16</v>
      </c>
      <c r="T108" s="23" t="s">
        <v>16</v>
      </c>
      <c r="U108" s="23" t="s">
        <v>16</v>
      </c>
      <c r="V108" s="23" t="s">
        <v>16</v>
      </c>
      <c r="W108" s="23" t="s">
        <v>16</v>
      </c>
      <c r="X108" s="23" t="s">
        <v>16</v>
      </c>
      <c r="Y108" s="23" t="s">
        <v>16</v>
      </c>
      <c r="Z108" s="23" t="s">
        <v>16</v>
      </c>
      <c r="AA108" s="23" t="s">
        <v>16</v>
      </c>
      <c r="AB108" s="24" t="s">
        <v>16</v>
      </c>
      <c r="AC108" s="22">
        <f>SUM(Empresas!AC97:AC108)/SUM(Empresas!AC85:AC96)-1</f>
        <v>-5.3240156684904338E-2</v>
      </c>
      <c r="AD108" s="23">
        <f>SUM(Empresas!AD97:AD108)/SUM(Empresas!AD85:AD96)-1</f>
        <v>4.4378193514186703E-2</v>
      </c>
      <c r="AE108" s="23">
        <f>SUM(Empresas!AE97:AE108)/SUM(Empresas!AE85:AE96)-1</f>
        <v>5.1966709170180092E-2</v>
      </c>
      <c r="AF108" s="24">
        <f>SUM(Empresas!AF97:AF108)/SUM(Empresas!AF85:AF96)-1</f>
        <v>4.2145145886409052E-2</v>
      </c>
      <c r="AG108" s="22">
        <f>SUM(Empresas!AG97:AG108)/SUM(Empresas!AG85:AG96)-1</f>
        <v>4.8632703019235057E-2</v>
      </c>
      <c r="AH108" s="23">
        <f>SUM(Empresas!AH97:AH108)/SUM(Empresas!AH85:AH96)-1</f>
        <v>-0.14576227278555243</v>
      </c>
      <c r="AI108" s="24">
        <f>SUM(Empresas!AI97:AI108)/SUM(Empresas!AI85:AI96)-1</f>
        <v>-8.7917999115384338E-2</v>
      </c>
      <c r="AJ108" s="24">
        <f>SUM(Empresas!AJ97:AJ108)/SUM(Empresas!AJ85:AJ96)-1</f>
        <v>3.6162263819375484E-2</v>
      </c>
    </row>
    <row r="109" spans="1:36" x14ac:dyDescent="0.3">
      <c r="A109" s="11">
        <v>42248</v>
      </c>
      <c r="B109" s="22" t="s">
        <v>16</v>
      </c>
      <c r="C109" s="23" t="s">
        <v>16</v>
      </c>
      <c r="D109" s="23" t="s">
        <v>16</v>
      </c>
      <c r="E109" s="23" t="s">
        <v>16</v>
      </c>
      <c r="F109" s="23" t="s">
        <v>16</v>
      </c>
      <c r="G109" s="23" t="s">
        <v>16</v>
      </c>
      <c r="H109" s="23" t="s">
        <v>16</v>
      </c>
      <c r="I109" s="23" t="s">
        <v>16</v>
      </c>
      <c r="J109" s="23" t="s">
        <v>16</v>
      </c>
      <c r="K109" s="23" t="s">
        <v>16</v>
      </c>
      <c r="L109" s="23" t="s">
        <v>16</v>
      </c>
      <c r="M109" s="23" t="s">
        <v>16</v>
      </c>
      <c r="N109" s="23" t="s">
        <v>16</v>
      </c>
      <c r="O109" s="23" t="s">
        <v>16</v>
      </c>
      <c r="P109" s="23" t="s">
        <v>16</v>
      </c>
      <c r="Q109" s="23" t="s">
        <v>16</v>
      </c>
      <c r="R109" s="23" t="s">
        <v>16</v>
      </c>
      <c r="S109" s="23" t="s">
        <v>16</v>
      </c>
      <c r="T109" s="23" t="s">
        <v>16</v>
      </c>
      <c r="U109" s="23" t="s">
        <v>16</v>
      </c>
      <c r="V109" s="23" t="s">
        <v>16</v>
      </c>
      <c r="W109" s="23" t="s">
        <v>16</v>
      </c>
      <c r="X109" s="23" t="s">
        <v>16</v>
      </c>
      <c r="Y109" s="23" t="s">
        <v>16</v>
      </c>
      <c r="Z109" s="23" t="s">
        <v>16</v>
      </c>
      <c r="AA109" s="23" t="s">
        <v>16</v>
      </c>
      <c r="AB109" s="24" t="s">
        <v>16</v>
      </c>
      <c r="AC109" s="22">
        <f>SUM(Empresas!AC98:AC109)/SUM(Empresas!AC86:AC97)-1</f>
        <v>-7.8395754041921784E-2</v>
      </c>
      <c r="AD109" s="23">
        <f>SUM(Empresas!AD98:AD109)/SUM(Empresas!AD86:AD97)-1</f>
        <v>1.3348065106708606E-2</v>
      </c>
      <c r="AE109" s="23">
        <f>SUM(Empresas!AE98:AE109)/SUM(Empresas!AE86:AE97)-1</f>
        <v>2.3826303097876256E-2</v>
      </c>
      <c r="AF109" s="24">
        <f>SUM(Empresas!AF98:AF109)/SUM(Empresas!AF86:AF97)-1</f>
        <v>1.0033611103611673E-2</v>
      </c>
      <c r="AG109" s="22">
        <f>SUM(Empresas!AG98:AG109)/SUM(Empresas!AG86:AG97)-1</f>
        <v>1.8259743311064947E-2</v>
      </c>
      <c r="AH109" s="23">
        <f>SUM(Empresas!AH98:AH109)/SUM(Empresas!AH86:AH97)-1</f>
        <v>-0.1605423963705308</v>
      </c>
      <c r="AI109" s="24">
        <f>SUM(Empresas!AI98:AI109)/SUM(Empresas!AI86:AI97)-1</f>
        <v>-0.10372604657511009</v>
      </c>
      <c r="AJ109" s="24">
        <f>SUM(Empresas!AJ98:AJ109)/SUM(Empresas!AJ86:AJ97)-1</f>
        <v>7.0532925130946111E-3</v>
      </c>
    </row>
    <row r="110" spans="1:36" x14ac:dyDescent="0.3">
      <c r="A110" s="11">
        <v>42278</v>
      </c>
      <c r="B110" s="22" t="s">
        <v>16</v>
      </c>
      <c r="C110" s="23" t="s">
        <v>16</v>
      </c>
      <c r="D110" s="23" t="s">
        <v>16</v>
      </c>
      <c r="E110" s="23" t="s">
        <v>16</v>
      </c>
      <c r="F110" s="23" t="s">
        <v>16</v>
      </c>
      <c r="G110" s="23" t="s">
        <v>16</v>
      </c>
      <c r="H110" s="23" t="s">
        <v>16</v>
      </c>
      <c r="I110" s="23" t="s">
        <v>16</v>
      </c>
      <c r="J110" s="23" t="s">
        <v>16</v>
      </c>
      <c r="K110" s="23" t="s">
        <v>16</v>
      </c>
      <c r="L110" s="23" t="s">
        <v>16</v>
      </c>
      <c r="M110" s="23" t="s">
        <v>16</v>
      </c>
      <c r="N110" s="23" t="s">
        <v>16</v>
      </c>
      <c r="O110" s="23" t="s">
        <v>16</v>
      </c>
      <c r="P110" s="23" t="s">
        <v>16</v>
      </c>
      <c r="Q110" s="23" t="s">
        <v>16</v>
      </c>
      <c r="R110" s="23" t="s">
        <v>16</v>
      </c>
      <c r="S110" s="23" t="s">
        <v>16</v>
      </c>
      <c r="T110" s="23" t="s">
        <v>16</v>
      </c>
      <c r="U110" s="23" t="s">
        <v>16</v>
      </c>
      <c r="V110" s="23" t="s">
        <v>16</v>
      </c>
      <c r="W110" s="23" t="s">
        <v>16</v>
      </c>
      <c r="X110" s="23" t="s">
        <v>16</v>
      </c>
      <c r="Y110" s="23" t="s">
        <v>16</v>
      </c>
      <c r="Z110" s="23" t="s">
        <v>16</v>
      </c>
      <c r="AA110" s="23" t="s">
        <v>16</v>
      </c>
      <c r="AB110" s="24" t="s">
        <v>16</v>
      </c>
      <c r="AC110" s="22">
        <f>SUM(Empresas!AC99:AC110)/SUM(Empresas!AC87:AC98)-1</f>
        <v>-9.3224936296599004E-2</v>
      </c>
      <c r="AD110" s="23">
        <f>SUM(Empresas!AD99:AD110)/SUM(Empresas!AD87:AD98)-1</f>
        <v>-7.2775855552063007E-3</v>
      </c>
      <c r="AE110" s="23">
        <f>SUM(Empresas!AE99:AE110)/SUM(Empresas!AE87:AE98)-1</f>
        <v>2.8681192650232834E-3</v>
      </c>
      <c r="AF110" s="24">
        <f>SUM(Empresas!AF99:AF110)/SUM(Empresas!AF87:AF98)-1</f>
        <v>-4.617219209133383E-3</v>
      </c>
      <c r="AG110" s="22">
        <f>SUM(Empresas!AG99:AG110)/SUM(Empresas!AG87:AG98)-1</f>
        <v>-2.3255215520220363E-3</v>
      </c>
      <c r="AH110" s="23">
        <f>SUM(Empresas!AH99:AH110)/SUM(Empresas!AH87:AH98)-1</f>
        <v>-0.17428586736075213</v>
      </c>
      <c r="AI110" s="24">
        <f>SUM(Empresas!AI99:AI110)/SUM(Empresas!AI87:AI98)-1</f>
        <v>-0.11863224705011921</v>
      </c>
      <c r="AJ110" s="24">
        <f>SUM(Empresas!AJ99:AJ110)/SUM(Empresas!AJ87:AJ98)-1</f>
        <v>-1.2918098451296545E-2</v>
      </c>
    </row>
    <row r="111" spans="1:36" x14ac:dyDescent="0.3">
      <c r="A111" s="11">
        <v>42309</v>
      </c>
      <c r="B111" s="22" t="s">
        <v>16</v>
      </c>
      <c r="C111" s="23" t="s">
        <v>16</v>
      </c>
      <c r="D111" s="23" t="s">
        <v>16</v>
      </c>
      <c r="E111" s="23" t="s">
        <v>16</v>
      </c>
      <c r="F111" s="23" t="s">
        <v>16</v>
      </c>
      <c r="G111" s="23" t="s">
        <v>16</v>
      </c>
      <c r="H111" s="23" t="s">
        <v>16</v>
      </c>
      <c r="I111" s="23" t="s">
        <v>16</v>
      </c>
      <c r="J111" s="23" t="s">
        <v>16</v>
      </c>
      <c r="K111" s="23" t="s">
        <v>16</v>
      </c>
      <c r="L111" s="23" t="s">
        <v>16</v>
      </c>
      <c r="M111" s="23" t="s">
        <v>16</v>
      </c>
      <c r="N111" s="23" t="s">
        <v>16</v>
      </c>
      <c r="O111" s="23" t="s">
        <v>16</v>
      </c>
      <c r="P111" s="23" t="s">
        <v>16</v>
      </c>
      <c r="Q111" s="23" t="s">
        <v>16</v>
      </c>
      <c r="R111" s="23" t="s">
        <v>16</v>
      </c>
      <c r="S111" s="23" t="s">
        <v>16</v>
      </c>
      <c r="T111" s="23" t="s">
        <v>16</v>
      </c>
      <c r="U111" s="23" t="s">
        <v>16</v>
      </c>
      <c r="V111" s="23" t="s">
        <v>16</v>
      </c>
      <c r="W111" s="23" t="s">
        <v>16</v>
      </c>
      <c r="X111" s="23" t="s">
        <v>16</v>
      </c>
      <c r="Y111" s="23" t="s">
        <v>16</v>
      </c>
      <c r="Z111" s="23" t="s">
        <v>16</v>
      </c>
      <c r="AA111" s="23" t="s">
        <v>16</v>
      </c>
      <c r="AB111" s="24" t="s">
        <v>16</v>
      </c>
      <c r="AC111" s="22">
        <f>SUM(Empresas!AC100:AC111)/SUM(Empresas!AC88:AC99)-1</f>
        <v>-0.10138547510593832</v>
      </c>
      <c r="AD111" s="23">
        <f>SUM(Empresas!AD100:AD111)/SUM(Empresas!AD88:AD99)-1</f>
        <v>-1.6584072364639435E-2</v>
      </c>
      <c r="AE111" s="23">
        <f>SUM(Empresas!AE100:AE111)/SUM(Empresas!AE88:AE99)-1</f>
        <v>1.8140118078497913E-3</v>
      </c>
      <c r="AF111" s="24">
        <f>SUM(Empresas!AF100:AF111)/SUM(Empresas!AF88:AF99)-1</f>
        <v>-1.0726881723034154E-2</v>
      </c>
      <c r="AG111" s="22">
        <f>SUM(Empresas!AG100:AG111)/SUM(Empresas!AG88:AG99)-1</f>
        <v>-7.6732362409306365E-3</v>
      </c>
      <c r="AH111" s="23">
        <f>SUM(Empresas!AH100:AH111)/SUM(Empresas!AH88:AH99)-1</f>
        <v>-0.18586145237313656</v>
      </c>
      <c r="AI111" s="24">
        <f>SUM(Empresas!AI100:AI111)/SUM(Empresas!AI88:AI99)-1</f>
        <v>-0.1319482227212283</v>
      </c>
      <c r="AJ111" s="24">
        <f>SUM(Empresas!AJ100:AJ111)/SUM(Empresas!AJ88:AJ99)-1</f>
        <v>-1.8571322295547921E-2</v>
      </c>
    </row>
    <row r="112" spans="1:36" ht="15" thickBot="1" x14ac:dyDescent="0.35">
      <c r="A112" s="15">
        <v>42339</v>
      </c>
      <c r="B112" s="25" t="s">
        <v>16</v>
      </c>
      <c r="C112" s="26" t="s">
        <v>16</v>
      </c>
      <c r="D112" s="26" t="s">
        <v>16</v>
      </c>
      <c r="E112" s="26" t="s">
        <v>16</v>
      </c>
      <c r="F112" s="26" t="s">
        <v>16</v>
      </c>
      <c r="G112" s="26" t="s">
        <v>16</v>
      </c>
      <c r="H112" s="26" t="s">
        <v>16</v>
      </c>
      <c r="I112" s="26" t="s">
        <v>16</v>
      </c>
      <c r="J112" s="26" t="s">
        <v>16</v>
      </c>
      <c r="K112" s="26" t="s">
        <v>16</v>
      </c>
      <c r="L112" s="26" t="s">
        <v>16</v>
      </c>
      <c r="M112" s="26" t="s">
        <v>16</v>
      </c>
      <c r="N112" s="26" t="s">
        <v>16</v>
      </c>
      <c r="O112" s="26" t="s">
        <v>16</v>
      </c>
      <c r="P112" s="26" t="s">
        <v>16</v>
      </c>
      <c r="Q112" s="26" t="s">
        <v>16</v>
      </c>
      <c r="R112" s="26" t="s">
        <v>16</v>
      </c>
      <c r="S112" s="26" t="s">
        <v>16</v>
      </c>
      <c r="T112" s="26" t="s">
        <v>16</v>
      </c>
      <c r="U112" s="26" t="s">
        <v>16</v>
      </c>
      <c r="V112" s="26" t="s">
        <v>16</v>
      </c>
      <c r="W112" s="26" t="s">
        <v>16</v>
      </c>
      <c r="X112" s="26" t="s">
        <v>16</v>
      </c>
      <c r="Y112" s="26" t="s">
        <v>16</v>
      </c>
      <c r="Z112" s="26" t="s">
        <v>16</v>
      </c>
      <c r="AA112" s="26" t="s">
        <v>16</v>
      </c>
      <c r="AB112" s="27" t="s">
        <v>16</v>
      </c>
      <c r="AC112" s="25">
        <f>SUM(Empresas!AC101:AC112)/SUM(Empresas!AC89:AC100)-1</f>
        <v>-8.1186271809786104E-2</v>
      </c>
      <c r="AD112" s="26">
        <f>SUM(Empresas!AD101:AD112)/SUM(Empresas!AD89:AD100)-1</f>
        <v>-2.8065893074106008E-2</v>
      </c>
      <c r="AE112" s="26">
        <f>SUM(Empresas!AE101:AE112)/SUM(Empresas!AE89:AE100)-1</f>
        <v>3.0189566574212456E-4</v>
      </c>
      <c r="AF112" s="27">
        <f>SUM(Empresas!AF101:AF112)/SUM(Empresas!AF89:AF100)-1</f>
        <v>-1.873449445700559E-2</v>
      </c>
      <c r="AG112" s="25">
        <f>SUM(Empresas!AG101:AG112)/SUM(Empresas!AG89:AG100)-1</f>
        <v>-1.0676033215877401E-2</v>
      </c>
      <c r="AH112" s="26">
        <f>SUM(Empresas!AH101:AH112)/SUM(Empresas!AH89:AH100)-1</f>
        <v>-0.19543253576441932</v>
      </c>
      <c r="AI112" s="27">
        <f>SUM(Empresas!AI101:AI112)/SUM(Empresas!AI89:AI100)-1</f>
        <v>-0.14574851370170561</v>
      </c>
      <c r="AJ112" s="27">
        <f>SUM(Empresas!AJ101:AJ112)/SUM(Empresas!AJ89:AJ100)-1</f>
        <v>-2.1979983153188498E-2</v>
      </c>
    </row>
    <row r="113" spans="1:36" x14ac:dyDescent="0.3">
      <c r="A113" s="7">
        <v>42370</v>
      </c>
      <c r="B113" s="28" t="s">
        <v>16</v>
      </c>
      <c r="C113" s="29" t="s">
        <v>16</v>
      </c>
      <c r="D113" s="29" t="s">
        <v>16</v>
      </c>
      <c r="E113" s="29" t="s">
        <v>16</v>
      </c>
      <c r="F113" s="29" t="s">
        <v>16</v>
      </c>
      <c r="G113" s="29" t="s">
        <v>16</v>
      </c>
      <c r="H113" s="29" t="s">
        <v>16</v>
      </c>
      <c r="I113" s="29" t="s">
        <v>16</v>
      </c>
      <c r="J113" s="29" t="s">
        <v>16</v>
      </c>
      <c r="K113" s="29" t="s">
        <v>16</v>
      </c>
      <c r="L113" s="29" t="s">
        <v>16</v>
      </c>
      <c r="M113" s="29" t="s">
        <v>16</v>
      </c>
      <c r="N113" s="29" t="s">
        <v>16</v>
      </c>
      <c r="O113" s="29" t="s">
        <v>16</v>
      </c>
      <c r="P113" s="29" t="s">
        <v>16</v>
      </c>
      <c r="Q113" s="29" t="s">
        <v>16</v>
      </c>
      <c r="R113" s="29" t="s">
        <v>16</v>
      </c>
      <c r="S113" s="29" t="s">
        <v>16</v>
      </c>
      <c r="T113" s="29" t="s">
        <v>16</v>
      </c>
      <c r="U113" s="29" t="s">
        <v>16</v>
      </c>
      <c r="V113" s="29" t="s">
        <v>16</v>
      </c>
      <c r="W113" s="29" t="s">
        <v>16</v>
      </c>
      <c r="X113" s="29" t="s">
        <v>16</v>
      </c>
      <c r="Y113" s="29" t="s">
        <v>16</v>
      </c>
      <c r="Z113" s="29" t="s">
        <v>16</v>
      </c>
      <c r="AA113" s="29" t="s">
        <v>16</v>
      </c>
      <c r="AB113" s="30" t="s">
        <v>16</v>
      </c>
      <c r="AC113" s="28">
        <f>SUM(Empresas!AC102:AC113)/SUM(Empresas!AC90:AC101)-1</f>
        <v>-9.0172933650865983E-2</v>
      </c>
      <c r="AD113" s="29">
        <f>SUM(Empresas!AD102:AD113)/SUM(Empresas!AD90:AD101)-1</f>
        <v>-4.4864961100103184E-2</v>
      </c>
      <c r="AE113" s="29">
        <f>SUM(Empresas!AE102:AE113)/SUM(Empresas!AE90:AE101)-1</f>
        <v>-1.1349769557749689E-2</v>
      </c>
      <c r="AF113" s="30">
        <f>SUM(Empresas!AF102:AF113)/SUM(Empresas!AF90:AF101)-1</f>
        <v>-3.2564101163921944E-2</v>
      </c>
      <c r="AG113" s="28">
        <f>SUM(Empresas!AG102:AG113)/SUM(Empresas!AG90:AG101)-1</f>
        <v>-2.4696123349104759E-2</v>
      </c>
      <c r="AH113" s="29">
        <f>SUM(Empresas!AH102:AH113)/SUM(Empresas!AH90:AH101)-1</f>
        <v>-0.20563322137373441</v>
      </c>
      <c r="AI113" s="30">
        <f>SUM(Empresas!AI102:AI113)/SUM(Empresas!AI90:AI101)-1</f>
        <v>-0.16018897466185267</v>
      </c>
      <c r="AJ113" s="30">
        <f>SUM(Empresas!AJ102:AJ113)/SUM(Empresas!AJ90:AJ101)-1</f>
        <v>-3.5664685419029785E-2</v>
      </c>
    </row>
    <row r="114" spans="1:36" x14ac:dyDescent="0.3">
      <c r="A114" s="11">
        <v>42401</v>
      </c>
      <c r="B114" s="22" t="s">
        <v>16</v>
      </c>
      <c r="C114" s="23" t="s">
        <v>16</v>
      </c>
      <c r="D114" s="23" t="s">
        <v>16</v>
      </c>
      <c r="E114" s="23" t="s">
        <v>16</v>
      </c>
      <c r="F114" s="23" t="s">
        <v>16</v>
      </c>
      <c r="G114" s="23" t="s">
        <v>16</v>
      </c>
      <c r="H114" s="23" t="s">
        <v>16</v>
      </c>
      <c r="I114" s="23" t="s">
        <v>16</v>
      </c>
      <c r="J114" s="23" t="s">
        <v>16</v>
      </c>
      <c r="K114" s="23" t="s">
        <v>16</v>
      </c>
      <c r="L114" s="23" t="s">
        <v>16</v>
      </c>
      <c r="M114" s="23" t="s">
        <v>16</v>
      </c>
      <c r="N114" s="23" t="s">
        <v>16</v>
      </c>
      <c r="O114" s="23" t="s">
        <v>16</v>
      </c>
      <c r="P114" s="23" t="s">
        <v>16</v>
      </c>
      <c r="Q114" s="23" t="s">
        <v>16</v>
      </c>
      <c r="R114" s="23" t="s">
        <v>16</v>
      </c>
      <c r="S114" s="23" t="s">
        <v>16</v>
      </c>
      <c r="T114" s="23" t="s">
        <v>16</v>
      </c>
      <c r="U114" s="23" t="s">
        <v>16</v>
      </c>
      <c r="V114" s="23" t="s">
        <v>16</v>
      </c>
      <c r="W114" s="23" t="s">
        <v>16</v>
      </c>
      <c r="X114" s="23" t="s">
        <v>16</v>
      </c>
      <c r="Y114" s="23" t="s">
        <v>16</v>
      </c>
      <c r="Z114" s="23" t="s">
        <v>16</v>
      </c>
      <c r="AA114" s="23" t="s">
        <v>16</v>
      </c>
      <c r="AB114" s="24" t="s">
        <v>16</v>
      </c>
      <c r="AC114" s="22">
        <f>SUM(Empresas!AC103:AC114)/SUM(Empresas!AC91:AC102)-1</f>
        <v>-7.906993758668035E-2</v>
      </c>
      <c r="AD114" s="23">
        <f>SUM(Empresas!AD103:AD114)/SUM(Empresas!AD91:AD102)-1</f>
        <v>-6.3078941672317757E-2</v>
      </c>
      <c r="AE114" s="23">
        <f>SUM(Empresas!AE103:AE114)/SUM(Empresas!AE91:AE102)-1</f>
        <v>-2.7776348420574526E-2</v>
      </c>
      <c r="AF114" s="24">
        <f>SUM(Empresas!AF103:AF114)/SUM(Empresas!AF91:AF102)-1</f>
        <v>-4.8502210546077951E-2</v>
      </c>
      <c r="AG114" s="22">
        <f>SUM(Empresas!AG103:AG114)/SUM(Empresas!AG91:AG102)-1</f>
        <v>-3.9237045400165815E-2</v>
      </c>
      <c r="AH114" s="23">
        <f>SUM(Empresas!AH103:AH114)/SUM(Empresas!AH91:AH102)-1</f>
        <v>-0.21457153751672675</v>
      </c>
      <c r="AI114" s="24">
        <f>SUM(Empresas!AI103:AI114)/SUM(Empresas!AI91:AI102)-1</f>
        <v>-0.17200653462233173</v>
      </c>
      <c r="AJ114" s="24">
        <f>SUM(Empresas!AJ103:AJ114)/SUM(Empresas!AJ91:AJ102)-1</f>
        <v>-4.9743561808166525E-2</v>
      </c>
    </row>
    <row r="115" spans="1:36" x14ac:dyDescent="0.3">
      <c r="A115" s="11">
        <v>42430</v>
      </c>
      <c r="B115" s="22" t="s">
        <v>16</v>
      </c>
      <c r="C115" s="23" t="s">
        <v>16</v>
      </c>
      <c r="D115" s="23" t="s">
        <v>16</v>
      </c>
      <c r="E115" s="23" t="s">
        <v>16</v>
      </c>
      <c r="F115" s="23" t="s">
        <v>16</v>
      </c>
      <c r="G115" s="23" t="s">
        <v>16</v>
      </c>
      <c r="H115" s="23" t="s">
        <v>16</v>
      </c>
      <c r="I115" s="23" t="s">
        <v>16</v>
      </c>
      <c r="J115" s="23" t="s">
        <v>16</v>
      </c>
      <c r="K115" s="23" t="s">
        <v>16</v>
      </c>
      <c r="L115" s="23" t="s">
        <v>16</v>
      </c>
      <c r="M115" s="23" t="s">
        <v>16</v>
      </c>
      <c r="N115" s="23" t="s">
        <v>16</v>
      </c>
      <c r="O115" s="23" t="s">
        <v>16</v>
      </c>
      <c r="P115" s="23" t="s">
        <v>16</v>
      </c>
      <c r="Q115" s="23" t="s">
        <v>16</v>
      </c>
      <c r="R115" s="23" t="s">
        <v>16</v>
      </c>
      <c r="S115" s="23" t="s">
        <v>16</v>
      </c>
      <c r="T115" s="23" t="s">
        <v>16</v>
      </c>
      <c r="U115" s="23" t="s">
        <v>16</v>
      </c>
      <c r="V115" s="23" t="s">
        <v>16</v>
      </c>
      <c r="W115" s="23" t="s">
        <v>16</v>
      </c>
      <c r="X115" s="23" t="s">
        <v>16</v>
      </c>
      <c r="Y115" s="23" t="s">
        <v>16</v>
      </c>
      <c r="Z115" s="23" t="s">
        <v>16</v>
      </c>
      <c r="AA115" s="23" t="s">
        <v>16</v>
      </c>
      <c r="AB115" s="24" t="s">
        <v>16</v>
      </c>
      <c r="AC115" s="22">
        <f>SUM(Empresas!AC104:AC115)/SUM(Empresas!AC92:AC103)-1</f>
        <v>-9.2580899693052277E-2</v>
      </c>
      <c r="AD115" s="23">
        <f>SUM(Empresas!AD104:AD115)/SUM(Empresas!AD92:AD103)-1</f>
        <v>-8.0370932321174093E-2</v>
      </c>
      <c r="AE115" s="23">
        <f>SUM(Empresas!AE104:AE115)/SUM(Empresas!AE92:AE103)-1</f>
        <v>-4.6861655751337938E-2</v>
      </c>
      <c r="AF115" s="24">
        <f>SUM(Empresas!AF104:AF115)/SUM(Empresas!AF92:AF103)-1</f>
        <v>-6.4421785039848412E-2</v>
      </c>
      <c r="AG115" s="22">
        <f>SUM(Empresas!AG104:AG115)/SUM(Empresas!AG92:AG103)-1</f>
        <v>-5.8084311436481628E-2</v>
      </c>
      <c r="AH115" s="23">
        <f>SUM(Empresas!AH104:AH115)/SUM(Empresas!AH92:AH103)-1</f>
        <v>-0.21696127314664149</v>
      </c>
      <c r="AI115" s="24">
        <f>SUM(Empresas!AI104:AI115)/SUM(Empresas!AI92:AI103)-1</f>
        <v>-0.17480720313241072</v>
      </c>
      <c r="AJ115" s="24">
        <f>SUM(Empresas!AJ104:AJ115)/SUM(Empresas!AJ92:AJ103)-1</f>
        <v>-6.7320051894229405E-2</v>
      </c>
    </row>
    <row r="116" spans="1:36" x14ac:dyDescent="0.3">
      <c r="A116" s="11">
        <v>42461</v>
      </c>
      <c r="B116" s="22" t="s">
        <v>16</v>
      </c>
      <c r="C116" s="23" t="s">
        <v>16</v>
      </c>
      <c r="D116" s="23" t="s">
        <v>16</v>
      </c>
      <c r="E116" s="23" t="s">
        <v>16</v>
      </c>
      <c r="F116" s="23" t="s">
        <v>16</v>
      </c>
      <c r="G116" s="23" t="s">
        <v>16</v>
      </c>
      <c r="H116" s="23" t="s">
        <v>16</v>
      </c>
      <c r="I116" s="23" t="s">
        <v>16</v>
      </c>
      <c r="J116" s="23" t="s">
        <v>16</v>
      </c>
      <c r="K116" s="23" t="s">
        <v>16</v>
      </c>
      <c r="L116" s="23" t="s">
        <v>16</v>
      </c>
      <c r="M116" s="23" t="s">
        <v>16</v>
      </c>
      <c r="N116" s="23" t="s">
        <v>16</v>
      </c>
      <c r="O116" s="23" t="s">
        <v>16</v>
      </c>
      <c r="P116" s="23" t="s">
        <v>16</v>
      </c>
      <c r="Q116" s="23" t="s">
        <v>16</v>
      </c>
      <c r="R116" s="23" t="s">
        <v>16</v>
      </c>
      <c r="S116" s="23" t="s">
        <v>16</v>
      </c>
      <c r="T116" s="23" t="s">
        <v>16</v>
      </c>
      <c r="U116" s="23" t="s">
        <v>16</v>
      </c>
      <c r="V116" s="23" t="s">
        <v>16</v>
      </c>
      <c r="W116" s="23" t="s">
        <v>16</v>
      </c>
      <c r="X116" s="23" t="s">
        <v>16</v>
      </c>
      <c r="Y116" s="23" t="s">
        <v>16</v>
      </c>
      <c r="Z116" s="23" t="s">
        <v>16</v>
      </c>
      <c r="AA116" s="23" t="s">
        <v>16</v>
      </c>
      <c r="AB116" s="24" t="s">
        <v>16</v>
      </c>
      <c r="AC116" s="22">
        <f>SUM(Empresas!AC105:AC116)/SUM(Empresas!AC93:AC104)-1</f>
        <v>-9.3970910841874145E-2</v>
      </c>
      <c r="AD116" s="23">
        <f>SUM(Empresas!AD105:AD116)/SUM(Empresas!AD93:AD104)-1</f>
        <v>-8.0665397734726141E-2</v>
      </c>
      <c r="AE116" s="23">
        <f>SUM(Empresas!AE105:AE116)/SUM(Empresas!AE93:AE104)-1</f>
        <v>-4.7610992303047661E-2</v>
      </c>
      <c r="AF116" s="24">
        <f>SUM(Empresas!AF105:AF116)/SUM(Empresas!AF93:AF104)-1</f>
        <v>-5.7321140961875017E-2</v>
      </c>
      <c r="AG116" s="22">
        <f>SUM(Empresas!AG105:AG116)/SUM(Empresas!AG93:AG104)-1</f>
        <v>-5.9368665050392289E-2</v>
      </c>
      <c r="AH116" s="23">
        <f>SUM(Empresas!AH105:AH116)/SUM(Empresas!AH93:AH104)-1</f>
        <v>-0.20773703060858628</v>
      </c>
      <c r="AI116" s="24">
        <f>SUM(Empresas!AI105:AI116)/SUM(Empresas!AI93:AI104)-1</f>
        <v>-0.16602697864520277</v>
      </c>
      <c r="AJ116" s="24">
        <f>SUM(Empresas!AJ105:AJ116)/SUM(Empresas!AJ93:AJ104)-1</f>
        <v>-6.782133516252975E-2</v>
      </c>
    </row>
    <row r="117" spans="1:36" x14ac:dyDescent="0.3">
      <c r="A117" s="11">
        <v>42491</v>
      </c>
      <c r="B117" s="22" t="s">
        <v>16</v>
      </c>
      <c r="C117" s="23" t="s">
        <v>16</v>
      </c>
      <c r="D117" s="23" t="s">
        <v>16</v>
      </c>
      <c r="E117" s="23" t="s">
        <v>16</v>
      </c>
      <c r="F117" s="23" t="s">
        <v>16</v>
      </c>
      <c r="G117" s="23" t="s">
        <v>16</v>
      </c>
      <c r="H117" s="23" t="s">
        <v>16</v>
      </c>
      <c r="I117" s="23" t="s">
        <v>16</v>
      </c>
      <c r="J117" s="23" t="s">
        <v>16</v>
      </c>
      <c r="K117" s="23" t="s">
        <v>16</v>
      </c>
      <c r="L117" s="23" t="s">
        <v>16</v>
      </c>
      <c r="M117" s="23" t="s">
        <v>16</v>
      </c>
      <c r="N117" s="23" t="s">
        <v>16</v>
      </c>
      <c r="O117" s="23" t="s">
        <v>16</v>
      </c>
      <c r="P117" s="23" t="s">
        <v>16</v>
      </c>
      <c r="Q117" s="23" t="s">
        <v>16</v>
      </c>
      <c r="R117" s="23" t="s">
        <v>16</v>
      </c>
      <c r="S117" s="23" t="s">
        <v>16</v>
      </c>
      <c r="T117" s="23" t="s">
        <v>16</v>
      </c>
      <c r="U117" s="23" t="s">
        <v>16</v>
      </c>
      <c r="V117" s="23" t="s">
        <v>16</v>
      </c>
      <c r="W117" s="23" t="s">
        <v>16</v>
      </c>
      <c r="X117" s="23" t="s">
        <v>16</v>
      </c>
      <c r="Y117" s="23" t="s">
        <v>16</v>
      </c>
      <c r="Z117" s="23" t="s">
        <v>16</v>
      </c>
      <c r="AA117" s="23" t="s">
        <v>16</v>
      </c>
      <c r="AB117" s="24" t="s">
        <v>16</v>
      </c>
      <c r="AC117" s="22">
        <f>SUM(Empresas!AC106:AC117)/SUM(Empresas!AC94:AC105)-1</f>
        <v>-8.4460005294872076E-2</v>
      </c>
      <c r="AD117" s="23">
        <f>SUM(Empresas!AD106:AD117)/SUM(Empresas!AD94:AD105)-1</f>
        <v>-6.5468687120377567E-2</v>
      </c>
      <c r="AE117" s="23">
        <f>SUM(Empresas!AE106:AE117)/SUM(Empresas!AE94:AE105)-1</f>
        <v>-3.1640166304158668E-2</v>
      </c>
      <c r="AF117" s="24">
        <f>SUM(Empresas!AF106:AF117)/SUM(Empresas!AF94:AF105)-1</f>
        <v>-4.3116569657932424E-2</v>
      </c>
      <c r="AG117" s="22">
        <f>SUM(Empresas!AG106:AG117)/SUM(Empresas!AG94:AG105)-1</f>
        <v>-4.4404916063423117E-2</v>
      </c>
      <c r="AH117" s="23">
        <f>SUM(Empresas!AH106:AH117)/SUM(Empresas!AH94:AH105)-1</f>
        <v>-0.19565546735186423</v>
      </c>
      <c r="AI117" s="24">
        <f>SUM(Empresas!AI106:AI117)/SUM(Empresas!AI94:AI105)-1</f>
        <v>-0.15573973474975267</v>
      </c>
      <c r="AJ117" s="24">
        <f>SUM(Empresas!AJ106:AJ117)/SUM(Empresas!AJ94:AJ105)-1</f>
        <v>-5.2930893357183928E-2</v>
      </c>
    </row>
    <row r="118" spans="1:36" x14ac:dyDescent="0.3">
      <c r="A118" s="11">
        <v>42522</v>
      </c>
      <c r="B118" s="22" t="s">
        <v>16</v>
      </c>
      <c r="C118" s="23" t="s">
        <v>16</v>
      </c>
      <c r="D118" s="23" t="s">
        <v>16</v>
      </c>
      <c r="E118" s="23" t="s">
        <v>16</v>
      </c>
      <c r="F118" s="23" t="s">
        <v>16</v>
      </c>
      <c r="G118" s="23" t="s">
        <v>16</v>
      </c>
      <c r="H118" s="23" t="s">
        <v>16</v>
      </c>
      <c r="I118" s="23" t="s">
        <v>16</v>
      </c>
      <c r="J118" s="23" t="s">
        <v>16</v>
      </c>
      <c r="K118" s="23" t="s">
        <v>16</v>
      </c>
      <c r="L118" s="23" t="s">
        <v>16</v>
      </c>
      <c r="M118" s="23" t="s">
        <v>16</v>
      </c>
      <c r="N118" s="23" t="s">
        <v>16</v>
      </c>
      <c r="O118" s="23" t="s">
        <v>16</v>
      </c>
      <c r="P118" s="23" t="s">
        <v>16</v>
      </c>
      <c r="Q118" s="23" t="s">
        <v>16</v>
      </c>
      <c r="R118" s="23" t="s">
        <v>16</v>
      </c>
      <c r="S118" s="23" t="s">
        <v>16</v>
      </c>
      <c r="T118" s="23" t="s">
        <v>16</v>
      </c>
      <c r="U118" s="23" t="s">
        <v>16</v>
      </c>
      <c r="V118" s="23" t="s">
        <v>16</v>
      </c>
      <c r="W118" s="23" t="s">
        <v>16</v>
      </c>
      <c r="X118" s="23" t="s">
        <v>16</v>
      </c>
      <c r="Y118" s="23" t="s">
        <v>16</v>
      </c>
      <c r="Z118" s="23" t="s">
        <v>16</v>
      </c>
      <c r="AA118" s="23" t="s">
        <v>16</v>
      </c>
      <c r="AB118" s="24" t="s">
        <v>16</v>
      </c>
      <c r="AC118" s="22">
        <f>SUM(Empresas!AC107:AC118)/SUM(Empresas!AC95:AC106)-1</f>
        <v>-7.3107967049635292E-2</v>
      </c>
      <c r="AD118" s="23">
        <f>SUM(Empresas!AD107:AD118)/SUM(Empresas!AD95:AD106)-1</f>
        <v>-5.9645481142339585E-2</v>
      </c>
      <c r="AE118" s="23">
        <f>SUM(Empresas!AE107:AE118)/SUM(Empresas!AE95:AE106)-1</f>
        <v>-2.3339819281172347E-2</v>
      </c>
      <c r="AF118" s="24">
        <f>SUM(Empresas!AF107:AF118)/SUM(Empresas!AF95:AF106)-1</f>
        <v>-2.8727662831619871E-2</v>
      </c>
      <c r="AG118" s="22">
        <f>SUM(Empresas!AG107:AG118)/SUM(Empresas!AG95:AG106)-1</f>
        <v>-3.7224831977996642E-2</v>
      </c>
      <c r="AH118" s="23">
        <f>SUM(Empresas!AH107:AH118)/SUM(Empresas!AH95:AH106)-1</f>
        <v>-0.18304868442639199</v>
      </c>
      <c r="AI118" s="24">
        <f>SUM(Empresas!AI107:AI118)/SUM(Empresas!AI95:AI106)-1</f>
        <v>-0.14518791060935543</v>
      </c>
      <c r="AJ118" s="24">
        <f>SUM(Empresas!AJ107:AJ118)/SUM(Empresas!AJ95:AJ106)-1</f>
        <v>-4.5296033834095528E-2</v>
      </c>
    </row>
    <row r="119" spans="1:36" x14ac:dyDescent="0.3">
      <c r="A119" s="11">
        <v>42552</v>
      </c>
      <c r="B119" s="22" t="s">
        <v>16</v>
      </c>
      <c r="C119" s="23" t="s">
        <v>16</v>
      </c>
      <c r="D119" s="23" t="s">
        <v>16</v>
      </c>
      <c r="E119" s="23" t="s">
        <v>16</v>
      </c>
      <c r="F119" s="23" t="s">
        <v>16</v>
      </c>
      <c r="G119" s="23" t="s">
        <v>16</v>
      </c>
      <c r="H119" s="23" t="s">
        <v>16</v>
      </c>
      <c r="I119" s="23" t="s">
        <v>16</v>
      </c>
      <c r="J119" s="23" t="s">
        <v>16</v>
      </c>
      <c r="K119" s="23" t="s">
        <v>16</v>
      </c>
      <c r="L119" s="23" t="s">
        <v>16</v>
      </c>
      <c r="M119" s="23" t="s">
        <v>16</v>
      </c>
      <c r="N119" s="23" t="s">
        <v>16</v>
      </c>
      <c r="O119" s="23" t="s">
        <v>16</v>
      </c>
      <c r="P119" s="23" t="s">
        <v>16</v>
      </c>
      <c r="Q119" s="23" t="s">
        <v>16</v>
      </c>
      <c r="R119" s="23" t="s">
        <v>16</v>
      </c>
      <c r="S119" s="23" t="s">
        <v>16</v>
      </c>
      <c r="T119" s="23" t="s">
        <v>16</v>
      </c>
      <c r="U119" s="23" t="s">
        <v>16</v>
      </c>
      <c r="V119" s="23" t="s">
        <v>16</v>
      </c>
      <c r="W119" s="23" t="s">
        <v>16</v>
      </c>
      <c r="X119" s="23" t="s">
        <v>16</v>
      </c>
      <c r="Y119" s="23" t="s">
        <v>16</v>
      </c>
      <c r="Z119" s="23" t="s">
        <v>16</v>
      </c>
      <c r="AA119" s="23" t="s">
        <v>16</v>
      </c>
      <c r="AB119" s="24" t="s">
        <v>16</v>
      </c>
      <c r="AC119" s="22">
        <f>SUM(Empresas!AC108:AC119)/SUM(Empresas!AC96:AC107)-1</f>
        <v>-7.191480020386265E-2</v>
      </c>
      <c r="AD119" s="23">
        <f>SUM(Empresas!AD108:AD119)/SUM(Empresas!AD96:AD107)-1</f>
        <v>-5.6635404469271955E-2</v>
      </c>
      <c r="AE119" s="23">
        <f>SUM(Empresas!AE108:AE119)/SUM(Empresas!AE96:AE107)-1</f>
        <v>-2.1872698028542747E-2</v>
      </c>
      <c r="AF119" s="24">
        <f>SUM(Empresas!AF108:AF119)/SUM(Empresas!AF96:AF107)-1</f>
        <v>-2.7490715954043177E-2</v>
      </c>
      <c r="AG119" s="22">
        <f>SUM(Empresas!AG108:AG119)/SUM(Empresas!AG96:AG107)-1</f>
        <v>-3.5819403367897906E-2</v>
      </c>
      <c r="AH119" s="23">
        <f>SUM(Empresas!AH108:AH119)/SUM(Empresas!AH96:AH107)-1</f>
        <v>-0.17010295841467304</v>
      </c>
      <c r="AI119" s="24">
        <f>SUM(Empresas!AI108:AI119)/SUM(Empresas!AI96:AI107)-1</f>
        <v>-0.13480898667039021</v>
      </c>
      <c r="AJ119" s="24">
        <f>SUM(Empresas!AJ108:AJ119)/SUM(Empresas!AJ96:AJ107)-1</f>
        <v>-4.3133496492590129E-2</v>
      </c>
    </row>
    <row r="120" spans="1:36" x14ac:dyDescent="0.3">
      <c r="A120" s="11">
        <v>42583</v>
      </c>
      <c r="B120" s="22" t="s">
        <v>16</v>
      </c>
      <c r="C120" s="23" t="s">
        <v>16</v>
      </c>
      <c r="D120" s="23" t="s">
        <v>16</v>
      </c>
      <c r="E120" s="23" t="s">
        <v>16</v>
      </c>
      <c r="F120" s="23" t="s">
        <v>16</v>
      </c>
      <c r="G120" s="23" t="s">
        <v>16</v>
      </c>
      <c r="H120" s="23" t="s">
        <v>16</v>
      </c>
      <c r="I120" s="23" t="s">
        <v>16</v>
      </c>
      <c r="J120" s="23" t="s">
        <v>16</v>
      </c>
      <c r="K120" s="23" t="s">
        <v>16</v>
      </c>
      <c r="L120" s="23" t="s">
        <v>16</v>
      </c>
      <c r="M120" s="23" t="s">
        <v>16</v>
      </c>
      <c r="N120" s="23" t="s">
        <v>16</v>
      </c>
      <c r="O120" s="23" t="s">
        <v>16</v>
      </c>
      <c r="P120" s="23" t="s">
        <v>16</v>
      </c>
      <c r="Q120" s="23" t="s">
        <v>16</v>
      </c>
      <c r="R120" s="23" t="s">
        <v>16</v>
      </c>
      <c r="S120" s="23" t="s">
        <v>16</v>
      </c>
      <c r="T120" s="23" t="s">
        <v>16</v>
      </c>
      <c r="U120" s="23" t="s">
        <v>16</v>
      </c>
      <c r="V120" s="23" t="s">
        <v>16</v>
      </c>
      <c r="W120" s="23" t="s">
        <v>16</v>
      </c>
      <c r="X120" s="23" t="s">
        <v>16</v>
      </c>
      <c r="Y120" s="23" t="s">
        <v>16</v>
      </c>
      <c r="Z120" s="23" t="s">
        <v>16</v>
      </c>
      <c r="AA120" s="23" t="s">
        <v>16</v>
      </c>
      <c r="AB120" s="24" t="s">
        <v>16</v>
      </c>
      <c r="AC120" s="22">
        <f>SUM(Empresas!AC109:AC120)/SUM(Empresas!AC97:AC108)-1</f>
        <v>-6.2249478283106341E-2</v>
      </c>
      <c r="AD120" s="23">
        <f>SUM(Empresas!AD109:AD120)/SUM(Empresas!AD97:AD108)-1</f>
        <v>-4.5530584664035589E-2</v>
      </c>
      <c r="AE120" s="23">
        <f>SUM(Empresas!AE109:AE120)/SUM(Empresas!AE97:AE108)-1</f>
        <v>1.0915560840274452E-4</v>
      </c>
      <c r="AF120" s="24">
        <f>SUM(Empresas!AF109:AF120)/SUM(Empresas!AF97:AF108)-1</f>
        <v>-1.2630729208238267E-2</v>
      </c>
      <c r="AG120" s="22">
        <f>SUM(Empresas!AG109:AG120)/SUM(Empresas!AG97:AG108)-1</f>
        <v>-1.9872658696642342E-2</v>
      </c>
      <c r="AH120" s="23">
        <f>SUM(Empresas!AH109:AH120)/SUM(Empresas!AH97:AH108)-1</f>
        <v>-0.16052244389204262</v>
      </c>
      <c r="AI120" s="24">
        <f>SUM(Empresas!AI109:AI120)/SUM(Empresas!AI97:AI108)-1</f>
        <v>-0.12817370254239158</v>
      </c>
      <c r="AJ120" s="24">
        <f>SUM(Empresas!AJ109:AJ120)/SUM(Empresas!AJ97:AJ108)-1</f>
        <v>-2.7479498579319528E-2</v>
      </c>
    </row>
    <row r="121" spans="1:36" x14ac:dyDescent="0.3">
      <c r="A121" s="11">
        <v>42614</v>
      </c>
      <c r="B121" s="22" t="s">
        <v>16</v>
      </c>
      <c r="C121" s="23" t="s">
        <v>16</v>
      </c>
      <c r="D121" s="23" t="s">
        <v>16</v>
      </c>
      <c r="E121" s="23" t="s">
        <v>16</v>
      </c>
      <c r="F121" s="23" t="s">
        <v>16</v>
      </c>
      <c r="G121" s="23" t="s">
        <v>16</v>
      </c>
      <c r="H121" s="23" t="s">
        <v>16</v>
      </c>
      <c r="I121" s="23" t="s">
        <v>16</v>
      </c>
      <c r="J121" s="23" t="s">
        <v>16</v>
      </c>
      <c r="K121" s="23" t="s">
        <v>16</v>
      </c>
      <c r="L121" s="23" t="s">
        <v>16</v>
      </c>
      <c r="M121" s="23" t="s">
        <v>16</v>
      </c>
      <c r="N121" s="23" t="s">
        <v>16</v>
      </c>
      <c r="O121" s="23" t="s">
        <v>16</v>
      </c>
      <c r="P121" s="23" t="s">
        <v>16</v>
      </c>
      <c r="Q121" s="23" t="s">
        <v>16</v>
      </c>
      <c r="R121" s="23" t="s">
        <v>16</v>
      </c>
      <c r="S121" s="23" t="s">
        <v>16</v>
      </c>
      <c r="T121" s="23" t="s">
        <v>16</v>
      </c>
      <c r="U121" s="23" t="s">
        <v>16</v>
      </c>
      <c r="V121" s="23" t="s">
        <v>16</v>
      </c>
      <c r="W121" s="23" t="s">
        <v>16</v>
      </c>
      <c r="X121" s="23" t="s">
        <v>16</v>
      </c>
      <c r="Y121" s="23" t="s">
        <v>16</v>
      </c>
      <c r="Z121" s="23" t="s">
        <v>16</v>
      </c>
      <c r="AA121" s="23" t="s">
        <v>16</v>
      </c>
      <c r="AB121" s="24" t="s">
        <v>16</v>
      </c>
      <c r="AC121" s="22">
        <f>SUM(Empresas!AC110:AC121)/SUM(Empresas!AC98:AC109)-1</f>
        <v>-4.9370628471463895E-2</v>
      </c>
      <c r="AD121" s="23">
        <f>SUM(Empresas!AD110:AD121)/SUM(Empresas!AD98:AD109)-1</f>
        <v>-2.855498253579869E-2</v>
      </c>
      <c r="AE121" s="23">
        <f>SUM(Empresas!AE110:AE121)/SUM(Empresas!AE98:AE109)-1</f>
        <v>1.4703393714730284E-2</v>
      </c>
      <c r="AF121" s="24">
        <f>SUM(Empresas!AF110:AF121)/SUM(Empresas!AF98:AF109)-1</f>
        <v>1.1249513568611924E-3</v>
      </c>
      <c r="AG121" s="22">
        <f>SUM(Empresas!AG110:AG121)/SUM(Empresas!AG98:AG109)-1</f>
        <v>-4.1162811646013875E-3</v>
      </c>
      <c r="AH121" s="23">
        <f>SUM(Empresas!AH110:AH121)/SUM(Empresas!AH98:AH109)-1</f>
        <v>-0.14887138810682854</v>
      </c>
      <c r="AI121" s="24">
        <f>SUM(Empresas!AI110:AI121)/SUM(Empresas!AI98:AI109)-1</f>
        <v>-0.12054723803933187</v>
      </c>
      <c r="AJ121" s="24">
        <f>SUM(Empresas!AJ110:AJ121)/SUM(Empresas!AJ98:AJ109)-1</f>
        <v>-1.19334780041358E-2</v>
      </c>
    </row>
    <row r="122" spans="1:36" x14ac:dyDescent="0.3">
      <c r="A122" s="11">
        <v>42644</v>
      </c>
      <c r="B122" s="22" t="s">
        <v>16</v>
      </c>
      <c r="C122" s="23" t="s">
        <v>16</v>
      </c>
      <c r="D122" s="23" t="s">
        <v>16</v>
      </c>
      <c r="E122" s="23" t="s">
        <v>16</v>
      </c>
      <c r="F122" s="23" t="s">
        <v>16</v>
      </c>
      <c r="G122" s="23" t="s">
        <v>16</v>
      </c>
      <c r="H122" s="23" t="s">
        <v>16</v>
      </c>
      <c r="I122" s="23" t="s">
        <v>16</v>
      </c>
      <c r="J122" s="23" t="s">
        <v>16</v>
      </c>
      <c r="K122" s="23" t="s">
        <v>16</v>
      </c>
      <c r="L122" s="23" t="s">
        <v>16</v>
      </c>
      <c r="M122" s="23" t="s">
        <v>16</v>
      </c>
      <c r="N122" s="23" t="s">
        <v>16</v>
      </c>
      <c r="O122" s="23" t="s">
        <v>16</v>
      </c>
      <c r="P122" s="23" t="s">
        <v>16</v>
      </c>
      <c r="Q122" s="23" t="s">
        <v>16</v>
      </c>
      <c r="R122" s="23" t="s">
        <v>16</v>
      </c>
      <c r="S122" s="23" t="s">
        <v>16</v>
      </c>
      <c r="T122" s="23" t="s">
        <v>16</v>
      </c>
      <c r="U122" s="23" t="s">
        <v>16</v>
      </c>
      <c r="V122" s="23" t="s">
        <v>16</v>
      </c>
      <c r="W122" s="23" t="s">
        <v>16</v>
      </c>
      <c r="X122" s="23" t="s">
        <v>16</v>
      </c>
      <c r="Y122" s="23" t="s">
        <v>16</v>
      </c>
      <c r="Z122" s="23" t="s">
        <v>16</v>
      </c>
      <c r="AA122" s="23" t="s">
        <v>16</v>
      </c>
      <c r="AB122" s="24" t="s">
        <v>16</v>
      </c>
      <c r="AC122" s="22">
        <f>SUM(Empresas!AC111:AC122)/SUM(Empresas!AC99:AC110)-1</f>
        <v>-5.1672481095952683E-2</v>
      </c>
      <c r="AD122" s="23">
        <f>SUM(Empresas!AD111:AD122)/SUM(Empresas!AD99:AD110)-1</f>
        <v>-2.8839577641994074E-2</v>
      </c>
      <c r="AE122" s="23">
        <f>SUM(Empresas!AE111:AE122)/SUM(Empresas!AE99:AE110)-1</f>
        <v>1.693738724804783E-2</v>
      </c>
      <c r="AF122" s="24">
        <f>SUM(Empresas!AF111:AF122)/SUM(Empresas!AF99:AF110)-1</f>
        <v>3.2300352743630523E-3</v>
      </c>
      <c r="AG122" s="22">
        <f>SUM(Empresas!AG111:AG122)/SUM(Empresas!AG99:AG110)-1</f>
        <v>-4.2459220226539474E-3</v>
      </c>
      <c r="AH122" s="23">
        <f>SUM(Empresas!AH111:AH122)/SUM(Empresas!AH99:AH110)-1</f>
        <v>-0.13631957875025447</v>
      </c>
      <c r="AI122" s="24">
        <f>SUM(Empresas!AI111:AI122)/SUM(Empresas!AI99:AI110)-1</f>
        <v>-0.11244799947702055</v>
      </c>
      <c r="AJ122" s="24">
        <f>SUM(Empresas!AJ111:AJ122)/SUM(Empresas!AJ99:AJ110)-1</f>
        <v>-1.1310204828707815E-2</v>
      </c>
    </row>
    <row r="123" spans="1:36" x14ac:dyDescent="0.3">
      <c r="A123" s="11">
        <v>42675</v>
      </c>
      <c r="B123" s="22" t="s">
        <v>16</v>
      </c>
      <c r="C123" s="23" t="s">
        <v>16</v>
      </c>
      <c r="D123" s="23" t="s">
        <v>16</v>
      </c>
      <c r="E123" s="23" t="s">
        <v>16</v>
      </c>
      <c r="F123" s="23" t="s">
        <v>16</v>
      </c>
      <c r="G123" s="23" t="s">
        <v>16</v>
      </c>
      <c r="H123" s="23" t="s">
        <v>16</v>
      </c>
      <c r="I123" s="23" t="s">
        <v>16</v>
      </c>
      <c r="J123" s="23" t="s">
        <v>16</v>
      </c>
      <c r="K123" s="23" t="s">
        <v>16</v>
      </c>
      <c r="L123" s="23" t="s">
        <v>16</v>
      </c>
      <c r="M123" s="23" t="s">
        <v>16</v>
      </c>
      <c r="N123" s="23" t="s">
        <v>16</v>
      </c>
      <c r="O123" s="23" t="s">
        <v>16</v>
      </c>
      <c r="P123" s="23" t="s">
        <v>16</v>
      </c>
      <c r="Q123" s="23" t="s">
        <v>16</v>
      </c>
      <c r="R123" s="23" t="s">
        <v>16</v>
      </c>
      <c r="S123" s="23" t="s">
        <v>16</v>
      </c>
      <c r="T123" s="23" t="s">
        <v>16</v>
      </c>
      <c r="U123" s="23" t="s">
        <v>16</v>
      </c>
      <c r="V123" s="23" t="s">
        <v>16</v>
      </c>
      <c r="W123" s="23" t="s">
        <v>16</v>
      </c>
      <c r="X123" s="23" t="s">
        <v>16</v>
      </c>
      <c r="Y123" s="23" t="s">
        <v>16</v>
      </c>
      <c r="Z123" s="23" t="s">
        <v>16</v>
      </c>
      <c r="AA123" s="23" t="s">
        <v>16</v>
      </c>
      <c r="AB123" s="24" t="s">
        <v>16</v>
      </c>
      <c r="AC123" s="22">
        <f>SUM(Empresas!AC112:AC123)/SUM(Empresas!AC100:AC111)-1</f>
        <v>-5.5853367034789492E-2</v>
      </c>
      <c r="AD123" s="23">
        <f>SUM(Empresas!AD112:AD123)/SUM(Empresas!AD100:AD111)-1</f>
        <v>-3.5126653031127053E-2</v>
      </c>
      <c r="AE123" s="23">
        <f>SUM(Empresas!AE112:AE123)/SUM(Empresas!AE100:AE111)-1</f>
        <v>1.0639482815468781E-3</v>
      </c>
      <c r="AF123" s="24">
        <f>SUM(Empresas!AF112:AF123)/SUM(Empresas!AF100:AF111)-1</f>
        <v>1.450024919040338E-3</v>
      </c>
      <c r="AG123" s="22">
        <f>SUM(Empresas!AG112:AG123)/SUM(Empresas!AG100:AG111)-1</f>
        <v>-1.5477846690350239E-2</v>
      </c>
      <c r="AH123" s="23">
        <f>SUM(Empresas!AH112:AH123)/SUM(Empresas!AH100:AH111)-1</f>
        <v>-0.12702866757724296</v>
      </c>
      <c r="AI123" s="24">
        <f>SUM(Empresas!AI112:AI123)/SUM(Empresas!AI100:AI111)-1</f>
        <v>-0.10667334104904858</v>
      </c>
      <c r="AJ123" s="24">
        <f>SUM(Empresas!AJ112:AJ123)/SUM(Empresas!AJ100:AJ111)-1</f>
        <v>-2.132672094891408E-2</v>
      </c>
    </row>
    <row r="124" spans="1:36" ht="15" thickBot="1" x14ac:dyDescent="0.35">
      <c r="A124" s="15">
        <v>42705</v>
      </c>
      <c r="B124" s="25" t="s">
        <v>16</v>
      </c>
      <c r="C124" s="26" t="s">
        <v>16</v>
      </c>
      <c r="D124" s="26" t="s">
        <v>16</v>
      </c>
      <c r="E124" s="26" t="s">
        <v>16</v>
      </c>
      <c r="F124" s="26" t="s">
        <v>16</v>
      </c>
      <c r="G124" s="26" t="s">
        <v>16</v>
      </c>
      <c r="H124" s="26" t="s">
        <v>16</v>
      </c>
      <c r="I124" s="26" t="s">
        <v>16</v>
      </c>
      <c r="J124" s="26" t="s">
        <v>16</v>
      </c>
      <c r="K124" s="26" t="s">
        <v>16</v>
      </c>
      <c r="L124" s="26" t="s">
        <v>16</v>
      </c>
      <c r="M124" s="26" t="s">
        <v>16</v>
      </c>
      <c r="N124" s="26" t="s">
        <v>16</v>
      </c>
      <c r="O124" s="26" t="s">
        <v>16</v>
      </c>
      <c r="P124" s="26" t="s">
        <v>16</v>
      </c>
      <c r="Q124" s="26" t="s">
        <v>16</v>
      </c>
      <c r="R124" s="26" t="s">
        <v>16</v>
      </c>
      <c r="S124" s="26" t="s">
        <v>16</v>
      </c>
      <c r="T124" s="26" t="s">
        <v>16</v>
      </c>
      <c r="U124" s="26" t="s">
        <v>16</v>
      </c>
      <c r="V124" s="26" t="s">
        <v>16</v>
      </c>
      <c r="W124" s="26" t="s">
        <v>16</v>
      </c>
      <c r="X124" s="26" t="s">
        <v>16</v>
      </c>
      <c r="Y124" s="26" t="s">
        <v>16</v>
      </c>
      <c r="Z124" s="26" t="s">
        <v>16</v>
      </c>
      <c r="AA124" s="26" t="s">
        <v>16</v>
      </c>
      <c r="AB124" s="27" t="s">
        <v>16</v>
      </c>
      <c r="AC124" s="25">
        <f>SUM(Empresas!AC113:AC124)/SUM(Empresas!AC101:AC112)-1</f>
        <v>-4.6795170716473877E-2</v>
      </c>
      <c r="AD124" s="26">
        <f>SUM(Empresas!AD113:AD124)/SUM(Empresas!AD101:AD112)-1</f>
        <v>-3.3089823273516616E-2</v>
      </c>
      <c r="AE124" s="26">
        <f>SUM(Empresas!AE113:AE124)/SUM(Empresas!AE101:AE112)-1</f>
        <v>1.5696932939888164E-3</v>
      </c>
      <c r="AF124" s="27">
        <f>SUM(Empresas!AF113:AF124)/SUM(Empresas!AF101:AF112)-1</f>
        <v>1.3688448803770736E-2</v>
      </c>
      <c r="AG124" s="25">
        <f>SUM(Empresas!AG113:AG124)/SUM(Empresas!AG101:AG112)-1</f>
        <v>-1.3629491930544302E-2</v>
      </c>
      <c r="AH124" s="26">
        <f>SUM(Empresas!AH113:AH124)/SUM(Empresas!AH101:AH112)-1</f>
        <v>-0.1176711241720434</v>
      </c>
      <c r="AI124" s="27">
        <f>SUM(Empresas!AI113:AI124)/SUM(Empresas!AI101:AI112)-1</f>
        <v>-0.10079964768567229</v>
      </c>
      <c r="AJ124" s="27">
        <f>SUM(Empresas!AJ113:AJ124)/SUM(Empresas!AJ101:AJ112)-1</f>
        <v>-1.9025425753593339E-2</v>
      </c>
    </row>
    <row r="125" spans="1:36" x14ac:dyDescent="0.3">
      <c r="A125" s="7">
        <v>42736</v>
      </c>
      <c r="B125" s="28" t="s">
        <v>16</v>
      </c>
      <c r="C125" s="29" t="s">
        <v>16</v>
      </c>
      <c r="D125" s="29" t="s">
        <v>16</v>
      </c>
      <c r="E125" s="29" t="s">
        <v>16</v>
      </c>
      <c r="F125" s="29" t="s">
        <v>16</v>
      </c>
      <c r="G125" s="29" t="s">
        <v>16</v>
      </c>
      <c r="H125" s="29" t="s">
        <v>16</v>
      </c>
      <c r="I125" s="29" t="s">
        <v>16</v>
      </c>
      <c r="J125" s="29" t="s">
        <v>16</v>
      </c>
      <c r="K125" s="29" t="s">
        <v>16</v>
      </c>
      <c r="L125" s="29" t="s">
        <v>16</v>
      </c>
      <c r="M125" s="29" t="s">
        <v>16</v>
      </c>
      <c r="N125" s="29" t="s">
        <v>16</v>
      </c>
      <c r="O125" s="29" t="s">
        <v>16</v>
      </c>
      <c r="P125" s="29" t="s">
        <v>16</v>
      </c>
      <c r="Q125" s="29" t="s">
        <v>16</v>
      </c>
      <c r="R125" s="29" t="s">
        <v>16</v>
      </c>
      <c r="S125" s="29" t="s">
        <v>16</v>
      </c>
      <c r="T125" s="29" t="s">
        <v>16</v>
      </c>
      <c r="U125" s="29" t="s">
        <v>16</v>
      </c>
      <c r="V125" s="29" t="s">
        <v>16</v>
      </c>
      <c r="W125" s="29" t="s">
        <v>16</v>
      </c>
      <c r="X125" s="29" t="s">
        <v>16</v>
      </c>
      <c r="Y125" s="29" t="s">
        <v>16</v>
      </c>
      <c r="Z125" s="29" t="s">
        <v>16</v>
      </c>
      <c r="AA125" s="29" t="s">
        <v>16</v>
      </c>
      <c r="AB125" s="30" t="s">
        <v>16</v>
      </c>
      <c r="AC125" s="28">
        <f>SUM(Empresas!AC114:AC125)/SUM(Empresas!AC102:AC113)-1</f>
        <v>-3.3276189895527719E-2</v>
      </c>
      <c r="AD125" s="29">
        <f>SUM(Empresas!AD114:AD125)/SUM(Empresas!AD102:AD113)-1</f>
        <v>-2.0074768361514672E-2</v>
      </c>
      <c r="AE125" s="29">
        <f>SUM(Empresas!AE114:AE125)/SUM(Empresas!AE102:AE113)-1</f>
        <v>1.671859488848515E-2</v>
      </c>
      <c r="AF125" s="30">
        <f>SUM(Empresas!AF114:AF125)/SUM(Empresas!AF102:AF113)-1</f>
        <v>2.9820069908031543E-2</v>
      </c>
      <c r="AG125" s="28">
        <f>SUM(Empresas!AG114:AG125)/SUM(Empresas!AG102:AG113)-1</f>
        <v>4.4136778497416707E-4</v>
      </c>
      <c r="AH125" s="29">
        <f>SUM(Empresas!AH114:AH125)/SUM(Empresas!AH102:AH113)-1</f>
        <v>-0.10414317657692074</v>
      </c>
      <c r="AI125" s="30">
        <f>SUM(Empresas!AI114:AI125)/SUM(Empresas!AI102:AI113)-1</f>
        <v>-9.1088303014987715E-2</v>
      </c>
      <c r="AJ125" s="30">
        <f>SUM(Empresas!AJ114:AJ125)/SUM(Empresas!AJ102:AJ113)-1</f>
        <v>-4.9586286086540365E-3</v>
      </c>
    </row>
    <row r="126" spans="1:36" x14ac:dyDescent="0.3">
      <c r="A126" s="11">
        <v>42767</v>
      </c>
      <c r="B126" s="22" t="s">
        <v>16</v>
      </c>
      <c r="C126" s="23" t="s">
        <v>16</v>
      </c>
      <c r="D126" s="23" t="s">
        <v>16</v>
      </c>
      <c r="E126" s="23" t="s">
        <v>16</v>
      </c>
      <c r="F126" s="23" t="s">
        <v>16</v>
      </c>
      <c r="G126" s="23" t="s">
        <v>16</v>
      </c>
      <c r="H126" s="23" t="s">
        <v>16</v>
      </c>
      <c r="I126" s="23" t="s">
        <v>16</v>
      </c>
      <c r="J126" s="23" t="s">
        <v>16</v>
      </c>
      <c r="K126" s="23" t="s">
        <v>16</v>
      </c>
      <c r="L126" s="23" t="s">
        <v>16</v>
      </c>
      <c r="M126" s="23" t="s">
        <v>16</v>
      </c>
      <c r="N126" s="23" t="s">
        <v>16</v>
      </c>
      <c r="O126" s="23" t="s">
        <v>16</v>
      </c>
      <c r="P126" s="23" t="s">
        <v>16</v>
      </c>
      <c r="Q126" s="23" t="s">
        <v>16</v>
      </c>
      <c r="R126" s="23" t="s">
        <v>16</v>
      </c>
      <c r="S126" s="23" t="s">
        <v>16</v>
      </c>
      <c r="T126" s="23" t="s">
        <v>16</v>
      </c>
      <c r="U126" s="23" t="s">
        <v>16</v>
      </c>
      <c r="V126" s="23" t="s">
        <v>16</v>
      </c>
      <c r="W126" s="23" t="s">
        <v>16</v>
      </c>
      <c r="X126" s="23" t="s">
        <v>16</v>
      </c>
      <c r="Y126" s="23" t="s">
        <v>16</v>
      </c>
      <c r="Z126" s="23" t="s">
        <v>16</v>
      </c>
      <c r="AA126" s="23" t="s">
        <v>16</v>
      </c>
      <c r="AB126" s="24" t="s">
        <v>16</v>
      </c>
      <c r="AC126" s="22">
        <f>SUM(Empresas!AC115:AC126)/SUM(Empresas!AC103:AC114)-1</f>
        <v>-2.6135349647036232E-2</v>
      </c>
      <c r="AD126" s="23">
        <f>SUM(Empresas!AD115:AD126)/SUM(Empresas!AD103:AD114)-1</f>
        <v>-1.4786584891841037E-2</v>
      </c>
      <c r="AE126" s="23">
        <f>SUM(Empresas!AE115:AE126)/SUM(Empresas!AE103:AE114)-1</f>
        <v>2.541905498002528E-2</v>
      </c>
      <c r="AF126" s="24">
        <f>SUM(Empresas!AF115:AF126)/SUM(Empresas!AF103:AF114)-1</f>
        <v>3.5071921798055072E-2</v>
      </c>
      <c r="AG126" s="22">
        <f>SUM(Empresas!AG115:AG126)/SUM(Empresas!AG103:AG114)-1</f>
        <v>7.0864704352548991E-3</v>
      </c>
      <c r="AH126" s="23">
        <f>SUM(Empresas!AH115:AH126)/SUM(Empresas!AH103:AH114)-1</f>
        <v>-9.173033031535327E-2</v>
      </c>
      <c r="AI126" s="24">
        <f>SUM(Empresas!AI115:AI126)/SUM(Empresas!AI103:AI114)-1</f>
        <v>-8.2197096488471733E-2</v>
      </c>
      <c r="AJ126" s="24">
        <f>SUM(Empresas!AJ115:AJ126)/SUM(Empresas!AJ103:AJ114)-1</f>
        <v>2.0073019181989782E-3</v>
      </c>
    </row>
    <row r="127" spans="1:36" x14ac:dyDescent="0.3">
      <c r="A127" s="11">
        <v>42795</v>
      </c>
      <c r="B127" s="22" t="s">
        <v>16</v>
      </c>
      <c r="C127" s="23" t="s">
        <v>16</v>
      </c>
      <c r="D127" s="23" t="s">
        <v>16</v>
      </c>
      <c r="E127" s="23" t="s">
        <v>16</v>
      </c>
      <c r="F127" s="23" t="s">
        <v>16</v>
      </c>
      <c r="G127" s="23" t="s">
        <v>16</v>
      </c>
      <c r="H127" s="23" t="s">
        <v>16</v>
      </c>
      <c r="I127" s="23" t="s">
        <v>16</v>
      </c>
      <c r="J127" s="23" t="s">
        <v>16</v>
      </c>
      <c r="K127" s="23" t="s">
        <v>16</v>
      </c>
      <c r="L127" s="23" t="s">
        <v>16</v>
      </c>
      <c r="M127" s="23" t="s">
        <v>16</v>
      </c>
      <c r="N127" s="23" t="s">
        <v>16</v>
      </c>
      <c r="O127" s="23" t="s">
        <v>16</v>
      </c>
      <c r="P127" s="23" t="s">
        <v>16</v>
      </c>
      <c r="Q127" s="23" t="s">
        <v>16</v>
      </c>
      <c r="R127" s="23" t="s">
        <v>16</v>
      </c>
      <c r="S127" s="23" t="s">
        <v>16</v>
      </c>
      <c r="T127" s="23" t="s">
        <v>16</v>
      </c>
      <c r="U127" s="23" t="s">
        <v>16</v>
      </c>
      <c r="V127" s="23" t="s">
        <v>16</v>
      </c>
      <c r="W127" s="23" t="s">
        <v>16</v>
      </c>
      <c r="X127" s="23" t="s">
        <v>16</v>
      </c>
      <c r="Y127" s="23" t="s">
        <v>16</v>
      </c>
      <c r="Z127" s="23" t="s">
        <v>16</v>
      </c>
      <c r="AA127" s="23" t="s">
        <v>16</v>
      </c>
      <c r="AB127" s="24" t="s">
        <v>16</v>
      </c>
      <c r="AC127" s="22">
        <f>SUM(Empresas!AC116:AC127)/SUM(Empresas!AC104:AC115)-1</f>
        <v>-2.8144455555958681E-2</v>
      </c>
      <c r="AD127" s="23">
        <f>SUM(Empresas!AD116:AD127)/SUM(Empresas!AD104:AD115)-1</f>
        <v>-1.3937971974135044E-2</v>
      </c>
      <c r="AE127" s="23">
        <f>SUM(Empresas!AE116:AE127)/SUM(Empresas!AE104:AE115)-1</f>
        <v>2.5544916385981775E-2</v>
      </c>
      <c r="AF127" s="24">
        <f>SUM(Empresas!AF116:AF127)/SUM(Empresas!AF104:AF115)-1</f>
        <v>3.5609089459498255E-2</v>
      </c>
      <c r="AG127" s="22">
        <f>SUM(Empresas!AG116:AG127)/SUM(Empresas!AG104:AG115)-1</f>
        <v>6.9889902363358125E-3</v>
      </c>
      <c r="AH127" s="23">
        <f>SUM(Empresas!AH116:AH127)/SUM(Empresas!AH104:AH115)-1</f>
        <v>-8.5299996359494035E-2</v>
      </c>
      <c r="AI127" s="24">
        <f>SUM(Empresas!AI116:AI127)/SUM(Empresas!AI104:AI115)-1</f>
        <v>-7.8900101313610915E-2</v>
      </c>
      <c r="AJ127" s="24">
        <f>SUM(Empresas!AJ116:AJ127)/SUM(Empresas!AJ104:AJ115)-1</f>
        <v>2.2686367908106853E-3</v>
      </c>
    </row>
    <row r="128" spans="1:36" x14ac:dyDescent="0.3">
      <c r="A128" s="11">
        <v>42826</v>
      </c>
      <c r="B128" s="22" t="s">
        <v>16</v>
      </c>
      <c r="C128" s="23" t="s">
        <v>16</v>
      </c>
      <c r="D128" s="23" t="s">
        <v>16</v>
      </c>
      <c r="E128" s="23" t="s">
        <v>16</v>
      </c>
      <c r="F128" s="23" t="s">
        <v>16</v>
      </c>
      <c r="G128" s="23" t="s">
        <v>16</v>
      </c>
      <c r="H128" s="23" t="s">
        <v>16</v>
      </c>
      <c r="I128" s="23" t="s">
        <v>16</v>
      </c>
      <c r="J128" s="23" t="s">
        <v>16</v>
      </c>
      <c r="K128" s="23" t="s">
        <v>16</v>
      </c>
      <c r="L128" s="23" t="s">
        <v>16</v>
      </c>
      <c r="M128" s="23" t="s">
        <v>16</v>
      </c>
      <c r="N128" s="23" t="s">
        <v>16</v>
      </c>
      <c r="O128" s="23" t="s">
        <v>16</v>
      </c>
      <c r="P128" s="23" t="s">
        <v>16</v>
      </c>
      <c r="Q128" s="23" t="s">
        <v>16</v>
      </c>
      <c r="R128" s="23" t="s">
        <v>16</v>
      </c>
      <c r="S128" s="23" t="s">
        <v>16</v>
      </c>
      <c r="T128" s="23" t="s">
        <v>16</v>
      </c>
      <c r="U128" s="23" t="s">
        <v>16</v>
      </c>
      <c r="V128" s="23" t="s">
        <v>16</v>
      </c>
      <c r="W128" s="23" t="s">
        <v>16</v>
      </c>
      <c r="X128" s="23" t="s">
        <v>16</v>
      </c>
      <c r="Y128" s="23" t="s">
        <v>16</v>
      </c>
      <c r="Z128" s="23" t="s">
        <v>16</v>
      </c>
      <c r="AA128" s="23" t="s">
        <v>16</v>
      </c>
      <c r="AB128" s="24" t="s">
        <v>16</v>
      </c>
      <c r="AC128" s="22">
        <f>SUM(Empresas!AC117:AC128)/SUM(Empresas!AC105:AC116)-1</f>
        <v>-3.0240023549064965E-2</v>
      </c>
      <c r="AD128" s="23">
        <f>SUM(Empresas!AD117:AD128)/SUM(Empresas!AD105:AD116)-1</f>
        <v>-1.6749287092132081E-2</v>
      </c>
      <c r="AE128" s="23">
        <f>SUM(Empresas!AE117:AE128)/SUM(Empresas!AE105:AE116)-1</f>
        <v>2.4480187585998348E-2</v>
      </c>
      <c r="AF128" s="24">
        <f>SUM(Empresas!AF117:AF128)/SUM(Empresas!AF105:AF116)-1</f>
        <v>2.4608519966775155E-2</v>
      </c>
      <c r="AG128" s="22">
        <f>SUM(Empresas!AG117:AG128)/SUM(Empresas!AG105:AG116)-1</f>
        <v>4.8594152857799333E-3</v>
      </c>
      <c r="AH128" s="23">
        <f>SUM(Empresas!AH117:AH128)/SUM(Empresas!AH105:AH116)-1</f>
        <v>-8.6427748623463474E-2</v>
      </c>
      <c r="AI128" s="24">
        <f>SUM(Empresas!AI117:AI128)/SUM(Empresas!AI105:AI116)-1</f>
        <v>-8.2453926417467294E-2</v>
      </c>
      <c r="AJ128" s="24">
        <f>SUM(Empresas!AJ117:AJ128)/SUM(Empresas!AJ105:AJ116)-1</f>
        <v>1.8923028903072847E-4</v>
      </c>
    </row>
    <row r="129" spans="1:36" x14ac:dyDescent="0.3">
      <c r="A129" s="11">
        <v>42856</v>
      </c>
      <c r="B129" s="22" t="s">
        <v>16</v>
      </c>
      <c r="C129" s="23" t="s">
        <v>16</v>
      </c>
      <c r="D129" s="23" t="s">
        <v>16</v>
      </c>
      <c r="E129" s="23" t="s">
        <v>16</v>
      </c>
      <c r="F129" s="23" t="s">
        <v>16</v>
      </c>
      <c r="G129" s="23" t="s">
        <v>16</v>
      </c>
      <c r="H129" s="23" t="s">
        <v>16</v>
      </c>
      <c r="I129" s="23" t="s">
        <v>16</v>
      </c>
      <c r="J129" s="23" t="s">
        <v>16</v>
      </c>
      <c r="K129" s="23" t="s">
        <v>16</v>
      </c>
      <c r="L129" s="23" t="s">
        <v>16</v>
      </c>
      <c r="M129" s="23" t="s">
        <v>16</v>
      </c>
      <c r="N129" s="23" t="s">
        <v>16</v>
      </c>
      <c r="O129" s="23" t="s">
        <v>16</v>
      </c>
      <c r="P129" s="23" t="s">
        <v>16</v>
      </c>
      <c r="Q129" s="23" t="s">
        <v>16</v>
      </c>
      <c r="R129" s="23" t="s">
        <v>16</v>
      </c>
      <c r="S129" s="23" t="s">
        <v>16</v>
      </c>
      <c r="T129" s="23" t="s">
        <v>16</v>
      </c>
      <c r="U129" s="23" t="s">
        <v>16</v>
      </c>
      <c r="V129" s="23" t="s">
        <v>16</v>
      </c>
      <c r="W129" s="23" t="s">
        <v>16</v>
      </c>
      <c r="X129" s="23" t="s">
        <v>16</v>
      </c>
      <c r="Y129" s="23" t="s">
        <v>16</v>
      </c>
      <c r="Z129" s="23" t="s">
        <v>16</v>
      </c>
      <c r="AA129" s="23" t="s">
        <v>16</v>
      </c>
      <c r="AB129" s="24" t="s">
        <v>16</v>
      </c>
      <c r="AC129" s="22">
        <f>SUM(Empresas!AC118:AC129)/SUM(Empresas!AC106:AC117)-1</f>
        <v>-4.4393404274382098E-2</v>
      </c>
      <c r="AD129" s="23">
        <f>SUM(Empresas!AD118:AD129)/SUM(Empresas!AD106:AD117)-1</f>
        <v>-3.5188489627998032E-2</v>
      </c>
      <c r="AE129" s="23">
        <f>SUM(Empresas!AE118:AE129)/SUM(Empresas!AE106:AE117)-1</f>
        <v>1.3593021194835853E-2</v>
      </c>
      <c r="AF129" s="24">
        <f>SUM(Empresas!AF118:AF129)/SUM(Empresas!AF106:AF117)-1</f>
        <v>1.2291714061866132E-2</v>
      </c>
      <c r="AG129" s="22">
        <f>SUM(Empresas!AG118:AG129)/SUM(Empresas!AG106:AG117)-1</f>
        <v>-1.0513522929865071E-2</v>
      </c>
      <c r="AH129" s="23">
        <f>SUM(Empresas!AH118:AH129)/SUM(Empresas!AH106:AH117)-1</f>
        <v>-8.8345891828438106E-2</v>
      </c>
      <c r="AI129" s="24">
        <f>SUM(Empresas!AI118:AI129)/SUM(Empresas!AI106:AI117)-1</f>
        <v>-8.6233753668264912E-2</v>
      </c>
      <c r="AJ129" s="24">
        <f>SUM(Empresas!AJ118:AJ129)/SUM(Empresas!AJ106:AJ117)-1</f>
        <v>-1.4448605890903576E-2</v>
      </c>
    </row>
    <row r="130" spans="1:36" x14ac:dyDescent="0.3">
      <c r="A130" s="11">
        <v>42887</v>
      </c>
      <c r="B130" s="22" t="s">
        <v>16</v>
      </c>
      <c r="C130" s="23" t="s">
        <v>16</v>
      </c>
      <c r="D130" s="23" t="s">
        <v>16</v>
      </c>
      <c r="E130" s="23" t="s">
        <v>16</v>
      </c>
      <c r="F130" s="23" t="s">
        <v>16</v>
      </c>
      <c r="G130" s="23" t="s">
        <v>16</v>
      </c>
      <c r="H130" s="23" t="s">
        <v>16</v>
      </c>
      <c r="I130" s="23" t="s">
        <v>16</v>
      </c>
      <c r="J130" s="23" t="s">
        <v>16</v>
      </c>
      <c r="K130" s="23" t="s">
        <v>16</v>
      </c>
      <c r="L130" s="23" t="s">
        <v>16</v>
      </c>
      <c r="M130" s="23" t="s">
        <v>16</v>
      </c>
      <c r="N130" s="23" t="s">
        <v>16</v>
      </c>
      <c r="O130" s="23" t="s">
        <v>16</v>
      </c>
      <c r="P130" s="23" t="s">
        <v>16</v>
      </c>
      <c r="Q130" s="23" t="s">
        <v>16</v>
      </c>
      <c r="R130" s="23" t="s">
        <v>16</v>
      </c>
      <c r="S130" s="23" t="s">
        <v>16</v>
      </c>
      <c r="T130" s="23" t="s">
        <v>16</v>
      </c>
      <c r="U130" s="23" t="s">
        <v>16</v>
      </c>
      <c r="V130" s="23" t="s">
        <v>16</v>
      </c>
      <c r="W130" s="23" t="s">
        <v>16</v>
      </c>
      <c r="X130" s="23" t="s">
        <v>16</v>
      </c>
      <c r="Y130" s="23" t="s">
        <v>16</v>
      </c>
      <c r="Z130" s="23" t="s">
        <v>16</v>
      </c>
      <c r="AA130" s="23" t="s">
        <v>16</v>
      </c>
      <c r="AB130" s="24" t="s">
        <v>16</v>
      </c>
      <c r="AC130" s="22">
        <f>SUM(Empresas!AC119:AC130)/SUM(Empresas!AC107:AC118)-1</f>
        <v>-5.8007052429224437E-2</v>
      </c>
      <c r="AD130" s="23">
        <f>SUM(Empresas!AD119:AD130)/SUM(Empresas!AD107:AD118)-1</f>
        <v>-4.9886222454348927E-2</v>
      </c>
      <c r="AE130" s="23">
        <f>SUM(Empresas!AE119:AE130)/SUM(Empresas!AE107:AE118)-1</f>
        <v>-9.5184792014223474E-3</v>
      </c>
      <c r="AF130" s="24">
        <f>SUM(Empresas!AF119:AF130)/SUM(Empresas!AF107:AF118)-1</f>
        <v>-2.0295186708369717E-2</v>
      </c>
      <c r="AG130" s="22">
        <f>SUM(Empresas!AG119:AG130)/SUM(Empresas!AG107:AG118)-1</f>
        <v>-2.9571354280514828E-2</v>
      </c>
      <c r="AH130" s="23">
        <f>SUM(Empresas!AH119:AH130)/SUM(Empresas!AH107:AH118)-1</f>
        <v>-9.5322189570790528E-2</v>
      </c>
      <c r="AI130" s="24">
        <f>SUM(Empresas!AI119:AI130)/SUM(Empresas!AI107:AI118)-1</f>
        <v>-9.1630189718148181E-2</v>
      </c>
      <c r="AJ130" s="24">
        <f>SUM(Empresas!AJ119:AJ130)/SUM(Empresas!AJ107:AJ118)-1</f>
        <v>-3.2837195866038393E-2</v>
      </c>
    </row>
    <row r="131" spans="1:36" x14ac:dyDescent="0.3">
      <c r="A131" s="11">
        <v>42917</v>
      </c>
      <c r="B131" s="22" t="s">
        <v>16</v>
      </c>
      <c r="C131" s="23" t="s">
        <v>16</v>
      </c>
      <c r="D131" s="23" t="s">
        <v>16</v>
      </c>
      <c r="E131" s="23" t="s">
        <v>16</v>
      </c>
      <c r="F131" s="23" t="s">
        <v>16</v>
      </c>
      <c r="G131" s="23" t="s">
        <v>16</v>
      </c>
      <c r="H131" s="23" t="s">
        <v>16</v>
      </c>
      <c r="I131" s="23" t="s">
        <v>16</v>
      </c>
      <c r="J131" s="23" t="s">
        <v>16</v>
      </c>
      <c r="K131" s="23" t="s">
        <v>16</v>
      </c>
      <c r="L131" s="23" t="s">
        <v>16</v>
      </c>
      <c r="M131" s="23" t="s">
        <v>16</v>
      </c>
      <c r="N131" s="23" t="s">
        <v>16</v>
      </c>
      <c r="O131" s="23" t="s">
        <v>16</v>
      </c>
      <c r="P131" s="23" t="s">
        <v>16</v>
      </c>
      <c r="Q131" s="23" t="s">
        <v>16</v>
      </c>
      <c r="R131" s="23" t="s">
        <v>16</v>
      </c>
      <c r="S131" s="23" t="s">
        <v>16</v>
      </c>
      <c r="T131" s="23" t="s">
        <v>16</v>
      </c>
      <c r="U131" s="23" t="s">
        <v>16</v>
      </c>
      <c r="V131" s="23" t="s">
        <v>16</v>
      </c>
      <c r="W131" s="23" t="s">
        <v>16</v>
      </c>
      <c r="X131" s="23" t="s">
        <v>16</v>
      </c>
      <c r="Y131" s="23" t="s">
        <v>16</v>
      </c>
      <c r="Z131" s="23" t="s">
        <v>16</v>
      </c>
      <c r="AA131" s="23" t="s">
        <v>16</v>
      </c>
      <c r="AB131" s="24" t="s">
        <v>16</v>
      </c>
      <c r="AC131" s="22">
        <f>SUM(Empresas!AC120:AC131)/SUM(Empresas!AC108:AC119)-1</f>
        <v>-5.6727032920002585E-2</v>
      </c>
      <c r="AD131" s="23">
        <f>SUM(Empresas!AD120:AD131)/SUM(Empresas!AD108:AD119)-1</f>
        <v>-4.8897231523207019E-2</v>
      </c>
      <c r="AE131" s="23">
        <f>SUM(Empresas!AE120:AE131)/SUM(Empresas!AE108:AE119)-1</f>
        <v>-3.4635294539443473E-3</v>
      </c>
      <c r="AF131" s="24">
        <f>SUM(Empresas!AF120:AF131)/SUM(Empresas!AF108:AF119)-1</f>
        <v>-2.1187869873309562E-2</v>
      </c>
      <c r="AG131" s="22">
        <f>SUM(Empresas!AG120:AG131)/SUM(Empresas!AG108:AG119)-1</f>
        <v>-2.6027578803496154E-2</v>
      </c>
      <c r="AH131" s="23">
        <f>SUM(Empresas!AH120:AH131)/SUM(Empresas!AH108:AH119)-1</f>
        <v>-9.8708217929664444E-2</v>
      </c>
      <c r="AI131" s="24">
        <f>SUM(Empresas!AI120:AI131)/SUM(Empresas!AI108:AI119)-1</f>
        <v>-9.5107691872984068E-2</v>
      </c>
      <c r="AJ131" s="24">
        <f>SUM(Empresas!AJ120:AJ131)/SUM(Empresas!AJ108:AJ119)-1</f>
        <v>-2.963343517453354E-2</v>
      </c>
    </row>
    <row r="132" spans="1:36" x14ac:dyDescent="0.3">
      <c r="A132" s="11">
        <v>42948</v>
      </c>
      <c r="B132" s="22" t="s">
        <v>16</v>
      </c>
      <c r="C132" s="23" t="s">
        <v>16</v>
      </c>
      <c r="D132" s="23" t="s">
        <v>16</v>
      </c>
      <c r="E132" s="23" t="s">
        <v>16</v>
      </c>
      <c r="F132" s="23" t="s">
        <v>16</v>
      </c>
      <c r="G132" s="23" t="s">
        <v>16</v>
      </c>
      <c r="H132" s="23" t="s">
        <v>16</v>
      </c>
      <c r="I132" s="23" t="s">
        <v>16</v>
      </c>
      <c r="J132" s="23" t="s">
        <v>16</v>
      </c>
      <c r="K132" s="23" t="s">
        <v>16</v>
      </c>
      <c r="L132" s="23" t="s">
        <v>16</v>
      </c>
      <c r="M132" s="23" t="s">
        <v>16</v>
      </c>
      <c r="N132" s="23" t="s">
        <v>16</v>
      </c>
      <c r="O132" s="23" t="s">
        <v>16</v>
      </c>
      <c r="P132" s="23" t="s">
        <v>16</v>
      </c>
      <c r="Q132" s="23" t="s">
        <v>16</v>
      </c>
      <c r="R132" s="23" t="s">
        <v>16</v>
      </c>
      <c r="S132" s="23" t="s">
        <v>16</v>
      </c>
      <c r="T132" s="23" t="s">
        <v>16</v>
      </c>
      <c r="U132" s="23" t="s">
        <v>16</v>
      </c>
      <c r="V132" s="23" t="s">
        <v>16</v>
      </c>
      <c r="W132" s="23" t="s">
        <v>16</v>
      </c>
      <c r="X132" s="23" t="s">
        <v>16</v>
      </c>
      <c r="Y132" s="23" t="s">
        <v>16</v>
      </c>
      <c r="Z132" s="23" t="s">
        <v>16</v>
      </c>
      <c r="AA132" s="23" t="s">
        <v>16</v>
      </c>
      <c r="AB132" s="24" t="s">
        <v>16</v>
      </c>
      <c r="AC132" s="22">
        <f>SUM(Empresas!AC121:AC132)/SUM(Empresas!AC109:AC120)-1</f>
        <v>-6.1901235606048099E-2</v>
      </c>
      <c r="AD132" s="23">
        <f>SUM(Empresas!AD121:AD132)/SUM(Empresas!AD109:AD120)-1</f>
        <v>-5.2879876682986993E-2</v>
      </c>
      <c r="AE132" s="23">
        <f>SUM(Empresas!AE121:AE132)/SUM(Empresas!AE109:AE120)-1</f>
        <v>-2.8455395196763988E-2</v>
      </c>
      <c r="AF132" s="24">
        <f>SUM(Empresas!AF121:AF132)/SUM(Empresas!AF109:AF120)-1</f>
        <v>-3.3019957951094248E-2</v>
      </c>
      <c r="AG132" s="22">
        <f>SUM(Empresas!AG121:AG132)/SUM(Empresas!AG109:AG120)-1</f>
        <v>-4.0348910496490142E-2</v>
      </c>
      <c r="AH132" s="23">
        <f>SUM(Empresas!AH121:AH132)/SUM(Empresas!AH109:AH120)-1</f>
        <v>-9.2394440244832565E-2</v>
      </c>
      <c r="AI132" s="24">
        <f>SUM(Empresas!AI121:AI132)/SUM(Empresas!AI109:AI120)-1</f>
        <v>-8.7991791820589249E-2</v>
      </c>
      <c r="AJ132" s="24">
        <f>SUM(Empresas!AJ121:AJ132)/SUM(Empresas!AJ109:AJ120)-1</f>
        <v>-4.2865286628845478E-2</v>
      </c>
    </row>
    <row r="133" spans="1:36" x14ac:dyDescent="0.3">
      <c r="A133" s="11">
        <v>42979</v>
      </c>
      <c r="B133" s="22" t="s">
        <v>16</v>
      </c>
      <c r="C133" s="23" t="s">
        <v>16</v>
      </c>
      <c r="D133" s="23" t="s">
        <v>16</v>
      </c>
      <c r="E133" s="23" t="s">
        <v>16</v>
      </c>
      <c r="F133" s="23" t="s">
        <v>16</v>
      </c>
      <c r="G133" s="23" t="s">
        <v>16</v>
      </c>
      <c r="H133" s="23" t="s">
        <v>16</v>
      </c>
      <c r="I133" s="23" t="s">
        <v>16</v>
      </c>
      <c r="J133" s="23" t="s">
        <v>16</v>
      </c>
      <c r="K133" s="23" t="s">
        <v>16</v>
      </c>
      <c r="L133" s="23" t="s">
        <v>16</v>
      </c>
      <c r="M133" s="23" t="s">
        <v>16</v>
      </c>
      <c r="N133" s="23" t="s">
        <v>16</v>
      </c>
      <c r="O133" s="23" t="s">
        <v>16</v>
      </c>
      <c r="P133" s="23" t="s">
        <v>16</v>
      </c>
      <c r="Q133" s="23" t="s">
        <v>16</v>
      </c>
      <c r="R133" s="23" t="s">
        <v>16</v>
      </c>
      <c r="S133" s="23" t="s">
        <v>16</v>
      </c>
      <c r="T133" s="23" t="s">
        <v>16</v>
      </c>
      <c r="U133" s="23" t="s">
        <v>16</v>
      </c>
      <c r="V133" s="23" t="s">
        <v>16</v>
      </c>
      <c r="W133" s="23" t="s">
        <v>16</v>
      </c>
      <c r="X133" s="23" t="s">
        <v>16</v>
      </c>
      <c r="Y133" s="23" t="s">
        <v>16</v>
      </c>
      <c r="Z133" s="23" t="s">
        <v>16</v>
      </c>
      <c r="AA133" s="23" t="s">
        <v>16</v>
      </c>
      <c r="AB133" s="24" t="s">
        <v>16</v>
      </c>
      <c r="AC133" s="22">
        <f>SUM(Empresas!AC122:AC133)/SUM(Empresas!AC110:AC121)-1</f>
        <v>-6.4549397331984393E-2</v>
      </c>
      <c r="AD133" s="23">
        <f>SUM(Empresas!AD122:AD133)/SUM(Empresas!AD110:AD121)-1</f>
        <v>-5.8943189598407164E-2</v>
      </c>
      <c r="AE133" s="23">
        <f>SUM(Empresas!AE122:AE133)/SUM(Empresas!AE110:AE121)-1</f>
        <v>-3.6302790947998931E-2</v>
      </c>
      <c r="AF133" s="24">
        <f>SUM(Empresas!AF122:AF133)/SUM(Empresas!AF110:AF121)-1</f>
        <v>-3.0582876908351042E-2</v>
      </c>
      <c r="AG133" s="22">
        <f>SUM(Empresas!AG122:AG133)/SUM(Empresas!AG110:AG121)-1</f>
        <v>-4.7155701180060072E-2</v>
      </c>
      <c r="AH133" s="23">
        <f>SUM(Empresas!AH122:AH133)/SUM(Empresas!AH110:AH121)-1</f>
        <v>-9.0999491359443185E-2</v>
      </c>
      <c r="AI133" s="24">
        <f>SUM(Empresas!AI122:AI133)/SUM(Empresas!AI110:AI121)-1</f>
        <v>-8.4611185918959775E-2</v>
      </c>
      <c r="AJ133" s="24">
        <f>SUM(Empresas!AJ122:AJ133)/SUM(Empresas!AJ110:AJ121)-1</f>
        <v>-4.9226735613106087E-2</v>
      </c>
    </row>
    <row r="134" spans="1:36" x14ac:dyDescent="0.3">
      <c r="A134" s="11">
        <v>43009</v>
      </c>
      <c r="B134" s="22" t="s">
        <v>16</v>
      </c>
      <c r="C134" s="23" t="s">
        <v>16</v>
      </c>
      <c r="D134" s="23" t="s">
        <v>16</v>
      </c>
      <c r="E134" s="23" t="s">
        <v>16</v>
      </c>
      <c r="F134" s="23" t="s">
        <v>16</v>
      </c>
      <c r="G134" s="23" t="s">
        <v>16</v>
      </c>
      <c r="H134" s="23" t="s">
        <v>16</v>
      </c>
      <c r="I134" s="23" t="s">
        <v>16</v>
      </c>
      <c r="J134" s="23" t="s">
        <v>16</v>
      </c>
      <c r="K134" s="23" t="s">
        <v>16</v>
      </c>
      <c r="L134" s="23" t="s">
        <v>16</v>
      </c>
      <c r="M134" s="23" t="s">
        <v>16</v>
      </c>
      <c r="N134" s="23" t="s">
        <v>16</v>
      </c>
      <c r="O134" s="23" t="s">
        <v>16</v>
      </c>
      <c r="P134" s="23" t="s">
        <v>16</v>
      </c>
      <c r="Q134" s="23" t="s">
        <v>16</v>
      </c>
      <c r="R134" s="23" t="s">
        <v>16</v>
      </c>
      <c r="S134" s="23" t="s">
        <v>16</v>
      </c>
      <c r="T134" s="23" t="s">
        <v>16</v>
      </c>
      <c r="U134" s="23" t="s">
        <v>16</v>
      </c>
      <c r="V134" s="23" t="s">
        <v>16</v>
      </c>
      <c r="W134" s="23" t="s">
        <v>16</v>
      </c>
      <c r="X134" s="23" t="s">
        <v>16</v>
      </c>
      <c r="Y134" s="23" t="s">
        <v>16</v>
      </c>
      <c r="Z134" s="23" t="s">
        <v>16</v>
      </c>
      <c r="AA134" s="23" t="s">
        <v>16</v>
      </c>
      <c r="AB134" s="24" t="s">
        <v>16</v>
      </c>
      <c r="AC134" s="22">
        <f>SUM(Empresas!AC123:AC134)/SUM(Empresas!AC111:AC122)-1</f>
        <v>-3.811540654377954E-2</v>
      </c>
      <c r="AD134" s="23">
        <f>SUM(Empresas!AD123:AD134)/SUM(Empresas!AD111:AD122)-1</f>
        <v>-3.5190255907495804E-2</v>
      </c>
      <c r="AE134" s="23">
        <f>SUM(Empresas!AE123:AE134)/SUM(Empresas!AE111:AE122)-1</f>
        <v>-3.1052371663149669E-2</v>
      </c>
      <c r="AF134" s="24">
        <f>SUM(Empresas!AF123:AF134)/SUM(Empresas!AF111:AF122)-1</f>
        <v>-8.2831421470414002E-3</v>
      </c>
      <c r="AG134" s="22">
        <f>SUM(Empresas!AG123:AG134)/SUM(Empresas!AG111:AG122)-1</f>
        <v>-3.0823641314013717E-2</v>
      </c>
      <c r="AH134" s="23">
        <f>SUM(Empresas!AH123:AH134)/SUM(Empresas!AH111:AH122)-1</f>
        <v>-8.2937571610090299E-2</v>
      </c>
      <c r="AI134" s="24">
        <f>SUM(Empresas!AI123:AI134)/SUM(Empresas!AI111:AI122)-1</f>
        <v>-7.825922475820779E-2</v>
      </c>
      <c r="AJ134" s="24">
        <f>SUM(Empresas!AJ123:AJ134)/SUM(Empresas!AJ111:AJ122)-1</f>
        <v>-3.3314430975434739E-2</v>
      </c>
    </row>
    <row r="135" spans="1:36" x14ac:dyDescent="0.3">
      <c r="A135" s="11">
        <v>43040</v>
      </c>
      <c r="B135" s="22" t="s">
        <v>16</v>
      </c>
      <c r="C135" s="23" t="s">
        <v>16</v>
      </c>
      <c r="D135" s="23" t="s">
        <v>16</v>
      </c>
      <c r="E135" s="23" t="s">
        <v>16</v>
      </c>
      <c r="F135" s="23" t="s">
        <v>16</v>
      </c>
      <c r="G135" s="23" t="s">
        <v>16</v>
      </c>
      <c r="H135" s="23" t="s">
        <v>16</v>
      </c>
      <c r="I135" s="23" t="s">
        <v>16</v>
      </c>
      <c r="J135" s="23" t="s">
        <v>16</v>
      </c>
      <c r="K135" s="23" t="s">
        <v>16</v>
      </c>
      <c r="L135" s="23" t="s">
        <v>16</v>
      </c>
      <c r="M135" s="23" t="s">
        <v>16</v>
      </c>
      <c r="N135" s="23" t="s">
        <v>16</v>
      </c>
      <c r="O135" s="23" t="s">
        <v>16</v>
      </c>
      <c r="P135" s="23" t="s">
        <v>16</v>
      </c>
      <c r="Q135" s="23" t="s">
        <v>16</v>
      </c>
      <c r="R135" s="23" t="s">
        <v>16</v>
      </c>
      <c r="S135" s="23" t="s">
        <v>16</v>
      </c>
      <c r="T135" s="23" t="s">
        <v>16</v>
      </c>
      <c r="U135" s="23" t="s">
        <v>16</v>
      </c>
      <c r="V135" s="23" t="s">
        <v>16</v>
      </c>
      <c r="W135" s="23" t="s">
        <v>16</v>
      </c>
      <c r="X135" s="23" t="s">
        <v>16</v>
      </c>
      <c r="Y135" s="23" t="s">
        <v>16</v>
      </c>
      <c r="Z135" s="23" t="s">
        <v>16</v>
      </c>
      <c r="AA135" s="23" t="s">
        <v>16</v>
      </c>
      <c r="AB135" s="24" t="s">
        <v>16</v>
      </c>
      <c r="AC135" s="22">
        <f>SUM(Empresas!AC124:AC135)/SUM(Empresas!AC112:AC123)-1</f>
        <v>-2.6137718853712744E-2</v>
      </c>
      <c r="AD135" s="23">
        <f>SUM(Empresas!AD124:AD135)/SUM(Empresas!AD112:AD123)-1</f>
        <v>-2.1640716829014472E-2</v>
      </c>
      <c r="AE135" s="23">
        <f>SUM(Empresas!AE124:AE135)/SUM(Empresas!AE112:AE123)-1</f>
        <v>-9.2918368872694224E-3</v>
      </c>
      <c r="AF135" s="24">
        <f>SUM(Empresas!AF124:AF135)/SUM(Empresas!AF112:AF123)-1</f>
        <v>2.7019294678374273E-3</v>
      </c>
      <c r="AG135" s="22">
        <f>SUM(Empresas!AG124:AG135)/SUM(Empresas!AG112:AG123)-1</f>
        <v>-1.3245726515194067E-2</v>
      </c>
      <c r="AH135" s="23">
        <f>SUM(Empresas!AH124:AH135)/SUM(Empresas!AH112:AH123)-1</f>
        <v>-7.8465136074709507E-2</v>
      </c>
      <c r="AI135" s="24">
        <f>SUM(Empresas!AI124:AI135)/SUM(Empresas!AI112:AI123)-1</f>
        <v>-7.2055653941558107E-2</v>
      </c>
      <c r="AJ135" s="24">
        <f>SUM(Empresas!AJ124:AJ135)/SUM(Empresas!AJ112:AJ123)-1</f>
        <v>-1.63595732037074E-2</v>
      </c>
    </row>
    <row r="136" spans="1:36" ht="15" thickBot="1" x14ac:dyDescent="0.35">
      <c r="A136" s="15">
        <v>43070</v>
      </c>
      <c r="B136" s="25" t="s">
        <v>16</v>
      </c>
      <c r="C136" s="26" t="s">
        <v>16</v>
      </c>
      <c r="D136" s="26" t="s">
        <v>16</v>
      </c>
      <c r="E136" s="26" t="s">
        <v>16</v>
      </c>
      <c r="F136" s="26" t="s">
        <v>16</v>
      </c>
      <c r="G136" s="26" t="s">
        <v>16</v>
      </c>
      <c r="H136" s="26" t="s">
        <v>16</v>
      </c>
      <c r="I136" s="26" t="s">
        <v>16</v>
      </c>
      <c r="J136" s="26" t="s">
        <v>16</v>
      </c>
      <c r="K136" s="26" t="s">
        <v>16</v>
      </c>
      <c r="L136" s="26" t="s">
        <v>16</v>
      </c>
      <c r="M136" s="26" t="s">
        <v>16</v>
      </c>
      <c r="N136" s="26" t="s">
        <v>16</v>
      </c>
      <c r="O136" s="26" t="s">
        <v>16</v>
      </c>
      <c r="P136" s="26" t="s">
        <v>16</v>
      </c>
      <c r="Q136" s="26" t="s">
        <v>16</v>
      </c>
      <c r="R136" s="26" t="s">
        <v>16</v>
      </c>
      <c r="S136" s="26" t="s">
        <v>16</v>
      </c>
      <c r="T136" s="26" t="s">
        <v>16</v>
      </c>
      <c r="U136" s="26" t="s">
        <v>16</v>
      </c>
      <c r="V136" s="26" t="s">
        <v>16</v>
      </c>
      <c r="W136" s="26" t="s">
        <v>16</v>
      </c>
      <c r="X136" s="26" t="s">
        <v>16</v>
      </c>
      <c r="Y136" s="26" t="s">
        <v>16</v>
      </c>
      <c r="Z136" s="26" t="s">
        <v>16</v>
      </c>
      <c r="AA136" s="26" t="s">
        <v>16</v>
      </c>
      <c r="AB136" s="27" t="s">
        <v>16</v>
      </c>
      <c r="AC136" s="25">
        <f>SUM(Empresas!AC125:AC136)/SUM(Empresas!AC113:AC124)-1</f>
        <v>-2.3142992449974087E-2</v>
      </c>
      <c r="AD136" s="26">
        <f>SUM(Empresas!AD125:AD136)/SUM(Empresas!AD113:AD124)-1</f>
        <v>-7.1965381910445991E-3</v>
      </c>
      <c r="AE136" s="26">
        <f>SUM(Empresas!AE125:AE136)/SUM(Empresas!AE113:AE124)-1</f>
        <v>1.0454740259401518E-2</v>
      </c>
      <c r="AF136" s="27">
        <f>SUM(Empresas!AF125:AF136)/SUM(Empresas!AF113:AF124)-1</f>
        <v>-4.5254008201834894E-3</v>
      </c>
      <c r="AG136" s="25">
        <f>SUM(Empresas!AG125:AG136)/SUM(Empresas!AG113:AG124)-1</f>
        <v>2.5636274929168312E-3</v>
      </c>
      <c r="AH136" s="26">
        <f>SUM(Empresas!AH125:AH136)/SUM(Empresas!AH113:AH124)-1</f>
        <v>-7.404940020989137E-2</v>
      </c>
      <c r="AI136" s="27">
        <f>SUM(Empresas!AI125:AI136)/SUM(Empresas!AI113:AI124)-1</f>
        <v>-6.427847599585057E-2</v>
      </c>
      <c r="AJ136" s="27">
        <f>SUM(Empresas!AJ125:AJ136)/SUM(Empresas!AJ113:AJ124)-1</f>
        <v>-1.0464737687505554E-3</v>
      </c>
    </row>
    <row r="137" spans="1:36" x14ac:dyDescent="0.3">
      <c r="A137" s="7">
        <v>43101</v>
      </c>
      <c r="B137" s="28" t="s">
        <v>16</v>
      </c>
      <c r="C137" s="29" t="s">
        <v>16</v>
      </c>
      <c r="D137" s="29" t="s">
        <v>16</v>
      </c>
      <c r="E137" s="29" t="s">
        <v>16</v>
      </c>
      <c r="F137" s="29" t="s">
        <v>16</v>
      </c>
      <c r="G137" s="29" t="s">
        <v>16</v>
      </c>
      <c r="H137" s="29" t="s">
        <v>16</v>
      </c>
      <c r="I137" s="29" t="s">
        <v>16</v>
      </c>
      <c r="J137" s="29" t="s">
        <v>16</v>
      </c>
      <c r="K137" s="29" t="s">
        <v>16</v>
      </c>
      <c r="L137" s="29" t="s">
        <v>16</v>
      </c>
      <c r="M137" s="29" t="s">
        <v>16</v>
      </c>
      <c r="N137" s="29" t="s">
        <v>16</v>
      </c>
      <c r="O137" s="29" t="s">
        <v>16</v>
      </c>
      <c r="P137" s="29" t="s">
        <v>16</v>
      </c>
      <c r="Q137" s="29" t="s">
        <v>16</v>
      </c>
      <c r="R137" s="29" t="s">
        <v>16</v>
      </c>
      <c r="S137" s="29" t="s">
        <v>16</v>
      </c>
      <c r="T137" s="29" t="s">
        <v>16</v>
      </c>
      <c r="U137" s="29" t="s">
        <v>16</v>
      </c>
      <c r="V137" s="29" t="s">
        <v>16</v>
      </c>
      <c r="W137" s="29" t="s">
        <v>16</v>
      </c>
      <c r="X137" s="29" t="s">
        <v>16</v>
      </c>
      <c r="Y137" s="29" t="s">
        <v>16</v>
      </c>
      <c r="Z137" s="29" t="s">
        <v>16</v>
      </c>
      <c r="AA137" s="29" t="s">
        <v>16</v>
      </c>
      <c r="AB137" s="30" t="s">
        <v>16</v>
      </c>
      <c r="AC137" s="28">
        <f>SUM(Empresas!AC126:AC137)/SUM(Empresas!AC114:AC125)-1</f>
        <v>-1.5329708789295515E-2</v>
      </c>
      <c r="AD137" s="29">
        <f>SUM(Empresas!AD126:AD137)/SUM(Empresas!AD114:AD125)-1</f>
        <v>-1.3719993200889125E-3</v>
      </c>
      <c r="AE137" s="29">
        <f>SUM(Empresas!AE126:AE137)/SUM(Empresas!AE114:AE125)-1</f>
        <v>1.3316025786269892E-2</v>
      </c>
      <c r="AF137" s="30">
        <f>SUM(Empresas!AF126:AF137)/SUM(Empresas!AF114:AF125)-1</f>
        <v>-1.9272932401825926E-3</v>
      </c>
      <c r="AG137" s="28">
        <f>SUM(Empresas!AG126:AG137)/SUM(Empresas!AG114:AG125)-1</f>
        <v>8.5943377396962006E-3</v>
      </c>
      <c r="AH137" s="29">
        <f>SUM(Empresas!AH126:AH137)/SUM(Empresas!AH114:AH125)-1</f>
        <v>-9.988830377451563E-2</v>
      </c>
      <c r="AI137" s="30">
        <f>SUM(Empresas!AI126:AI137)/SUM(Empresas!AI114:AI125)-1</f>
        <v>-7.3039744581778199E-2</v>
      </c>
      <c r="AJ137" s="30">
        <f>SUM(Empresas!AJ126:AJ137)/SUM(Empresas!AJ114:AJ125)-1</f>
        <v>3.6623341221391215E-3</v>
      </c>
    </row>
    <row r="138" spans="1:36" x14ac:dyDescent="0.3">
      <c r="A138" s="11">
        <v>43132</v>
      </c>
      <c r="B138" s="22" t="s">
        <v>16</v>
      </c>
      <c r="C138" s="23" t="s">
        <v>16</v>
      </c>
      <c r="D138" s="23" t="s">
        <v>16</v>
      </c>
      <c r="E138" s="23" t="s">
        <v>16</v>
      </c>
      <c r="F138" s="23" t="s">
        <v>16</v>
      </c>
      <c r="G138" s="23" t="s">
        <v>16</v>
      </c>
      <c r="H138" s="23" t="s">
        <v>16</v>
      </c>
      <c r="I138" s="23" t="s">
        <v>16</v>
      </c>
      <c r="J138" s="23" t="s">
        <v>16</v>
      </c>
      <c r="K138" s="23" t="s">
        <v>16</v>
      </c>
      <c r="L138" s="23" t="s">
        <v>16</v>
      </c>
      <c r="M138" s="23" t="s">
        <v>16</v>
      </c>
      <c r="N138" s="23" t="s">
        <v>16</v>
      </c>
      <c r="O138" s="23" t="s">
        <v>16</v>
      </c>
      <c r="P138" s="23" t="s">
        <v>16</v>
      </c>
      <c r="Q138" s="23" t="s">
        <v>16</v>
      </c>
      <c r="R138" s="23" t="s">
        <v>16</v>
      </c>
      <c r="S138" s="23" t="s">
        <v>16</v>
      </c>
      <c r="T138" s="23" t="s">
        <v>16</v>
      </c>
      <c r="U138" s="23" t="s">
        <v>16</v>
      </c>
      <c r="V138" s="23" t="s">
        <v>16</v>
      </c>
      <c r="W138" s="23" t="s">
        <v>16</v>
      </c>
      <c r="X138" s="23" t="s">
        <v>16</v>
      </c>
      <c r="Y138" s="23" t="s">
        <v>16</v>
      </c>
      <c r="Z138" s="23" t="s">
        <v>16</v>
      </c>
      <c r="AA138" s="23" t="s">
        <v>16</v>
      </c>
      <c r="AB138" s="24" t="s">
        <v>16</v>
      </c>
      <c r="AC138" s="22">
        <f>SUM(Empresas!AC127:AC138)/SUM(Empresas!AC115:AC126)-1</f>
        <v>-1.3266372061250475E-2</v>
      </c>
      <c r="AD138" s="23">
        <f>SUM(Empresas!AD127:AD138)/SUM(Empresas!AD115:AD126)-1</f>
        <v>4.2030787164979433E-3</v>
      </c>
      <c r="AE138" s="23">
        <f>SUM(Empresas!AE127:AE138)/SUM(Empresas!AE115:AE126)-1</f>
        <v>1.7631411485104165E-2</v>
      </c>
      <c r="AF138" s="24">
        <f>SUM(Empresas!AF127:AF138)/SUM(Empresas!AF115:AF126)-1</f>
        <v>8.76749550202649E-3</v>
      </c>
      <c r="AG138" s="22">
        <f>SUM(Empresas!AG127:AG138)/SUM(Empresas!AG115:AG126)-1</f>
        <v>1.4620011640462227E-2</v>
      </c>
      <c r="AH138" s="23">
        <f>SUM(Empresas!AH127:AH138)/SUM(Empresas!AH115:AH126)-1</f>
        <v>-0.12411074258886168</v>
      </c>
      <c r="AI138" s="24">
        <f>SUM(Empresas!AI127:AI138)/SUM(Empresas!AI115:AI126)-1</f>
        <v>-8.2161390649081567E-2</v>
      </c>
      <c r="AJ138" s="24">
        <f>SUM(Empresas!AJ127:AJ138)/SUM(Empresas!AJ115:AJ126)-1</f>
        <v>8.4086282771411724E-3</v>
      </c>
    </row>
    <row r="139" spans="1:36" x14ac:dyDescent="0.3">
      <c r="A139" s="11">
        <v>43160</v>
      </c>
      <c r="B139" s="22" t="s">
        <v>16</v>
      </c>
      <c r="C139" s="23" t="s">
        <v>16</v>
      </c>
      <c r="D139" s="23" t="s">
        <v>16</v>
      </c>
      <c r="E139" s="23" t="s">
        <v>16</v>
      </c>
      <c r="F139" s="23" t="s">
        <v>16</v>
      </c>
      <c r="G139" s="23" t="s">
        <v>16</v>
      </c>
      <c r="H139" s="23" t="s">
        <v>16</v>
      </c>
      <c r="I139" s="23" t="s">
        <v>16</v>
      </c>
      <c r="J139" s="23" t="s">
        <v>16</v>
      </c>
      <c r="K139" s="23" t="s">
        <v>16</v>
      </c>
      <c r="L139" s="23" t="s">
        <v>16</v>
      </c>
      <c r="M139" s="23" t="s">
        <v>16</v>
      </c>
      <c r="N139" s="23" t="s">
        <v>16</v>
      </c>
      <c r="O139" s="23" t="s">
        <v>16</v>
      </c>
      <c r="P139" s="23" t="s">
        <v>16</v>
      </c>
      <c r="Q139" s="23" t="s">
        <v>16</v>
      </c>
      <c r="R139" s="23" t="s">
        <v>16</v>
      </c>
      <c r="S139" s="23" t="s">
        <v>16</v>
      </c>
      <c r="T139" s="23" t="s">
        <v>16</v>
      </c>
      <c r="U139" s="23" t="s">
        <v>16</v>
      </c>
      <c r="V139" s="23" t="s">
        <v>16</v>
      </c>
      <c r="W139" s="23" t="s">
        <v>16</v>
      </c>
      <c r="X139" s="23" t="s">
        <v>16</v>
      </c>
      <c r="Y139" s="23" t="s">
        <v>16</v>
      </c>
      <c r="Z139" s="23" t="s">
        <v>16</v>
      </c>
      <c r="AA139" s="23" t="s">
        <v>16</v>
      </c>
      <c r="AB139" s="24" t="s">
        <v>16</v>
      </c>
      <c r="AC139" s="22">
        <f>SUM(Empresas!AC128:AC139)/SUM(Empresas!AC116:AC127)-1</f>
        <v>-4.2238745316450776E-3</v>
      </c>
      <c r="AD139" s="23">
        <f>SUM(Empresas!AD128:AD139)/SUM(Empresas!AD116:AD127)-1</f>
        <v>9.1871361530055928E-3</v>
      </c>
      <c r="AE139" s="23">
        <f>SUM(Empresas!AE128:AE139)/SUM(Empresas!AE116:AE127)-1</f>
        <v>2.8315900603723687E-2</v>
      </c>
      <c r="AF139" s="24">
        <f>SUM(Empresas!AF128:AF139)/SUM(Empresas!AF116:AF127)-1</f>
        <v>3.393682362712136E-2</v>
      </c>
      <c r="AG139" s="22">
        <f>SUM(Empresas!AG128:AG139)/SUM(Empresas!AG116:AG127)-1</f>
        <v>2.4160102065329481E-2</v>
      </c>
      <c r="AH139" s="23">
        <f>SUM(Empresas!AH128:AH139)/SUM(Empresas!AH116:AH127)-1</f>
        <v>-0.14618763121369238</v>
      </c>
      <c r="AI139" s="24">
        <f>SUM(Empresas!AI128:AI139)/SUM(Empresas!AI116:AI127)-1</f>
        <v>-8.9754821281865516E-2</v>
      </c>
      <c r="AJ139" s="24">
        <f>SUM(Empresas!AJ128:AJ139)/SUM(Empresas!AJ116:AJ127)-1</f>
        <v>1.660975325222136E-2</v>
      </c>
    </row>
    <row r="140" spans="1:36" x14ac:dyDescent="0.3">
      <c r="A140" s="11">
        <v>43191</v>
      </c>
      <c r="B140" s="22" t="s">
        <v>16</v>
      </c>
      <c r="C140" s="23" t="s">
        <v>16</v>
      </c>
      <c r="D140" s="23" t="s">
        <v>16</v>
      </c>
      <c r="E140" s="23" t="s">
        <v>16</v>
      </c>
      <c r="F140" s="23" t="s">
        <v>16</v>
      </c>
      <c r="G140" s="23" t="s">
        <v>16</v>
      </c>
      <c r="H140" s="23" t="s">
        <v>16</v>
      </c>
      <c r="I140" s="23" t="s">
        <v>16</v>
      </c>
      <c r="J140" s="23" t="s">
        <v>16</v>
      </c>
      <c r="K140" s="23" t="s">
        <v>16</v>
      </c>
      <c r="L140" s="23" t="s">
        <v>16</v>
      </c>
      <c r="M140" s="23" t="s">
        <v>16</v>
      </c>
      <c r="N140" s="23" t="s">
        <v>16</v>
      </c>
      <c r="O140" s="23" t="s">
        <v>16</v>
      </c>
      <c r="P140" s="23" t="s">
        <v>16</v>
      </c>
      <c r="Q140" s="23" t="s">
        <v>16</v>
      </c>
      <c r="R140" s="23" t="s">
        <v>16</v>
      </c>
      <c r="S140" s="23" t="s">
        <v>16</v>
      </c>
      <c r="T140" s="23" t="s">
        <v>16</v>
      </c>
      <c r="U140" s="23" t="s">
        <v>16</v>
      </c>
      <c r="V140" s="23" t="s">
        <v>16</v>
      </c>
      <c r="W140" s="23" t="s">
        <v>16</v>
      </c>
      <c r="X140" s="23" t="s">
        <v>16</v>
      </c>
      <c r="Y140" s="23" t="s">
        <v>16</v>
      </c>
      <c r="Z140" s="23" t="s">
        <v>16</v>
      </c>
      <c r="AA140" s="23" t="s">
        <v>16</v>
      </c>
      <c r="AB140" s="24" t="s">
        <v>16</v>
      </c>
      <c r="AC140" s="22">
        <f>SUM(Empresas!AC129:AC140)/SUM(Empresas!AC117:AC128)-1</f>
        <v>1.0952155816829956E-2</v>
      </c>
      <c r="AD140" s="23">
        <f>SUM(Empresas!AD129:AD140)/SUM(Empresas!AD117:AD128)-1</f>
        <v>1.6951201059047794E-2</v>
      </c>
      <c r="AE140" s="23">
        <f>SUM(Empresas!AE129:AE140)/SUM(Empresas!AE117:AE128)-1</f>
        <v>3.6997127278463715E-2</v>
      </c>
      <c r="AF140" s="24">
        <f>SUM(Empresas!AF129:AF140)/SUM(Empresas!AF117:AF128)-1</f>
        <v>4.7410100721994697E-2</v>
      </c>
      <c r="AG140" s="22">
        <f>SUM(Empresas!AG129:AG140)/SUM(Empresas!AG117:AG128)-1</f>
        <v>3.4426639423263516E-2</v>
      </c>
      <c r="AH140" s="23">
        <f>SUM(Empresas!AH129:AH140)/SUM(Empresas!AH117:AH128)-1</f>
        <v>-0.16554054534890117</v>
      </c>
      <c r="AI140" s="24">
        <f>SUM(Empresas!AI129:AI140)/SUM(Empresas!AI117:AI128)-1</f>
        <v>-9.7437232597842871E-2</v>
      </c>
      <c r="AJ140" s="24">
        <f>SUM(Empresas!AJ129:AJ140)/SUM(Empresas!AJ117:AJ128)-1</f>
        <v>2.5620499052960932E-2</v>
      </c>
    </row>
    <row r="141" spans="1:36" x14ac:dyDescent="0.3">
      <c r="A141" s="11">
        <v>43221</v>
      </c>
      <c r="B141" s="22" t="s">
        <v>16</v>
      </c>
      <c r="C141" s="23" t="s">
        <v>16</v>
      </c>
      <c r="D141" s="23" t="s">
        <v>16</v>
      </c>
      <c r="E141" s="23" t="s">
        <v>16</v>
      </c>
      <c r="F141" s="23" t="s">
        <v>16</v>
      </c>
      <c r="G141" s="23" t="s">
        <v>16</v>
      </c>
      <c r="H141" s="23" t="s">
        <v>16</v>
      </c>
      <c r="I141" s="23" t="s">
        <v>16</v>
      </c>
      <c r="J141" s="23" t="s">
        <v>16</v>
      </c>
      <c r="K141" s="23" t="s">
        <v>16</v>
      </c>
      <c r="L141" s="23" t="s">
        <v>16</v>
      </c>
      <c r="M141" s="23" t="s">
        <v>16</v>
      </c>
      <c r="N141" s="23" t="s">
        <v>16</v>
      </c>
      <c r="O141" s="23" t="s">
        <v>16</v>
      </c>
      <c r="P141" s="23" t="s">
        <v>16</v>
      </c>
      <c r="Q141" s="23" t="s">
        <v>16</v>
      </c>
      <c r="R141" s="23" t="s">
        <v>16</v>
      </c>
      <c r="S141" s="23" t="s">
        <v>16</v>
      </c>
      <c r="T141" s="23" t="s">
        <v>16</v>
      </c>
      <c r="U141" s="23" t="s">
        <v>16</v>
      </c>
      <c r="V141" s="23" t="s">
        <v>16</v>
      </c>
      <c r="W141" s="23" t="s">
        <v>16</v>
      </c>
      <c r="X141" s="23" t="s">
        <v>16</v>
      </c>
      <c r="Y141" s="23" t="s">
        <v>16</v>
      </c>
      <c r="Z141" s="23" t="s">
        <v>16</v>
      </c>
      <c r="AA141" s="23" t="s">
        <v>16</v>
      </c>
      <c r="AB141" s="24" t="s">
        <v>16</v>
      </c>
      <c r="AC141" s="22">
        <f>SUM(Empresas!AC130:AC141)/SUM(Empresas!AC118:AC129)-1</f>
        <v>1.2702951779762106E-2</v>
      </c>
      <c r="AD141" s="23">
        <f>SUM(Empresas!AD130:AD141)/SUM(Empresas!AD118:AD129)-1</f>
        <v>1.8770621162015333E-2</v>
      </c>
      <c r="AE141" s="23">
        <f>SUM(Empresas!AE130:AE141)/SUM(Empresas!AE118:AE129)-1</f>
        <v>3.0767718485206208E-2</v>
      </c>
      <c r="AF141" s="24">
        <f>SUM(Empresas!AF130:AF141)/SUM(Empresas!AF118:AF129)-1</f>
        <v>4.6089645233113208E-2</v>
      </c>
      <c r="AG141" s="22">
        <f>SUM(Empresas!AG130:AG141)/SUM(Empresas!AG118:AG129)-1</f>
        <v>3.3601463392775699E-2</v>
      </c>
      <c r="AH141" s="23">
        <f>SUM(Empresas!AH130:AH141)/SUM(Empresas!AH118:AH129)-1</f>
        <v>-0.18973578988082229</v>
      </c>
      <c r="AI141" s="24">
        <f>SUM(Empresas!AI130:AI141)/SUM(Empresas!AI118:AI129)-1</f>
        <v>-0.10670675636648075</v>
      </c>
      <c r="AJ141" s="24">
        <f>SUM(Empresas!AJ130:AJ141)/SUM(Empresas!AJ118:AJ129)-1</f>
        <v>2.3857107549475787E-2</v>
      </c>
    </row>
    <row r="142" spans="1:36" x14ac:dyDescent="0.3">
      <c r="A142" s="11">
        <v>43252</v>
      </c>
      <c r="B142" s="22" t="s">
        <v>16</v>
      </c>
      <c r="C142" s="23" t="s">
        <v>16</v>
      </c>
      <c r="D142" s="23" t="s">
        <v>16</v>
      </c>
      <c r="E142" s="23" t="s">
        <v>16</v>
      </c>
      <c r="F142" s="23" t="s">
        <v>16</v>
      </c>
      <c r="G142" s="23" t="s">
        <v>16</v>
      </c>
      <c r="H142" s="23" t="s">
        <v>16</v>
      </c>
      <c r="I142" s="23" t="s">
        <v>16</v>
      </c>
      <c r="J142" s="23" t="s">
        <v>16</v>
      </c>
      <c r="K142" s="23" t="s">
        <v>16</v>
      </c>
      <c r="L142" s="23" t="s">
        <v>16</v>
      </c>
      <c r="M142" s="23" t="s">
        <v>16</v>
      </c>
      <c r="N142" s="23" t="s">
        <v>16</v>
      </c>
      <c r="O142" s="23" t="s">
        <v>16</v>
      </c>
      <c r="P142" s="23" t="s">
        <v>16</v>
      </c>
      <c r="Q142" s="23" t="s">
        <v>16</v>
      </c>
      <c r="R142" s="23" t="s">
        <v>16</v>
      </c>
      <c r="S142" s="23" t="s">
        <v>16</v>
      </c>
      <c r="T142" s="23" t="s">
        <v>16</v>
      </c>
      <c r="U142" s="23" t="s">
        <v>16</v>
      </c>
      <c r="V142" s="23" t="s">
        <v>16</v>
      </c>
      <c r="W142" s="23" t="s">
        <v>16</v>
      </c>
      <c r="X142" s="23" t="s">
        <v>16</v>
      </c>
      <c r="Y142" s="23" t="s">
        <v>16</v>
      </c>
      <c r="Z142" s="23" t="s">
        <v>16</v>
      </c>
      <c r="AA142" s="23" t="s">
        <v>16</v>
      </c>
      <c r="AB142" s="24" t="s">
        <v>16</v>
      </c>
      <c r="AC142" s="22">
        <f>SUM(Empresas!AC131:AC142)/SUM(Empresas!AC119:AC130)-1</f>
        <v>1.9962510696671876E-2</v>
      </c>
      <c r="AD142" s="23">
        <f>SUM(Empresas!AD131:AD142)/SUM(Empresas!AD119:AD130)-1</f>
        <v>2.4006721302919587E-2</v>
      </c>
      <c r="AE142" s="23">
        <f>SUM(Empresas!AE131:AE142)/SUM(Empresas!AE119:AE130)-1</f>
        <v>4.103968456780005E-2</v>
      </c>
      <c r="AF142" s="24">
        <f>SUM(Empresas!AF131:AF142)/SUM(Empresas!AF119:AF130)-1</f>
        <v>6.4773331552460345E-2</v>
      </c>
      <c r="AG142" s="22">
        <f>SUM(Empresas!AG131:AG142)/SUM(Empresas!AG119:AG130)-1</f>
        <v>4.2892060438121771E-2</v>
      </c>
      <c r="AH142" s="23">
        <f>SUM(Empresas!AH131:AH142)/SUM(Empresas!AH119:AH130)-1</f>
        <v>-0.21452323784176308</v>
      </c>
      <c r="AI142" s="24">
        <f>SUM(Empresas!AI131:AI142)/SUM(Empresas!AI119:AI130)-1</f>
        <v>-0.11461101582145738</v>
      </c>
      <c r="AJ142" s="24">
        <f>SUM(Empresas!AJ131:AJ142)/SUM(Empresas!AJ119:AJ130)-1</f>
        <v>3.1707002919073135E-2</v>
      </c>
    </row>
    <row r="143" spans="1:36" x14ac:dyDescent="0.3">
      <c r="A143" s="11">
        <v>43282</v>
      </c>
      <c r="B143" s="22" t="s">
        <v>16</v>
      </c>
      <c r="C143" s="23" t="s">
        <v>16</v>
      </c>
      <c r="D143" s="23" t="s">
        <v>16</v>
      </c>
      <c r="E143" s="23" t="s">
        <v>16</v>
      </c>
      <c r="F143" s="23" t="s">
        <v>16</v>
      </c>
      <c r="G143" s="23" t="s">
        <v>16</v>
      </c>
      <c r="H143" s="23" t="s">
        <v>16</v>
      </c>
      <c r="I143" s="23" t="s">
        <v>16</v>
      </c>
      <c r="J143" s="23" t="s">
        <v>16</v>
      </c>
      <c r="K143" s="23" t="s">
        <v>16</v>
      </c>
      <c r="L143" s="23" t="s">
        <v>16</v>
      </c>
      <c r="M143" s="23" t="s">
        <v>16</v>
      </c>
      <c r="N143" s="23" t="s">
        <v>16</v>
      </c>
      <c r="O143" s="23" t="s">
        <v>16</v>
      </c>
      <c r="P143" s="23" t="s">
        <v>16</v>
      </c>
      <c r="Q143" s="23" t="s">
        <v>16</v>
      </c>
      <c r="R143" s="23" t="s">
        <v>16</v>
      </c>
      <c r="S143" s="23" t="s">
        <v>16</v>
      </c>
      <c r="T143" s="23" t="s">
        <v>16</v>
      </c>
      <c r="U143" s="23" t="s">
        <v>16</v>
      </c>
      <c r="V143" s="23" t="s">
        <v>16</v>
      </c>
      <c r="W143" s="23" t="s">
        <v>16</v>
      </c>
      <c r="X143" s="23" t="s">
        <v>16</v>
      </c>
      <c r="Y143" s="23" t="s">
        <v>16</v>
      </c>
      <c r="Z143" s="23" t="s">
        <v>16</v>
      </c>
      <c r="AA143" s="23" t="s">
        <v>16</v>
      </c>
      <c r="AB143" s="24" t="s">
        <v>16</v>
      </c>
      <c r="AC143" s="22">
        <f>SUM(Empresas!AC132:AC143)/SUM(Empresas!AC120:AC131)-1</f>
        <v>2.1122169951816261E-2</v>
      </c>
      <c r="AD143" s="23">
        <f>SUM(Empresas!AD132:AD143)/SUM(Empresas!AD120:AD131)-1</f>
        <v>2.123489364443798E-2</v>
      </c>
      <c r="AE143" s="23">
        <f>SUM(Empresas!AE132:AE143)/SUM(Empresas!AE120:AE131)-1</f>
        <v>3.0838133394606393E-2</v>
      </c>
      <c r="AF143" s="24">
        <f>SUM(Empresas!AF132:AF143)/SUM(Empresas!AF120:AF131)-1</f>
        <v>6.6821182552572633E-2</v>
      </c>
      <c r="AG143" s="22">
        <f>SUM(Empresas!AG132:AG143)/SUM(Empresas!AG120:AG131)-1</f>
        <v>3.812360184980168E-2</v>
      </c>
      <c r="AH143" s="23">
        <f>SUM(Empresas!AH132:AH143)/SUM(Empresas!AH120:AH131)-1</f>
        <v>-0.24302355513717511</v>
      </c>
      <c r="AI143" s="24">
        <f>SUM(Empresas!AI132:AI143)/SUM(Empresas!AI120:AI131)-1</f>
        <v>-0.12425353931534866</v>
      </c>
      <c r="AJ143" s="24">
        <f>SUM(Empresas!AJ132:AJ143)/SUM(Empresas!AJ120:AJ131)-1</f>
        <v>2.6111498630207786E-2</v>
      </c>
    </row>
    <row r="144" spans="1:36" x14ac:dyDescent="0.3">
      <c r="A144" s="11">
        <v>43313</v>
      </c>
      <c r="B144" s="22" t="s">
        <v>16</v>
      </c>
      <c r="C144" s="23" t="s">
        <v>16</v>
      </c>
      <c r="D144" s="23" t="s">
        <v>16</v>
      </c>
      <c r="E144" s="23" t="s">
        <v>16</v>
      </c>
      <c r="F144" s="23" t="s">
        <v>16</v>
      </c>
      <c r="G144" s="23" t="s">
        <v>16</v>
      </c>
      <c r="H144" s="23" t="s">
        <v>16</v>
      </c>
      <c r="I144" s="23" t="s">
        <v>16</v>
      </c>
      <c r="J144" s="23" t="s">
        <v>16</v>
      </c>
      <c r="K144" s="23" t="s">
        <v>16</v>
      </c>
      <c r="L144" s="23" t="s">
        <v>16</v>
      </c>
      <c r="M144" s="23" t="s">
        <v>16</v>
      </c>
      <c r="N144" s="23" t="s">
        <v>16</v>
      </c>
      <c r="O144" s="23" t="s">
        <v>16</v>
      </c>
      <c r="P144" s="23" t="s">
        <v>16</v>
      </c>
      <c r="Q144" s="23" t="s">
        <v>16</v>
      </c>
      <c r="R144" s="23" t="s">
        <v>16</v>
      </c>
      <c r="S144" s="23" t="s">
        <v>16</v>
      </c>
      <c r="T144" s="23" t="s">
        <v>16</v>
      </c>
      <c r="U144" s="23" t="s">
        <v>16</v>
      </c>
      <c r="V144" s="23" t="s">
        <v>16</v>
      </c>
      <c r="W144" s="23" t="s">
        <v>16</v>
      </c>
      <c r="X144" s="23" t="s">
        <v>16</v>
      </c>
      <c r="Y144" s="23" t="s">
        <v>16</v>
      </c>
      <c r="Z144" s="23" t="s">
        <v>16</v>
      </c>
      <c r="AA144" s="23" t="s">
        <v>16</v>
      </c>
      <c r="AB144" s="24" t="s">
        <v>16</v>
      </c>
      <c r="AC144" s="22">
        <f>SUM(Empresas!AC133:AC144)/SUM(Empresas!AC121:AC132)-1</f>
        <v>2.316459459280007E-2</v>
      </c>
      <c r="AD144" s="23">
        <f>SUM(Empresas!AD133:AD144)/SUM(Empresas!AD121:AD132)-1</f>
        <v>1.7645076557875061E-2</v>
      </c>
      <c r="AE144" s="23">
        <f>SUM(Empresas!AE133:AE144)/SUM(Empresas!AE121:AE132)-1</f>
        <v>3.5976941679538799E-2</v>
      </c>
      <c r="AF144" s="24">
        <f>SUM(Empresas!AF133:AF144)/SUM(Empresas!AF121:AF132)-1</f>
        <v>6.9927224345347261E-2</v>
      </c>
      <c r="AG144" s="22">
        <f>SUM(Empresas!AG133:AG144)/SUM(Empresas!AG121:AG132)-1</f>
        <v>4.0541457868084274E-2</v>
      </c>
      <c r="AH144" s="23">
        <f>SUM(Empresas!AH133:AH144)/SUM(Empresas!AH121:AH132)-1</f>
        <v>-0.27563545828125013</v>
      </c>
      <c r="AI144" s="24">
        <f>SUM(Empresas!AI133:AI144)/SUM(Empresas!AI121:AI132)-1</f>
        <v>-0.138903574626424</v>
      </c>
      <c r="AJ144" s="24">
        <f>SUM(Empresas!AJ133:AJ144)/SUM(Empresas!AJ121:AJ132)-1</f>
        <v>2.7035589138664218E-2</v>
      </c>
    </row>
    <row r="145" spans="1:36" x14ac:dyDescent="0.3">
      <c r="A145" s="11">
        <v>43344</v>
      </c>
      <c r="B145" s="22" t="s">
        <v>16</v>
      </c>
      <c r="C145" s="23" t="s">
        <v>16</v>
      </c>
      <c r="D145" s="23" t="s">
        <v>16</v>
      </c>
      <c r="E145" s="23" t="s">
        <v>16</v>
      </c>
      <c r="F145" s="23" t="s">
        <v>16</v>
      </c>
      <c r="G145" s="23" t="s">
        <v>16</v>
      </c>
      <c r="H145" s="23" t="s">
        <v>16</v>
      </c>
      <c r="I145" s="23" t="s">
        <v>16</v>
      </c>
      <c r="J145" s="23" t="s">
        <v>16</v>
      </c>
      <c r="K145" s="23" t="s">
        <v>16</v>
      </c>
      <c r="L145" s="23" t="s">
        <v>16</v>
      </c>
      <c r="M145" s="23" t="s">
        <v>16</v>
      </c>
      <c r="N145" s="23" t="s">
        <v>16</v>
      </c>
      <c r="O145" s="23" t="s">
        <v>16</v>
      </c>
      <c r="P145" s="23" t="s">
        <v>16</v>
      </c>
      <c r="Q145" s="23" t="s">
        <v>16</v>
      </c>
      <c r="R145" s="23" t="s">
        <v>16</v>
      </c>
      <c r="S145" s="23" t="s">
        <v>16</v>
      </c>
      <c r="T145" s="23" t="s">
        <v>16</v>
      </c>
      <c r="U145" s="23" t="s">
        <v>16</v>
      </c>
      <c r="V145" s="23" t="s">
        <v>16</v>
      </c>
      <c r="W145" s="23" t="s">
        <v>16</v>
      </c>
      <c r="X145" s="23" t="s">
        <v>16</v>
      </c>
      <c r="Y145" s="23" t="s">
        <v>16</v>
      </c>
      <c r="Z145" s="23" t="s">
        <v>16</v>
      </c>
      <c r="AA145" s="23" t="s">
        <v>16</v>
      </c>
      <c r="AB145" s="24" t="s">
        <v>16</v>
      </c>
      <c r="AC145" s="22">
        <f>SUM(Empresas!AC134:AC145)/SUM(Empresas!AC122:AC133)-1</f>
        <v>1.8989875766871389E-2</v>
      </c>
      <c r="AD145" s="23">
        <f>SUM(Empresas!AD134:AD145)/SUM(Empresas!AD122:AD133)-1</f>
        <v>1.3669425059707363E-2</v>
      </c>
      <c r="AE145" s="23">
        <f>SUM(Empresas!AE134:AE145)/SUM(Empresas!AE122:AE133)-1</f>
        <v>3.3470834123297877E-2</v>
      </c>
      <c r="AF145" s="24">
        <f>SUM(Empresas!AF134:AF145)/SUM(Empresas!AF122:AF133)-1</f>
        <v>6.3576779104319359E-2</v>
      </c>
      <c r="AG145" s="22">
        <f>SUM(Empresas!AG134:AG145)/SUM(Empresas!AG122:AG133)-1</f>
        <v>3.7774931428910197E-2</v>
      </c>
      <c r="AH145" s="23">
        <f>SUM(Empresas!AH134:AH145)/SUM(Empresas!AH122:AH133)-1</f>
        <v>-0.29598951682465713</v>
      </c>
      <c r="AI145" s="24">
        <f>SUM(Empresas!AI134:AI145)/SUM(Empresas!AI122:AI133)-1</f>
        <v>-0.13943826149124283</v>
      </c>
      <c r="AJ145" s="24">
        <f>SUM(Empresas!AJ134:AJ145)/SUM(Empresas!AJ122:AJ133)-1</f>
        <v>2.3667041485172069E-2</v>
      </c>
    </row>
    <row r="146" spans="1:36" x14ac:dyDescent="0.3">
      <c r="A146" s="11">
        <v>43374</v>
      </c>
      <c r="B146" s="22" t="s">
        <v>16</v>
      </c>
      <c r="C146" s="23" t="s">
        <v>16</v>
      </c>
      <c r="D146" s="23" t="s">
        <v>16</v>
      </c>
      <c r="E146" s="23" t="s">
        <v>16</v>
      </c>
      <c r="F146" s="23" t="s">
        <v>16</v>
      </c>
      <c r="G146" s="23" t="s">
        <v>16</v>
      </c>
      <c r="H146" s="23" t="s">
        <v>16</v>
      </c>
      <c r="I146" s="23" t="s">
        <v>16</v>
      </c>
      <c r="J146" s="23" t="s">
        <v>16</v>
      </c>
      <c r="K146" s="23" t="s">
        <v>16</v>
      </c>
      <c r="L146" s="23" t="s">
        <v>16</v>
      </c>
      <c r="M146" s="23" t="s">
        <v>16</v>
      </c>
      <c r="N146" s="23" t="s">
        <v>16</v>
      </c>
      <c r="O146" s="23" t="s">
        <v>16</v>
      </c>
      <c r="P146" s="23" t="s">
        <v>16</v>
      </c>
      <c r="Q146" s="23" t="s">
        <v>16</v>
      </c>
      <c r="R146" s="23" t="s">
        <v>16</v>
      </c>
      <c r="S146" s="23" t="s">
        <v>16</v>
      </c>
      <c r="T146" s="23" t="s">
        <v>16</v>
      </c>
      <c r="U146" s="23" t="s">
        <v>16</v>
      </c>
      <c r="V146" s="23" t="s">
        <v>16</v>
      </c>
      <c r="W146" s="23" t="s">
        <v>16</v>
      </c>
      <c r="X146" s="23" t="s">
        <v>16</v>
      </c>
      <c r="Y146" s="23" t="s">
        <v>16</v>
      </c>
      <c r="Z146" s="23" t="s">
        <v>16</v>
      </c>
      <c r="AA146" s="23" t="s">
        <v>16</v>
      </c>
      <c r="AB146" s="24" t="s">
        <v>16</v>
      </c>
      <c r="AC146" s="22">
        <f>SUM(Empresas!AC135:AC146)/SUM(Empresas!AC123:AC134)-1</f>
        <v>-1.2234551185863807E-2</v>
      </c>
      <c r="AD146" s="23">
        <f>SUM(Empresas!AD135:AD146)/SUM(Empresas!AD123:AD134)-1</f>
        <v>-1.243068464804753E-2</v>
      </c>
      <c r="AE146" s="23">
        <f>SUM(Empresas!AE135:AE146)/SUM(Empresas!AE123:AE134)-1</f>
        <v>4.5517636944867101E-2</v>
      </c>
      <c r="AF146" s="24">
        <f>SUM(Empresas!AF135:AF146)/SUM(Empresas!AF123:AF134)-1</f>
        <v>4.3006227553967102E-2</v>
      </c>
      <c r="AG146" s="22">
        <f>SUM(Empresas!AG135:AG146)/SUM(Empresas!AG123:AG134)-1</f>
        <v>2.8517363139707541E-2</v>
      </c>
      <c r="AH146" s="23">
        <f>SUM(Empresas!AH135:AH146)/SUM(Empresas!AH123:AH134)-1</f>
        <v>-0.32496648767558078</v>
      </c>
      <c r="AI146" s="24">
        <f>SUM(Empresas!AI135:AI146)/SUM(Empresas!AI123:AI134)-1</f>
        <v>-0.14221683236777927</v>
      </c>
      <c r="AJ146" s="24">
        <f>SUM(Empresas!AJ135:AJ146)/SUM(Empresas!AJ123:AJ134)-1</f>
        <v>1.3839204026795837E-2</v>
      </c>
    </row>
    <row r="147" spans="1:36" x14ac:dyDescent="0.3">
      <c r="A147" s="11">
        <v>43405</v>
      </c>
      <c r="B147" s="22" t="s">
        <v>16</v>
      </c>
      <c r="C147" s="23" t="s">
        <v>16</v>
      </c>
      <c r="D147" s="23" t="s">
        <v>16</v>
      </c>
      <c r="E147" s="23" t="s">
        <v>16</v>
      </c>
      <c r="F147" s="23" t="s">
        <v>16</v>
      </c>
      <c r="G147" s="23" t="s">
        <v>16</v>
      </c>
      <c r="H147" s="23" t="s">
        <v>16</v>
      </c>
      <c r="I147" s="23" t="s">
        <v>16</v>
      </c>
      <c r="J147" s="23" t="s">
        <v>16</v>
      </c>
      <c r="K147" s="23" t="s">
        <v>16</v>
      </c>
      <c r="L147" s="23" t="s">
        <v>16</v>
      </c>
      <c r="M147" s="23" t="s">
        <v>16</v>
      </c>
      <c r="N147" s="23" t="s">
        <v>16</v>
      </c>
      <c r="O147" s="23" t="s">
        <v>16</v>
      </c>
      <c r="P147" s="23" t="s">
        <v>16</v>
      </c>
      <c r="Q147" s="23" t="s">
        <v>16</v>
      </c>
      <c r="R147" s="23" t="s">
        <v>16</v>
      </c>
      <c r="S147" s="23" t="s">
        <v>16</v>
      </c>
      <c r="T147" s="23" t="s">
        <v>16</v>
      </c>
      <c r="U147" s="23" t="s">
        <v>16</v>
      </c>
      <c r="V147" s="23" t="s">
        <v>16</v>
      </c>
      <c r="W147" s="23" t="s">
        <v>16</v>
      </c>
      <c r="X147" s="23" t="s">
        <v>16</v>
      </c>
      <c r="Y147" s="23" t="s">
        <v>16</v>
      </c>
      <c r="Z147" s="23" t="s">
        <v>16</v>
      </c>
      <c r="AA147" s="23" t="s">
        <v>16</v>
      </c>
      <c r="AB147" s="24" t="s">
        <v>16</v>
      </c>
      <c r="AC147" s="22">
        <f>SUM(Empresas!AC136:AC147)/SUM(Empresas!AC124:AC135)-1</f>
        <v>-2.0860023844174513E-2</v>
      </c>
      <c r="AD147" s="23">
        <f>SUM(Empresas!AD136:AD147)/SUM(Empresas!AD124:AD135)-1</f>
        <v>-2.4734848944247934E-2</v>
      </c>
      <c r="AE147" s="23">
        <f>SUM(Empresas!AE136:AE147)/SUM(Empresas!AE124:AE135)-1</f>
        <v>2.5723089408714594E-2</v>
      </c>
      <c r="AF147" s="24">
        <f>SUM(Empresas!AF136:AF147)/SUM(Empresas!AF124:AF135)-1</f>
        <v>3.4564522985813584E-2</v>
      </c>
      <c r="AG147" s="22">
        <f>SUM(Empresas!AG136:AG147)/SUM(Empresas!AG124:AG135)-1</f>
        <v>1.3267303616060433E-2</v>
      </c>
      <c r="AH147" s="23">
        <f>SUM(Empresas!AH136:AH147)/SUM(Empresas!AH124:AH135)-1</f>
        <v>-0.34463202449616892</v>
      </c>
      <c r="AI147" s="24">
        <f>SUM(Empresas!AI136:AI147)/SUM(Empresas!AI124:AI135)-1</f>
        <v>-0.14085485294263378</v>
      </c>
      <c r="AJ147" s="24">
        <f>SUM(Empresas!AJ136:AJ147)/SUM(Empresas!AJ124:AJ135)-1</f>
        <v>-1.253542863479673E-3</v>
      </c>
    </row>
    <row r="148" spans="1:36" ht="15" thickBot="1" x14ac:dyDescent="0.35">
      <c r="A148" s="15">
        <v>43435</v>
      </c>
      <c r="B148" s="25" t="s">
        <v>16</v>
      </c>
      <c r="C148" s="26" t="s">
        <v>16</v>
      </c>
      <c r="D148" s="26" t="s">
        <v>16</v>
      </c>
      <c r="E148" s="26" t="s">
        <v>16</v>
      </c>
      <c r="F148" s="26" t="s">
        <v>16</v>
      </c>
      <c r="G148" s="26" t="s">
        <v>16</v>
      </c>
      <c r="H148" s="26" t="s">
        <v>16</v>
      </c>
      <c r="I148" s="26" t="s">
        <v>16</v>
      </c>
      <c r="J148" s="26" t="s">
        <v>16</v>
      </c>
      <c r="K148" s="26" t="s">
        <v>16</v>
      </c>
      <c r="L148" s="26" t="s">
        <v>16</v>
      </c>
      <c r="M148" s="26" t="s">
        <v>16</v>
      </c>
      <c r="N148" s="26" t="s">
        <v>16</v>
      </c>
      <c r="O148" s="26" t="s">
        <v>16</v>
      </c>
      <c r="P148" s="26" t="s">
        <v>16</v>
      </c>
      <c r="Q148" s="26" t="s">
        <v>16</v>
      </c>
      <c r="R148" s="26" t="s">
        <v>16</v>
      </c>
      <c r="S148" s="26" t="s">
        <v>16</v>
      </c>
      <c r="T148" s="26" t="s">
        <v>16</v>
      </c>
      <c r="U148" s="26" t="s">
        <v>16</v>
      </c>
      <c r="V148" s="26" t="s">
        <v>16</v>
      </c>
      <c r="W148" s="26" t="s">
        <v>16</v>
      </c>
      <c r="X148" s="26" t="s">
        <v>16</v>
      </c>
      <c r="Y148" s="26" t="s">
        <v>16</v>
      </c>
      <c r="Z148" s="26" t="s">
        <v>16</v>
      </c>
      <c r="AA148" s="26" t="s">
        <v>16</v>
      </c>
      <c r="AB148" s="27" t="s">
        <v>16</v>
      </c>
      <c r="AC148" s="25">
        <f>SUM(Empresas!AC137:AC148)/SUM(Empresas!AC125:AC136)-1</f>
        <v>-4.2595517129570659E-2</v>
      </c>
      <c r="AD148" s="26">
        <f>SUM(Empresas!AD137:AD148)/SUM(Empresas!AD125:AD136)-1</f>
        <v>-5.1125192900995153E-2</v>
      </c>
      <c r="AE148" s="26">
        <f>SUM(Empresas!AE137:AE148)/SUM(Empresas!AE125:AE136)-1</f>
        <v>-1.3216817901018363E-2</v>
      </c>
      <c r="AF148" s="27">
        <f>SUM(Empresas!AF137:AF148)/SUM(Empresas!AF125:AF136)-1</f>
        <v>2.8098597347391951E-2</v>
      </c>
      <c r="AG148" s="25">
        <f>SUM(Empresas!AG137:AG148)/SUM(Empresas!AG125:AG136)-1</f>
        <v>-1.8905504453009647E-2</v>
      </c>
      <c r="AH148" s="26">
        <f>SUM(Empresas!AH137:AH148)/SUM(Empresas!AH125:AH136)-1</f>
        <v>-0.36236577158852679</v>
      </c>
      <c r="AI148" s="27">
        <f>SUM(Empresas!AI137:AI148)/SUM(Empresas!AI125:AI136)-1</f>
        <v>-0.14189245827924246</v>
      </c>
      <c r="AJ148" s="27">
        <f>SUM(Empresas!AJ137:AJ148)/SUM(Empresas!AJ125:AJ136)-1</f>
        <v>-3.2378720752923362E-2</v>
      </c>
    </row>
    <row r="149" spans="1:36" x14ac:dyDescent="0.3">
      <c r="A149" s="7">
        <v>43466</v>
      </c>
      <c r="B149" s="28" t="s">
        <v>16</v>
      </c>
      <c r="C149" s="29" t="s">
        <v>16</v>
      </c>
      <c r="D149" s="29" t="s">
        <v>16</v>
      </c>
      <c r="E149" s="29" t="s">
        <v>16</v>
      </c>
      <c r="F149" s="29" t="s">
        <v>16</v>
      </c>
      <c r="G149" s="29" t="s">
        <v>16</v>
      </c>
      <c r="H149" s="29" t="s">
        <v>16</v>
      </c>
      <c r="I149" s="29" t="s">
        <v>16</v>
      </c>
      <c r="J149" s="29" t="s">
        <v>16</v>
      </c>
      <c r="K149" s="29" t="s">
        <v>16</v>
      </c>
      <c r="L149" s="29" t="s">
        <v>16</v>
      </c>
      <c r="M149" s="29" t="s">
        <v>16</v>
      </c>
      <c r="N149" s="29" t="s">
        <v>16</v>
      </c>
      <c r="O149" s="29" t="s">
        <v>16</v>
      </c>
      <c r="P149" s="29" t="s">
        <v>16</v>
      </c>
      <c r="Q149" s="29" t="s">
        <v>16</v>
      </c>
      <c r="R149" s="29" t="s">
        <v>16</v>
      </c>
      <c r="S149" s="29" t="s">
        <v>16</v>
      </c>
      <c r="T149" s="29" t="s">
        <v>16</v>
      </c>
      <c r="U149" s="29" t="s">
        <v>16</v>
      </c>
      <c r="V149" s="29" t="s">
        <v>16</v>
      </c>
      <c r="W149" s="29" t="s">
        <v>16</v>
      </c>
      <c r="X149" s="29" t="s">
        <v>16</v>
      </c>
      <c r="Y149" s="29" t="s">
        <v>16</v>
      </c>
      <c r="Z149" s="29" t="s">
        <v>16</v>
      </c>
      <c r="AA149" s="29" t="s">
        <v>16</v>
      </c>
      <c r="AB149" s="30" t="s">
        <v>16</v>
      </c>
      <c r="AC149" s="28">
        <f>SUM(Empresas!AC138:AC149)/SUM(Empresas!AC126:AC137)-1</f>
        <v>-6.0407391322315762E-2</v>
      </c>
      <c r="AD149" s="29">
        <f>SUM(Empresas!AD138:AD149)/SUM(Empresas!AD126:AD137)-1</f>
        <v>-6.6504471340289917E-2</v>
      </c>
      <c r="AE149" s="29">
        <f>SUM(Empresas!AE138:AE149)/SUM(Empresas!AE126:AE137)-1</f>
        <v>-2.8325911323782482E-2</v>
      </c>
      <c r="AF149" s="30">
        <f>SUM(Empresas!AF138:AF149)/SUM(Empresas!AF126:AF137)-1</f>
        <v>2.2496999660581718E-2</v>
      </c>
      <c r="AG149" s="28">
        <f>SUM(Empresas!AG138:AG149)/SUM(Empresas!AG126:AG137)-1</f>
        <v>-3.6946849856330788E-2</v>
      </c>
      <c r="AH149" s="29">
        <f>SUM(Empresas!AH138:AH149)/SUM(Empresas!AH126:AH137)-1</f>
        <v>-0.33015550012889339</v>
      </c>
      <c r="AI149" s="30">
        <f>SUM(Empresas!AI138:AI149)/SUM(Empresas!AI126:AI137)-1</f>
        <v>-0.11468594550182021</v>
      </c>
      <c r="AJ149" s="30">
        <f>SUM(Empresas!AJ138:AJ149)/SUM(Empresas!AJ126:AJ137)-1</f>
        <v>-4.7730753042359297E-2</v>
      </c>
    </row>
    <row r="150" spans="1:36" x14ac:dyDescent="0.3">
      <c r="A150" s="11">
        <v>43497</v>
      </c>
      <c r="B150" s="22" t="s">
        <v>16</v>
      </c>
      <c r="C150" s="23" t="s">
        <v>16</v>
      </c>
      <c r="D150" s="23" t="s">
        <v>16</v>
      </c>
      <c r="E150" s="23" t="s">
        <v>16</v>
      </c>
      <c r="F150" s="23" t="s">
        <v>16</v>
      </c>
      <c r="G150" s="23" t="s">
        <v>16</v>
      </c>
      <c r="H150" s="23" t="s">
        <v>16</v>
      </c>
      <c r="I150" s="23" t="s">
        <v>16</v>
      </c>
      <c r="J150" s="23" t="s">
        <v>16</v>
      </c>
      <c r="K150" s="23" t="s">
        <v>16</v>
      </c>
      <c r="L150" s="23" t="s">
        <v>16</v>
      </c>
      <c r="M150" s="23" t="s">
        <v>16</v>
      </c>
      <c r="N150" s="23" t="s">
        <v>16</v>
      </c>
      <c r="O150" s="23" t="s">
        <v>16</v>
      </c>
      <c r="P150" s="23" t="s">
        <v>16</v>
      </c>
      <c r="Q150" s="23" t="s">
        <v>16</v>
      </c>
      <c r="R150" s="23" t="s">
        <v>16</v>
      </c>
      <c r="S150" s="23" t="s">
        <v>16</v>
      </c>
      <c r="T150" s="23" t="s">
        <v>16</v>
      </c>
      <c r="U150" s="23" t="s">
        <v>16</v>
      </c>
      <c r="V150" s="23" t="s">
        <v>16</v>
      </c>
      <c r="W150" s="23" t="s">
        <v>16</v>
      </c>
      <c r="X150" s="23" t="s">
        <v>16</v>
      </c>
      <c r="Y150" s="23" t="s">
        <v>16</v>
      </c>
      <c r="Z150" s="23" t="s">
        <v>16</v>
      </c>
      <c r="AA150" s="23" t="s">
        <v>16</v>
      </c>
      <c r="AB150" s="24" t="s">
        <v>16</v>
      </c>
      <c r="AC150" s="22">
        <f>SUM(Empresas!AC139:AC150)/SUM(Empresas!AC127:AC138)-1</f>
        <v>-4.7483209396402937E-2</v>
      </c>
      <c r="AD150" s="23">
        <f>SUM(Empresas!AD139:AD150)/SUM(Empresas!AD127:AD138)-1</f>
        <v>-5.9715024610699996E-2</v>
      </c>
      <c r="AE150" s="23">
        <f>SUM(Empresas!AE139:AE150)/SUM(Empresas!AE127:AE138)-1</f>
        <v>-1.6981198416006538E-2</v>
      </c>
      <c r="AF150" s="24">
        <f>SUM(Empresas!AF139:AF150)/SUM(Empresas!AF127:AF138)-1</f>
        <v>2.3464699892424168E-2</v>
      </c>
      <c r="AG150" s="22">
        <f>SUM(Empresas!AG139:AG150)/SUM(Empresas!AG127:AG138)-1</f>
        <v>-2.9016607318136711E-2</v>
      </c>
      <c r="AH150" s="23">
        <f>SUM(Empresas!AH139:AH150)/SUM(Empresas!AH127:AH138)-1</f>
        <v>-0.29546959861591759</v>
      </c>
      <c r="AI150" s="24">
        <f>SUM(Empresas!AI139:AI150)/SUM(Empresas!AI127:AI138)-1</f>
        <v>-8.3949987824786132E-2</v>
      </c>
      <c r="AJ150" s="24">
        <f>SUM(Empresas!AJ139:AJ150)/SUM(Empresas!AJ127:AJ138)-1</f>
        <v>-3.8347400910163199E-2</v>
      </c>
    </row>
    <row r="151" spans="1:36" x14ac:dyDescent="0.3">
      <c r="A151" s="11">
        <v>43525</v>
      </c>
      <c r="B151" s="22" t="s">
        <v>16</v>
      </c>
      <c r="C151" s="23" t="s">
        <v>16</v>
      </c>
      <c r="D151" s="23" t="s">
        <v>16</v>
      </c>
      <c r="E151" s="23" t="s">
        <v>16</v>
      </c>
      <c r="F151" s="23" t="s">
        <v>16</v>
      </c>
      <c r="G151" s="23" t="s">
        <v>16</v>
      </c>
      <c r="H151" s="23" t="s">
        <v>16</v>
      </c>
      <c r="I151" s="23" t="s">
        <v>16</v>
      </c>
      <c r="J151" s="23" t="s">
        <v>16</v>
      </c>
      <c r="K151" s="23" t="s">
        <v>16</v>
      </c>
      <c r="L151" s="23" t="s">
        <v>16</v>
      </c>
      <c r="M151" s="23" t="s">
        <v>16</v>
      </c>
      <c r="N151" s="23" t="s">
        <v>16</v>
      </c>
      <c r="O151" s="23" t="s">
        <v>16</v>
      </c>
      <c r="P151" s="23" t="s">
        <v>16</v>
      </c>
      <c r="Q151" s="23" t="s">
        <v>16</v>
      </c>
      <c r="R151" s="23" t="s">
        <v>16</v>
      </c>
      <c r="S151" s="23" t="s">
        <v>16</v>
      </c>
      <c r="T151" s="23" t="s">
        <v>16</v>
      </c>
      <c r="U151" s="23" t="s">
        <v>16</v>
      </c>
      <c r="V151" s="23" t="s">
        <v>16</v>
      </c>
      <c r="W151" s="23" t="s">
        <v>16</v>
      </c>
      <c r="X151" s="23" t="s">
        <v>16</v>
      </c>
      <c r="Y151" s="23" t="s">
        <v>16</v>
      </c>
      <c r="Z151" s="23" t="s">
        <v>16</v>
      </c>
      <c r="AA151" s="23" t="s">
        <v>16</v>
      </c>
      <c r="AB151" s="24" t="s">
        <v>16</v>
      </c>
      <c r="AC151" s="22">
        <f>SUM(Empresas!AC140:AC151)/SUM(Empresas!AC128:AC139)-1</f>
        <v>-5.6352632753988829E-2</v>
      </c>
      <c r="AD151" s="23">
        <f>SUM(Empresas!AD140:AD151)/SUM(Empresas!AD128:AD139)-1</f>
        <v>-6.4455900164445135E-2</v>
      </c>
      <c r="AE151" s="23">
        <f>SUM(Empresas!AE140:AE151)/SUM(Empresas!AE128:AE139)-1</f>
        <v>-3.210988271628723E-2</v>
      </c>
      <c r="AF151" s="24">
        <f>SUM(Empresas!AF140:AF151)/SUM(Empresas!AF128:AF139)-1</f>
        <v>-1.7566702832274905E-2</v>
      </c>
      <c r="AG151" s="22">
        <f>SUM(Empresas!AG140:AG151)/SUM(Empresas!AG128:AG139)-1</f>
        <v>-4.1490472951061341E-2</v>
      </c>
      <c r="AH151" s="23">
        <f>SUM(Empresas!AH140:AH151)/SUM(Empresas!AH128:AH139)-1</f>
        <v>-0.25891570026307953</v>
      </c>
      <c r="AI151" s="24">
        <f>SUM(Empresas!AI140:AI151)/SUM(Empresas!AI128:AI139)-1</f>
        <v>-5.2628102216891959E-2</v>
      </c>
      <c r="AJ151" s="24">
        <f>SUM(Empresas!AJ140:AJ151)/SUM(Empresas!AJ128:AJ139)-1</f>
        <v>-4.8550186092870651E-2</v>
      </c>
    </row>
    <row r="152" spans="1:36" x14ac:dyDescent="0.3">
      <c r="A152" s="11">
        <v>43556</v>
      </c>
      <c r="B152" s="22" t="s">
        <v>16</v>
      </c>
      <c r="C152" s="23" t="s">
        <v>16</v>
      </c>
      <c r="D152" s="23" t="s">
        <v>16</v>
      </c>
      <c r="E152" s="23" t="s">
        <v>16</v>
      </c>
      <c r="F152" s="23" t="s">
        <v>16</v>
      </c>
      <c r="G152" s="23" t="s">
        <v>16</v>
      </c>
      <c r="H152" s="23" t="s">
        <v>16</v>
      </c>
      <c r="I152" s="23" t="s">
        <v>16</v>
      </c>
      <c r="J152" s="23" t="s">
        <v>16</v>
      </c>
      <c r="K152" s="23" t="s">
        <v>16</v>
      </c>
      <c r="L152" s="23" t="s">
        <v>16</v>
      </c>
      <c r="M152" s="23" t="s">
        <v>16</v>
      </c>
      <c r="N152" s="23" t="s">
        <v>16</v>
      </c>
      <c r="O152" s="23" t="s">
        <v>16</v>
      </c>
      <c r="P152" s="23" t="s">
        <v>16</v>
      </c>
      <c r="Q152" s="23" t="s">
        <v>16</v>
      </c>
      <c r="R152" s="23" t="s">
        <v>16</v>
      </c>
      <c r="S152" s="23" t="s">
        <v>16</v>
      </c>
      <c r="T152" s="23" t="s">
        <v>16</v>
      </c>
      <c r="U152" s="23" t="s">
        <v>16</v>
      </c>
      <c r="V152" s="23" t="s">
        <v>16</v>
      </c>
      <c r="W152" s="23" t="s">
        <v>16</v>
      </c>
      <c r="X152" s="23" t="s">
        <v>16</v>
      </c>
      <c r="Y152" s="23" t="s">
        <v>16</v>
      </c>
      <c r="Z152" s="23" t="s">
        <v>16</v>
      </c>
      <c r="AA152" s="23" t="s">
        <v>16</v>
      </c>
      <c r="AB152" s="24" t="s">
        <v>16</v>
      </c>
      <c r="AC152" s="22">
        <f>SUM(Empresas!AC141:AC152)/SUM(Empresas!AC129:AC140)-1</f>
        <v>-6.4857104967959933E-2</v>
      </c>
      <c r="AD152" s="23">
        <f>SUM(Empresas!AD141:AD152)/SUM(Empresas!AD129:AD140)-1</f>
        <v>-6.1243968995004172E-2</v>
      </c>
      <c r="AE152" s="23">
        <f>SUM(Empresas!AE141:AE152)/SUM(Empresas!AE129:AE140)-1</f>
        <v>-2.3807938686620567E-2</v>
      </c>
      <c r="AF152" s="24">
        <f>SUM(Empresas!AF141:AF152)/SUM(Empresas!AF129:AF140)-1</f>
        <v>-1.2125977335314064E-2</v>
      </c>
      <c r="AG152" s="22">
        <f>SUM(Empresas!AG141:AG152)/SUM(Empresas!AG129:AG140)-1</f>
        <v>-3.8526773221902011E-2</v>
      </c>
      <c r="AH152" s="23">
        <f>SUM(Empresas!AH141:AH152)/SUM(Empresas!AH129:AH140)-1</f>
        <v>-0.2265732440144268</v>
      </c>
      <c r="AI152" s="24">
        <f>SUM(Empresas!AI141:AI152)/SUM(Empresas!AI129:AI140)-1</f>
        <v>-1.9764616420818171E-2</v>
      </c>
      <c r="AJ152" s="24">
        <f>SUM(Empresas!AJ141:AJ152)/SUM(Empresas!AJ129:AJ140)-1</f>
        <v>-4.4185864129818619E-2</v>
      </c>
    </row>
    <row r="153" spans="1:36" x14ac:dyDescent="0.3">
      <c r="A153" s="11">
        <v>43586</v>
      </c>
      <c r="B153" s="22" t="s">
        <v>16</v>
      </c>
      <c r="C153" s="23" t="s">
        <v>16</v>
      </c>
      <c r="D153" s="23" t="s">
        <v>16</v>
      </c>
      <c r="E153" s="23" t="s">
        <v>16</v>
      </c>
      <c r="F153" s="23" t="s">
        <v>16</v>
      </c>
      <c r="G153" s="23" t="s">
        <v>16</v>
      </c>
      <c r="H153" s="23" t="s">
        <v>16</v>
      </c>
      <c r="I153" s="23" t="s">
        <v>16</v>
      </c>
      <c r="J153" s="23" t="s">
        <v>16</v>
      </c>
      <c r="K153" s="23" t="s">
        <v>16</v>
      </c>
      <c r="L153" s="23" t="s">
        <v>16</v>
      </c>
      <c r="M153" s="23" t="s">
        <v>16</v>
      </c>
      <c r="N153" s="23" t="s">
        <v>16</v>
      </c>
      <c r="O153" s="23" t="s">
        <v>16</v>
      </c>
      <c r="P153" s="23" t="s">
        <v>16</v>
      </c>
      <c r="Q153" s="23" t="s">
        <v>16</v>
      </c>
      <c r="R153" s="23" t="s">
        <v>16</v>
      </c>
      <c r="S153" s="23" t="s">
        <v>16</v>
      </c>
      <c r="T153" s="23" t="s">
        <v>16</v>
      </c>
      <c r="U153" s="23" t="s">
        <v>16</v>
      </c>
      <c r="V153" s="23" t="s">
        <v>16</v>
      </c>
      <c r="W153" s="23" t="s">
        <v>16</v>
      </c>
      <c r="X153" s="23" t="s">
        <v>16</v>
      </c>
      <c r="Y153" s="23" t="s">
        <v>16</v>
      </c>
      <c r="Z153" s="23" t="s">
        <v>16</v>
      </c>
      <c r="AA153" s="23" t="s">
        <v>16</v>
      </c>
      <c r="AB153" s="24" t="s">
        <v>16</v>
      </c>
      <c r="AC153" s="22">
        <f>SUM(Empresas!AC142:AC153)/SUM(Empresas!AC130:AC141)-1</f>
        <v>-4.6699539828156444E-2</v>
      </c>
      <c r="AD153" s="23">
        <f>SUM(Empresas!AD142:AD153)/SUM(Empresas!AD130:AD141)-1</f>
        <v>-4.4551968670502151E-2</v>
      </c>
      <c r="AE153" s="23">
        <f>SUM(Empresas!AE142:AE153)/SUM(Empresas!AE130:AE141)-1</f>
        <v>2.9279232538803601E-3</v>
      </c>
      <c r="AF153" s="24">
        <f>SUM(Empresas!AF142:AF153)/SUM(Empresas!AF130:AF141)-1</f>
        <v>9.534485647280766E-3</v>
      </c>
      <c r="AG153" s="22">
        <f>SUM(Empresas!AG142:AG153)/SUM(Empresas!AG130:AG141)-1</f>
        <v>-1.8000661293952946E-2</v>
      </c>
      <c r="AH153" s="23">
        <f>SUM(Empresas!AH142:AH153)/SUM(Empresas!AH130:AH141)-1</f>
        <v>-0.18662911192131226</v>
      </c>
      <c r="AI153" s="24">
        <f>SUM(Empresas!AI142:AI153)/SUM(Empresas!AI130:AI141)-1</f>
        <v>1.613889922734435E-2</v>
      </c>
      <c r="AJ153" s="24">
        <f>SUM(Empresas!AJ142:AJ153)/SUM(Empresas!AJ130:AJ141)-1</f>
        <v>-2.2782156497493267E-2</v>
      </c>
    </row>
    <row r="154" spans="1:36" x14ac:dyDescent="0.3">
      <c r="A154" s="11">
        <v>43617</v>
      </c>
      <c r="B154" s="22" t="s">
        <v>16</v>
      </c>
      <c r="C154" s="23" t="s">
        <v>16</v>
      </c>
      <c r="D154" s="23" t="s">
        <v>16</v>
      </c>
      <c r="E154" s="23" t="s">
        <v>16</v>
      </c>
      <c r="F154" s="23" t="s">
        <v>16</v>
      </c>
      <c r="G154" s="23" t="s">
        <v>16</v>
      </c>
      <c r="H154" s="23" t="s">
        <v>16</v>
      </c>
      <c r="I154" s="23" t="s">
        <v>16</v>
      </c>
      <c r="J154" s="23" t="s">
        <v>16</v>
      </c>
      <c r="K154" s="23" t="s">
        <v>16</v>
      </c>
      <c r="L154" s="23" t="s">
        <v>16</v>
      </c>
      <c r="M154" s="23" t="s">
        <v>16</v>
      </c>
      <c r="N154" s="23" t="s">
        <v>16</v>
      </c>
      <c r="O154" s="23" t="s">
        <v>16</v>
      </c>
      <c r="P154" s="23" t="s">
        <v>16</v>
      </c>
      <c r="Q154" s="23" t="s">
        <v>16</v>
      </c>
      <c r="R154" s="23" t="s">
        <v>16</v>
      </c>
      <c r="S154" s="23" t="s">
        <v>16</v>
      </c>
      <c r="T154" s="23" t="s">
        <v>16</v>
      </c>
      <c r="U154" s="23" t="s">
        <v>16</v>
      </c>
      <c r="V154" s="23" t="s">
        <v>16</v>
      </c>
      <c r="W154" s="23" t="s">
        <v>16</v>
      </c>
      <c r="X154" s="23" t="s">
        <v>16</v>
      </c>
      <c r="Y154" s="23" t="s">
        <v>16</v>
      </c>
      <c r="Z154" s="23" t="s">
        <v>16</v>
      </c>
      <c r="AA154" s="23" t="s">
        <v>16</v>
      </c>
      <c r="AB154" s="24" t="s">
        <v>16</v>
      </c>
      <c r="AC154" s="22">
        <f>SUM(Empresas!AC143:AC154)/SUM(Empresas!AC131:AC142)-1</f>
        <v>-4.1690958101126441E-2</v>
      </c>
      <c r="AD154" s="23">
        <f>SUM(Empresas!AD143:AD154)/SUM(Empresas!AD131:AD142)-1</f>
        <v>-4.0290385904940718E-2</v>
      </c>
      <c r="AE154" s="23">
        <f>SUM(Empresas!AE143:AE154)/SUM(Empresas!AE131:AE142)-1</f>
        <v>1.0831535451806262E-2</v>
      </c>
      <c r="AF154" s="24">
        <f>SUM(Empresas!AF143:AF154)/SUM(Empresas!AF131:AF142)-1</f>
        <v>1.1250962014133892E-2</v>
      </c>
      <c r="AG154" s="22">
        <f>SUM(Empresas!AG143:AG154)/SUM(Empresas!AG131:AG142)-1</f>
        <v>-1.401010990983198E-2</v>
      </c>
      <c r="AH154" s="23">
        <f>SUM(Empresas!AH143:AH154)/SUM(Empresas!AH131:AH142)-1</f>
        <v>-0.13042552278187236</v>
      </c>
      <c r="AI154" s="24">
        <f>SUM(Empresas!AI143:AI154)/SUM(Empresas!AI131:AI142)-1</f>
        <v>5.5566461033245362E-2</v>
      </c>
      <c r="AJ154" s="24">
        <f>SUM(Empresas!AJ143:AJ154)/SUM(Empresas!AJ131:AJ142)-1</f>
        <v>-1.6816294286153166E-2</v>
      </c>
    </row>
    <row r="155" spans="1:36" x14ac:dyDescent="0.3">
      <c r="A155" s="11">
        <v>43647</v>
      </c>
      <c r="B155" s="22" t="s">
        <v>16</v>
      </c>
      <c r="C155" s="23" t="s">
        <v>16</v>
      </c>
      <c r="D155" s="23" t="s">
        <v>16</v>
      </c>
      <c r="E155" s="23" t="s">
        <v>16</v>
      </c>
      <c r="F155" s="23" t="s">
        <v>16</v>
      </c>
      <c r="G155" s="23" t="s">
        <v>16</v>
      </c>
      <c r="H155" s="23" t="s">
        <v>16</v>
      </c>
      <c r="I155" s="23" t="s">
        <v>16</v>
      </c>
      <c r="J155" s="23" t="s">
        <v>16</v>
      </c>
      <c r="K155" s="23" t="s">
        <v>16</v>
      </c>
      <c r="L155" s="23" t="s">
        <v>16</v>
      </c>
      <c r="M155" s="23" t="s">
        <v>16</v>
      </c>
      <c r="N155" s="23" t="s">
        <v>16</v>
      </c>
      <c r="O155" s="23" t="s">
        <v>16</v>
      </c>
      <c r="P155" s="23" t="s">
        <v>16</v>
      </c>
      <c r="Q155" s="23" t="s">
        <v>16</v>
      </c>
      <c r="R155" s="23" t="s">
        <v>16</v>
      </c>
      <c r="S155" s="23" t="s">
        <v>16</v>
      </c>
      <c r="T155" s="23" t="s">
        <v>16</v>
      </c>
      <c r="U155" s="23" t="s">
        <v>16</v>
      </c>
      <c r="V155" s="23" t="s">
        <v>16</v>
      </c>
      <c r="W155" s="23" t="s">
        <v>16</v>
      </c>
      <c r="X155" s="23" t="s">
        <v>16</v>
      </c>
      <c r="Y155" s="23" t="s">
        <v>16</v>
      </c>
      <c r="Z155" s="23" t="s">
        <v>16</v>
      </c>
      <c r="AA155" s="23" t="s">
        <v>16</v>
      </c>
      <c r="AB155" s="24" t="s">
        <v>16</v>
      </c>
      <c r="AC155" s="22">
        <f>SUM(Empresas!AC144:AC155)/SUM(Empresas!AC132:AC143)-1</f>
        <v>-3.2312093800614394E-2</v>
      </c>
      <c r="AD155" s="23">
        <f>SUM(Empresas!AD144:AD155)/SUM(Empresas!AD132:AD143)-1</f>
        <v>-3.0192824433915466E-2</v>
      </c>
      <c r="AE155" s="23">
        <f>SUM(Empresas!AE144:AE155)/SUM(Empresas!AE132:AE143)-1</f>
        <v>3.1520485735115233E-2</v>
      </c>
      <c r="AF155" s="24">
        <f>SUM(Empresas!AF144:AF155)/SUM(Empresas!AF132:AF143)-1</f>
        <v>1.7891539653440924E-2</v>
      </c>
      <c r="AG155" s="22">
        <f>SUM(Empresas!AG144:AG155)/SUM(Empresas!AG132:AG143)-1</f>
        <v>-9.8438198828965096E-4</v>
      </c>
      <c r="AH155" s="23">
        <f>SUM(Empresas!AH144:AH155)/SUM(Empresas!AH132:AH143)-1</f>
        <v>-6.9713609346144678E-2</v>
      </c>
      <c r="AI155" s="24">
        <f>SUM(Empresas!AI144:AI155)/SUM(Empresas!AI132:AI143)-1</f>
        <v>9.7433829646614623E-2</v>
      </c>
      <c r="AJ155" s="24">
        <f>SUM(Empresas!AJ144:AJ155)/SUM(Empresas!AJ132:AJ143)-1</f>
        <v>-2.120941500616591E-3</v>
      </c>
    </row>
    <row r="156" spans="1:36" x14ac:dyDescent="0.3">
      <c r="A156" s="11">
        <v>43678</v>
      </c>
      <c r="B156" s="22" t="s">
        <v>16</v>
      </c>
      <c r="C156" s="23" t="s">
        <v>16</v>
      </c>
      <c r="D156" s="23" t="s">
        <v>16</v>
      </c>
      <c r="E156" s="23" t="s">
        <v>16</v>
      </c>
      <c r="F156" s="23" t="s">
        <v>16</v>
      </c>
      <c r="G156" s="23" t="s">
        <v>16</v>
      </c>
      <c r="H156" s="23" t="s">
        <v>16</v>
      </c>
      <c r="I156" s="23" t="s">
        <v>16</v>
      </c>
      <c r="J156" s="23" t="s">
        <v>16</v>
      </c>
      <c r="K156" s="23" t="s">
        <v>16</v>
      </c>
      <c r="L156" s="23" t="s">
        <v>16</v>
      </c>
      <c r="M156" s="23" t="s">
        <v>16</v>
      </c>
      <c r="N156" s="23" t="s">
        <v>16</v>
      </c>
      <c r="O156" s="23" t="s">
        <v>16</v>
      </c>
      <c r="P156" s="23" t="s">
        <v>16</v>
      </c>
      <c r="Q156" s="23" t="s">
        <v>16</v>
      </c>
      <c r="R156" s="23" t="s">
        <v>16</v>
      </c>
      <c r="S156" s="23" t="s">
        <v>16</v>
      </c>
      <c r="T156" s="23" t="s">
        <v>16</v>
      </c>
      <c r="U156" s="23" t="s">
        <v>16</v>
      </c>
      <c r="V156" s="23" t="s">
        <v>16</v>
      </c>
      <c r="W156" s="23" t="s">
        <v>16</v>
      </c>
      <c r="X156" s="23" t="s">
        <v>16</v>
      </c>
      <c r="Y156" s="23" t="s">
        <v>16</v>
      </c>
      <c r="Z156" s="23" t="s">
        <v>16</v>
      </c>
      <c r="AA156" s="23" t="s">
        <v>16</v>
      </c>
      <c r="AB156" s="24" t="s">
        <v>16</v>
      </c>
      <c r="AC156" s="22">
        <f>SUM(Empresas!AC145:AC156)/SUM(Empresas!AC133:AC144)-1</f>
        <v>-2.9445814179094754E-2</v>
      </c>
      <c r="AD156" s="23">
        <f>SUM(Empresas!AD145:AD156)/SUM(Empresas!AD133:AD144)-1</f>
        <v>-2.3521042069191256E-2</v>
      </c>
      <c r="AE156" s="23">
        <f>SUM(Empresas!AE145:AE156)/SUM(Empresas!AE133:AE144)-1</f>
        <v>4.4662218458475289E-2</v>
      </c>
      <c r="AF156" s="24">
        <f>SUM(Empresas!AF145:AF156)/SUM(Empresas!AF133:AF144)-1</f>
        <v>2.3819770896378101E-2</v>
      </c>
      <c r="AG156" s="22">
        <f>SUM(Empresas!AG145:AG156)/SUM(Empresas!AG133:AG144)-1</f>
        <v>6.3039252055057116E-3</v>
      </c>
      <c r="AH156" s="23">
        <f>SUM(Empresas!AH145:AH156)/SUM(Empresas!AH133:AH144)-1</f>
        <v>-3.8899867102375474E-3</v>
      </c>
      <c r="AI156" s="24">
        <f>SUM(Empresas!AI145:AI156)/SUM(Empresas!AI133:AI144)-1</f>
        <v>0.14086241873817107</v>
      </c>
      <c r="AJ156" s="24">
        <f>SUM(Empresas!AJ145:AJ156)/SUM(Empresas!AJ133:AJ144)-1</f>
        <v>7.062642722285517E-3</v>
      </c>
    </row>
    <row r="157" spans="1:36" x14ac:dyDescent="0.3">
      <c r="A157" s="11">
        <v>43709</v>
      </c>
      <c r="B157" s="22" t="s">
        <v>16</v>
      </c>
      <c r="C157" s="23" t="s">
        <v>16</v>
      </c>
      <c r="D157" s="23" t="s">
        <v>16</v>
      </c>
      <c r="E157" s="23" t="s">
        <v>16</v>
      </c>
      <c r="F157" s="23" t="s">
        <v>16</v>
      </c>
      <c r="G157" s="23" t="s">
        <v>16</v>
      </c>
      <c r="H157" s="23" t="s">
        <v>16</v>
      </c>
      <c r="I157" s="23" t="s">
        <v>16</v>
      </c>
      <c r="J157" s="23" t="s">
        <v>16</v>
      </c>
      <c r="K157" s="23" t="s">
        <v>16</v>
      </c>
      <c r="L157" s="23" t="s">
        <v>16</v>
      </c>
      <c r="M157" s="23" t="s">
        <v>16</v>
      </c>
      <c r="N157" s="23" t="s">
        <v>16</v>
      </c>
      <c r="O157" s="23" t="s">
        <v>16</v>
      </c>
      <c r="P157" s="23" t="s">
        <v>16</v>
      </c>
      <c r="Q157" s="23" t="s">
        <v>16</v>
      </c>
      <c r="R157" s="23" t="s">
        <v>16</v>
      </c>
      <c r="S157" s="23" t="s">
        <v>16</v>
      </c>
      <c r="T157" s="23" t="s">
        <v>16</v>
      </c>
      <c r="U157" s="23" t="s">
        <v>16</v>
      </c>
      <c r="V157" s="23" t="s">
        <v>16</v>
      </c>
      <c r="W157" s="23" t="s">
        <v>16</v>
      </c>
      <c r="X157" s="23" t="s">
        <v>16</v>
      </c>
      <c r="Y157" s="23" t="s">
        <v>16</v>
      </c>
      <c r="Z157" s="23" t="s">
        <v>16</v>
      </c>
      <c r="AA157" s="23" t="s">
        <v>16</v>
      </c>
      <c r="AB157" s="24" t="s">
        <v>16</v>
      </c>
      <c r="AC157" s="22">
        <f>SUM(Empresas!AC146:AC157)/SUM(Empresas!AC134:AC145)-1</f>
        <v>-1.0312914636481096E-2</v>
      </c>
      <c r="AD157" s="23">
        <f>SUM(Empresas!AD146:AD157)/SUM(Empresas!AD134:AD145)-1</f>
        <v>-3.5325621551591802E-3</v>
      </c>
      <c r="AE157" s="23">
        <f>SUM(Empresas!AE146:AE157)/SUM(Empresas!AE134:AE145)-1</f>
        <v>7.1776610464256319E-2</v>
      </c>
      <c r="AF157" s="24">
        <f>SUM(Empresas!AF146:AF157)/SUM(Empresas!AF134:AF145)-1</f>
        <v>4.2026075620813508E-2</v>
      </c>
      <c r="AG157" s="22">
        <f>SUM(Empresas!AG146:AG157)/SUM(Empresas!AG134:AG145)-1</f>
        <v>2.8713888027496415E-2</v>
      </c>
      <c r="AH157" s="23">
        <f>SUM(Empresas!AH146:AH157)/SUM(Empresas!AH134:AH145)-1</f>
        <v>4.6442381282480127E-2</v>
      </c>
      <c r="AI157" s="24">
        <f>SUM(Empresas!AI146:AI157)/SUM(Empresas!AI134:AI145)-1</f>
        <v>0.15940554893154779</v>
      </c>
      <c r="AJ157" s="24">
        <f>SUM(Empresas!AJ146:AJ157)/SUM(Empresas!AJ134:AJ145)-1</f>
        <v>3.0171490911524934E-2</v>
      </c>
    </row>
    <row r="158" spans="1:36" x14ac:dyDescent="0.3">
      <c r="A158" s="11">
        <v>43739</v>
      </c>
      <c r="B158" s="22" t="s">
        <v>16</v>
      </c>
      <c r="C158" s="23" t="s">
        <v>16</v>
      </c>
      <c r="D158" s="23" t="s">
        <v>16</v>
      </c>
      <c r="E158" s="23" t="s">
        <v>16</v>
      </c>
      <c r="F158" s="23" t="s">
        <v>16</v>
      </c>
      <c r="G158" s="23" t="s">
        <v>16</v>
      </c>
      <c r="H158" s="23" t="s">
        <v>16</v>
      </c>
      <c r="I158" s="23" t="s">
        <v>16</v>
      </c>
      <c r="J158" s="23" t="s">
        <v>16</v>
      </c>
      <c r="K158" s="23" t="s">
        <v>16</v>
      </c>
      <c r="L158" s="23" t="s">
        <v>16</v>
      </c>
      <c r="M158" s="23" t="s">
        <v>16</v>
      </c>
      <c r="N158" s="23" t="s">
        <v>16</v>
      </c>
      <c r="O158" s="23" t="s">
        <v>16</v>
      </c>
      <c r="P158" s="23" t="s">
        <v>16</v>
      </c>
      <c r="Q158" s="23" t="s">
        <v>16</v>
      </c>
      <c r="R158" s="23" t="s">
        <v>16</v>
      </c>
      <c r="S158" s="23" t="s">
        <v>16</v>
      </c>
      <c r="T158" s="23" t="s">
        <v>16</v>
      </c>
      <c r="U158" s="23" t="s">
        <v>16</v>
      </c>
      <c r="V158" s="23" t="s">
        <v>16</v>
      </c>
      <c r="W158" s="23" t="s">
        <v>16</v>
      </c>
      <c r="X158" s="23" t="s">
        <v>16</v>
      </c>
      <c r="Y158" s="23" t="s">
        <v>16</v>
      </c>
      <c r="Z158" s="23" t="s">
        <v>16</v>
      </c>
      <c r="AA158" s="23" t="s">
        <v>16</v>
      </c>
      <c r="AB158" s="24" t="s">
        <v>16</v>
      </c>
      <c r="AC158" s="22">
        <f>SUM(Empresas!AC147:AC158)/SUM(Empresas!AC135:AC146)-1</f>
        <v>1.4661141015621215E-2</v>
      </c>
      <c r="AD158" s="23">
        <f>SUM(Empresas!AD147:AD158)/SUM(Empresas!AD135:AD146)-1</f>
        <v>1.8201584730992204E-2</v>
      </c>
      <c r="AE158" s="23">
        <f>SUM(Empresas!AE147:AE158)/SUM(Empresas!AE135:AE146)-1</f>
        <v>8.0625066004671453E-2</v>
      </c>
      <c r="AF158" s="24">
        <f>SUM(Empresas!AF147:AF158)/SUM(Empresas!AF135:AF146)-1</f>
        <v>5.9008937854757137E-2</v>
      </c>
      <c r="AG158" s="22">
        <f>SUM(Empresas!AG147:AG158)/SUM(Empresas!AG135:AG146)-1</f>
        <v>4.4181327865442599E-2</v>
      </c>
      <c r="AH158" s="23">
        <f>SUM(Empresas!AH147:AH158)/SUM(Empresas!AH135:AH146)-1</f>
        <v>0.10749288898031439</v>
      </c>
      <c r="AI158" s="24">
        <f>SUM(Empresas!AI147:AI158)/SUM(Empresas!AI135:AI146)-1</f>
        <v>0.17471484634595202</v>
      </c>
      <c r="AJ158" s="24">
        <f>SUM(Empresas!AJ147:AJ158)/SUM(Empresas!AJ135:AJ146)-1</f>
        <v>4.6745429958063633E-2</v>
      </c>
    </row>
    <row r="159" spans="1:36" x14ac:dyDescent="0.3">
      <c r="A159" s="11">
        <v>43770</v>
      </c>
      <c r="B159" s="22" t="s">
        <v>16</v>
      </c>
      <c r="C159" s="23" t="s">
        <v>16</v>
      </c>
      <c r="D159" s="23" t="s">
        <v>16</v>
      </c>
      <c r="E159" s="23" t="s">
        <v>16</v>
      </c>
      <c r="F159" s="23" t="s">
        <v>16</v>
      </c>
      <c r="G159" s="23" t="s">
        <v>16</v>
      </c>
      <c r="H159" s="23" t="s">
        <v>16</v>
      </c>
      <c r="I159" s="23" t="s">
        <v>16</v>
      </c>
      <c r="J159" s="23" t="s">
        <v>16</v>
      </c>
      <c r="K159" s="23" t="s">
        <v>16</v>
      </c>
      <c r="L159" s="23" t="s">
        <v>16</v>
      </c>
      <c r="M159" s="23" t="s">
        <v>16</v>
      </c>
      <c r="N159" s="23" t="s">
        <v>16</v>
      </c>
      <c r="O159" s="23" t="s">
        <v>16</v>
      </c>
      <c r="P159" s="23" t="s">
        <v>16</v>
      </c>
      <c r="Q159" s="23" t="s">
        <v>16</v>
      </c>
      <c r="R159" s="23" t="s">
        <v>16</v>
      </c>
      <c r="S159" s="23" t="s">
        <v>16</v>
      </c>
      <c r="T159" s="23" t="s">
        <v>16</v>
      </c>
      <c r="U159" s="23" t="s">
        <v>16</v>
      </c>
      <c r="V159" s="23" t="s">
        <v>16</v>
      </c>
      <c r="W159" s="23" t="s">
        <v>16</v>
      </c>
      <c r="X159" s="23" t="s">
        <v>16</v>
      </c>
      <c r="Y159" s="23" t="s">
        <v>16</v>
      </c>
      <c r="Z159" s="23" t="s">
        <v>16</v>
      </c>
      <c r="AA159" s="23" t="s">
        <v>16</v>
      </c>
      <c r="AB159" s="24" t="s">
        <v>16</v>
      </c>
      <c r="AC159" s="22">
        <f>SUM(Empresas!AC148:AC159)/SUM(Empresas!AC136:AC147)-1</f>
        <v>2.3532374533431044E-2</v>
      </c>
      <c r="AD159" s="23">
        <f>SUM(Empresas!AD148:AD159)/SUM(Empresas!AD136:AD147)-1</f>
        <v>3.0172053848278813E-2</v>
      </c>
      <c r="AE159" s="23">
        <f>SUM(Empresas!AE148:AE159)/SUM(Empresas!AE136:AE147)-1</f>
        <v>0.10028783280354769</v>
      </c>
      <c r="AF159" s="24">
        <f>SUM(Empresas!AF148:AF159)/SUM(Empresas!AF136:AF147)-1</f>
        <v>6.7548172673444595E-2</v>
      </c>
      <c r="AG159" s="22">
        <f>SUM(Empresas!AG148:AG159)/SUM(Empresas!AG136:AG147)-1</f>
        <v>5.8512924956696244E-2</v>
      </c>
      <c r="AH159" s="23">
        <f>SUM(Empresas!AH148:AH159)/SUM(Empresas!AH136:AH147)-1</f>
        <v>0.15661493877224442</v>
      </c>
      <c r="AI159" s="24">
        <f>SUM(Empresas!AI148:AI159)/SUM(Empresas!AI136:AI147)-1</f>
        <v>0.18398146560848083</v>
      </c>
      <c r="AJ159" s="24">
        <f>SUM(Empresas!AJ148:AJ159)/SUM(Empresas!AJ136:AJ147)-1</f>
        <v>6.184202605569955E-2</v>
      </c>
    </row>
    <row r="160" spans="1:36" ht="15" thickBot="1" x14ac:dyDescent="0.35">
      <c r="A160" s="15">
        <v>43800</v>
      </c>
      <c r="B160" s="25" t="s">
        <v>16</v>
      </c>
      <c r="C160" s="26" t="s">
        <v>16</v>
      </c>
      <c r="D160" s="26" t="s">
        <v>16</v>
      </c>
      <c r="E160" s="26" t="s">
        <v>16</v>
      </c>
      <c r="F160" s="26" t="s">
        <v>16</v>
      </c>
      <c r="G160" s="26" t="s">
        <v>16</v>
      </c>
      <c r="H160" s="26" t="s">
        <v>16</v>
      </c>
      <c r="I160" s="26" t="s">
        <v>16</v>
      </c>
      <c r="J160" s="26" t="s">
        <v>16</v>
      </c>
      <c r="K160" s="26" t="s">
        <v>16</v>
      </c>
      <c r="L160" s="26" t="s">
        <v>16</v>
      </c>
      <c r="M160" s="26" t="s">
        <v>16</v>
      </c>
      <c r="N160" s="26" t="s">
        <v>16</v>
      </c>
      <c r="O160" s="26" t="s">
        <v>16</v>
      </c>
      <c r="P160" s="26" t="s">
        <v>16</v>
      </c>
      <c r="Q160" s="26" t="s">
        <v>16</v>
      </c>
      <c r="R160" s="26" t="s">
        <v>16</v>
      </c>
      <c r="S160" s="26" t="s">
        <v>16</v>
      </c>
      <c r="T160" s="26" t="s">
        <v>16</v>
      </c>
      <c r="U160" s="26" t="s">
        <v>16</v>
      </c>
      <c r="V160" s="26" t="s">
        <v>16</v>
      </c>
      <c r="W160" s="26" t="s">
        <v>16</v>
      </c>
      <c r="X160" s="26" t="s">
        <v>16</v>
      </c>
      <c r="Y160" s="26" t="s">
        <v>16</v>
      </c>
      <c r="Z160" s="26" t="s">
        <v>16</v>
      </c>
      <c r="AA160" s="26" t="s">
        <v>16</v>
      </c>
      <c r="AB160" s="27" t="s">
        <v>16</v>
      </c>
      <c r="AC160" s="25">
        <f>SUM(Empresas!AC149:AC160)/SUM(Empresas!AC137:AC148)-1</f>
        <v>5.3560116216212261E-2</v>
      </c>
      <c r="AD160" s="26">
        <f>SUM(Empresas!AD149:AD160)/SUM(Empresas!AD137:AD148)-1</f>
        <v>5.7845885230069838E-2</v>
      </c>
      <c r="AE160" s="26">
        <f>SUM(Empresas!AE149:AE160)/SUM(Empresas!AE137:AE148)-1</f>
        <v>0.14304632004024098</v>
      </c>
      <c r="AF160" s="27">
        <f>SUM(Empresas!AF149:AF160)/SUM(Empresas!AF137:AF148)-1</f>
        <v>8.2976601409280537E-2</v>
      </c>
      <c r="AG160" s="25">
        <f>SUM(Empresas!AG149:AG160)/SUM(Empresas!AG137:AG148)-1</f>
        <v>9.3091597146739868E-2</v>
      </c>
      <c r="AH160" s="26">
        <f>SUM(Empresas!AH149:AH160)/SUM(Empresas!AH137:AH148)-1</f>
        <v>0.19767982624197544</v>
      </c>
      <c r="AI160" s="27">
        <f>SUM(Empresas!AI149:AI160)/SUM(Empresas!AI137:AI148)-1</f>
        <v>0.19217671887775367</v>
      </c>
      <c r="AJ160" s="27">
        <f>SUM(Empresas!AJ149:AJ160)/SUM(Empresas!AJ137:AJ148)-1</f>
        <v>9.6351715596728837E-2</v>
      </c>
    </row>
    <row r="161" spans="1:36" x14ac:dyDescent="0.3">
      <c r="A161" s="7">
        <v>43831</v>
      </c>
      <c r="B161" s="28" t="s">
        <v>16</v>
      </c>
      <c r="C161" s="29" t="s">
        <v>16</v>
      </c>
      <c r="D161" s="29" t="s">
        <v>16</v>
      </c>
      <c r="E161" s="29" t="s">
        <v>16</v>
      </c>
      <c r="F161" s="29" t="s">
        <v>16</v>
      </c>
      <c r="G161" s="29" t="s">
        <v>16</v>
      </c>
      <c r="H161" s="29" t="s">
        <v>16</v>
      </c>
      <c r="I161" s="29" t="s">
        <v>16</v>
      </c>
      <c r="J161" s="29" t="s">
        <v>16</v>
      </c>
      <c r="K161" s="29" t="s">
        <v>16</v>
      </c>
      <c r="L161" s="29" t="s">
        <v>16</v>
      </c>
      <c r="M161" s="29" t="s">
        <v>16</v>
      </c>
      <c r="N161" s="29" t="s">
        <v>16</v>
      </c>
      <c r="O161" s="29" t="s">
        <v>16</v>
      </c>
      <c r="P161" s="29" t="s">
        <v>16</v>
      </c>
      <c r="Q161" s="29" t="s">
        <v>16</v>
      </c>
      <c r="R161" s="29" t="s">
        <v>16</v>
      </c>
      <c r="S161" s="29" t="s">
        <v>16</v>
      </c>
      <c r="T161" s="29" t="s">
        <v>16</v>
      </c>
      <c r="U161" s="29" t="s">
        <v>16</v>
      </c>
      <c r="V161" s="29" t="s">
        <v>16</v>
      </c>
      <c r="W161" s="29" t="s">
        <v>16</v>
      </c>
      <c r="X161" s="29" t="s">
        <v>16</v>
      </c>
      <c r="Y161" s="29" t="s">
        <v>16</v>
      </c>
      <c r="Z161" s="29" t="s">
        <v>16</v>
      </c>
      <c r="AA161" s="29" t="s">
        <v>16</v>
      </c>
      <c r="AB161" s="30" t="s">
        <v>16</v>
      </c>
      <c r="AC161" s="28">
        <f>SUM(Empresas!AC150:AC161)/SUM(Empresas!AC138:AC149)-1</f>
        <v>6.4751275905219119E-2</v>
      </c>
      <c r="AD161" s="29">
        <f>SUM(Empresas!AD150:AD161)/SUM(Empresas!AD138:AD149)-1</f>
        <v>6.7835343838726025E-2</v>
      </c>
      <c r="AE161" s="29">
        <f>SUM(Empresas!AE150:AE161)/SUM(Empresas!AE138:AE149)-1</f>
        <v>0.15652718309859193</v>
      </c>
      <c r="AF161" s="30">
        <f>SUM(Empresas!AF150:AF161)/SUM(Empresas!AF138:AF149)-1</f>
        <v>8.2448600670875116E-2</v>
      </c>
      <c r="AG161" s="28">
        <f>SUM(Empresas!AG150:AG161)/SUM(Empresas!AG138:AG149)-1</f>
        <v>0.10540342135952385</v>
      </c>
      <c r="AH161" s="29">
        <f>SUM(Empresas!AH150:AH161)/SUM(Empresas!AH138:AH149)-1</f>
        <v>0.18633522831618787</v>
      </c>
      <c r="AI161" s="30">
        <f>SUM(Empresas!AI150:AI161)/SUM(Empresas!AI138:AI149)-1</f>
        <v>0.18043107885639476</v>
      </c>
      <c r="AJ161" s="30">
        <f>SUM(Empresas!AJ150:AJ161)/SUM(Empresas!AJ138:AJ149)-1</f>
        <v>0.10796609969161652</v>
      </c>
    </row>
    <row r="162" spans="1:36" x14ac:dyDescent="0.3">
      <c r="A162" s="11">
        <v>43862</v>
      </c>
      <c r="B162" s="22" t="s">
        <v>16</v>
      </c>
      <c r="C162" s="23" t="s">
        <v>16</v>
      </c>
      <c r="D162" s="23" t="s">
        <v>16</v>
      </c>
      <c r="E162" s="23" t="s">
        <v>16</v>
      </c>
      <c r="F162" s="23" t="s">
        <v>16</v>
      </c>
      <c r="G162" s="23" t="s">
        <v>16</v>
      </c>
      <c r="H162" s="23" t="s">
        <v>16</v>
      </c>
      <c r="I162" s="23" t="s">
        <v>16</v>
      </c>
      <c r="J162" s="23" t="s">
        <v>16</v>
      </c>
      <c r="K162" s="23" t="s">
        <v>16</v>
      </c>
      <c r="L162" s="23" t="s">
        <v>16</v>
      </c>
      <c r="M162" s="23" t="s">
        <v>16</v>
      </c>
      <c r="N162" s="23" t="s">
        <v>16</v>
      </c>
      <c r="O162" s="23" t="s">
        <v>16</v>
      </c>
      <c r="P162" s="23" t="s">
        <v>16</v>
      </c>
      <c r="Q162" s="23" t="s">
        <v>16</v>
      </c>
      <c r="R162" s="23" t="s">
        <v>16</v>
      </c>
      <c r="S162" s="23" t="s">
        <v>16</v>
      </c>
      <c r="T162" s="23" t="s">
        <v>16</v>
      </c>
      <c r="U162" s="23" t="s">
        <v>16</v>
      </c>
      <c r="V162" s="23" t="s">
        <v>16</v>
      </c>
      <c r="W162" s="23" t="s">
        <v>16</v>
      </c>
      <c r="X162" s="23" t="s">
        <v>16</v>
      </c>
      <c r="Y162" s="23" t="s">
        <v>16</v>
      </c>
      <c r="Z162" s="23" t="s">
        <v>16</v>
      </c>
      <c r="AA162" s="23" t="s">
        <v>16</v>
      </c>
      <c r="AB162" s="24" t="s">
        <v>16</v>
      </c>
      <c r="AC162" s="22">
        <f>SUM(Empresas!AC151:AC162)/SUM(Empresas!AC139:AC150)-1</f>
        <v>4.5972634225134534E-2</v>
      </c>
      <c r="AD162" s="23">
        <f>SUM(Empresas!AD151:AD162)/SUM(Empresas!AD139:AD150)-1</f>
        <v>5.1643387342549918E-2</v>
      </c>
      <c r="AE162" s="23">
        <f>SUM(Empresas!AE151:AE162)/SUM(Empresas!AE139:AE150)-1</f>
        <v>0.13465852325436645</v>
      </c>
      <c r="AF162" s="24">
        <f>SUM(Empresas!AF151:AF162)/SUM(Empresas!AF139:AF150)-1</f>
        <v>7.1784851174280906E-2</v>
      </c>
      <c r="AG162" s="22">
        <f>SUM(Empresas!AG151:AG162)/SUM(Empresas!AG139:AG150)-1</f>
        <v>8.6438485453056435E-2</v>
      </c>
      <c r="AH162" s="23">
        <f>SUM(Empresas!AH151:AH162)/SUM(Empresas!AH139:AH150)-1</f>
        <v>0.17168581990908849</v>
      </c>
      <c r="AI162" s="24">
        <f>SUM(Empresas!AI151:AI162)/SUM(Empresas!AI139:AI150)-1</f>
        <v>0.16580659499751293</v>
      </c>
      <c r="AJ162" s="24">
        <f>SUM(Empresas!AJ151:AJ162)/SUM(Empresas!AJ139:AJ150)-1</f>
        <v>8.9153855199203713E-2</v>
      </c>
    </row>
    <row r="163" spans="1:36" x14ac:dyDescent="0.3">
      <c r="A163" s="11">
        <v>43891</v>
      </c>
      <c r="B163" s="22" t="s">
        <v>16</v>
      </c>
      <c r="C163" s="23" t="s">
        <v>16</v>
      </c>
      <c r="D163" s="23" t="s">
        <v>16</v>
      </c>
      <c r="E163" s="23" t="s">
        <v>16</v>
      </c>
      <c r="F163" s="23" t="s">
        <v>16</v>
      </c>
      <c r="G163" s="23" t="s">
        <v>16</v>
      </c>
      <c r="H163" s="23" t="s">
        <v>16</v>
      </c>
      <c r="I163" s="23" t="s">
        <v>16</v>
      </c>
      <c r="J163" s="23" t="s">
        <v>16</v>
      </c>
      <c r="K163" s="23" t="s">
        <v>16</v>
      </c>
      <c r="L163" s="23" t="s">
        <v>16</v>
      </c>
      <c r="M163" s="23" t="s">
        <v>16</v>
      </c>
      <c r="N163" s="23" t="s">
        <v>16</v>
      </c>
      <c r="O163" s="23" t="s">
        <v>16</v>
      </c>
      <c r="P163" s="23" t="s">
        <v>16</v>
      </c>
      <c r="Q163" s="23" t="s">
        <v>16</v>
      </c>
      <c r="R163" s="23" t="s">
        <v>16</v>
      </c>
      <c r="S163" s="23" t="s">
        <v>16</v>
      </c>
      <c r="T163" s="23" t="s">
        <v>16</v>
      </c>
      <c r="U163" s="23" t="s">
        <v>16</v>
      </c>
      <c r="V163" s="23" t="s">
        <v>16</v>
      </c>
      <c r="W163" s="23" t="s">
        <v>16</v>
      </c>
      <c r="X163" s="23" t="s">
        <v>16</v>
      </c>
      <c r="Y163" s="23" t="s">
        <v>16</v>
      </c>
      <c r="Z163" s="23" t="s">
        <v>16</v>
      </c>
      <c r="AA163" s="23" t="s">
        <v>16</v>
      </c>
      <c r="AB163" s="24" t="s">
        <v>16</v>
      </c>
      <c r="AC163" s="22">
        <f>SUM(Empresas!AC152:AC163)/SUM(Empresas!AC140:AC151)-1</f>
        <v>5.3185907101730656E-2</v>
      </c>
      <c r="AD163" s="23">
        <f>SUM(Empresas!AD152:AD163)/SUM(Empresas!AD140:AD151)-1</f>
        <v>5.3314932394802339E-2</v>
      </c>
      <c r="AE163" s="23">
        <f>SUM(Empresas!AE152:AE163)/SUM(Empresas!AE140:AE151)-1</f>
        <v>0.15126695976950932</v>
      </c>
      <c r="AF163" s="24">
        <f>SUM(Empresas!AF152:AF163)/SUM(Empresas!AF140:AF151)-1</f>
        <v>9.8909104621410115E-2</v>
      </c>
      <c r="AG163" s="22">
        <f>SUM(Empresas!AG152:AG163)/SUM(Empresas!AG140:AG151)-1</f>
        <v>9.6629121304611543E-2</v>
      </c>
      <c r="AH163" s="23">
        <f>SUM(Empresas!AH152:AH163)/SUM(Empresas!AH140:AH151)-1</f>
        <v>0.15307964048722256</v>
      </c>
      <c r="AI163" s="24">
        <f>SUM(Empresas!AI152:AI163)/SUM(Empresas!AI140:AI151)-1</f>
        <v>0.15038476334843298</v>
      </c>
      <c r="AJ163" s="24">
        <f>SUM(Empresas!AJ152:AJ163)/SUM(Empresas!AJ140:AJ151)-1</f>
        <v>9.8480095855835392E-2</v>
      </c>
    </row>
    <row r="164" spans="1:36" x14ac:dyDescent="0.3">
      <c r="A164" s="11">
        <v>43922</v>
      </c>
      <c r="B164" s="22" t="s">
        <v>16</v>
      </c>
      <c r="C164" s="23" t="s">
        <v>16</v>
      </c>
      <c r="D164" s="23" t="s">
        <v>16</v>
      </c>
      <c r="E164" s="23" t="s">
        <v>16</v>
      </c>
      <c r="F164" s="23" t="s">
        <v>16</v>
      </c>
      <c r="G164" s="23" t="s">
        <v>16</v>
      </c>
      <c r="H164" s="23" t="s">
        <v>16</v>
      </c>
      <c r="I164" s="23" t="s">
        <v>16</v>
      </c>
      <c r="J164" s="23" t="s">
        <v>16</v>
      </c>
      <c r="K164" s="23" t="s">
        <v>16</v>
      </c>
      <c r="L164" s="23" t="s">
        <v>16</v>
      </c>
      <c r="M164" s="23" t="s">
        <v>16</v>
      </c>
      <c r="N164" s="23" t="s">
        <v>16</v>
      </c>
      <c r="O164" s="23" t="s">
        <v>16</v>
      </c>
      <c r="P164" s="23" t="s">
        <v>16</v>
      </c>
      <c r="Q164" s="23" t="s">
        <v>16</v>
      </c>
      <c r="R164" s="23" t="s">
        <v>16</v>
      </c>
      <c r="S164" s="23" t="s">
        <v>16</v>
      </c>
      <c r="T164" s="23" t="s">
        <v>16</v>
      </c>
      <c r="U164" s="23" t="s">
        <v>16</v>
      </c>
      <c r="V164" s="23" t="s">
        <v>16</v>
      </c>
      <c r="W164" s="23" t="s">
        <v>16</v>
      </c>
      <c r="X164" s="23" t="s">
        <v>16</v>
      </c>
      <c r="Y164" s="23" t="s">
        <v>16</v>
      </c>
      <c r="Z164" s="23" t="s">
        <v>16</v>
      </c>
      <c r="AA164" s="23" t="s">
        <v>16</v>
      </c>
      <c r="AB164" s="24" t="s">
        <v>16</v>
      </c>
      <c r="AC164" s="22">
        <f>SUM(Empresas!AC153:AC164)/SUM(Empresas!AC141:AC152)-1</f>
        <v>3.4367301402207007E-2</v>
      </c>
      <c r="AD164" s="23">
        <f>SUM(Empresas!AD153:AD164)/SUM(Empresas!AD141:AD152)-1</f>
        <v>2.5027109793344993E-2</v>
      </c>
      <c r="AE164" s="23">
        <f>SUM(Empresas!AE153:AE164)/SUM(Empresas!AE141:AE152)-1</f>
        <v>0.11440199049258437</v>
      </c>
      <c r="AF164" s="24">
        <f>SUM(Empresas!AF153:AF164)/SUM(Empresas!AF141:AF152)-1</f>
        <v>7.2314651299712818E-2</v>
      </c>
      <c r="AG164" s="22">
        <f>SUM(Empresas!AG153:AG164)/SUM(Empresas!AG141:AG152)-1</f>
        <v>6.4989958570849771E-2</v>
      </c>
      <c r="AH164" s="23">
        <f>SUM(Empresas!AH153:AH164)/SUM(Empresas!AH141:AH152)-1</f>
        <v>0.14000446800126043</v>
      </c>
      <c r="AI164" s="24">
        <f>SUM(Empresas!AI153:AI164)/SUM(Empresas!AI141:AI152)-1</f>
        <v>0.13415492431155229</v>
      </c>
      <c r="AJ164" s="24">
        <f>SUM(Empresas!AJ153:AJ164)/SUM(Empresas!AJ141:AJ152)-1</f>
        <v>6.7439123843452853E-2</v>
      </c>
    </row>
    <row r="165" spans="1:36" x14ac:dyDescent="0.3">
      <c r="A165" s="11">
        <v>43952</v>
      </c>
      <c r="B165" s="22" t="s">
        <v>16</v>
      </c>
      <c r="C165" s="23" t="s">
        <v>16</v>
      </c>
      <c r="D165" s="23" t="s">
        <v>16</v>
      </c>
      <c r="E165" s="23" t="s">
        <v>16</v>
      </c>
      <c r="F165" s="23" t="s">
        <v>16</v>
      </c>
      <c r="G165" s="23" t="s">
        <v>16</v>
      </c>
      <c r="H165" s="23" t="s">
        <v>16</v>
      </c>
      <c r="I165" s="23" t="s">
        <v>16</v>
      </c>
      <c r="J165" s="23" t="s">
        <v>16</v>
      </c>
      <c r="K165" s="23" t="s">
        <v>16</v>
      </c>
      <c r="L165" s="23" t="s">
        <v>16</v>
      </c>
      <c r="M165" s="23" t="s">
        <v>16</v>
      </c>
      <c r="N165" s="23" t="s">
        <v>16</v>
      </c>
      <c r="O165" s="23" t="s">
        <v>16</v>
      </c>
      <c r="P165" s="23" t="s">
        <v>16</v>
      </c>
      <c r="Q165" s="23" t="s">
        <v>16</v>
      </c>
      <c r="R165" s="23" t="s">
        <v>16</v>
      </c>
      <c r="S165" s="23" t="s">
        <v>16</v>
      </c>
      <c r="T165" s="23" t="s">
        <v>16</v>
      </c>
      <c r="U165" s="23" t="s">
        <v>16</v>
      </c>
      <c r="V165" s="23" t="s">
        <v>16</v>
      </c>
      <c r="W165" s="23" t="s">
        <v>16</v>
      </c>
      <c r="X165" s="23" t="s">
        <v>16</v>
      </c>
      <c r="Y165" s="23" t="s">
        <v>16</v>
      </c>
      <c r="Z165" s="23" t="s">
        <v>16</v>
      </c>
      <c r="AA165" s="23" t="s">
        <v>16</v>
      </c>
      <c r="AB165" s="24" t="s">
        <v>16</v>
      </c>
      <c r="AC165" s="22">
        <f>SUM(Empresas!AC154:AC165)/SUM(Empresas!AC142:AC153)-1</f>
        <v>5.1659735621603087E-3</v>
      </c>
      <c r="AD165" s="23">
        <f>SUM(Empresas!AD154:AD165)/SUM(Empresas!AD142:AD153)-1</f>
        <v>-1.3757366104355517E-3</v>
      </c>
      <c r="AE165" s="23">
        <f>SUM(Empresas!AE154:AE165)/SUM(Empresas!AE142:AE153)-1</f>
        <v>7.2116146117438218E-2</v>
      </c>
      <c r="AF165" s="24">
        <f>SUM(Empresas!AF154:AF165)/SUM(Empresas!AF142:AF153)-1</f>
        <v>3.5949471203679417E-2</v>
      </c>
      <c r="AG165" s="22">
        <f>SUM(Empresas!AG154:AG165)/SUM(Empresas!AG142:AG153)-1</f>
        <v>3.0448828090638091E-2</v>
      </c>
      <c r="AH165" s="23">
        <f>SUM(Empresas!AH154:AH165)/SUM(Empresas!AH142:AH153)-1</f>
        <v>0.12471187233055403</v>
      </c>
      <c r="AI165" s="24">
        <f>SUM(Empresas!AI154:AI165)/SUM(Empresas!AI142:AI153)-1</f>
        <v>0.11848224266399776</v>
      </c>
      <c r="AJ165" s="24">
        <f>SUM(Empresas!AJ154:AJ165)/SUM(Empresas!AJ142:AJ153)-1</f>
        <v>3.3532229935900215E-2</v>
      </c>
    </row>
    <row r="166" spans="1:36" x14ac:dyDescent="0.3">
      <c r="A166" s="11">
        <v>43983</v>
      </c>
      <c r="B166" s="22" t="s">
        <v>16</v>
      </c>
      <c r="C166" s="23" t="s">
        <v>16</v>
      </c>
      <c r="D166" s="23" t="s">
        <v>16</v>
      </c>
      <c r="E166" s="23" t="s">
        <v>16</v>
      </c>
      <c r="F166" s="23" t="s">
        <v>16</v>
      </c>
      <c r="G166" s="23" t="s">
        <v>16</v>
      </c>
      <c r="H166" s="23" t="s">
        <v>16</v>
      </c>
      <c r="I166" s="23" t="s">
        <v>16</v>
      </c>
      <c r="J166" s="23" t="s">
        <v>16</v>
      </c>
      <c r="K166" s="23" t="s">
        <v>16</v>
      </c>
      <c r="L166" s="23" t="s">
        <v>16</v>
      </c>
      <c r="M166" s="23" t="s">
        <v>16</v>
      </c>
      <c r="N166" s="23" t="s">
        <v>16</v>
      </c>
      <c r="O166" s="23" t="s">
        <v>16</v>
      </c>
      <c r="P166" s="23" t="s">
        <v>16</v>
      </c>
      <c r="Q166" s="23" t="s">
        <v>16</v>
      </c>
      <c r="R166" s="23" t="s">
        <v>16</v>
      </c>
      <c r="S166" s="23" t="s">
        <v>16</v>
      </c>
      <c r="T166" s="23" t="s">
        <v>16</v>
      </c>
      <c r="U166" s="23" t="s">
        <v>16</v>
      </c>
      <c r="V166" s="23" t="s">
        <v>16</v>
      </c>
      <c r="W166" s="23" t="s">
        <v>16</v>
      </c>
      <c r="X166" s="23" t="s">
        <v>16</v>
      </c>
      <c r="Y166" s="23" t="s">
        <v>16</v>
      </c>
      <c r="Z166" s="23" t="s">
        <v>16</v>
      </c>
      <c r="AA166" s="23" t="s">
        <v>16</v>
      </c>
      <c r="AB166" s="24" t="s">
        <v>16</v>
      </c>
      <c r="AC166" s="22">
        <f>SUM(Empresas!AC155:AC166)/SUM(Empresas!AC143:AC154)-1</f>
        <v>3.7153420074833576E-3</v>
      </c>
      <c r="AD166" s="23">
        <f>SUM(Empresas!AD155:AD166)/SUM(Empresas!AD143:AD154)-1</f>
        <v>-8.8828239751537197E-6</v>
      </c>
      <c r="AE166" s="23">
        <f>SUM(Empresas!AE155:AE166)/SUM(Empresas!AE143:AE154)-1</f>
        <v>7.1645245061047191E-2</v>
      </c>
      <c r="AF166" s="24">
        <f>SUM(Empresas!AF155:AF166)/SUM(Empresas!AF143:AF154)-1</f>
        <v>3.844752631282411E-2</v>
      </c>
      <c r="AG166" s="22">
        <f>SUM(Empresas!AG155:AG166)/SUM(Empresas!AG143:AG154)-1</f>
        <v>3.1978753309978902E-2</v>
      </c>
      <c r="AH166" s="23">
        <f>SUM(Empresas!AH155:AH166)/SUM(Empresas!AH143:AH154)-1</f>
        <v>8.7124263782575539E-2</v>
      </c>
      <c r="AI166" s="24">
        <f>SUM(Empresas!AI155:AI166)/SUM(Empresas!AI143:AI154)-1</f>
        <v>9.3213232866886875E-2</v>
      </c>
      <c r="AJ166" s="24">
        <f>SUM(Empresas!AJ155:AJ166)/SUM(Empresas!AJ143:AJ154)-1</f>
        <v>3.3901291797206135E-2</v>
      </c>
    </row>
    <row r="167" spans="1:36" x14ac:dyDescent="0.3">
      <c r="A167" s="11">
        <v>44013</v>
      </c>
      <c r="B167" s="22" t="s">
        <v>16</v>
      </c>
      <c r="C167" s="23" t="s">
        <v>16</v>
      </c>
      <c r="D167" s="23" t="s">
        <v>16</v>
      </c>
      <c r="E167" s="23" t="s">
        <v>16</v>
      </c>
      <c r="F167" s="23" t="s">
        <v>16</v>
      </c>
      <c r="G167" s="23" t="s">
        <v>16</v>
      </c>
      <c r="H167" s="23" t="s">
        <v>16</v>
      </c>
      <c r="I167" s="23" t="s">
        <v>16</v>
      </c>
      <c r="J167" s="23" t="s">
        <v>16</v>
      </c>
      <c r="K167" s="23" t="s">
        <v>16</v>
      </c>
      <c r="L167" s="23" t="s">
        <v>16</v>
      </c>
      <c r="M167" s="23" t="s">
        <v>16</v>
      </c>
      <c r="N167" s="23" t="s">
        <v>16</v>
      </c>
      <c r="O167" s="23" t="s">
        <v>16</v>
      </c>
      <c r="P167" s="23" t="s">
        <v>16</v>
      </c>
      <c r="Q167" s="23" t="s">
        <v>16</v>
      </c>
      <c r="R167" s="23" t="s">
        <v>16</v>
      </c>
      <c r="S167" s="23" t="s">
        <v>16</v>
      </c>
      <c r="T167" s="23" t="s">
        <v>16</v>
      </c>
      <c r="U167" s="23" t="s">
        <v>16</v>
      </c>
      <c r="V167" s="23" t="s">
        <v>16</v>
      </c>
      <c r="W167" s="23" t="s">
        <v>16</v>
      </c>
      <c r="X167" s="23" t="s">
        <v>16</v>
      </c>
      <c r="Y167" s="23" t="s">
        <v>16</v>
      </c>
      <c r="Z167" s="23" t="s">
        <v>16</v>
      </c>
      <c r="AA167" s="23" t="s">
        <v>16</v>
      </c>
      <c r="AB167" s="24" t="s">
        <v>16</v>
      </c>
      <c r="AC167" s="22">
        <f>SUM(Empresas!AC156:AC167)/SUM(Empresas!AC144:AC155)-1</f>
        <v>-6.0158312376636935E-3</v>
      </c>
      <c r="AD167" s="23">
        <f>SUM(Empresas!AD156:AD167)/SUM(Empresas!AD144:AD155)-1</f>
        <v>-8.3742219857448896E-3</v>
      </c>
      <c r="AE167" s="23">
        <f>SUM(Empresas!AE156:AE167)/SUM(Empresas!AE144:AE155)-1</f>
        <v>5.782541066214586E-2</v>
      </c>
      <c r="AF167" s="24">
        <f>SUM(Empresas!AF156:AF167)/SUM(Empresas!AF144:AF155)-1</f>
        <v>3.3626056933875104E-2</v>
      </c>
      <c r="AG167" s="22">
        <f>SUM(Empresas!AG156:AG167)/SUM(Empresas!AG144:AG155)-1</f>
        <v>2.171747820638692E-2</v>
      </c>
      <c r="AH167" s="23">
        <f>SUM(Empresas!AH156:AH167)/SUM(Empresas!AH144:AH155)-1</f>
        <v>5.8417653759575305E-2</v>
      </c>
      <c r="AI167" s="24">
        <f>SUM(Empresas!AI156:AI167)/SUM(Empresas!AI144:AI155)-1</f>
        <v>6.9525586785016635E-2</v>
      </c>
      <c r="AJ167" s="24">
        <f>SUM(Empresas!AJ156:AJ167)/SUM(Empresas!AJ144:AJ155)-1</f>
        <v>2.3071267358967029E-2</v>
      </c>
    </row>
    <row r="168" spans="1:36" x14ac:dyDescent="0.3">
      <c r="A168" s="11">
        <v>44044</v>
      </c>
      <c r="B168" s="22" t="s">
        <v>16</v>
      </c>
      <c r="C168" s="23" t="s">
        <v>16</v>
      </c>
      <c r="D168" s="23" t="s">
        <v>16</v>
      </c>
      <c r="E168" s="23" t="s">
        <v>16</v>
      </c>
      <c r="F168" s="23" t="s">
        <v>16</v>
      </c>
      <c r="G168" s="23" t="s">
        <v>16</v>
      </c>
      <c r="H168" s="23" t="s">
        <v>16</v>
      </c>
      <c r="I168" s="23" t="s">
        <v>16</v>
      </c>
      <c r="J168" s="23" t="s">
        <v>16</v>
      </c>
      <c r="K168" s="23" t="s">
        <v>16</v>
      </c>
      <c r="L168" s="23" t="s">
        <v>16</v>
      </c>
      <c r="M168" s="23" t="s">
        <v>16</v>
      </c>
      <c r="N168" s="23" t="s">
        <v>16</v>
      </c>
      <c r="O168" s="23" t="s">
        <v>16</v>
      </c>
      <c r="P168" s="23" t="s">
        <v>16</v>
      </c>
      <c r="Q168" s="23" t="s">
        <v>16</v>
      </c>
      <c r="R168" s="23" t="s">
        <v>16</v>
      </c>
      <c r="S168" s="23" t="s">
        <v>16</v>
      </c>
      <c r="T168" s="23" t="s">
        <v>16</v>
      </c>
      <c r="U168" s="23" t="s">
        <v>16</v>
      </c>
      <c r="V168" s="23" t="s">
        <v>16</v>
      </c>
      <c r="W168" s="23" t="s">
        <v>16</v>
      </c>
      <c r="X168" s="23" t="s">
        <v>16</v>
      </c>
      <c r="Y168" s="23" t="s">
        <v>16</v>
      </c>
      <c r="Z168" s="23" t="s">
        <v>16</v>
      </c>
      <c r="AA168" s="23" t="s">
        <v>16</v>
      </c>
      <c r="AB168" s="24" t="s">
        <v>16</v>
      </c>
      <c r="AC168" s="22">
        <f>SUM(Empresas!AC157:AC168)/SUM(Empresas!AC145:AC156)-1</f>
        <v>-1.4043045195160087E-2</v>
      </c>
      <c r="AD168" s="23">
        <f>SUM(Empresas!AD157:AD168)/SUM(Empresas!AD145:AD156)-1</f>
        <v>-1.5859647572607827E-2</v>
      </c>
      <c r="AE168" s="23">
        <f>SUM(Empresas!AE157:AE168)/SUM(Empresas!AE145:AE156)-1</f>
        <v>4.2508132694007328E-2</v>
      </c>
      <c r="AF168" s="24">
        <f>SUM(Empresas!AF157:AF168)/SUM(Empresas!AF145:AF156)-1</f>
        <v>2.2791983132895766E-2</v>
      </c>
      <c r="AG168" s="22">
        <f>SUM(Empresas!AG157:AG168)/SUM(Empresas!AG145:AG156)-1</f>
        <v>1.1115947352272615E-2</v>
      </c>
      <c r="AH168" s="23">
        <f>SUM(Empresas!AH157:AH168)/SUM(Empresas!AH145:AH156)-1</f>
        <v>3.1716857176109281E-2</v>
      </c>
      <c r="AI168" s="24">
        <f>SUM(Empresas!AI157:AI168)/SUM(Empresas!AI145:AI156)-1</f>
        <v>4.6578265809070318E-2</v>
      </c>
      <c r="AJ168" s="24">
        <f>SUM(Empresas!AJ157:AJ168)/SUM(Empresas!AJ145:AJ156)-1</f>
        <v>1.1962592267273031E-2</v>
      </c>
    </row>
    <row r="169" spans="1:36" x14ac:dyDescent="0.3">
      <c r="A169" s="11">
        <v>44075</v>
      </c>
      <c r="B169" s="22" t="s">
        <v>16</v>
      </c>
      <c r="C169" s="23" t="s">
        <v>16</v>
      </c>
      <c r="D169" s="23" t="s">
        <v>16</v>
      </c>
      <c r="E169" s="23" t="s">
        <v>16</v>
      </c>
      <c r="F169" s="23" t="s">
        <v>16</v>
      </c>
      <c r="G169" s="23" t="s">
        <v>16</v>
      </c>
      <c r="H169" s="23" t="s">
        <v>16</v>
      </c>
      <c r="I169" s="23" t="s">
        <v>16</v>
      </c>
      <c r="J169" s="23" t="s">
        <v>16</v>
      </c>
      <c r="K169" s="23" t="s">
        <v>16</v>
      </c>
      <c r="L169" s="23" t="s">
        <v>16</v>
      </c>
      <c r="M169" s="23" t="s">
        <v>16</v>
      </c>
      <c r="N169" s="23" t="s">
        <v>16</v>
      </c>
      <c r="O169" s="23" t="s">
        <v>16</v>
      </c>
      <c r="P169" s="23" t="s">
        <v>16</v>
      </c>
      <c r="Q169" s="23" t="s">
        <v>16</v>
      </c>
      <c r="R169" s="23" t="s">
        <v>16</v>
      </c>
      <c r="S169" s="23" t="s">
        <v>16</v>
      </c>
      <c r="T169" s="23" t="s">
        <v>16</v>
      </c>
      <c r="U169" s="23" t="s">
        <v>16</v>
      </c>
      <c r="V169" s="23" t="s">
        <v>16</v>
      </c>
      <c r="W169" s="23" t="s">
        <v>16</v>
      </c>
      <c r="X169" s="23" t="s">
        <v>16</v>
      </c>
      <c r="Y169" s="23" t="s">
        <v>16</v>
      </c>
      <c r="Z169" s="23" t="s">
        <v>16</v>
      </c>
      <c r="AA169" s="23" t="s">
        <v>16</v>
      </c>
      <c r="AB169" s="24" t="s">
        <v>16</v>
      </c>
      <c r="AC169" s="22">
        <f>SUM(Empresas!AC158:AC169)/SUM(Empresas!AC146:AC157)-1</f>
        <v>-3.0070286432567483E-2</v>
      </c>
      <c r="AD169" s="23">
        <f>SUM(Empresas!AD158:AD169)/SUM(Empresas!AD146:AD157)-1</f>
        <v>-2.9665629995971221E-2</v>
      </c>
      <c r="AE169" s="23">
        <f>SUM(Empresas!AE158:AE169)/SUM(Empresas!AE146:AE157)-1</f>
        <v>1.9024882506760044E-2</v>
      </c>
      <c r="AF169" s="24">
        <f>SUM(Empresas!AF158:AF169)/SUM(Empresas!AF146:AF157)-1</f>
        <v>1.097063364717954E-2</v>
      </c>
      <c r="AG169" s="22">
        <f>SUM(Empresas!AG158:AG169)/SUM(Empresas!AG146:AG157)-1</f>
        <v>-7.3655088715940398E-3</v>
      </c>
      <c r="AH169" s="23">
        <f>SUM(Empresas!AH158:AH169)/SUM(Empresas!AH146:AH157)-1</f>
        <v>1.473036555006324E-2</v>
      </c>
      <c r="AI169" s="24">
        <f>SUM(Empresas!AI158:AI169)/SUM(Empresas!AI146:AI157)-1</f>
        <v>3.4115876068656403E-2</v>
      </c>
      <c r="AJ169" s="24">
        <f>SUM(Empresas!AJ158:AJ169)/SUM(Empresas!AJ146:AJ157)-1</f>
        <v>-6.4300729467097195E-3</v>
      </c>
    </row>
    <row r="170" spans="1:36" x14ac:dyDescent="0.3">
      <c r="A170" s="11">
        <v>44105</v>
      </c>
      <c r="B170" s="22" t="s">
        <v>16</v>
      </c>
      <c r="C170" s="23" t="s">
        <v>16</v>
      </c>
      <c r="D170" s="23" t="s">
        <v>16</v>
      </c>
      <c r="E170" s="23" t="s">
        <v>16</v>
      </c>
      <c r="F170" s="23" t="s">
        <v>16</v>
      </c>
      <c r="G170" s="23" t="s">
        <v>16</v>
      </c>
      <c r="H170" s="23" t="s">
        <v>16</v>
      </c>
      <c r="I170" s="23" t="s">
        <v>16</v>
      </c>
      <c r="J170" s="23" t="s">
        <v>16</v>
      </c>
      <c r="K170" s="23" t="s">
        <v>16</v>
      </c>
      <c r="L170" s="23" t="s">
        <v>16</v>
      </c>
      <c r="M170" s="23" t="s">
        <v>16</v>
      </c>
      <c r="N170" s="23" t="s">
        <v>16</v>
      </c>
      <c r="O170" s="23" t="s">
        <v>16</v>
      </c>
      <c r="P170" s="23" t="s">
        <v>16</v>
      </c>
      <c r="Q170" s="23" t="s">
        <v>16</v>
      </c>
      <c r="R170" s="23" t="s">
        <v>16</v>
      </c>
      <c r="S170" s="23" t="s">
        <v>16</v>
      </c>
      <c r="T170" s="23" t="s">
        <v>16</v>
      </c>
      <c r="U170" s="23" t="s">
        <v>16</v>
      </c>
      <c r="V170" s="23" t="s">
        <v>16</v>
      </c>
      <c r="W170" s="23" t="s">
        <v>16</v>
      </c>
      <c r="X170" s="23" t="s">
        <v>16</v>
      </c>
      <c r="Y170" s="23" t="s">
        <v>16</v>
      </c>
      <c r="Z170" s="23" t="s">
        <v>16</v>
      </c>
      <c r="AA170" s="23" t="s">
        <v>16</v>
      </c>
      <c r="AB170" s="24" t="s">
        <v>16</v>
      </c>
      <c r="AC170" s="22">
        <f>SUM(Empresas!AC159:AC170)/SUM(Empresas!AC147:AC158)-1</f>
        <v>-4.6717692308240522E-2</v>
      </c>
      <c r="AD170" s="23">
        <f>SUM(Empresas!AD159:AD170)/SUM(Empresas!AD147:AD158)-1</f>
        <v>-4.4394351041482816E-2</v>
      </c>
      <c r="AE170" s="23">
        <f>SUM(Empresas!AE159:AE170)/SUM(Empresas!AE147:AE158)-1</f>
        <v>-8.7898545663450678E-3</v>
      </c>
      <c r="AF170" s="24">
        <f>SUM(Empresas!AF159:AF170)/SUM(Empresas!AF147:AF158)-1</f>
        <v>-2.573556929617582E-3</v>
      </c>
      <c r="AG170" s="22">
        <f>SUM(Empresas!AG159:AG170)/SUM(Empresas!AG147:AG158)-1</f>
        <v>-2.8446233894269035E-2</v>
      </c>
      <c r="AH170" s="23">
        <f>SUM(Empresas!AH159:AH170)/SUM(Empresas!AH147:AH158)-1</f>
        <v>-4.7425472124014156E-3</v>
      </c>
      <c r="AI170" s="24">
        <f>SUM(Empresas!AI159:AI170)/SUM(Empresas!AI147:AI158)-1</f>
        <v>2.7374964888880138E-2</v>
      </c>
      <c r="AJ170" s="24">
        <f>SUM(Empresas!AJ159:AJ170)/SUM(Empresas!AJ147:AJ158)-1</f>
        <v>-2.7346934674598145E-2</v>
      </c>
    </row>
    <row r="171" spans="1:36" x14ac:dyDescent="0.3">
      <c r="A171" s="11">
        <v>44136</v>
      </c>
      <c r="B171" s="22" t="s">
        <v>16</v>
      </c>
      <c r="C171" s="23" t="s">
        <v>16</v>
      </c>
      <c r="D171" s="23" t="s">
        <v>16</v>
      </c>
      <c r="E171" s="23" t="s">
        <v>16</v>
      </c>
      <c r="F171" s="23" t="s">
        <v>16</v>
      </c>
      <c r="G171" s="23" t="s">
        <v>16</v>
      </c>
      <c r="H171" s="23" t="s">
        <v>16</v>
      </c>
      <c r="I171" s="23" t="s">
        <v>16</v>
      </c>
      <c r="J171" s="23" t="s">
        <v>16</v>
      </c>
      <c r="K171" s="23" t="s">
        <v>16</v>
      </c>
      <c r="L171" s="23" t="s">
        <v>16</v>
      </c>
      <c r="M171" s="23" t="s">
        <v>16</v>
      </c>
      <c r="N171" s="23" t="s">
        <v>16</v>
      </c>
      <c r="O171" s="23" t="s">
        <v>16</v>
      </c>
      <c r="P171" s="23" t="s">
        <v>16</v>
      </c>
      <c r="Q171" s="23" t="s">
        <v>16</v>
      </c>
      <c r="R171" s="23" t="s">
        <v>16</v>
      </c>
      <c r="S171" s="23" t="s">
        <v>16</v>
      </c>
      <c r="T171" s="23" t="s">
        <v>16</v>
      </c>
      <c r="U171" s="23" t="s">
        <v>16</v>
      </c>
      <c r="V171" s="23" t="s">
        <v>16</v>
      </c>
      <c r="W171" s="23" t="s">
        <v>16</v>
      </c>
      <c r="X171" s="23" t="s">
        <v>16</v>
      </c>
      <c r="Y171" s="23" t="s">
        <v>16</v>
      </c>
      <c r="Z171" s="23" t="s">
        <v>16</v>
      </c>
      <c r="AA171" s="23" t="s">
        <v>16</v>
      </c>
      <c r="AB171" s="24" t="s">
        <v>16</v>
      </c>
      <c r="AC171" s="22">
        <f>SUM(Empresas!AC160:AC171)/SUM(Empresas!AC148:AC159)-1</f>
        <v>-4.8765868448117367E-2</v>
      </c>
      <c r="AD171" s="23">
        <f>SUM(Empresas!AD160:AD171)/SUM(Empresas!AD148:AD159)-1</f>
        <v>-4.5939774399613942E-2</v>
      </c>
      <c r="AE171" s="23">
        <f>SUM(Empresas!AE160:AE171)/SUM(Empresas!AE148:AE159)-1</f>
        <v>-1.4279077478246305E-2</v>
      </c>
      <c r="AF171" s="24">
        <f>SUM(Empresas!AF160:AF171)/SUM(Empresas!AF148:AF159)-1</f>
        <v>-3.2424033804970831E-3</v>
      </c>
      <c r="AG171" s="22">
        <f>SUM(Empresas!AG160:AG171)/SUM(Empresas!AG148:AG159)-1</f>
        <v>-3.1641556595388032E-2</v>
      </c>
      <c r="AH171" s="23">
        <f>SUM(Empresas!AH160:AH171)/SUM(Empresas!AH148:AH159)-1</f>
        <v>-1.4428870518897963E-2</v>
      </c>
      <c r="AI171" s="24">
        <f>SUM(Empresas!AI160:AI171)/SUM(Empresas!AI148:AI159)-1</f>
        <v>2.2580638609148052E-2</v>
      </c>
      <c r="AJ171" s="24">
        <f>SUM(Empresas!AJ160:AJ171)/SUM(Empresas!AJ148:AJ159)-1</f>
        <v>-3.072467227414355E-2</v>
      </c>
    </row>
    <row r="172" spans="1:36" ht="15" thickBot="1" x14ac:dyDescent="0.35">
      <c r="A172" s="15">
        <v>44166</v>
      </c>
      <c r="B172" s="25" t="s">
        <v>16</v>
      </c>
      <c r="C172" s="26" t="s">
        <v>16</v>
      </c>
      <c r="D172" s="26" t="s">
        <v>16</v>
      </c>
      <c r="E172" s="26" t="s">
        <v>16</v>
      </c>
      <c r="F172" s="26" t="s">
        <v>16</v>
      </c>
      <c r="G172" s="26" t="s">
        <v>16</v>
      </c>
      <c r="H172" s="26" t="s">
        <v>16</v>
      </c>
      <c r="I172" s="26" t="s">
        <v>16</v>
      </c>
      <c r="J172" s="26" t="s">
        <v>16</v>
      </c>
      <c r="K172" s="26" t="s">
        <v>16</v>
      </c>
      <c r="L172" s="26" t="s">
        <v>16</v>
      </c>
      <c r="M172" s="26" t="s">
        <v>16</v>
      </c>
      <c r="N172" s="26" t="s">
        <v>16</v>
      </c>
      <c r="O172" s="26" t="s">
        <v>16</v>
      </c>
      <c r="P172" s="26" t="s">
        <v>16</v>
      </c>
      <c r="Q172" s="26" t="s">
        <v>16</v>
      </c>
      <c r="R172" s="26" t="s">
        <v>16</v>
      </c>
      <c r="S172" s="26" t="s">
        <v>16</v>
      </c>
      <c r="T172" s="26" t="s">
        <v>16</v>
      </c>
      <c r="U172" s="26" t="s">
        <v>16</v>
      </c>
      <c r="V172" s="26" t="s">
        <v>16</v>
      </c>
      <c r="W172" s="26" t="s">
        <v>16</v>
      </c>
      <c r="X172" s="26" t="s">
        <v>16</v>
      </c>
      <c r="Y172" s="26" t="s">
        <v>16</v>
      </c>
      <c r="Z172" s="26" t="s">
        <v>16</v>
      </c>
      <c r="AA172" s="26" t="s">
        <v>16</v>
      </c>
      <c r="AB172" s="27" t="s">
        <v>16</v>
      </c>
      <c r="AC172" s="25">
        <f>SUM(Empresas!AC161:AC172)/SUM(Empresas!AC149:AC160)-1</f>
        <v>-6.1828507915157593E-2</v>
      </c>
      <c r="AD172" s="26">
        <f>SUM(Empresas!AD161:AD172)/SUM(Empresas!AD149:AD160)-1</f>
        <v>-5.3111312850588455E-2</v>
      </c>
      <c r="AE172" s="26">
        <f>SUM(Empresas!AE161:AE172)/SUM(Empresas!AE149:AE160)-1</f>
        <v>-2.7929786696251124E-2</v>
      </c>
      <c r="AF172" s="27">
        <f>SUM(Empresas!AF161:AF172)/SUM(Empresas!AF149:AF160)-1</f>
        <v>1.905036628637724E-4</v>
      </c>
      <c r="AG172" s="25">
        <f>SUM(Empresas!AG161:AG172)/SUM(Empresas!AG149:AG160)-1</f>
        <v>-4.2500457465027397E-2</v>
      </c>
      <c r="AH172" s="26">
        <f>SUM(Empresas!AH161:AH172)/SUM(Empresas!AH149:AH160)-1</f>
        <v>-1.7262234913585583E-2</v>
      </c>
      <c r="AI172" s="27">
        <f>SUM(Empresas!AI161:AI172)/SUM(Empresas!AI149:AI160)-1</f>
        <v>2.118788452096787E-2</v>
      </c>
      <c r="AJ172" s="27">
        <f>SUM(Empresas!AJ161:AJ172)/SUM(Empresas!AJ149:AJ160)-1</f>
        <v>-4.1304166028991673E-2</v>
      </c>
    </row>
    <row r="173" spans="1:36" x14ac:dyDescent="0.3">
      <c r="A173" s="7">
        <v>44198</v>
      </c>
      <c r="B173" s="28" t="s">
        <v>16</v>
      </c>
      <c r="C173" s="29" t="s">
        <v>16</v>
      </c>
      <c r="D173" s="29" t="s">
        <v>16</v>
      </c>
      <c r="E173" s="29" t="s">
        <v>16</v>
      </c>
      <c r="F173" s="29" t="s">
        <v>16</v>
      </c>
      <c r="G173" s="29" t="s">
        <v>16</v>
      </c>
      <c r="H173" s="29" t="s">
        <v>16</v>
      </c>
      <c r="I173" s="29" t="s">
        <v>16</v>
      </c>
      <c r="J173" s="29" t="s">
        <v>16</v>
      </c>
      <c r="K173" s="29" t="s">
        <v>16</v>
      </c>
      <c r="L173" s="29" t="s">
        <v>16</v>
      </c>
      <c r="M173" s="29" t="s">
        <v>16</v>
      </c>
      <c r="N173" s="29" t="s">
        <v>16</v>
      </c>
      <c r="O173" s="29" t="s">
        <v>16</v>
      </c>
      <c r="P173" s="29" t="s">
        <v>16</v>
      </c>
      <c r="Q173" s="29" t="s">
        <v>16</v>
      </c>
      <c r="R173" s="29" t="s">
        <v>16</v>
      </c>
      <c r="S173" s="29" t="s">
        <v>16</v>
      </c>
      <c r="T173" s="29" t="s">
        <v>16</v>
      </c>
      <c r="U173" s="29" t="s">
        <v>16</v>
      </c>
      <c r="V173" s="29" t="s">
        <v>16</v>
      </c>
      <c r="W173" s="29" t="s">
        <v>16</v>
      </c>
      <c r="X173" s="29" t="s">
        <v>16</v>
      </c>
      <c r="Y173" s="29" t="s">
        <v>16</v>
      </c>
      <c r="Z173" s="29" t="s">
        <v>16</v>
      </c>
      <c r="AA173" s="29" t="s">
        <v>16</v>
      </c>
      <c r="AB173" s="30" t="s">
        <v>16</v>
      </c>
      <c r="AC173" s="28">
        <f>SUM(Empresas!AC162:AC173)/SUM(Empresas!AC150:AC161)-1</f>
        <v>-6.6823759286296913E-2</v>
      </c>
      <c r="AD173" s="29">
        <f>SUM(Empresas!AD162:AD173)/SUM(Empresas!AD150:AD161)-1</f>
        <v>-5.5382935058641225E-2</v>
      </c>
      <c r="AE173" s="29">
        <f>SUM(Empresas!AE162:AE173)/SUM(Empresas!AE150:AE161)-1</f>
        <v>-3.9558440089135338E-2</v>
      </c>
      <c r="AF173" s="30">
        <f>SUM(Empresas!AF162:AF173)/SUM(Empresas!AF150:AF161)-1</f>
        <v>-5.0448677402353814E-3</v>
      </c>
      <c r="AG173" s="28">
        <f>SUM(Empresas!AG162:AG173)/SUM(Empresas!AG150:AG161)-1</f>
        <v>-4.9512951778600156E-2</v>
      </c>
      <c r="AH173" s="29">
        <f>SUM(Empresas!AH162:AH173)/SUM(Empresas!AH150:AH161)-1</f>
        <v>-2.4242166431693302E-2</v>
      </c>
      <c r="AI173" s="30">
        <f>SUM(Empresas!AI162:AI173)/SUM(Empresas!AI150:AI161)-1</f>
        <v>1.9550984236043289E-2</v>
      </c>
      <c r="AJ173" s="30">
        <f>SUM(Empresas!AJ162:AJ173)/SUM(Empresas!AJ150:AJ161)-1</f>
        <v>-4.8269383221384188E-2</v>
      </c>
    </row>
    <row r="174" spans="1:36" x14ac:dyDescent="0.3">
      <c r="A174" s="11">
        <v>44228</v>
      </c>
      <c r="B174" s="22" t="s">
        <v>16</v>
      </c>
      <c r="C174" s="23" t="s">
        <v>16</v>
      </c>
      <c r="D174" s="23" t="s">
        <v>16</v>
      </c>
      <c r="E174" s="23" t="s">
        <v>16</v>
      </c>
      <c r="F174" s="23" t="s">
        <v>16</v>
      </c>
      <c r="G174" s="23" t="s">
        <v>16</v>
      </c>
      <c r="H174" s="23" t="s">
        <v>16</v>
      </c>
      <c r="I174" s="23" t="s">
        <v>16</v>
      </c>
      <c r="J174" s="23" t="s">
        <v>16</v>
      </c>
      <c r="K174" s="23" t="s">
        <v>16</v>
      </c>
      <c r="L174" s="23" t="s">
        <v>16</v>
      </c>
      <c r="M174" s="23" t="s">
        <v>16</v>
      </c>
      <c r="N174" s="23" t="s">
        <v>16</v>
      </c>
      <c r="O174" s="23" t="s">
        <v>16</v>
      </c>
      <c r="P174" s="23" t="s">
        <v>16</v>
      </c>
      <c r="Q174" s="23" t="s">
        <v>16</v>
      </c>
      <c r="R174" s="23" t="s">
        <v>16</v>
      </c>
      <c r="S174" s="23" t="s">
        <v>16</v>
      </c>
      <c r="T174" s="23" t="s">
        <v>16</v>
      </c>
      <c r="U174" s="23" t="s">
        <v>16</v>
      </c>
      <c r="V174" s="23" t="s">
        <v>16</v>
      </c>
      <c r="W174" s="23" t="s">
        <v>16</v>
      </c>
      <c r="X174" s="23" t="s">
        <v>16</v>
      </c>
      <c r="Y174" s="23" t="s">
        <v>16</v>
      </c>
      <c r="Z174" s="23" t="s">
        <v>16</v>
      </c>
      <c r="AA174" s="23" t="s">
        <v>16</v>
      </c>
      <c r="AB174" s="24" t="s">
        <v>16</v>
      </c>
      <c r="AC174" s="22">
        <f>SUM(Empresas!AC163:AC174)/SUM(Empresas!AC151:AC162)-1</f>
        <v>-5.4094527379215496E-2</v>
      </c>
      <c r="AD174" s="23">
        <f>SUM(Empresas!AD163:AD174)/SUM(Empresas!AD151:AD162)-1</f>
        <v>-3.6013432746965224E-2</v>
      </c>
      <c r="AE174" s="23">
        <f>SUM(Empresas!AE163:AE174)/SUM(Empresas!AE151:AE162)-1</f>
        <v>-2.6163480171001785E-2</v>
      </c>
      <c r="AF174" s="24">
        <f>SUM(Empresas!AF163:AF174)/SUM(Empresas!AF151:AF162)-1</f>
        <v>4.8675044865698069E-3</v>
      </c>
      <c r="AG174" s="22">
        <f>SUM(Empresas!AG163:AG174)/SUM(Empresas!AG151:AG162)-1</f>
        <v>-3.3078150309371668E-2</v>
      </c>
      <c r="AH174" s="23">
        <f>SUM(Empresas!AH163:AH174)/SUM(Empresas!AH151:AH162)-1</f>
        <v>-2.7339949385221773E-2</v>
      </c>
      <c r="AI174" s="24">
        <f>SUM(Empresas!AI163:AI174)/SUM(Empresas!AI151:AI162)-1</f>
        <v>1.8917993329031324E-2</v>
      </c>
      <c r="AJ174" s="24">
        <f>SUM(Empresas!AJ163:AJ174)/SUM(Empresas!AJ151:AJ162)-1</f>
        <v>-3.2481117718140773E-2</v>
      </c>
    </row>
    <row r="175" spans="1:36" x14ac:dyDescent="0.3">
      <c r="A175" s="11">
        <v>44256</v>
      </c>
      <c r="B175" s="22" t="s">
        <v>16</v>
      </c>
      <c r="C175" s="23" t="s">
        <v>16</v>
      </c>
      <c r="D175" s="23" t="s">
        <v>16</v>
      </c>
      <c r="E175" s="23" t="s">
        <v>16</v>
      </c>
      <c r="F175" s="23" t="s">
        <v>16</v>
      </c>
      <c r="G175" s="23" t="s">
        <v>16</v>
      </c>
      <c r="H175" s="23" t="s">
        <v>16</v>
      </c>
      <c r="I175" s="23" t="s">
        <v>16</v>
      </c>
      <c r="J175" s="23" t="s">
        <v>16</v>
      </c>
      <c r="K175" s="23" t="s">
        <v>16</v>
      </c>
      <c r="L175" s="23" t="s">
        <v>16</v>
      </c>
      <c r="M175" s="23" t="s">
        <v>16</v>
      </c>
      <c r="N175" s="23" t="s">
        <v>16</v>
      </c>
      <c r="O175" s="23" t="s">
        <v>16</v>
      </c>
      <c r="P175" s="23" t="s">
        <v>16</v>
      </c>
      <c r="Q175" s="23" t="s">
        <v>16</v>
      </c>
      <c r="R175" s="23" t="s">
        <v>16</v>
      </c>
      <c r="S175" s="23" t="s">
        <v>16</v>
      </c>
      <c r="T175" s="23" t="s">
        <v>16</v>
      </c>
      <c r="U175" s="23" t="s">
        <v>16</v>
      </c>
      <c r="V175" s="23" t="s">
        <v>16</v>
      </c>
      <c r="W175" s="23" t="s">
        <v>16</v>
      </c>
      <c r="X175" s="23" t="s">
        <v>16</v>
      </c>
      <c r="Y175" s="23" t="s">
        <v>16</v>
      </c>
      <c r="Z175" s="23" t="s">
        <v>16</v>
      </c>
      <c r="AA175" s="23" t="s">
        <v>16</v>
      </c>
      <c r="AB175" s="24" t="s">
        <v>16</v>
      </c>
      <c r="AC175" s="22">
        <f>SUM(Empresas!AC164:AC175)/SUM(Empresas!AC152:AC163)-1</f>
        <v>-4.6075821934080552E-2</v>
      </c>
      <c r="AD175" s="23">
        <f>SUM(Empresas!AD164:AD175)/SUM(Empresas!AD152:AD163)-1</f>
        <v>-2.3323005064372571E-2</v>
      </c>
      <c r="AE175" s="23">
        <f>SUM(Empresas!AE164:AE175)/SUM(Empresas!AE152:AE163)-1</f>
        <v>-2.3497304562500765E-2</v>
      </c>
      <c r="AF175" s="24">
        <f>SUM(Empresas!AF164:AF175)/SUM(Empresas!AF152:AF163)-1</f>
        <v>8.9850661477786087E-3</v>
      </c>
      <c r="AG175" s="22">
        <f>SUM(Empresas!AG164:AG175)/SUM(Empresas!AG152:AG163)-1</f>
        <v>-2.542503561813203E-2</v>
      </c>
      <c r="AH175" s="23">
        <f>SUM(Empresas!AH164:AH175)/SUM(Empresas!AH152:AH163)-1</f>
        <v>-2.7512731800227064E-2</v>
      </c>
      <c r="AI175" s="24">
        <f>SUM(Empresas!AI164:AI175)/SUM(Empresas!AI152:AI163)-1</f>
        <v>1.8501411366496523E-2</v>
      </c>
      <c r="AJ175" s="24">
        <f>SUM(Empresas!AJ164:AJ175)/SUM(Empresas!AJ152:AJ163)-1</f>
        <v>-2.5101573229586727E-2</v>
      </c>
    </row>
    <row r="176" spans="1:36" x14ac:dyDescent="0.3">
      <c r="A176" s="11">
        <v>44287</v>
      </c>
      <c r="B176" s="22" t="s">
        <v>16</v>
      </c>
      <c r="C176" s="23" t="s">
        <v>16</v>
      </c>
      <c r="D176" s="23" t="s">
        <v>16</v>
      </c>
      <c r="E176" s="23" t="s">
        <v>16</v>
      </c>
      <c r="F176" s="23" t="s">
        <v>16</v>
      </c>
      <c r="G176" s="23" t="s">
        <v>16</v>
      </c>
      <c r="H176" s="23" t="s">
        <v>16</v>
      </c>
      <c r="I176" s="23" t="s">
        <v>16</v>
      </c>
      <c r="J176" s="23" t="s">
        <v>16</v>
      </c>
      <c r="K176" s="23" t="s">
        <v>16</v>
      </c>
      <c r="L176" s="23" t="s">
        <v>16</v>
      </c>
      <c r="M176" s="23" t="s">
        <v>16</v>
      </c>
      <c r="N176" s="23" t="s">
        <v>16</v>
      </c>
      <c r="O176" s="23" t="s">
        <v>16</v>
      </c>
      <c r="P176" s="23" t="s">
        <v>16</v>
      </c>
      <c r="Q176" s="23" t="s">
        <v>16</v>
      </c>
      <c r="R176" s="23" t="s">
        <v>16</v>
      </c>
      <c r="S176" s="23" t="s">
        <v>16</v>
      </c>
      <c r="T176" s="23" t="s">
        <v>16</v>
      </c>
      <c r="U176" s="23" t="s">
        <v>16</v>
      </c>
      <c r="V176" s="23" t="s">
        <v>16</v>
      </c>
      <c r="W176" s="23" t="s">
        <v>16</v>
      </c>
      <c r="X176" s="23" t="s">
        <v>16</v>
      </c>
      <c r="Y176" s="23" t="s">
        <v>16</v>
      </c>
      <c r="Z176" s="23" t="s">
        <v>16</v>
      </c>
      <c r="AA176" s="23" t="s">
        <v>16</v>
      </c>
      <c r="AB176" s="24" t="s">
        <v>16</v>
      </c>
      <c r="AC176" s="22">
        <f>SUM(Empresas!AC165:AC176)/SUM(Empresas!AC153:AC164)-1</f>
        <v>-8.5551906023457747E-3</v>
      </c>
      <c r="AD176" s="23">
        <f>SUM(Empresas!AD165:AD176)/SUM(Empresas!AD153:AD164)-1</f>
        <v>2.2449796094673236E-2</v>
      </c>
      <c r="AE176" s="23">
        <f>SUM(Empresas!AE165:AE176)/SUM(Empresas!AE153:AE164)-1</f>
        <v>2.3561414385131707E-2</v>
      </c>
      <c r="AF176" s="24">
        <f>SUM(Empresas!AF165:AF176)/SUM(Empresas!AF153:AF164)-1</f>
        <v>4.2182214251454964E-2</v>
      </c>
      <c r="AG176" s="22">
        <f>SUM(Empresas!AG165:AG176)/SUM(Empresas!AG153:AG164)-1</f>
        <v>2.1445074086226201E-2</v>
      </c>
      <c r="AH176" s="23">
        <f>SUM(Empresas!AH165:AH176)/SUM(Empresas!AH153:AH164)-1</f>
        <v>-2.0332757617122166E-2</v>
      </c>
      <c r="AI176" s="24">
        <f>SUM(Empresas!AI165:AI176)/SUM(Empresas!AI153:AI164)-1</f>
        <v>2.079215840670412E-2</v>
      </c>
      <c r="AJ176" s="24">
        <f>SUM(Empresas!AJ165:AJ176)/SUM(Empresas!AJ153:AJ164)-1</f>
        <v>2.0323681315559394E-2</v>
      </c>
    </row>
    <row r="177" spans="1:36" x14ac:dyDescent="0.3">
      <c r="A177" s="11">
        <v>44317</v>
      </c>
      <c r="B177" s="22" t="s">
        <v>16</v>
      </c>
      <c r="C177" s="23" t="s">
        <v>16</v>
      </c>
      <c r="D177" s="23" t="s">
        <v>16</v>
      </c>
      <c r="E177" s="23" t="s">
        <v>16</v>
      </c>
      <c r="F177" s="23" t="s">
        <v>16</v>
      </c>
      <c r="G177" s="23" t="s">
        <v>16</v>
      </c>
      <c r="H177" s="23" t="s">
        <v>16</v>
      </c>
      <c r="I177" s="23" t="s">
        <v>16</v>
      </c>
      <c r="J177" s="23" t="s">
        <v>16</v>
      </c>
      <c r="K177" s="23" t="s">
        <v>16</v>
      </c>
      <c r="L177" s="23" t="s">
        <v>16</v>
      </c>
      <c r="M177" s="23" t="s">
        <v>16</v>
      </c>
      <c r="N177" s="23" t="s">
        <v>16</v>
      </c>
      <c r="O177" s="23" t="s">
        <v>16</v>
      </c>
      <c r="P177" s="23" t="s">
        <v>16</v>
      </c>
      <c r="Q177" s="23" t="s">
        <v>16</v>
      </c>
      <c r="R177" s="23" t="s">
        <v>16</v>
      </c>
      <c r="S177" s="23" t="s">
        <v>16</v>
      </c>
      <c r="T177" s="23" t="s">
        <v>16</v>
      </c>
      <c r="U177" s="23" t="s">
        <v>16</v>
      </c>
      <c r="V177" s="23" t="s">
        <v>16</v>
      </c>
      <c r="W177" s="23" t="s">
        <v>16</v>
      </c>
      <c r="X177" s="23" t="s">
        <v>16</v>
      </c>
      <c r="Y177" s="23" t="s">
        <v>16</v>
      </c>
      <c r="Z177" s="23" t="s">
        <v>16</v>
      </c>
      <c r="AA177" s="23" t="s">
        <v>16</v>
      </c>
      <c r="AB177" s="24" t="s">
        <v>16</v>
      </c>
      <c r="AC177" s="22">
        <f>SUM(Empresas!AC166:AC177)/SUM(Empresas!AC154:AC165)-1</f>
        <v>2.3215103489718558E-2</v>
      </c>
      <c r="AD177" s="23">
        <f>SUM(Empresas!AD166:AD177)/SUM(Empresas!AD154:AD165)-1</f>
        <v>5.6137811950327521E-2</v>
      </c>
      <c r="AE177" s="23">
        <f>SUM(Empresas!AE166:AE177)/SUM(Empresas!AE154:AE165)-1</f>
        <v>6.6293941430362047E-2</v>
      </c>
      <c r="AF177" s="24">
        <f>SUM(Empresas!AF166:AF177)/SUM(Empresas!AF154:AF165)-1</f>
        <v>7.4341175468690679E-2</v>
      </c>
      <c r="AG177" s="22">
        <f>SUM(Empresas!AG166:AG177)/SUM(Empresas!AG154:AG165)-1</f>
        <v>6.0450316516082347E-2</v>
      </c>
      <c r="AH177" s="23">
        <f>SUM(Empresas!AH166:AH177)/SUM(Empresas!AH154:AH165)-1</f>
        <v>-1.3012242737117208E-2</v>
      </c>
      <c r="AI177" s="24">
        <f>SUM(Empresas!AI166:AI177)/SUM(Empresas!AI154:AI165)-1</f>
        <v>2.2452635889959049E-2</v>
      </c>
      <c r="AJ177" s="24">
        <f>SUM(Empresas!AJ166:AJ177)/SUM(Empresas!AJ154:AJ165)-1</f>
        <v>5.8114092567322029E-2</v>
      </c>
    </row>
    <row r="178" spans="1:36" x14ac:dyDescent="0.3">
      <c r="A178" s="11">
        <v>44348</v>
      </c>
      <c r="B178" s="22" t="s">
        <v>16</v>
      </c>
      <c r="C178" s="23" t="s">
        <v>16</v>
      </c>
      <c r="D178" s="23" t="s">
        <v>16</v>
      </c>
      <c r="E178" s="23" t="s">
        <v>16</v>
      </c>
      <c r="F178" s="23" t="s">
        <v>16</v>
      </c>
      <c r="G178" s="23" t="s">
        <v>16</v>
      </c>
      <c r="H178" s="23" t="s">
        <v>16</v>
      </c>
      <c r="I178" s="23" t="s">
        <v>16</v>
      </c>
      <c r="J178" s="23" t="s">
        <v>16</v>
      </c>
      <c r="K178" s="23" t="s">
        <v>16</v>
      </c>
      <c r="L178" s="23" t="s">
        <v>16</v>
      </c>
      <c r="M178" s="23" t="s">
        <v>16</v>
      </c>
      <c r="N178" s="23" t="s">
        <v>16</v>
      </c>
      <c r="O178" s="23" t="s">
        <v>16</v>
      </c>
      <c r="P178" s="23" t="s">
        <v>16</v>
      </c>
      <c r="Q178" s="23" t="s">
        <v>16</v>
      </c>
      <c r="R178" s="23" t="s">
        <v>16</v>
      </c>
      <c r="S178" s="23" t="s">
        <v>16</v>
      </c>
      <c r="T178" s="23" t="s">
        <v>16</v>
      </c>
      <c r="U178" s="23" t="s">
        <v>16</v>
      </c>
      <c r="V178" s="23" t="s">
        <v>16</v>
      </c>
      <c r="W178" s="23" t="s">
        <v>16</v>
      </c>
      <c r="X178" s="23" t="s">
        <v>16</v>
      </c>
      <c r="Y178" s="23" t="s">
        <v>16</v>
      </c>
      <c r="Z178" s="23" t="s">
        <v>16</v>
      </c>
      <c r="AA178" s="23" t="s">
        <v>16</v>
      </c>
      <c r="AB178" s="24" t="s">
        <v>16</v>
      </c>
      <c r="AC178" s="22">
        <f>SUM(Empresas!AC167:AC178)/SUM(Empresas!AC155:AC166)-1</f>
        <v>3.5175483794372298E-2</v>
      </c>
      <c r="AD178" s="23">
        <f>SUM(Empresas!AD167:AD178)/SUM(Empresas!AD155:AD166)-1</f>
        <v>7.2486762159901019E-2</v>
      </c>
      <c r="AE178" s="23">
        <f>SUM(Empresas!AE167:AE178)/SUM(Empresas!AE155:AE166)-1</f>
        <v>8.075569294063567E-2</v>
      </c>
      <c r="AF178" s="24">
        <f>SUM(Empresas!AF167:AF178)/SUM(Empresas!AF155:AF166)-1</f>
        <v>8.7554281177829596E-2</v>
      </c>
      <c r="AG178" s="22">
        <f>SUM(Empresas!AG167:AG178)/SUM(Empresas!AG155:AG166)-1</f>
        <v>7.5336445066252367E-2</v>
      </c>
      <c r="AH178" s="23">
        <f>SUM(Empresas!AH167:AH178)/SUM(Empresas!AH155:AH166)-1</f>
        <v>6.3073728610980595E-3</v>
      </c>
      <c r="AI178" s="24">
        <f>SUM(Empresas!AI167:AI178)/SUM(Empresas!AI155:AI166)-1</f>
        <v>3.493266905973047E-2</v>
      </c>
      <c r="AJ178" s="24">
        <f>SUM(Empresas!AJ167:AJ178)/SUM(Empresas!AJ155:AJ166)-1</f>
        <v>7.3126047169713493E-2</v>
      </c>
    </row>
    <row r="179" spans="1:36" x14ac:dyDescent="0.3">
      <c r="A179" s="11">
        <v>44378</v>
      </c>
      <c r="B179" s="22" t="s">
        <v>16</v>
      </c>
      <c r="C179" s="23" t="s">
        <v>16</v>
      </c>
      <c r="D179" s="23" t="s">
        <v>16</v>
      </c>
      <c r="E179" s="23" t="s">
        <v>16</v>
      </c>
      <c r="F179" s="23" t="s">
        <v>16</v>
      </c>
      <c r="G179" s="23" t="s">
        <v>16</v>
      </c>
      <c r="H179" s="23" t="s">
        <v>16</v>
      </c>
      <c r="I179" s="23" t="s">
        <v>16</v>
      </c>
      <c r="J179" s="23" t="s">
        <v>16</v>
      </c>
      <c r="K179" s="23" t="s">
        <v>16</v>
      </c>
      <c r="L179" s="23" t="s">
        <v>16</v>
      </c>
      <c r="M179" s="23" t="s">
        <v>16</v>
      </c>
      <c r="N179" s="23" t="s">
        <v>16</v>
      </c>
      <c r="O179" s="23" t="s">
        <v>16</v>
      </c>
      <c r="P179" s="23" t="s">
        <v>16</v>
      </c>
      <c r="Q179" s="23" t="s">
        <v>16</v>
      </c>
      <c r="R179" s="23" t="s">
        <v>16</v>
      </c>
      <c r="S179" s="23" t="s">
        <v>16</v>
      </c>
      <c r="T179" s="23" t="s">
        <v>16</v>
      </c>
      <c r="U179" s="23" t="s">
        <v>16</v>
      </c>
      <c r="V179" s="23" t="s">
        <v>16</v>
      </c>
      <c r="W179" s="23" t="s">
        <v>16</v>
      </c>
      <c r="X179" s="23" t="s">
        <v>16</v>
      </c>
      <c r="Y179" s="23" t="s">
        <v>16</v>
      </c>
      <c r="Z179" s="23" t="s">
        <v>16</v>
      </c>
      <c r="AA179" s="23" t="s">
        <v>16</v>
      </c>
      <c r="AB179" s="24" t="s">
        <v>16</v>
      </c>
      <c r="AC179" s="22">
        <f>SUM(Empresas!AC168:AC179)/SUM(Empresas!AC156:AC167)-1</f>
        <v>6.3393188043574522E-2</v>
      </c>
      <c r="AD179" s="23">
        <f>SUM(Empresas!AD168:AD179)/SUM(Empresas!AD156:AD167)-1</f>
        <v>0.1023868190765338</v>
      </c>
      <c r="AE179" s="23">
        <f>SUM(Empresas!AE168:AE179)/SUM(Empresas!AE156:AE167)-1</f>
        <v>0.10601275127328846</v>
      </c>
      <c r="AF179" s="24">
        <f>SUM(Empresas!AF168:AF179)/SUM(Empresas!AF156:AF167)-1</f>
        <v>0.11370786506242259</v>
      </c>
      <c r="AG179" s="22">
        <f>SUM(Empresas!AG168:AG179)/SUM(Empresas!AG156:AG167)-1</f>
        <v>0.10252569480098117</v>
      </c>
      <c r="AH179" s="23">
        <f>SUM(Empresas!AH168:AH179)/SUM(Empresas!AH156:AH167)-1</f>
        <v>4.2046030691568204E-2</v>
      </c>
      <c r="AI179" s="24">
        <f>SUM(Empresas!AI168:AI179)/SUM(Empresas!AI156:AI167)-1</f>
        <v>6.8595529096856511E-2</v>
      </c>
      <c r="AJ179" s="24">
        <f>SUM(Empresas!AJ168:AJ179)/SUM(Empresas!AJ156:AJ167)-1</f>
        <v>0.10061043487286048</v>
      </c>
    </row>
    <row r="180" spans="1:36" x14ac:dyDescent="0.3">
      <c r="A180" s="11">
        <v>44409</v>
      </c>
      <c r="B180" s="22" t="s">
        <v>16</v>
      </c>
      <c r="C180" s="23" t="s">
        <v>16</v>
      </c>
      <c r="D180" s="23" t="s">
        <v>16</v>
      </c>
      <c r="E180" s="23" t="s">
        <v>16</v>
      </c>
      <c r="F180" s="23" t="s">
        <v>16</v>
      </c>
      <c r="G180" s="23" t="s">
        <v>16</v>
      </c>
      <c r="H180" s="23" t="s">
        <v>16</v>
      </c>
      <c r="I180" s="23" t="s">
        <v>16</v>
      </c>
      <c r="J180" s="23" t="s">
        <v>16</v>
      </c>
      <c r="K180" s="23" t="s">
        <v>16</v>
      </c>
      <c r="L180" s="23" t="s">
        <v>16</v>
      </c>
      <c r="M180" s="23" t="s">
        <v>16</v>
      </c>
      <c r="N180" s="23" t="s">
        <v>16</v>
      </c>
      <c r="O180" s="23" t="s">
        <v>16</v>
      </c>
      <c r="P180" s="23" t="s">
        <v>16</v>
      </c>
      <c r="Q180" s="23" t="s">
        <v>16</v>
      </c>
      <c r="R180" s="23" t="s">
        <v>16</v>
      </c>
      <c r="S180" s="23" t="s">
        <v>16</v>
      </c>
      <c r="T180" s="23" t="s">
        <v>16</v>
      </c>
      <c r="U180" s="23" t="s">
        <v>16</v>
      </c>
      <c r="V180" s="23" t="s">
        <v>16</v>
      </c>
      <c r="W180" s="23" t="s">
        <v>16</v>
      </c>
      <c r="X180" s="23" t="s">
        <v>16</v>
      </c>
      <c r="Y180" s="23" t="s">
        <v>16</v>
      </c>
      <c r="Z180" s="23" t="s">
        <v>16</v>
      </c>
      <c r="AA180" s="23" t="s">
        <v>16</v>
      </c>
      <c r="AB180" s="24" t="s">
        <v>16</v>
      </c>
      <c r="AC180" s="22">
        <f>SUM(Empresas!AC169:AC180)/SUM(Empresas!AC157:AC168)-1</f>
        <v>8.7598423047457352E-2</v>
      </c>
      <c r="AD180" s="23">
        <f>SUM(Empresas!AD169:AD180)/SUM(Empresas!AD157:AD168)-1</f>
        <v>0.12821304324293825</v>
      </c>
      <c r="AE180" s="23">
        <f>SUM(Empresas!AE169:AE180)/SUM(Empresas!AE157:AE168)-1</f>
        <v>0.14049750564779506</v>
      </c>
      <c r="AF180" s="24">
        <f>SUM(Empresas!AF169:AF180)/SUM(Empresas!AF157:AF168)-1</f>
        <v>0.1282719411207065</v>
      </c>
      <c r="AG180" s="22">
        <f>SUM(Empresas!AG169:AG180)/SUM(Empresas!AG157:AG168)-1</f>
        <v>0.1328062775066603</v>
      </c>
      <c r="AH180" s="23">
        <f>SUM(Empresas!AH169:AH180)/SUM(Empresas!AH157:AH168)-1</f>
        <v>5.6081370226512162E-2</v>
      </c>
      <c r="AI180" s="24">
        <f>SUM(Empresas!AI169:AI180)/SUM(Empresas!AI157:AI168)-1</f>
        <v>7.8349411460223228E-2</v>
      </c>
      <c r="AJ180" s="24">
        <f>SUM(Empresas!AJ169:AJ180)/SUM(Empresas!AJ157:AJ168)-1</f>
        <v>0.13026989701438829</v>
      </c>
    </row>
    <row r="181" spans="1:36" x14ac:dyDescent="0.3">
      <c r="A181" s="11">
        <v>44440</v>
      </c>
      <c r="B181" s="22" t="s">
        <v>16</v>
      </c>
      <c r="C181" s="23" t="s">
        <v>16</v>
      </c>
      <c r="D181" s="23" t="s">
        <v>16</v>
      </c>
      <c r="E181" s="23" t="s">
        <v>16</v>
      </c>
      <c r="F181" s="23" t="s">
        <v>16</v>
      </c>
      <c r="G181" s="23" t="s">
        <v>16</v>
      </c>
      <c r="H181" s="23" t="s">
        <v>16</v>
      </c>
      <c r="I181" s="23" t="s">
        <v>16</v>
      </c>
      <c r="J181" s="23" t="s">
        <v>16</v>
      </c>
      <c r="K181" s="23" t="s">
        <v>16</v>
      </c>
      <c r="L181" s="23" t="s">
        <v>16</v>
      </c>
      <c r="M181" s="23" t="s">
        <v>16</v>
      </c>
      <c r="N181" s="23" t="s">
        <v>16</v>
      </c>
      <c r="O181" s="23" t="s">
        <v>16</v>
      </c>
      <c r="P181" s="23" t="s">
        <v>16</v>
      </c>
      <c r="Q181" s="23" t="s">
        <v>16</v>
      </c>
      <c r="R181" s="23" t="s">
        <v>16</v>
      </c>
      <c r="S181" s="23" t="s">
        <v>16</v>
      </c>
      <c r="T181" s="23" t="s">
        <v>16</v>
      </c>
      <c r="U181" s="23" t="s">
        <v>16</v>
      </c>
      <c r="V181" s="23" t="s">
        <v>16</v>
      </c>
      <c r="W181" s="23" t="s">
        <v>16</v>
      </c>
      <c r="X181" s="23" t="s">
        <v>16</v>
      </c>
      <c r="Y181" s="23" t="s">
        <v>16</v>
      </c>
      <c r="Z181" s="23" t="s">
        <v>16</v>
      </c>
      <c r="AA181" s="23" t="s">
        <v>16</v>
      </c>
      <c r="AB181" s="24" t="s">
        <v>16</v>
      </c>
      <c r="AC181" s="22">
        <f>SUM(Empresas!AC170:AC181)/SUM(Empresas!AC158:AC169)-1</f>
        <v>0.10365405585420695</v>
      </c>
      <c r="AD181" s="23">
        <f>SUM(Empresas!AD170:AD181)/SUM(Empresas!AD158:AD169)-1</f>
        <v>0.13991096265188352</v>
      </c>
      <c r="AE181" s="23">
        <f>SUM(Empresas!AE170:AE181)/SUM(Empresas!AE158:AE169)-1</f>
        <v>0.16344146509408031</v>
      </c>
      <c r="AF181" s="24">
        <f>SUM(Empresas!AF170:AF181)/SUM(Empresas!AF158:AF169)-1</f>
        <v>0.13000566638203193</v>
      </c>
      <c r="AG181" s="22">
        <f>SUM(Empresas!AG170:AG181)/SUM(Empresas!AG158:AG169)-1</f>
        <v>0.15043449668306841</v>
      </c>
      <c r="AH181" s="23">
        <f>SUM(Empresas!AH170:AH181)/SUM(Empresas!AH158:AH169)-1</f>
        <v>6.6378901596927609E-2</v>
      </c>
      <c r="AI181" s="24">
        <f>SUM(Empresas!AI170:AI181)/SUM(Empresas!AI158:AI169)-1</f>
        <v>8.6382993783054252E-2</v>
      </c>
      <c r="AJ181" s="24">
        <f>SUM(Empresas!AJ170:AJ181)/SUM(Empresas!AJ158:AJ169)-1</f>
        <v>0.14761494341775561</v>
      </c>
    </row>
    <row r="182" spans="1:36" x14ac:dyDescent="0.3">
      <c r="A182" s="11">
        <v>44470</v>
      </c>
      <c r="B182" s="22" t="s">
        <v>16</v>
      </c>
      <c r="C182" s="23" t="s">
        <v>16</v>
      </c>
      <c r="D182" s="23" t="s">
        <v>16</v>
      </c>
      <c r="E182" s="23" t="s">
        <v>16</v>
      </c>
      <c r="F182" s="23" t="s">
        <v>16</v>
      </c>
      <c r="G182" s="23" t="s">
        <v>16</v>
      </c>
      <c r="H182" s="23" t="s">
        <v>16</v>
      </c>
      <c r="I182" s="23" t="s">
        <v>16</v>
      </c>
      <c r="J182" s="23" t="s">
        <v>16</v>
      </c>
      <c r="K182" s="23" t="s">
        <v>16</v>
      </c>
      <c r="L182" s="23" t="s">
        <v>16</v>
      </c>
      <c r="M182" s="23" t="s">
        <v>16</v>
      </c>
      <c r="N182" s="23" t="s">
        <v>16</v>
      </c>
      <c r="O182" s="23" t="s">
        <v>16</v>
      </c>
      <c r="P182" s="23" t="s">
        <v>16</v>
      </c>
      <c r="Q182" s="23" t="s">
        <v>16</v>
      </c>
      <c r="R182" s="23" t="s">
        <v>16</v>
      </c>
      <c r="S182" s="23" t="s">
        <v>16</v>
      </c>
      <c r="T182" s="23" t="s">
        <v>16</v>
      </c>
      <c r="U182" s="23" t="s">
        <v>16</v>
      </c>
      <c r="V182" s="23" t="s">
        <v>16</v>
      </c>
      <c r="W182" s="23" t="s">
        <v>16</v>
      </c>
      <c r="X182" s="23" t="s">
        <v>16</v>
      </c>
      <c r="Y182" s="23" t="s">
        <v>16</v>
      </c>
      <c r="Z182" s="23" t="s">
        <v>16</v>
      </c>
      <c r="AA182" s="23" t="s">
        <v>16</v>
      </c>
      <c r="AB182" s="24" t="s">
        <v>16</v>
      </c>
      <c r="AC182" s="22">
        <f>SUM(Empresas!AC171:AC182)/SUM(Empresas!AC159:AC170)-1</f>
        <v>0.1323161734792444</v>
      </c>
      <c r="AD182" s="23">
        <f>SUM(Empresas!AD171:AD182)/SUM(Empresas!AD159:AD170)-1</f>
        <v>0.1617651750620086</v>
      </c>
      <c r="AE182" s="23">
        <f>SUM(Empresas!AE171:AE182)/SUM(Empresas!AE159:AE170)-1</f>
        <v>0.21146354463130801</v>
      </c>
      <c r="AF182" s="24">
        <f>SUM(Empresas!AF171:AF182)/SUM(Empresas!AF159:AF170)-1</f>
        <v>0.15220115900572262</v>
      </c>
      <c r="AG182" s="22">
        <f>SUM(Empresas!AG171:AG182)/SUM(Empresas!AG159:AG170)-1</f>
        <v>0.18648781810120285</v>
      </c>
      <c r="AH182" s="23">
        <f>SUM(Empresas!AH171:AH182)/SUM(Empresas!AH159:AH170)-1</f>
        <v>7.4588052820221851E-2</v>
      </c>
      <c r="AI182" s="24">
        <f>SUM(Empresas!AI171:AI182)/SUM(Empresas!AI159:AI170)-1</f>
        <v>8.652124783068138E-2</v>
      </c>
      <c r="AJ182" s="24">
        <f>SUM(Empresas!AJ171:AJ182)/SUM(Empresas!AJ159:AJ170)-1</f>
        <v>0.18258471970468326</v>
      </c>
    </row>
    <row r="183" spans="1:36" x14ac:dyDescent="0.3">
      <c r="A183" s="11">
        <v>44501</v>
      </c>
      <c r="B183" s="22" t="s">
        <v>16</v>
      </c>
      <c r="C183" s="23" t="s">
        <v>16</v>
      </c>
      <c r="D183" s="23" t="s">
        <v>16</v>
      </c>
      <c r="E183" s="23" t="s">
        <v>16</v>
      </c>
      <c r="F183" s="23" t="s">
        <v>16</v>
      </c>
      <c r="G183" s="23" t="s">
        <v>16</v>
      </c>
      <c r="H183" s="23" t="s">
        <v>16</v>
      </c>
      <c r="I183" s="23" t="s">
        <v>16</v>
      </c>
      <c r="J183" s="23" t="s">
        <v>16</v>
      </c>
      <c r="K183" s="23" t="s">
        <v>16</v>
      </c>
      <c r="L183" s="23" t="s">
        <v>16</v>
      </c>
      <c r="M183" s="23" t="s">
        <v>16</v>
      </c>
      <c r="N183" s="23" t="s">
        <v>16</v>
      </c>
      <c r="O183" s="23" t="s">
        <v>16</v>
      </c>
      <c r="P183" s="23" t="s">
        <v>16</v>
      </c>
      <c r="Q183" s="23" t="s">
        <v>16</v>
      </c>
      <c r="R183" s="23" t="s">
        <v>16</v>
      </c>
      <c r="S183" s="23" t="s">
        <v>16</v>
      </c>
      <c r="T183" s="23" t="s">
        <v>16</v>
      </c>
      <c r="U183" s="23" t="s">
        <v>16</v>
      </c>
      <c r="V183" s="23" t="s">
        <v>16</v>
      </c>
      <c r="W183" s="23" t="s">
        <v>16</v>
      </c>
      <c r="X183" s="23" t="s">
        <v>16</v>
      </c>
      <c r="Y183" s="23" t="s">
        <v>16</v>
      </c>
      <c r="Z183" s="23" t="s">
        <v>16</v>
      </c>
      <c r="AA183" s="23" t="s">
        <v>16</v>
      </c>
      <c r="AB183" s="24" t="s">
        <v>16</v>
      </c>
      <c r="AC183" s="22">
        <f>SUM(Empresas!AC172:AC183)/SUM(Empresas!AC160:AC171)-1</f>
        <v>0.13890562712409027</v>
      </c>
      <c r="AD183" s="23">
        <f>SUM(Empresas!AD172:AD183)/SUM(Empresas!AD160:AD171)-1</f>
        <v>0.16423255287410243</v>
      </c>
      <c r="AE183" s="23">
        <f>SUM(Empresas!AE172:AE183)/SUM(Empresas!AE160:AE171)-1</f>
        <v>0.22810692993639248</v>
      </c>
      <c r="AF183" s="24">
        <f>SUM(Empresas!AF172:AF183)/SUM(Empresas!AF160:AF171)-1</f>
        <v>0.14367539946877939</v>
      </c>
      <c r="AG183" s="22">
        <f>SUM(Empresas!AG172:AG183)/SUM(Empresas!AG160:AG171)-1</f>
        <v>0.19660072393452999</v>
      </c>
      <c r="AH183" s="23">
        <f>SUM(Empresas!AH172:AH183)/SUM(Empresas!AH160:AH171)-1</f>
        <v>6.8548214665567153E-2</v>
      </c>
      <c r="AI183" s="24">
        <f>SUM(Empresas!AI172:AI183)/SUM(Empresas!AI160:AI171)-1</f>
        <v>7.565539097728502E-2</v>
      </c>
      <c r="AJ183" s="24">
        <f>SUM(Empresas!AJ172:AJ183)/SUM(Empresas!AJ160:AJ171)-1</f>
        <v>0.19208874548459609</v>
      </c>
    </row>
    <row r="184" spans="1:36" ht="15" thickBot="1" x14ac:dyDescent="0.35">
      <c r="A184" s="15">
        <v>44531</v>
      </c>
      <c r="B184" s="22" t="s">
        <v>16</v>
      </c>
      <c r="C184" s="23" t="s">
        <v>16</v>
      </c>
      <c r="D184" s="23" t="s">
        <v>16</v>
      </c>
      <c r="E184" s="23" t="s">
        <v>16</v>
      </c>
      <c r="F184" s="23" t="s">
        <v>16</v>
      </c>
      <c r="G184" s="23" t="s">
        <v>16</v>
      </c>
      <c r="H184" s="23" t="s">
        <v>16</v>
      </c>
      <c r="I184" s="23" t="s">
        <v>16</v>
      </c>
      <c r="J184" s="23" t="s">
        <v>16</v>
      </c>
      <c r="K184" s="23" t="s">
        <v>16</v>
      </c>
      <c r="L184" s="23" t="s">
        <v>16</v>
      </c>
      <c r="M184" s="23" t="s">
        <v>16</v>
      </c>
      <c r="N184" s="23" t="s">
        <v>16</v>
      </c>
      <c r="O184" s="23" t="s">
        <v>16</v>
      </c>
      <c r="P184" s="23" t="s">
        <v>16</v>
      </c>
      <c r="Q184" s="23" t="s">
        <v>16</v>
      </c>
      <c r="R184" s="23" t="s">
        <v>16</v>
      </c>
      <c r="S184" s="23" t="s">
        <v>16</v>
      </c>
      <c r="T184" s="23" t="s">
        <v>16</v>
      </c>
      <c r="U184" s="23" t="s">
        <v>16</v>
      </c>
      <c r="V184" s="23" t="s">
        <v>16</v>
      </c>
      <c r="W184" s="23" t="s">
        <v>16</v>
      </c>
      <c r="X184" s="23" t="s">
        <v>16</v>
      </c>
      <c r="Y184" s="23" t="s">
        <v>16</v>
      </c>
      <c r="Z184" s="23" t="s">
        <v>16</v>
      </c>
      <c r="AA184" s="23" t="s">
        <v>16</v>
      </c>
      <c r="AB184" s="24" t="s">
        <v>16</v>
      </c>
      <c r="AC184" s="22">
        <f>SUM(Empresas!AC173:AC184)/SUM(Empresas!AC161:AC172)-1</f>
        <v>0.15501764313949673</v>
      </c>
      <c r="AD184" s="23">
        <f>SUM(Empresas!AD173:AD184)/SUM(Empresas!AD161:AD172)-1</f>
        <v>0.17085449594284241</v>
      </c>
      <c r="AE184" s="23">
        <f>SUM(Empresas!AE173:AE184)/SUM(Empresas!AE161:AE172)-1</f>
        <v>0.24876007322817606</v>
      </c>
      <c r="AF184" s="24">
        <f>SUM(Empresas!AF173:AF184)/SUM(Empresas!AF161:AF172)-1</f>
        <v>0.12938738949749484</v>
      </c>
      <c r="AG184" s="22">
        <f>SUM(Empresas!AG173:AG184)/SUM(Empresas!AG161:AG172)-1</f>
        <v>0.21106224721757294</v>
      </c>
      <c r="AH184" s="23">
        <f>SUM(Empresas!AH173:AH184)/SUM(Empresas!AH161:AH172)-1</f>
        <v>6.9655631173623833E-2</v>
      </c>
      <c r="AI184" s="24">
        <f>SUM(Empresas!AI173:AI184)/SUM(Empresas!AI161:AI172)-1</f>
        <v>7.3530954652755831E-2</v>
      </c>
      <c r="AJ184" s="24">
        <f>SUM(Empresas!AJ173:AJ184)/SUM(Empresas!AJ161:AJ172)-1</f>
        <v>0.2060538322612937</v>
      </c>
    </row>
    <row r="185" spans="1:36" x14ac:dyDescent="0.3">
      <c r="A185" s="7">
        <v>44563</v>
      </c>
      <c r="B185" s="28" t="s">
        <v>16</v>
      </c>
      <c r="C185" s="29" t="s">
        <v>16</v>
      </c>
      <c r="D185" s="29" t="s">
        <v>16</v>
      </c>
      <c r="E185" s="29" t="s">
        <v>16</v>
      </c>
      <c r="F185" s="29" t="s">
        <v>16</v>
      </c>
      <c r="G185" s="29" t="s">
        <v>16</v>
      </c>
      <c r="H185" s="29" t="s">
        <v>16</v>
      </c>
      <c r="I185" s="29" t="s">
        <v>16</v>
      </c>
      <c r="J185" s="29" t="s">
        <v>16</v>
      </c>
      <c r="K185" s="29" t="s">
        <v>16</v>
      </c>
      <c r="L185" s="29" t="s">
        <v>16</v>
      </c>
      <c r="M185" s="29" t="s">
        <v>16</v>
      </c>
      <c r="N185" s="29" t="s">
        <v>16</v>
      </c>
      <c r="O185" s="29" t="s">
        <v>16</v>
      </c>
      <c r="P185" s="29" t="s">
        <v>16</v>
      </c>
      <c r="Q185" s="29" t="s">
        <v>16</v>
      </c>
      <c r="R185" s="29" t="s">
        <v>16</v>
      </c>
      <c r="S185" s="29" t="s">
        <v>16</v>
      </c>
      <c r="T185" s="29" t="s">
        <v>16</v>
      </c>
      <c r="U185" s="29" t="s">
        <v>16</v>
      </c>
      <c r="V185" s="29" t="s">
        <v>16</v>
      </c>
      <c r="W185" s="29" t="s">
        <v>16</v>
      </c>
      <c r="X185" s="29" t="s">
        <v>16</v>
      </c>
      <c r="Y185" s="29" t="s">
        <v>16</v>
      </c>
      <c r="Z185" s="29" t="s">
        <v>16</v>
      </c>
      <c r="AA185" s="29" t="s">
        <v>16</v>
      </c>
      <c r="AB185" s="30" t="s">
        <v>16</v>
      </c>
      <c r="AC185" s="28">
        <f>SUM(Empresas!AC174:AC185)/SUM(Empresas!AC162:AC173)-1</f>
        <v>0.16903493441785233</v>
      </c>
      <c r="AD185" s="29">
        <f>SUM(Empresas!AD174:AD185)/SUM(Empresas!AD162:AD173)-1</f>
        <v>0.17509898760102871</v>
      </c>
      <c r="AE185" s="29">
        <f>SUM(Empresas!AE174:AE185)/SUM(Empresas!AE162:AE173)-1</f>
        <v>0.28572285028388422</v>
      </c>
      <c r="AF185" s="30">
        <f>SUM(Empresas!AF174:AF185)/SUM(Empresas!AF162:AF173)-1</f>
        <v>0.12980601777727285</v>
      </c>
      <c r="AG185" s="28">
        <f>SUM(Empresas!AG174:AG185)/SUM(Empresas!AG162:AG173)-1</f>
        <v>0.23289004629530985</v>
      </c>
      <c r="AH185" s="29">
        <f>SUM(Empresas!AH174:AH185)/SUM(Empresas!AH162:AH173)-1</f>
        <v>6.1471340123941509E-2</v>
      </c>
      <c r="AI185" s="30">
        <f>SUM(Empresas!AI174:AI185)/SUM(Empresas!AI162:AI173)-1</f>
        <v>5.6657808656573883E-2</v>
      </c>
      <c r="AJ185" s="30">
        <f>SUM(Empresas!AJ174:AJ185)/SUM(Empresas!AJ162:AJ173)-1</f>
        <v>0.22671862378430863</v>
      </c>
    </row>
    <row r="186" spans="1:36" x14ac:dyDescent="0.3">
      <c r="A186" s="11">
        <v>44593</v>
      </c>
      <c r="B186" s="22" t="s">
        <v>16</v>
      </c>
      <c r="C186" s="23" t="s">
        <v>16</v>
      </c>
      <c r="D186" s="23" t="s">
        <v>16</v>
      </c>
      <c r="E186" s="23" t="s">
        <v>16</v>
      </c>
      <c r="F186" s="23" t="s">
        <v>16</v>
      </c>
      <c r="G186" s="23" t="s">
        <v>16</v>
      </c>
      <c r="H186" s="23" t="s">
        <v>16</v>
      </c>
      <c r="I186" s="23" t="s">
        <v>16</v>
      </c>
      <c r="J186" s="23" t="s">
        <v>16</v>
      </c>
      <c r="K186" s="23" t="s">
        <v>16</v>
      </c>
      <c r="L186" s="23" t="s">
        <v>16</v>
      </c>
      <c r="M186" s="23" t="s">
        <v>16</v>
      </c>
      <c r="N186" s="23" t="s">
        <v>16</v>
      </c>
      <c r="O186" s="23" t="s">
        <v>16</v>
      </c>
      <c r="P186" s="23" t="s">
        <v>16</v>
      </c>
      <c r="Q186" s="23" t="s">
        <v>16</v>
      </c>
      <c r="R186" s="23" t="s">
        <v>16</v>
      </c>
      <c r="S186" s="23" t="s">
        <v>16</v>
      </c>
      <c r="T186" s="23" t="s">
        <v>16</v>
      </c>
      <c r="U186" s="23" t="s">
        <v>16</v>
      </c>
      <c r="V186" s="23" t="s">
        <v>16</v>
      </c>
      <c r="W186" s="23" t="s">
        <v>16</v>
      </c>
      <c r="X186" s="23" t="s">
        <v>16</v>
      </c>
      <c r="Y186" s="23" t="s">
        <v>16</v>
      </c>
      <c r="Z186" s="23" t="s">
        <v>16</v>
      </c>
      <c r="AA186" s="23" t="s">
        <v>16</v>
      </c>
      <c r="AB186" s="24" t="s">
        <v>16</v>
      </c>
      <c r="AC186" s="22">
        <f>SUM(Empresas!AC175:AC186)/SUM(Empresas!AC163:AC174)-1</f>
        <v>0.17027584983648647</v>
      </c>
      <c r="AD186" s="23">
        <f>SUM(Empresas!AD175:AD186)/SUM(Empresas!AD163:AD174)-1</f>
        <v>0.16317745051175914</v>
      </c>
      <c r="AE186" s="23">
        <f>SUM(Empresas!AE175:AE186)/SUM(Empresas!AE163:AE174)-1</f>
        <v>0.30362582816124939</v>
      </c>
      <c r="AF186" s="24">
        <f>SUM(Empresas!AF175:AF186)/SUM(Empresas!AF163:AF174)-1</f>
        <v>0.11815916954109329</v>
      </c>
      <c r="AG186" s="22">
        <f>SUM(Empresas!AG175:AG186)/SUM(Empresas!AG163:AG174)-1</f>
        <v>0.23689539213989752</v>
      </c>
      <c r="AH186" s="23">
        <f>SUM(Empresas!AH175:AH186)/SUM(Empresas!AH163:AH174)-1</f>
        <v>5.0928016454678371E-2</v>
      </c>
      <c r="AI186" s="24">
        <f>SUM(Empresas!AI175:AI186)/SUM(Empresas!AI163:AI174)-1</f>
        <v>3.8950792057842243E-2</v>
      </c>
      <c r="AJ186" s="24">
        <f>SUM(Empresas!AJ175:AJ186)/SUM(Empresas!AJ163:AJ174)-1</f>
        <v>0.23020121724879861</v>
      </c>
    </row>
    <row r="187" spans="1:36" x14ac:dyDescent="0.3">
      <c r="A187" s="11">
        <v>44621</v>
      </c>
      <c r="B187" s="22" t="s">
        <v>16</v>
      </c>
      <c r="C187" s="23" t="s">
        <v>16</v>
      </c>
      <c r="D187" s="23" t="s">
        <v>16</v>
      </c>
      <c r="E187" s="23" t="s">
        <v>16</v>
      </c>
      <c r="F187" s="23" t="s">
        <v>16</v>
      </c>
      <c r="G187" s="23" t="s">
        <v>16</v>
      </c>
      <c r="H187" s="23" t="s">
        <v>16</v>
      </c>
      <c r="I187" s="23" t="s">
        <v>16</v>
      </c>
      <c r="J187" s="23" t="s">
        <v>16</v>
      </c>
      <c r="K187" s="23" t="s">
        <v>16</v>
      </c>
      <c r="L187" s="23" t="s">
        <v>16</v>
      </c>
      <c r="M187" s="23" t="s">
        <v>16</v>
      </c>
      <c r="N187" s="23" t="s">
        <v>16</v>
      </c>
      <c r="O187" s="23" t="s">
        <v>16</v>
      </c>
      <c r="P187" s="23" t="s">
        <v>16</v>
      </c>
      <c r="Q187" s="23" t="s">
        <v>16</v>
      </c>
      <c r="R187" s="23" t="s">
        <v>16</v>
      </c>
      <c r="S187" s="23" t="s">
        <v>16</v>
      </c>
      <c r="T187" s="23" t="s">
        <v>16</v>
      </c>
      <c r="U187" s="23" t="s">
        <v>16</v>
      </c>
      <c r="V187" s="23" t="s">
        <v>16</v>
      </c>
      <c r="W187" s="23" t="s">
        <v>16</v>
      </c>
      <c r="X187" s="23" t="s">
        <v>16</v>
      </c>
      <c r="Y187" s="23" t="s">
        <v>16</v>
      </c>
      <c r="Z187" s="23" t="s">
        <v>16</v>
      </c>
      <c r="AA187" s="23" t="s">
        <v>16</v>
      </c>
      <c r="AB187" s="24" t="s">
        <v>16</v>
      </c>
      <c r="AC187" s="22">
        <f>SUM(Empresas!AC176:AC187)/SUM(Empresas!AC164:AC175)-1</f>
        <v>0.16933688152316861</v>
      </c>
      <c r="AD187" s="23">
        <f>SUM(Empresas!AD176:AD187)/SUM(Empresas!AD164:AD175)-1</f>
        <v>0.15818575242366983</v>
      </c>
      <c r="AE187" s="23">
        <f>SUM(Empresas!AE176:AE187)/SUM(Empresas!AE164:AE175)-1</f>
        <v>0.31766944513579798</v>
      </c>
      <c r="AF187" s="24">
        <f>SUM(Empresas!AF176:AF187)/SUM(Empresas!AF164:AF175)-1</f>
        <v>0.10331025112383219</v>
      </c>
      <c r="AG187" s="22">
        <f>SUM(Empresas!AG176:AG187)/SUM(Empresas!AG164:AG175)-1</f>
        <v>0.24174917856717015</v>
      </c>
      <c r="AH187" s="23">
        <f>SUM(Empresas!AH176:AH187)/SUM(Empresas!AH164:AH175)-1</f>
        <v>4.1029916045424164E-2</v>
      </c>
      <c r="AI187" s="24">
        <f>SUM(Empresas!AI176:AI187)/SUM(Empresas!AI164:AI175)-1</f>
        <v>2.2215788167808448E-2</v>
      </c>
      <c r="AJ187" s="24">
        <f>SUM(Empresas!AJ176:AJ187)/SUM(Empresas!AJ164:AJ175)-1</f>
        <v>0.23452846866243293</v>
      </c>
    </row>
    <row r="188" spans="1:36" x14ac:dyDescent="0.3">
      <c r="A188" s="11">
        <v>44652</v>
      </c>
      <c r="B188" s="22" t="s">
        <v>16</v>
      </c>
      <c r="C188" s="23" t="s">
        <v>16</v>
      </c>
      <c r="D188" s="23" t="s">
        <v>16</v>
      </c>
      <c r="E188" s="23" t="s">
        <v>16</v>
      </c>
      <c r="F188" s="23" t="s">
        <v>16</v>
      </c>
      <c r="G188" s="23" t="s">
        <v>16</v>
      </c>
      <c r="H188" s="23" t="s">
        <v>16</v>
      </c>
      <c r="I188" s="23" t="s">
        <v>16</v>
      </c>
      <c r="J188" s="23" t="s">
        <v>16</v>
      </c>
      <c r="K188" s="23" t="s">
        <v>16</v>
      </c>
      <c r="L188" s="23" t="s">
        <v>16</v>
      </c>
      <c r="M188" s="23" t="s">
        <v>16</v>
      </c>
      <c r="N188" s="23" t="s">
        <v>16</v>
      </c>
      <c r="O188" s="23" t="s">
        <v>16</v>
      </c>
      <c r="P188" s="23" t="s">
        <v>16</v>
      </c>
      <c r="Q188" s="23" t="s">
        <v>16</v>
      </c>
      <c r="R188" s="23" t="s">
        <v>16</v>
      </c>
      <c r="S188" s="23" t="s">
        <v>16</v>
      </c>
      <c r="T188" s="23" t="s">
        <v>16</v>
      </c>
      <c r="U188" s="23" t="s">
        <v>16</v>
      </c>
      <c r="V188" s="23" t="s">
        <v>16</v>
      </c>
      <c r="W188" s="23" t="s">
        <v>16</v>
      </c>
      <c r="X188" s="23" t="s">
        <v>16</v>
      </c>
      <c r="Y188" s="23" t="s">
        <v>16</v>
      </c>
      <c r="Z188" s="23" t="s">
        <v>16</v>
      </c>
      <c r="AA188" s="23" t="s">
        <v>16</v>
      </c>
      <c r="AB188" s="24" t="s">
        <v>16</v>
      </c>
      <c r="AC188" s="22">
        <f>SUM(Empresas!AC177:AC188)/SUM(Empresas!AC165:AC176)-1</f>
        <v>0.14554700582917834</v>
      </c>
      <c r="AD188" s="23">
        <f>SUM(Empresas!AD177:AD188)/SUM(Empresas!AD165:AD176)-1</f>
        <v>0.12775609326098802</v>
      </c>
      <c r="AE188" s="23">
        <f>SUM(Empresas!AE177:AE188)/SUM(Empresas!AE165:AE176)-1</f>
        <v>0.27936301584597434</v>
      </c>
      <c r="AF188" s="24">
        <f>SUM(Empresas!AF177:AF188)/SUM(Empresas!AF165:AF176)-1</f>
        <v>7.5419169987857027E-2</v>
      </c>
      <c r="AG188" s="22">
        <f>SUM(Empresas!AG177:AG188)/SUM(Empresas!AG165:AG176)-1</f>
        <v>0.20744629820914451</v>
      </c>
      <c r="AH188" s="23">
        <f>SUM(Empresas!AH177:AH188)/SUM(Empresas!AH165:AH176)-1</f>
        <v>2.9201295506023683E-2</v>
      </c>
      <c r="AI188" s="24">
        <f>SUM(Empresas!AI177:AI188)/SUM(Empresas!AI165:AI176)-1</f>
        <v>1.295642982349654E-2</v>
      </c>
      <c r="AJ188" s="24">
        <f>SUM(Empresas!AJ177:AJ188)/SUM(Empresas!AJ165:AJ176)-1</f>
        <v>0.20116190439174808</v>
      </c>
    </row>
    <row r="189" spans="1:36" x14ac:dyDescent="0.3">
      <c r="A189" s="11">
        <v>44682</v>
      </c>
      <c r="B189" s="22" t="s">
        <v>16</v>
      </c>
      <c r="C189" s="23" t="s">
        <v>16</v>
      </c>
      <c r="D189" s="23" t="s">
        <v>16</v>
      </c>
      <c r="E189" s="23" t="s">
        <v>16</v>
      </c>
      <c r="F189" s="23" t="s">
        <v>16</v>
      </c>
      <c r="G189" s="23" t="s">
        <v>16</v>
      </c>
      <c r="H189" s="23" t="s">
        <v>16</v>
      </c>
      <c r="I189" s="23" t="s">
        <v>16</v>
      </c>
      <c r="J189" s="23" t="s">
        <v>16</v>
      </c>
      <c r="K189" s="23" t="s">
        <v>16</v>
      </c>
      <c r="L189" s="23" t="s">
        <v>16</v>
      </c>
      <c r="M189" s="23" t="s">
        <v>16</v>
      </c>
      <c r="N189" s="23" t="s">
        <v>16</v>
      </c>
      <c r="O189" s="23" t="s">
        <v>16</v>
      </c>
      <c r="P189" s="23" t="s">
        <v>16</v>
      </c>
      <c r="Q189" s="23" t="s">
        <v>16</v>
      </c>
      <c r="R189" s="23" t="s">
        <v>16</v>
      </c>
      <c r="S189" s="23" t="s">
        <v>16</v>
      </c>
      <c r="T189" s="23" t="s">
        <v>16</v>
      </c>
      <c r="U189" s="23" t="s">
        <v>16</v>
      </c>
      <c r="V189" s="23" t="s">
        <v>16</v>
      </c>
      <c r="W189" s="23" t="s">
        <v>16</v>
      </c>
      <c r="X189" s="23" t="s">
        <v>16</v>
      </c>
      <c r="Y189" s="23" t="s">
        <v>16</v>
      </c>
      <c r="Z189" s="23" t="s">
        <v>16</v>
      </c>
      <c r="AA189" s="23" t="s">
        <v>16</v>
      </c>
      <c r="AB189" s="24" t="s">
        <v>16</v>
      </c>
      <c r="AC189" s="22">
        <f>SUM(Empresas!AC178:AC189)/SUM(Empresas!AC166:AC177)-1</f>
        <v>0.13503333464247858</v>
      </c>
      <c r="AD189" s="23">
        <f>SUM(Empresas!AD178:AD189)/SUM(Empresas!AD166:AD177)-1</f>
        <v>0.1127425538526452</v>
      </c>
      <c r="AE189" s="23">
        <f>SUM(Empresas!AE178:AE189)/SUM(Empresas!AE166:AE177)-1</f>
        <v>0.26198055131927656</v>
      </c>
      <c r="AF189" s="24">
        <f>SUM(Empresas!AF178:AF189)/SUM(Empresas!AF166:AF177)-1</f>
        <v>6.6708597465690245E-2</v>
      </c>
      <c r="AG189" s="22">
        <f>SUM(Empresas!AG178:AG189)/SUM(Empresas!AG166:AG177)-1</f>
        <v>0.19180911738075967</v>
      </c>
      <c r="AH189" s="23">
        <f>SUM(Empresas!AH178:AH189)/SUM(Empresas!AH166:AH177)-1</f>
        <v>1.6261411176556217E-2</v>
      </c>
      <c r="AI189" s="24">
        <f>SUM(Empresas!AI178:AI189)/SUM(Empresas!AI166:AI177)-1</f>
        <v>4.6723852113554898E-3</v>
      </c>
      <c r="AJ189" s="24">
        <f>SUM(Empresas!AJ178:AJ189)/SUM(Empresas!AJ166:AJ177)-1</f>
        <v>0.18573696270180662</v>
      </c>
    </row>
    <row r="190" spans="1:36" x14ac:dyDescent="0.3">
      <c r="A190" s="11">
        <v>44713</v>
      </c>
      <c r="B190" s="22" t="s">
        <v>16</v>
      </c>
      <c r="C190" s="23" t="s">
        <v>16</v>
      </c>
      <c r="D190" s="23" t="s">
        <v>16</v>
      </c>
      <c r="E190" s="23" t="s">
        <v>16</v>
      </c>
      <c r="F190" s="23" t="s">
        <v>16</v>
      </c>
      <c r="G190" s="23" t="s">
        <v>16</v>
      </c>
      <c r="H190" s="23" t="s">
        <v>16</v>
      </c>
      <c r="I190" s="23" t="s">
        <v>16</v>
      </c>
      <c r="J190" s="23" t="s">
        <v>16</v>
      </c>
      <c r="K190" s="23" t="s">
        <v>16</v>
      </c>
      <c r="L190" s="23" t="s">
        <v>16</v>
      </c>
      <c r="M190" s="23" t="s">
        <v>16</v>
      </c>
      <c r="N190" s="23" t="s">
        <v>16</v>
      </c>
      <c r="O190" s="23" t="s">
        <v>16</v>
      </c>
      <c r="P190" s="23" t="s">
        <v>16</v>
      </c>
      <c r="Q190" s="23" t="s">
        <v>16</v>
      </c>
      <c r="R190" s="23" t="s">
        <v>16</v>
      </c>
      <c r="S190" s="23" t="s">
        <v>16</v>
      </c>
      <c r="T190" s="23" t="s">
        <v>16</v>
      </c>
      <c r="U190" s="23" t="s">
        <v>16</v>
      </c>
      <c r="V190" s="23" t="s">
        <v>16</v>
      </c>
      <c r="W190" s="23" t="s">
        <v>16</v>
      </c>
      <c r="X190" s="23" t="s">
        <v>16</v>
      </c>
      <c r="Y190" s="23" t="s">
        <v>16</v>
      </c>
      <c r="Z190" s="23" t="s">
        <v>16</v>
      </c>
      <c r="AA190" s="23" t="s">
        <v>16</v>
      </c>
      <c r="AB190" s="24" t="s">
        <v>16</v>
      </c>
      <c r="AC190" s="22">
        <f>SUM(Empresas!AC179:AC190)/SUM(Empresas!AC167:AC178)-1</f>
        <v>0.12674175118178588</v>
      </c>
      <c r="AD190" s="23">
        <f>SUM(Empresas!AD179:AD190)/SUM(Empresas!AD167:AD178)-1</f>
        <v>9.0281248611105092E-2</v>
      </c>
      <c r="AE190" s="23">
        <f>SUM(Empresas!AE179:AE190)/SUM(Empresas!AE167:AE178)-1</f>
        <v>0.24404763715722355</v>
      </c>
      <c r="AF190" s="24">
        <f>SUM(Empresas!AF179:AF190)/SUM(Empresas!AF167:AF178)-1</f>
        <v>5.1417265363386422E-2</v>
      </c>
      <c r="AG190" s="22">
        <f>SUM(Empresas!AG179:AG190)/SUM(Empresas!AG167:AG178)-1</f>
        <v>0.17283821620758588</v>
      </c>
      <c r="AH190" s="23">
        <f>SUM(Empresas!AH179:AH190)/SUM(Empresas!AH167:AH178)-1</f>
        <v>6.740758036141159E-4</v>
      </c>
      <c r="AI190" s="24">
        <f>SUM(Empresas!AI179:AI190)/SUM(Empresas!AI167:AI178)-1</f>
        <v>-7.0190541417004537E-3</v>
      </c>
      <c r="AJ190" s="24">
        <f>SUM(Empresas!AJ179:AJ190)/SUM(Empresas!AJ167:AJ178)-1</f>
        <v>0.16696307255768739</v>
      </c>
    </row>
    <row r="191" spans="1:36" x14ac:dyDescent="0.3">
      <c r="A191" s="11">
        <v>44743</v>
      </c>
      <c r="B191" s="22" t="s">
        <v>16</v>
      </c>
      <c r="C191" s="23" t="s">
        <v>16</v>
      </c>
      <c r="D191" s="23" t="s">
        <v>16</v>
      </c>
      <c r="E191" s="23" t="s">
        <v>16</v>
      </c>
      <c r="F191" s="23" t="s">
        <v>16</v>
      </c>
      <c r="G191" s="23" t="s">
        <v>16</v>
      </c>
      <c r="H191" s="23" t="s">
        <v>16</v>
      </c>
      <c r="I191" s="23" t="s">
        <v>16</v>
      </c>
      <c r="J191" s="23" t="s">
        <v>16</v>
      </c>
      <c r="K191" s="23" t="s">
        <v>16</v>
      </c>
      <c r="L191" s="23" t="s">
        <v>16</v>
      </c>
      <c r="M191" s="23" t="s">
        <v>16</v>
      </c>
      <c r="N191" s="23" t="s">
        <v>16</v>
      </c>
      <c r="O191" s="23" t="s">
        <v>16</v>
      </c>
      <c r="P191" s="23" t="s">
        <v>16</v>
      </c>
      <c r="Q191" s="23" t="s">
        <v>16</v>
      </c>
      <c r="R191" s="23" t="s">
        <v>16</v>
      </c>
      <c r="S191" s="23" t="s">
        <v>16</v>
      </c>
      <c r="T191" s="23" t="s">
        <v>16</v>
      </c>
      <c r="U191" s="23" t="s">
        <v>16</v>
      </c>
      <c r="V191" s="23" t="s">
        <v>16</v>
      </c>
      <c r="W191" s="23" t="s">
        <v>16</v>
      </c>
      <c r="X191" s="23" t="s">
        <v>16</v>
      </c>
      <c r="Y191" s="23" t="s">
        <v>16</v>
      </c>
      <c r="Z191" s="23" t="s">
        <v>16</v>
      </c>
      <c r="AA191" s="23" t="s">
        <v>16</v>
      </c>
      <c r="AB191" s="24" t="s">
        <v>16</v>
      </c>
      <c r="AC191" s="22">
        <f>SUM(Empresas!AC180:AC191)/SUM(Empresas!AC168:AC179)-1</f>
        <v>8.4663490325092017E-2</v>
      </c>
      <c r="AD191" s="23">
        <f>SUM(Empresas!AD180:AD191)/SUM(Empresas!AD168:AD179)-1</f>
        <v>4.6419703435118365E-2</v>
      </c>
      <c r="AE191" s="23">
        <f>SUM(Empresas!AE180:AE191)/SUM(Empresas!AE168:AE179)-1</f>
        <v>0.20443485187997923</v>
      </c>
      <c r="AF191" s="24">
        <f>SUM(Empresas!AF180:AF191)/SUM(Empresas!AF168:AF179)-1</f>
        <v>7.2119304583868615E-3</v>
      </c>
      <c r="AG191" s="22">
        <f>SUM(Empresas!AG180:AG191)/SUM(Empresas!AG168:AG179)-1</f>
        <v>0.1315820320525618</v>
      </c>
      <c r="AH191" s="23">
        <f>SUM(Empresas!AH180:AH191)/SUM(Empresas!AH168:AH179)-1</f>
        <v>-5.3350471699326163E-2</v>
      </c>
      <c r="AI191" s="24">
        <f>SUM(Empresas!AI180:AI191)/SUM(Empresas!AI168:AI179)-1</f>
        <v>-5.7766721495684958E-2</v>
      </c>
      <c r="AJ191" s="24">
        <f>SUM(Empresas!AJ180:AJ191)/SUM(Empresas!AJ168:AJ179)-1</f>
        <v>0.12527364104855421</v>
      </c>
    </row>
    <row r="192" spans="1:36" x14ac:dyDescent="0.3">
      <c r="A192" s="11">
        <v>44774</v>
      </c>
      <c r="B192" s="22" t="s">
        <v>16</v>
      </c>
      <c r="C192" s="23" t="s">
        <v>16</v>
      </c>
      <c r="D192" s="23" t="s">
        <v>16</v>
      </c>
      <c r="E192" s="23" t="s">
        <v>16</v>
      </c>
      <c r="F192" s="23" t="s">
        <v>16</v>
      </c>
      <c r="G192" s="23" t="s">
        <v>16</v>
      </c>
      <c r="H192" s="23" t="s">
        <v>16</v>
      </c>
      <c r="I192" s="23" t="s">
        <v>16</v>
      </c>
      <c r="J192" s="23" t="s">
        <v>16</v>
      </c>
      <c r="K192" s="23" t="s">
        <v>16</v>
      </c>
      <c r="L192" s="23" t="s">
        <v>16</v>
      </c>
      <c r="M192" s="23" t="s">
        <v>16</v>
      </c>
      <c r="N192" s="23" t="s">
        <v>16</v>
      </c>
      <c r="O192" s="23" t="s">
        <v>16</v>
      </c>
      <c r="P192" s="23" t="s">
        <v>16</v>
      </c>
      <c r="Q192" s="23" t="s">
        <v>16</v>
      </c>
      <c r="R192" s="23" t="s">
        <v>16</v>
      </c>
      <c r="S192" s="23" t="s">
        <v>16</v>
      </c>
      <c r="T192" s="23" t="s">
        <v>16</v>
      </c>
      <c r="U192" s="23" t="s">
        <v>16</v>
      </c>
      <c r="V192" s="23" t="s">
        <v>16</v>
      </c>
      <c r="W192" s="23" t="s">
        <v>16</v>
      </c>
      <c r="X192" s="23" t="s">
        <v>16</v>
      </c>
      <c r="Y192" s="23" t="s">
        <v>16</v>
      </c>
      <c r="Z192" s="23" t="s">
        <v>16</v>
      </c>
      <c r="AA192" s="23" t="s">
        <v>16</v>
      </c>
      <c r="AB192" s="24" t="s">
        <v>16</v>
      </c>
      <c r="AC192" s="22">
        <f>SUM(Empresas!AC181:AC192)/SUM(Empresas!AC169:AC180)-1</f>
        <v>7.1953825504645685E-2</v>
      </c>
      <c r="AD192" s="23">
        <f>SUM(Empresas!AD181:AD192)/SUM(Empresas!AD169:AD180)-1</f>
        <v>2.6414571010044519E-2</v>
      </c>
      <c r="AE192" s="23">
        <f>SUM(Empresas!AE181:AE192)/SUM(Empresas!AE169:AE180)-1</f>
        <v>0.17683292475711809</v>
      </c>
      <c r="AF192" s="24">
        <f>SUM(Empresas!AF181:AF192)/SUM(Empresas!AF169:AF180)-1</f>
        <v>6.5177896003916214E-3</v>
      </c>
      <c r="AG192" s="22">
        <f>SUM(Empresas!AG181:AG192)/SUM(Empresas!AG169:AG180)-1</f>
        <v>0.10875368159771082</v>
      </c>
      <c r="AH192" s="23">
        <f>SUM(Empresas!AH181:AH192)/SUM(Empresas!AH169:AH180)-1</f>
        <v>-6.8538706867580457E-2</v>
      </c>
      <c r="AI192" s="24">
        <f>SUM(Empresas!AI181:AI192)/SUM(Empresas!AI169:AI180)-1</f>
        <v>-6.5731662086385811E-2</v>
      </c>
      <c r="AJ192" s="24">
        <f>SUM(Empresas!AJ181:AJ192)/SUM(Empresas!AJ169:AJ180)-1</f>
        <v>0.10283952341511116</v>
      </c>
    </row>
    <row r="193" spans="1:36" x14ac:dyDescent="0.3">
      <c r="A193" s="11">
        <v>44805</v>
      </c>
      <c r="B193" s="22" t="s">
        <v>16</v>
      </c>
      <c r="C193" s="23" t="s">
        <v>16</v>
      </c>
      <c r="D193" s="23" t="s">
        <v>16</v>
      </c>
      <c r="E193" s="23" t="s">
        <v>16</v>
      </c>
      <c r="F193" s="23" t="s">
        <v>16</v>
      </c>
      <c r="G193" s="23" t="s">
        <v>16</v>
      </c>
      <c r="H193" s="23" t="s">
        <v>16</v>
      </c>
      <c r="I193" s="23" t="s">
        <v>16</v>
      </c>
      <c r="J193" s="23" t="s">
        <v>16</v>
      </c>
      <c r="K193" s="23" t="s">
        <v>16</v>
      </c>
      <c r="L193" s="23" t="s">
        <v>16</v>
      </c>
      <c r="M193" s="23" t="s">
        <v>16</v>
      </c>
      <c r="N193" s="23" t="s">
        <v>16</v>
      </c>
      <c r="O193" s="23" t="s">
        <v>16</v>
      </c>
      <c r="P193" s="23" t="s">
        <v>16</v>
      </c>
      <c r="Q193" s="23" t="s">
        <v>16</v>
      </c>
      <c r="R193" s="23" t="s">
        <v>16</v>
      </c>
      <c r="S193" s="23" t="s">
        <v>16</v>
      </c>
      <c r="T193" s="23" t="s">
        <v>16</v>
      </c>
      <c r="U193" s="23" t="s">
        <v>16</v>
      </c>
      <c r="V193" s="23" t="s">
        <v>16</v>
      </c>
      <c r="W193" s="23" t="s">
        <v>16</v>
      </c>
      <c r="X193" s="23" t="s">
        <v>16</v>
      </c>
      <c r="Y193" s="23" t="s">
        <v>16</v>
      </c>
      <c r="Z193" s="23" t="s">
        <v>16</v>
      </c>
      <c r="AA193" s="23" t="s">
        <v>16</v>
      </c>
      <c r="AB193" s="24" t="s">
        <v>16</v>
      </c>
      <c r="AC193" s="22">
        <f>SUM(Empresas!AC182:AC193)/SUM(Empresas!AC170:AC181)-1</f>
        <v>6.1899400955138129E-2</v>
      </c>
      <c r="AD193" s="23">
        <f>SUM(Empresas!AD182:AD193)/SUM(Empresas!AD170:AD181)-1</f>
        <v>1.8476355646894538E-2</v>
      </c>
      <c r="AE193" s="23">
        <f>SUM(Empresas!AE182:AE193)/SUM(Empresas!AE170:AE181)-1</f>
        <v>0.15596847497829658</v>
      </c>
      <c r="AF193" s="24">
        <f>SUM(Empresas!AF182:AF193)/SUM(Empresas!AF170:AF181)-1</f>
        <v>2.7042574980638001E-3</v>
      </c>
      <c r="AG193" s="22">
        <f>SUM(Empresas!AG182:AG193)/SUM(Empresas!AG170:AG181)-1</f>
        <v>9.4563876513404921E-2</v>
      </c>
      <c r="AH193" s="23">
        <f>SUM(Empresas!AH182:AH193)/SUM(Empresas!AH170:AH181)-1</f>
        <v>-8.0646901053375908E-2</v>
      </c>
      <c r="AI193" s="24">
        <f>SUM(Empresas!AI182:AI193)/SUM(Empresas!AI170:AI181)-1</f>
        <v>-7.0858290276816338E-2</v>
      </c>
      <c r="AJ193" s="24">
        <f>SUM(Empresas!AJ182:AJ193)/SUM(Empresas!AJ170:AJ181)-1</f>
        <v>8.8810696471050665E-2</v>
      </c>
    </row>
    <row r="194" spans="1:36" x14ac:dyDescent="0.3">
      <c r="A194" s="11">
        <v>44835</v>
      </c>
      <c r="B194" s="22" t="s">
        <v>16</v>
      </c>
      <c r="C194" s="23" t="s">
        <v>16</v>
      </c>
      <c r="D194" s="23" t="s">
        <v>16</v>
      </c>
      <c r="E194" s="23" t="s">
        <v>16</v>
      </c>
      <c r="F194" s="23" t="s">
        <v>16</v>
      </c>
      <c r="G194" s="23" t="s">
        <v>16</v>
      </c>
      <c r="H194" s="23" t="s">
        <v>16</v>
      </c>
      <c r="I194" s="23" t="s">
        <v>16</v>
      </c>
      <c r="J194" s="23" t="s">
        <v>16</v>
      </c>
      <c r="K194" s="23" t="s">
        <v>16</v>
      </c>
      <c r="L194" s="23" t="s">
        <v>16</v>
      </c>
      <c r="M194" s="23" t="s">
        <v>16</v>
      </c>
      <c r="N194" s="23" t="s">
        <v>16</v>
      </c>
      <c r="O194" s="23" t="s">
        <v>16</v>
      </c>
      <c r="P194" s="23" t="s">
        <v>16</v>
      </c>
      <c r="Q194" s="23" t="s">
        <v>16</v>
      </c>
      <c r="R194" s="23" t="s">
        <v>16</v>
      </c>
      <c r="S194" s="23" t="s">
        <v>16</v>
      </c>
      <c r="T194" s="23" t="s">
        <v>16</v>
      </c>
      <c r="U194" s="23" t="s">
        <v>16</v>
      </c>
      <c r="V194" s="23" t="s">
        <v>16</v>
      </c>
      <c r="W194" s="23" t="s">
        <v>16</v>
      </c>
      <c r="X194" s="23" t="s">
        <v>16</v>
      </c>
      <c r="Y194" s="23" t="s">
        <v>16</v>
      </c>
      <c r="Z194" s="23" t="s">
        <v>16</v>
      </c>
      <c r="AA194" s="23" t="s">
        <v>16</v>
      </c>
      <c r="AB194" s="24" t="s">
        <v>16</v>
      </c>
      <c r="AC194" s="22">
        <f>SUM(Empresas!AC183:AC194)/SUM(Empresas!AC171:AC182)-1</f>
        <v>3.0035247013331601E-2</v>
      </c>
      <c r="AD194" s="23">
        <f>SUM(Empresas!AD183:AD194)/SUM(Empresas!AD171:AD182)-1</f>
        <v>-4.9998945185845134E-3</v>
      </c>
      <c r="AE194" s="23">
        <f>SUM(Empresas!AE183:AE194)/SUM(Empresas!AE171:AE182)-1</f>
        <v>9.8376132734736332E-2</v>
      </c>
      <c r="AF194" s="24">
        <f>SUM(Empresas!AF183:AF194)/SUM(Empresas!AF171:AF182)-1</f>
        <v>-3.0913025514113013E-2</v>
      </c>
      <c r="AG194" s="22">
        <f>SUM(Empresas!AG183:AG194)/SUM(Empresas!AG171:AG182)-1</f>
        <v>5.270094527409408E-2</v>
      </c>
      <c r="AH194" s="23">
        <f>SUM(Empresas!AH183:AH194)/SUM(Empresas!AH171:AH182)-1</f>
        <v>-8.4876575716076763E-2</v>
      </c>
      <c r="AI194" s="24">
        <f>SUM(Empresas!AI183:AI194)/SUM(Empresas!AI171:AI182)-1</f>
        <v>-7.0378051713649414E-2</v>
      </c>
      <c r="AJ194" s="24">
        <f>SUM(Empresas!AJ183:AJ194)/SUM(Empresas!AJ171:AJ182)-1</f>
        <v>4.8327757182075048E-2</v>
      </c>
    </row>
    <row r="195" spans="1:36" x14ac:dyDescent="0.3">
      <c r="A195" s="11">
        <v>44866</v>
      </c>
      <c r="B195" s="22" t="s">
        <v>16</v>
      </c>
      <c r="C195" s="23" t="s">
        <v>16</v>
      </c>
      <c r="D195" s="23" t="s">
        <v>16</v>
      </c>
      <c r="E195" s="23" t="s">
        <v>16</v>
      </c>
      <c r="F195" s="23" t="s">
        <v>16</v>
      </c>
      <c r="G195" s="23" t="s">
        <v>16</v>
      </c>
      <c r="H195" s="23" t="s">
        <v>16</v>
      </c>
      <c r="I195" s="23" t="s">
        <v>16</v>
      </c>
      <c r="J195" s="23" t="s">
        <v>16</v>
      </c>
      <c r="K195" s="23" t="s">
        <v>16</v>
      </c>
      <c r="L195" s="23" t="s">
        <v>16</v>
      </c>
      <c r="M195" s="23" t="s">
        <v>16</v>
      </c>
      <c r="N195" s="23" t="s">
        <v>16</v>
      </c>
      <c r="O195" s="23" t="s">
        <v>16</v>
      </c>
      <c r="P195" s="23" t="s">
        <v>16</v>
      </c>
      <c r="Q195" s="23" t="s">
        <v>16</v>
      </c>
      <c r="R195" s="23" t="s">
        <v>16</v>
      </c>
      <c r="S195" s="23" t="s">
        <v>16</v>
      </c>
      <c r="T195" s="23" t="s">
        <v>16</v>
      </c>
      <c r="U195" s="23" t="s">
        <v>16</v>
      </c>
      <c r="V195" s="23" t="s">
        <v>16</v>
      </c>
      <c r="W195" s="23" t="s">
        <v>16</v>
      </c>
      <c r="X195" s="23" t="s">
        <v>16</v>
      </c>
      <c r="Y195" s="23" t="s">
        <v>16</v>
      </c>
      <c r="Z195" s="23" t="s">
        <v>16</v>
      </c>
      <c r="AA195" s="23" t="s">
        <v>16</v>
      </c>
      <c r="AB195" s="24" t="s">
        <v>16</v>
      </c>
      <c r="AC195" s="22">
        <f>SUM(Empresas!AC184:AC195)/SUM(Empresas!AC172:AC183)-1</f>
        <v>2.0277887963525032E-2</v>
      </c>
      <c r="AD195" s="23">
        <f>SUM(Empresas!AD184:AD195)/SUM(Empresas!AD172:AD183)-1</f>
        <v>-8.8351460434999973E-3</v>
      </c>
      <c r="AE195" s="23">
        <f>SUM(Empresas!AE184:AE195)/SUM(Empresas!AE172:AE183)-1</f>
        <v>6.7926798473014083E-2</v>
      </c>
      <c r="AF195" s="24">
        <f>SUM(Empresas!AF184:AF195)/SUM(Empresas!AF172:AF183)-1</f>
        <v>-2.3406446997113028E-2</v>
      </c>
      <c r="AG195" s="22">
        <f>SUM(Empresas!AG184:AG195)/SUM(Empresas!AG172:AG183)-1</f>
        <v>3.4713677867601822E-2</v>
      </c>
      <c r="AH195" s="23">
        <f>SUM(Empresas!AH184:AH195)/SUM(Empresas!AH172:AH183)-1</f>
        <v>-7.608451110631953E-2</v>
      </c>
      <c r="AI195" s="24">
        <f>SUM(Empresas!AI184:AI195)/SUM(Empresas!AI172:AI183)-1</f>
        <v>-5.1396235563340165E-2</v>
      </c>
      <c r="AJ195" s="24">
        <f>SUM(Empresas!AJ184:AJ195)/SUM(Empresas!AJ172:AJ183)-1</f>
        <v>3.1359983648638234E-2</v>
      </c>
    </row>
    <row r="196" spans="1:36" ht="15" thickBot="1" x14ac:dyDescent="0.35">
      <c r="A196" s="15">
        <v>44896</v>
      </c>
      <c r="B196" s="25">
        <f>SUM(Empresas!B185:B196)/SUM(Empresas!B173:B184)-1</f>
        <v>1.9137981234510493E-2</v>
      </c>
      <c r="C196" s="26">
        <f>SUM(Empresas!C185:C196)/SUM(Empresas!C173:C184)-1</f>
        <v>-4.3549189186753434E-2</v>
      </c>
      <c r="D196" s="26">
        <f>SUM(Empresas!D185:D196)/SUM(Empresas!D173:D184)-1</f>
        <v>3.7836140368200155E-2</v>
      </c>
      <c r="E196" s="26">
        <f>SUM(Empresas!E185:E196)/SUM(Empresas!E173:E184)-1</f>
        <v>2.1925815148309935E-2</v>
      </c>
      <c r="F196" s="26">
        <f>SUM(Empresas!F185:F196)/SUM(Empresas!F173:F184)-1</f>
        <v>2.274182835323324E-2</v>
      </c>
      <c r="G196" s="26">
        <f>SUM(Empresas!G185:G196)/SUM(Empresas!G173:G184)-1</f>
        <v>1.7852724886050053E-2</v>
      </c>
      <c r="H196" s="26">
        <f>SUM(Empresas!H185:H196)/SUM(Empresas!H173:H184)-1</f>
        <v>-9.2961673953712465E-2</v>
      </c>
      <c r="I196" s="26">
        <f>SUM(Empresas!I185:I196)/SUM(Empresas!I173:I184)-1</f>
        <v>1.8672999486162301E-3</v>
      </c>
      <c r="J196" s="26">
        <f>SUM(Empresas!J185:J196)/SUM(Empresas!J173:J184)-1</f>
        <v>1.1372272621694712E-2</v>
      </c>
      <c r="K196" s="26">
        <f>SUM(Empresas!K185:K196)/SUM(Empresas!K173:K184)-1</f>
        <v>2.9537708981688837E-2</v>
      </c>
      <c r="L196" s="26">
        <f>SUM(Empresas!L185:L196)/SUM(Empresas!L173:L184)-1</f>
        <v>2.8221289688512341E-2</v>
      </c>
      <c r="M196" s="26">
        <f>SUM(Empresas!M185:M196)/SUM(Empresas!M173:M184)-1</f>
        <v>-3.3091638746269969E-2</v>
      </c>
      <c r="N196" s="26">
        <f>SUM(Empresas!N185:N196)/SUM(Empresas!N173:N184)-1</f>
        <v>5.4064436862595766E-2</v>
      </c>
      <c r="O196" s="26">
        <f>SUM(Empresas!O185:O196)/SUM(Empresas!O173:O184)-1</f>
        <v>3.6883777943937712E-2</v>
      </c>
      <c r="P196" s="26">
        <f>SUM(Empresas!P185:P196)/SUM(Empresas!P173:P184)-1</f>
        <v>2.4922631578843113E-2</v>
      </c>
      <c r="Q196" s="26">
        <f>SUM(Empresas!Q185:Q196)/SUM(Empresas!Q173:Q184)-1</f>
        <v>3.3740760812912551E-3</v>
      </c>
      <c r="R196" s="26">
        <f>SUM(Empresas!R185:R196)/SUM(Empresas!R173:R184)-1</f>
        <v>3.2712522854885684E-2</v>
      </c>
      <c r="S196" s="26">
        <f>SUM(Empresas!S185:S196)/SUM(Empresas!S173:S184)-1</f>
        <v>-0.14910773104787767</v>
      </c>
      <c r="T196" s="26">
        <f>SUM(Empresas!T185:T196)/SUM(Empresas!T173:T184)-1</f>
        <v>-1.5358191916926001E-2</v>
      </c>
      <c r="U196" s="26">
        <f>SUM(Empresas!U185:U196)/SUM(Empresas!U173:U184)-1</f>
        <v>1.9349434872742322E-2</v>
      </c>
      <c r="V196" s="26">
        <f>SUM(Empresas!V185:V196)/SUM(Empresas!V173:V184)-1</f>
        <v>3.644401719480328E-4</v>
      </c>
      <c r="W196" s="26">
        <f>SUM(Empresas!W185:W196)/SUM(Empresas!W173:W184)-1</f>
        <v>1.2735882189998993E-2</v>
      </c>
      <c r="X196" s="26">
        <f>SUM(Empresas!X185:X196)/SUM(Empresas!X173:X184)-1</f>
        <v>1.4652017868156619E-2</v>
      </c>
      <c r="Y196" s="26">
        <f>SUM(Empresas!Y185:Y196)/SUM(Empresas!Y173:Y184)-1</f>
        <v>2.2090170996959424E-2</v>
      </c>
      <c r="Z196" s="26">
        <f>SUM(Empresas!Z185:Z196)/SUM(Empresas!Z173:Z184)-1</f>
        <v>1.9218403022360331E-2</v>
      </c>
      <c r="AA196" s="26">
        <f>SUM(Empresas!AA185:AA196)/SUM(Empresas!AA173:AA184)-1</f>
        <v>1.4424038541562378E-2</v>
      </c>
      <c r="AB196" s="27">
        <f>SUM(Empresas!AB185:AB196)/SUM(Empresas!AB173:AB184)-1</f>
        <v>3.3849397902363965E-2</v>
      </c>
      <c r="AC196" s="25">
        <f>SUM(Empresas!AC185:AC196)/SUM(Empresas!AC173:AC184)-1</f>
        <v>-8.6474610242064376E-3</v>
      </c>
      <c r="AD196" s="26">
        <f>SUM(Empresas!AD185:AD196)/SUM(Empresas!AD173:AD184)-1</f>
        <v>-2.8184727937129228E-2</v>
      </c>
      <c r="AE196" s="26">
        <f>SUM(Empresas!AE185:AE196)/SUM(Empresas!AE173:AE184)-1</f>
        <v>2.0633165871542625E-2</v>
      </c>
      <c r="AF196" s="27">
        <f>SUM(Empresas!AF185:AF196)/SUM(Empresas!AF173:AF184)-1</f>
        <v>-2.3274225480562682E-2</v>
      </c>
      <c r="AG196" s="25">
        <f>SUM(Empresas!AG185:AG196)/SUM(Empresas!AG173:AG184)-1</f>
        <v>1.2792178496123796E-4</v>
      </c>
      <c r="AH196" s="26">
        <f>SUM(Empresas!AH185:AH196)/SUM(Empresas!AH173:AH184)-1</f>
        <v>-8.0993831043146614E-2</v>
      </c>
      <c r="AI196" s="27">
        <f>SUM(Empresas!AI185:AI196)/SUM(Empresas!AI173:AI184)-1</f>
        <v>-4.9051191826641416E-2</v>
      </c>
      <c r="AJ196" s="27">
        <f>SUM(Empresas!AJ185:AJ196)/SUM(Empresas!AJ173:AJ184)-1</f>
        <v>-2.1833338241791234E-3</v>
      </c>
    </row>
    <row r="197" spans="1:36" x14ac:dyDescent="0.3">
      <c r="A197" s="37">
        <v>44928</v>
      </c>
      <c r="B197" s="28">
        <f>SUM(Empresas!B186:B197)/SUM(Empresas!B174:B185)-1</f>
        <v>7.759024292798955E-3</v>
      </c>
      <c r="C197" s="29">
        <f>SUM(Empresas!C186:C197)/SUM(Empresas!C174:C185)-1</f>
        <v>-7.0046416520110011E-2</v>
      </c>
      <c r="D197" s="29">
        <f>SUM(Empresas!D186:D197)/SUM(Empresas!D174:D185)-1</f>
        <v>5.3013911114896395E-3</v>
      </c>
      <c r="E197" s="29">
        <f>SUM(Empresas!E186:E197)/SUM(Empresas!E174:E185)-1</f>
        <v>-1.6886574010790412E-2</v>
      </c>
      <c r="F197" s="29">
        <f>SUM(Empresas!F186:F197)/SUM(Empresas!F174:F185)-1</f>
        <v>-1.3226197062872203E-3</v>
      </c>
      <c r="G197" s="29">
        <f>SUM(Empresas!G186:G197)/SUM(Empresas!G174:G185)-1</f>
        <v>8.2633126266331569E-3</v>
      </c>
      <c r="H197" s="29">
        <f>SUM(Empresas!H186:H197)/SUM(Empresas!H174:H185)-1</f>
        <v>-8.8049487270315585E-2</v>
      </c>
      <c r="I197" s="29">
        <f>SUM(Empresas!I186:I197)/SUM(Empresas!I174:I185)-1</f>
        <v>1.9399168979239434E-4</v>
      </c>
      <c r="J197" s="29">
        <f>SUM(Empresas!J186:J197)/SUM(Empresas!J174:J185)-1</f>
        <v>9.7444284268444203E-3</v>
      </c>
      <c r="K197" s="29">
        <f>SUM(Empresas!K186:K197)/SUM(Empresas!K174:K185)-1</f>
        <v>2.6225791402398002E-2</v>
      </c>
      <c r="L197" s="29">
        <f>SUM(Empresas!L186:L197)/SUM(Empresas!L174:L185)-1</f>
        <v>2.0084778132121839E-2</v>
      </c>
      <c r="M197" s="29">
        <f>SUM(Empresas!M186:M197)/SUM(Empresas!M174:M185)-1</f>
        <v>-3.2171961665825255E-2</v>
      </c>
      <c r="N197" s="29">
        <f>SUM(Empresas!N186:N197)/SUM(Empresas!N174:N185)-1</f>
        <v>5.9631058359352895E-2</v>
      </c>
      <c r="O197" s="29">
        <f>SUM(Empresas!O186:O197)/SUM(Empresas!O174:O185)-1</f>
        <v>2.2333217478754719E-2</v>
      </c>
      <c r="P197" s="29">
        <f>SUM(Empresas!P186:P197)/SUM(Empresas!P174:P185)-1</f>
        <v>8.1225502189725685E-3</v>
      </c>
      <c r="Q197" s="29">
        <f>SUM(Empresas!Q186:Q197)/SUM(Empresas!Q174:Q185)-1</f>
        <v>-2.2607710794626867E-2</v>
      </c>
      <c r="R197" s="29">
        <f>SUM(Empresas!R186:R197)/SUM(Empresas!R174:R185)-1</f>
        <v>2.5551642084704618E-2</v>
      </c>
      <c r="S197" s="29">
        <f>SUM(Empresas!S186:S197)/SUM(Empresas!S174:S185)-1</f>
        <v>-0.15580375142649017</v>
      </c>
      <c r="T197" s="29">
        <f>SUM(Empresas!T186:T197)/SUM(Empresas!T174:T185)-1</f>
        <v>-6.3953313006901102E-2</v>
      </c>
      <c r="U197" s="29">
        <f>SUM(Empresas!U186:U197)/SUM(Empresas!U174:U185)-1</f>
        <v>1.4092353315178219E-3</v>
      </c>
      <c r="V197" s="29">
        <f>SUM(Empresas!V186:V197)/SUM(Empresas!V174:V185)-1</f>
        <v>5.7646768500085876E-3</v>
      </c>
      <c r="W197" s="29">
        <f>SUM(Empresas!W186:W197)/SUM(Empresas!W174:W185)-1</f>
        <v>-6.6428709016445042E-3</v>
      </c>
      <c r="X197" s="29">
        <f>SUM(Empresas!X186:X197)/SUM(Empresas!X174:X185)-1</f>
        <v>1.5241347770849067E-2</v>
      </c>
      <c r="Y197" s="29">
        <f>SUM(Empresas!Y186:Y197)/SUM(Empresas!Y174:Y185)-1</f>
        <v>2.5117314677224334E-2</v>
      </c>
      <c r="Z197" s="29">
        <f>SUM(Empresas!Z186:Z197)/SUM(Empresas!Z174:Z185)-1</f>
        <v>-4.7969581023151742E-3</v>
      </c>
      <c r="AA197" s="29">
        <f>SUM(Empresas!AA186:AA197)/SUM(Empresas!AA174:AA185)-1</f>
        <v>-1.5748265756448054E-2</v>
      </c>
      <c r="AB197" s="30">
        <f>SUM(Empresas!AB186:AB197)/SUM(Empresas!AB174:AB185)-1</f>
        <v>3.9749953693551721E-2</v>
      </c>
      <c r="AC197" s="28">
        <f>SUM(Empresas!AC186:AC197)/SUM(Empresas!AC174:AC185)-1</f>
        <v>-1.6650833567363632E-2</v>
      </c>
      <c r="AD197" s="29">
        <f>SUM(Empresas!AD186:AD197)/SUM(Empresas!AD174:AD185)-1</f>
        <v>-2.5597383132884621E-2</v>
      </c>
      <c r="AE197" s="29">
        <f>SUM(Empresas!AE186:AE197)/SUM(Empresas!AE174:AE185)-1</f>
        <v>-1.4176120282404781E-2</v>
      </c>
      <c r="AF197" s="30">
        <f>SUM(Empresas!AF186:AF197)/SUM(Empresas!AF174:AF185)-1</f>
        <v>-8.4699925613679339E-3</v>
      </c>
      <c r="AG197" s="28">
        <f>SUM(Empresas!AG186:AG197)/SUM(Empresas!AG174:AG185)-1</f>
        <v>-1.7702977231915051E-2</v>
      </c>
      <c r="AH197" s="29">
        <f>SUM(Empresas!AH186:AH197)/SUM(Empresas!AH174:AH185)-1</f>
        <v>-6.643645153864941E-2</v>
      </c>
      <c r="AI197" s="30">
        <f>SUM(Empresas!AI186:AI197)/SUM(Empresas!AI174:AI185)-1</f>
        <v>-2.1050265638503762E-2</v>
      </c>
      <c r="AJ197" s="30">
        <f>SUM(Empresas!AJ186:AJ197)/SUM(Empresas!AJ174:AJ185)-1</f>
        <v>-1.8852764606631989E-2</v>
      </c>
    </row>
    <row r="198" spans="1:36" x14ac:dyDescent="0.3">
      <c r="A198" s="38">
        <v>44958</v>
      </c>
      <c r="B198" s="22">
        <f>SUM(Empresas!B187:B198)/SUM(Empresas!B175:B186)-1</f>
        <v>-1.5422200115927653E-3</v>
      </c>
      <c r="C198" s="23">
        <f>SUM(Empresas!C187:C198)/SUM(Empresas!C175:C186)-1</f>
        <v>-0.10147186555844823</v>
      </c>
      <c r="D198" s="23">
        <f>SUM(Empresas!D187:D198)/SUM(Empresas!D175:D186)-1</f>
        <v>-2.4736957316973229E-2</v>
      </c>
      <c r="E198" s="23">
        <f>SUM(Empresas!E187:E198)/SUM(Empresas!E175:E186)-1</f>
        <v>-6.0989906283857143E-2</v>
      </c>
      <c r="F198" s="23">
        <f>SUM(Empresas!F187:F198)/SUM(Empresas!F175:F186)-1</f>
        <v>-3.792499258402493E-2</v>
      </c>
      <c r="G198" s="23">
        <f>SUM(Empresas!G187:G198)/SUM(Empresas!G175:G186)-1</f>
        <v>-6.279940074397139E-3</v>
      </c>
      <c r="H198" s="23">
        <f>SUM(Empresas!H187:H198)/SUM(Empresas!H175:H186)-1</f>
        <v>-9.6806209403991095E-2</v>
      </c>
      <c r="I198" s="23">
        <f>SUM(Empresas!I187:I198)/SUM(Empresas!I175:I186)-1</f>
        <v>-1.5648721754093375E-2</v>
      </c>
      <c r="J198" s="23">
        <f>SUM(Empresas!J187:J198)/SUM(Empresas!J175:J186)-1</f>
        <v>-1.1618667725882381E-2</v>
      </c>
      <c r="K198" s="23">
        <f>SUM(Empresas!K187:K198)/SUM(Empresas!K175:K186)-1</f>
        <v>1.7282711073269397E-2</v>
      </c>
      <c r="L198" s="23">
        <f>SUM(Empresas!L187:L198)/SUM(Empresas!L175:L186)-1</f>
        <v>7.2373478559331073E-3</v>
      </c>
      <c r="M198" s="23">
        <f>SUM(Empresas!M187:M198)/SUM(Empresas!M175:M186)-1</f>
        <v>-3.4823096708028634E-2</v>
      </c>
      <c r="N198" s="23">
        <f>SUM(Empresas!N187:N198)/SUM(Empresas!N175:N186)-1</f>
        <v>5.3261313831906909E-2</v>
      </c>
      <c r="O198" s="23">
        <f>SUM(Empresas!O187:O198)/SUM(Empresas!O175:O186)-1</f>
        <v>1.7308129945041717E-3</v>
      </c>
      <c r="P198" s="23">
        <f>SUM(Empresas!P187:P198)/SUM(Empresas!P175:P186)-1</f>
        <v>-2.4502681164689566E-2</v>
      </c>
      <c r="Q198" s="23">
        <f>SUM(Empresas!Q187:Q198)/SUM(Empresas!Q175:Q186)-1</f>
        <v>-4.8353748828170562E-2</v>
      </c>
      <c r="R198" s="23">
        <f>SUM(Empresas!R187:R198)/SUM(Empresas!R175:R186)-1</f>
        <v>1.6672326261637505E-3</v>
      </c>
      <c r="S198" s="23">
        <f>SUM(Empresas!S187:S198)/SUM(Empresas!S175:S186)-1</f>
        <v>-0.16088099232390274</v>
      </c>
      <c r="T198" s="23">
        <f>SUM(Empresas!T187:T198)/SUM(Empresas!T175:T186)-1</f>
        <v>-0.11314358527075474</v>
      </c>
      <c r="U198" s="23">
        <f>SUM(Empresas!U187:U198)/SUM(Empresas!U175:U186)-1</f>
        <v>-2.7411190772216987E-2</v>
      </c>
      <c r="V198" s="23">
        <f>SUM(Empresas!V187:V198)/SUM(Empresas!V175:V186)-1</f>
        <v>5.6799801422209306E-3</v>
      </c>
      <c r="W198" s="23">
        <f>SUM(Empresas!W187:W198)/SUM(Empresas!W175:W186)-1</f>
        <v>-3.4959929009795609E-2</v>
      </c>
      <c r="X198" s="23">
        <f>SUM(Empresas!X187:X198)/SUM(Empresas!X175:X186)-1</f>
        <v>6.4154528521198628E-3</v>
      </c>
      <c r="Y198" s="23">
        <f>SUM(Empresas!Y187:Y198)/SUM(Empresas!Y175:Y186)-1</f>
        <v>2.4897617275295492E-2</v>
      </c>
      <c r="Z198" s="23">
        <f>SUM(Empresas!Z187:Z198)/SUM(Empresas!Z175:Z186)-1</f>
        <v>-3.8574303676012889E-2</v>
      </c>
      <c r="AA198" s="23">
        <f>SUM(Empresas!AA187:AA198)/SUM(Empresas!AA175:AA186)-1</f>
        <v>-4.5066520807328092E-2</v>
      </c>
      <c r="AB198" s="24">
        <f>SUM(Empresas!AB187:AB198)/SUM(Empresas!AB175:AB186)-1</f>
        <v>3.2585754501849751E-2</v>
      </c>
      <c r="AC198" s="22">
        <f>SUM(Empresas!AC187:AC198)/SUM(Empresas!AC175:AC186)-1</f>
        <v>-2.8251940344652282E-2</v>
      </c>
      <c r="AD198" s="23">
        <f>SUM(Empresas!AD187:AD198)/SUM(Empresas!AD175:AD186)-1</f>
        <v>-3.0624011322374134E-2</v>
      </c>
      <c r="AE198" s="23">
        <f>SUM(Empresas!AE187:AE198)/SUM(Empresas!AE175:AE186)-1</f>
        <v>-5.0413605290209884E-2</v>
      </c>
      <c r="AF198" s="24">
        <f>SUM(Empresas!AF187:AF198)/SUM(Empresas!AF175:AF186)-1</f>
        <v>1.3340016578327507E-2</v>
      </c>
      <c r="AG198" s="22">
        <f>SUM(Empresas!AG187:AG198)/SUM(Empresas!AG175:AG186)-1</f>
        <v>-4.0113945457175282E-2</v>
      </c>
      <c r="AH198" s="23">
        <f>SUM(Empresas!AH187:AH198)/SUM(Empresas!AH175:AH186)-1</f>
        <v>-4.495158512545161E-2</v>
      </c>
      <c r="AI198" s="24">
        <f>SUM(Empresas!AI187:AI198)/SUM(Empresas!AI175:AI186)-1</f>
        <v>1.0492269276287214E-2</v>
      </c>
      <c r="AJ198" s="24">
        <f>SUM(Empresas!AJ187:AJ198)/SUM(Empresas!AJ175:AJ186)-1</f>
        <v>-3.9836410688284363E-2</v>
      </c>
    </row>
    <row r="199" spans="1:36" x14ac:dyDescent="0.3">
      <c r="A199" s="38">
        <v>44986</v>
      </c>
      <c r="B199" s="22">
        <f>SUM(Empresas!B188:B199)/SUM(Empresas!B176:B187)-1</f>
        <v>-2.866636918365939E-2</v>
      </c>
      <c r="C199" s="23">
        <f>SUM(Empresas!C188:C199)/SUM(Empresas!C176:C187)-1</f>
        <v>-0.11179411599683042</v>
      </c>
      <c r="D199" s="23">
        <f>SUM(Empresas!D188:D199)/SUM(Empresas!D176:D187)-1</f>
        <v>-3.9319525151228496E-2</v>
      </c>
      <c r="E199" s="23">
        <f>SUM(Empresas!E188:E199)/SUM(Empresas!E176:E187)-1</f>
        <v>-8.4842195099137041E-2</v>
      </c>
      <c r="F199" s="23">
        <f>SUM(Empresas!F188:F199)/SUM(Empresas!F176:F187)-1</f>
        <v>-5.2957329752570059E-2</v>
      </c>
      <c r="G199" s="23">
        <f>SUM(Empresas!G188:G199)/SUM(Empresas!G176:G187)-1</f>
        <v>-1.5920950865429329E-2</v>
      </c>
      <c r="H199" s="23">
        <f>SUM(Empresas!H188:H199)/SUM(Empresas!H176:H187)-1</f>
        <v>-8.2890314109094865E-2</v>
      </c>
      <c r="I199" s="23">
        <f>SUM(Empresas!I188:I199)/SUM(Empresas!I176:I187)-1</f>
        <v>-2.2395060888355078E-2</v>
      </c>
      <c r="J199" s="23">
        <f>SUM(Empresas!J188:J199)/SUM(Empresas!J176:J187)-1</f>
        <v>-1.7510960095391548E-2</v>
      </c>
      <c r="K199" s="23">
        <f>SUM(Empresas!K188:K199)/SUM(Empresas!K176:K187)-1</f>
        <v>5.3310493319869146E-4</v>
      </c>
      <c r="L199" s="23">
        <f>SUM(Empresas!L188:L199)/SUM(Empresas!L176:L187)-1</f>
        <v>-8.1958741648917588E-3</v>
      </c>
      <c r="M199" s="23">
        <f>SUM(Empresas!M188:M199)/SUM(Empresas!M176:M187)-1</f>
        <v>-2.3176108612192992E-2</v>
      </c>
      <c r="N199" s="23">
        <f>SUM(Empresas!N188:N199)/SUM(Empresas!N176:N187)-1</f>
        <v>5.4560112380907855E-2</v>
      </c>
      <c r="O199" s="23">
        <f>SUM(Empresas!O188:O199)/SUM(Empresas!O176:O187)-1</f>
        <v>-1.2237689184877443E-2</v>
      </c>
      <c r="P199" s="23">
        <f>SUM(Empresas!P188:P199)/SUM(Empresas!P176:P187)-1</f>
        <v>-2.9917845711344926E-2</v>
      </c>
      <c r="Q199" s="23">
        <f>SUM(Empresas!Q188:Q199)/SUM(Empresas!Q176:Q187)-1</f>
        <v>-5.8921318772669595E-2</v>
      </c>
      <c r="R199" s="23">
        <f>SUM(Empresas!R188:R199)/SUM(Empresas!R176:R187)-1</f>
        <v>-1.7000870443209193E-2</v>
      </c>
      <c r="S199" s="23">
        <f>SUM(Empresas!S188:S199)/SUM(Empresas!S176:S187)-1</f>
        <v>-0.16183697837615862</v>
      </c>
      <c r="T199" s="23">
        <f>SUM(Empresas!T188:T199)/SUM(Empresas!T176:T187)-1</f>
        <v>-0.12605888144565947</v>
      </c>
      <c r="U199" s="23">
        <f>SUM(Empresas!U188:U199)/SUM(Empresas!U176:U187)-1</f>
        <v>-3.6223654483445222E-2</v>
      </c>
      <c r="V199" s="23">
        <f>SUM(Empresas!V188:V199)/SUM(Empresas!V176:V187)-1</f>
        <v>4.5652065472396863E-3</v>
      </c>
      <c r="W199" s="23">
        <f>SUM(Empresas!W188:W199)/SUM(Empresas!W176:W187)-1</f>
        <v>-4.8008564662326614E-2</v>
      </c>
      <c r="X199" s="23">
        <f>SUM(Empresas!X188:X199)/SUM(Empresas!X176:X187)-1</f>
        <v>4.3218557511122135E-3</v>
      </c>
      <c r="Y199" s="23">
        <f>SUM(Empresas!Y188:Y199)/SUM(Empresas!Y176:Y187)-1</f>
        <v>2.8678753522274336E-2</v>
      </c>
      <c r="Z199" s="23">
        <f>SUM(Empresas!Z188:Z199)/SUM(Empresas!Z176:Z187)-1</f>
        <v>-5.0273828974184753E-2</v>
      </c>
      <c r="AA199" s="23">
        <f>SUM(Empresas!AA188:AA199)/SUM(Empresas!AA176:AA187)-1</f>
        <v>-6.6219466111211656E-2</v>
      </c>
      <c r="AB199" s="24">
        <f>SUM(Empresas!AB188:AB199)/SUM(Empresas!AB176:AB187)-1</f>
        <v>3.4202366776099113E-2</v>
      </c>
      <c r="AC199" s="22">
        <f>SUM(Empresas!AC188:AC199)/SUM(Empresas!AC176:AC187)-1</f>
        <v>-3.0749330071714431E-2</v>
      </c>
      <c r="AD199" s="23">
        <f>SUM(Empresas!AD188:AD199)/SUM(Empresas!AD176:AD187)-1</f>
        <v>-2.7506046217368407E-2</v>
      </c>
      <c r="AE199" s="23">
        <f>SUM(Empresas!AE188:AE199)/SUM(Empresas!AE176:AE187)-1</f>
        <v>-7.4192473246293744E-2</v>
      </c>
      <c r="AF199" s="24">
        <f>SUM(Empresas!AF188:AF199)/SUM(Empresas!AF176:AF187)-1</f>
        <v>3.2626960065129218E-2</v>
      </c>
      <c r="AG199" s="22">
        <f>SUM(Empresas!AG188:AG199)/SUM(Empresas!AG176:AG187)-1</f>
        <v>-5.1916808085823329E-2</v>
      </c>
      <c r="AH199" s="23">
        <f>SUM(Empresas!AH188:AH199)/SUM(Empresas!AH176:AH187)-1</f>
        <v>-3.1518529649727345E-2</v>
      </c>
      <c r="AI199" s="24">
        <f>SUM(Empresas!AI188:AI199)/SUM(Empresas!AI176:AI187)-1</f>
        <v>3.9800481121256892E-2</v>
      </c>
      <c r="AJ199" s="24">
        <f>SUM(Empresas!AJ188:AJ199)/SUM(Empresas!AJ176:AJ187)-1</f>
        <v>-5.0784178108103428E-2</v>
      </c>
    </row>
    <row r="200" spans="1:36" x14ac:dyDescent="0.3">
      <c r="A200" s="38">
        <v>45017</v>
      </c>
      <c r="B200" s="22">
        <f>SUM(Empresas!B189:B200)/SUM(Empresas!B177:B188)-1</f>
        <v>-3.6062744935303148E-2</v>
      </c>
      <c r="C200" s="23">
        <f>SUM(Empresas!C189:C200)/SUM(Empresas!C177:C188)-1</f>
        <v>-0.12369663493229632</v>
      </c>
      <c r="D200" s="23">
        <f>SUM(Empresas!D189:D200)/SUM(Empresas!D177:D188)-1</f>
        <v>-3.1206719723904874E-2</v>
      </c>
      <c r="E200" s="23">
        <f>SUM(Empresas!E189:E200)/SUM(Empresas!E177:E188)-1</f>
        <v>-9.7817592957860855E-2</v>
      </c>
      <c r="F200" s="23">
        <f>SUM(Empresas!F189:F200)/SUM(Empresas!F177:F188)-1</f>
        <v>-5.427102964399555E-2</v>
      </c>
      <c r="G200" s="23">
        <f>SUM(Empresas!G189:G200)/SUM(Empresas!G177:G188)-1</f>
        <v>-2.0341776138402046E-2</v>
      </c>
      <c r="H200" s="23">
        <f>SUM(Empresas!H189:H200)/SUM(Empresas!H177:H188)-1</f>
        <v>-2.8357334511115107E-2</v>
      </c>
      <c r="I200" s="23">
        <f>SUM(Empresas!I189:I200)/SUM(Empresas!I177:I188)-1</f>
        <v>-2.2566608893382578E-2</v>
      </c>
      <c r="J200" s="23">
        <f>SUM(Empresas!J189:J200)/SUM(Empresas!J177:J188)-1</f>
        <v>-7.3004498045117217E-3</v>
      </c>
      <c r="K200" s="23">
        <f>SUM(Empresas!K189:K200)/SUM(Empresas!K177:K188)-1</f>
        <v>7.0861594960236474E-4</v>
      </c>
      <c r="L200" s="23">
        <f>SUM(Empresas!L189:L200)/SUM(Empresas!L177:L188)-1</f>
        <v>-7.5990444754164832E-3</v>
      </c>
      <c r="M200" s="23">
        <f>SUM(Empresas!M189:M200)/SUM(Empresas!M177:M188)-1</f>
        <v>-2.2975442145883762E-2</v>
      </c>
      <c r="N200" s="23">
        <f>SUM(Empresas!N189:N200)/SUM(Empresas!N177:N188)-1</f>
        <v>5.511266308015883E-2</v>
      </c>
      <c r="O200" s="23">
        <f>SUM(Empresas!O189:O200)/SUM(Empresas!O177:O188)-1</f>
        <v>-1.3834102903934609E-2</v>
      </c>
      <c r="P200" s="23">
        <f>SUM(Empresas!P189:P200)/SUM(Empresas!P177:P188)-1</f>
        <v>-2.9491244266408478E-2</v>
      </c>
      <c r="Q200" s="23">
        <f>SUM(Empresas!Q189:Q200)/SUM(Empresas!Q177:Q188)-1</f>
        <v>-6.2244766089050496E-2</v>
      </c>
      <c r="R200" s="23">
        <f>SUM(Empresas!R189:R200)/SUM(Empresas!R177:R188)-1</f>
        <v>-1.9587255354926558E-2</v>
      </c>
      <c r="S200" s="23">
        <f>SUM(Empresas!S189:S200)/SUM(Empresas!S177:S188)-1</f>
        <v>-0.15697409895122127</v>
      </c>
      <c r="T200" s="23">
        <f>SUM(Empresas!T189:T200)/SUM(Empresas!T177:T188)-1</f>
        <v>-0.12627857824903477</v>
      </c>
      <c r="U200" s="23">
        <f>SUM(Empresas!U189:U200)/SUM(Empresas!U177:U188)-1</f>
        <v>-3.6956184963311212E-2</v>
      </c>
      <c r="V200" s="23">
        <f>SUM(Empresas!V189:V200)/SUM(Empresas!V177:V188)-1</f>
        <v>1.1570721663607397E-3</v>
      </c>
      <c r="W200" s="23">
        <f>SUM(Empresas!W189:W200)/SUM(Empresas!W177:W188)-1</f>
        <v>-5.0669346901759726E-2</v>
      </c>
      <c r="X200" s="23">
        <f>SUM(Empresas!X189:X200)/SUM(Empresas!X177:X188)-1</f>
        <v>4.2238093915076824E-3</v>
      </c>
      <c r="Y200" s="23">
        <f>SUM(Empresas!Y189:Y200)/SUM(Empresas!Y177:Y188)-1</f>
        <v>3.5336710170725594E-2</v>
      </c>
      <c r="Z200" s="23">
        <f>SUM(Empresas!Z189:Z200)/SUM(Empresas!Z177:Z188)-1</f>
        <v>-5.7732481191584473E-2</v>
      </c>
      <c r="AA200" s="23">
        <f>SUM(Empresas!AA189:AA200)/SUM(Empresas!AA177:AA188)-1</f>
        <v>-6.6137453388659062E-2</v>
      </c>
      <c r="AB200" s="24">
        <f>SUM(Empresas!AB189:AB200)/SUM(Empresas!AB177:AB188)-1</f>
        <v>3.2458614188939583E-2</v>
      </c>
      <c r="AC200" s="22">
        <f>SUM(Empresas!AC189:AC200)/SUM(Empresas!AC177:AC188)-1</f>
        <v>-3.0946589297470517E-2</v>
      </c>
      <c r="AD200" s="23">
        <f>SUM(Empresas!AD189:AD200)/SUM(Empresas!AD177:AD188)-1</f>
        <v>-2.5799211102302211E-2</v>
      </c>
      <c r="AE200" s="23">
        <f>SUM(Empresas!AE189:AE200)/SUM(Empresas!AE177:AE188)-1</f>
        <v>-7.2184264254143815E-2</v>
      </c>
      <c r="AF200" s="24">
        <f>SUM(Empresas!AF189:AF200)/SUM(Empresas!AF177:AF188)-1</f>
        <v>4.5598484054788724E-2</v>
      </c>
      <c r="AG200" s="22">
        <f>SUM(Empresas!AG189:AG200)/SUM(Empresas!AG177:AG188)-1</f>
        <v>-5.0144798136882218E-2</v>
      </c>
      <c r="AH200" s="23">
        <f>SUM(Empresas!AH189:AH200)/SUM(Empresas!AH177:AH188)-1</f>
        <v>-2.9910739452281176E-2</v>
      </c>
      <c r="AI200" s="24">
        <f>SUM(Empresas!AI189:AI200)/SUM(Empresas!AI177:AI188)-1</f>
        <v>5.0103044523798435E-2</v>
      </c>
      <c r="AJ200" s="24">
        <f>SUM(Empresas!AJ189:AJ200)/SUM(Empresas!AJ177:AJ188)-1</f>
        <v>-4.8955152449998707E-2</v>
      </c>
    </row>
    <row r="201" spans="1:36" x14ac:dyDescent="0.3">
      <c r="A201" s="38">
        <v>45047</v>
      </c>
      <c r="B201" s="22">
        <f>SUM(Empresas!B190:B201)/SUM(Empresas!B178:B189)-1</f>
        <v>-4.656348265954291E-2</v>
      </c>
      <c r="C201" s="23">
        <f>SUM(Empresas!C190:C201)/SUM(Empresas!C178:C189)-1</f>
        <v>-0.13814364057325601</v>
      </c>
      <c r="D201" s="23">
        <f>SUM(Empresas!D190:D201)/SUM(Empresas!D178:D189)-1</f>
        <v>-3.6260805137220298E-2</v>
      </c>
      <c r="E201" s="23">
        <f>SUM(Empresas!E190:E201)/SUM(Empresas!E178:E189)-1</f>
        <v>-0.12004601895089784</v>
      </c>
      <c r="F201" s="23">
        <f>SUM(Empresas!F190:F201)/SUM(Empresas!F178:F189)-1</f>
        <v>-6.5537151180080078E-2</v>
      </c>
      <c r="G201" s="23">
        <f>SUM(Empresas!G190:G201)/SUM(Empresas!G178:G189)-1</f>
        <v>-3.0630535311863771E-2</v>
      </c>
      <c r="H201" s="23">
        <f>SUM(Empresas!H190:H201)/SUM(Empresas!H178:H189)-1</f>
        <v>-2.85263891250358E-2</v>
      </c>
      <c r="I201" s="23">
        <f>SUM(Empresas!I190:I201)/SUM(Empresas!I178:I189)-1</f>
        <v>-2.7796206812429336E-2</v>
      </c>
      <c r="J201" s="23">
        <f>SUM(Empresas!J190:J201)/SUM(Empresas!J178:J189)-1</f>
        <v>-1.1744139752912774E-2</v>
      </c>
      <c r="K201" s="23">
        <f>SUM(Empresas!K190:K201)/SUM(Empresas!K178:K189)-1</f>
        <v>-5.0173467478902278E-3</v>
      </c>
      <c r="L201" s="23">
        <f>SUM(Empresas!L190:L201)/SUM(Empresas!L178:L189)-1</f>
        <v>-1.0833156993159787E-2</v>
      </c>
      <c r="M201" s="23">
        <f>SUM(Empresas!M190:M201)/SUM(Empresas!M178:M189)-1</f>
        <v>-2.7346335743493766E-2</v>
      </c>
      <c r="N201" s="23">
        <f>SUM(Empresas!N190:N201)/SUM(Empresas!N178:N189)-1</f>
        <v>5.0905053173856851E-2</v>
      </c>
      <c r="O201" s="23">
        <f>SUM(Empresas!O190:O201)/SUM(Empresas!O178:O189)-1</f>
        <v>-1.9501014832414842E-2</v>
      </c>
      <c r="P201" s="23">
        <f>SUM(Empresas!P190:P201)/SUM(Empresas!P178:P189)-1</f>
        <v>-3.922446832320936E-2</v>
      </c>
      <c r="Q201" s="23">
        <f>SUM(Empresas!Q190:Q201)/SUM(Empresas!Q178:Q189)-1</f>
        <v>-6.9773531796636701E-2</v>
      </c>
      <c r="R201" s="23">
        <f>SUM(Empresas!R190:R201)/SUM(Empresas!R178:R189)-1</f>
        <v>-2.5506224899123797E-2</v>
      </c>
      <c r="S201" s="23">
        <f>SUM(Empresas!S190:S201)/SUM(Empresas!S178:S189)-1</f>
        <v>-0.16020897923227995</v>
      </c>
      <c r="T201" s="23">
        <f>SUM(Empresas!T190:T201)/SUM(Empresas!T178:T189)-1</f>
        <v>-0.1348260783667139</v>
      </c>
      <c r="U201" s="23">
        <f>SUM(Empresas!U190:U201)/SUM(Empresas!U178:U189)-1</f>
        <v>-4.6972382359663944E-2</v>
      </c>
      <c r="V201" s="23">
        <f>SUM(Empresas!V190:V201)/SUM(Empresas!V178:V189)-1</f>
        <v>-3.5846437904475392E-3</v>
      </c>
      <c r="W201" s="23">
        <f>SUM(Empresas!W190:W201)/SUM(Empresas!W178:W189)-1</f>
        <v>-5.4047397492812732E-2</v>
      </c>
      <c r="X201" s="23">
        <f>SUM(Empresas!X190:X201)/SUM(Empresas!X178:X189)-1</f>
        <v>-4.4499617623225962E-3</v>
      </c>
      <c r="Y201" s="23">
        <f>SUM(Empresas!Y190:Y201)/SUM(Empresas!Y178:Y189)-1</f>
        <v>3.3254964584753743E-2</v>
      </c>
      <c r="Z201" s="23">
        <f>SUM(Empresas!Z190:Z201)/SUM(Empresas!Z178:Z189)-1</f>
        <v>-7.5338003133378129E-2</v>
      </c>
      <c r="AA201" s="23">
        <f>SUM(Empresas!AA190:AA201)/SUM(Empresas!AA178:AA189)-1</f>
        <v>-7.283436599245241E-2</v>
      </c>
      <c r="AB201" s="24">
        <f>SUM(Empresas!AB190:AB201)/SUM(Empresas!AB178:AB189)-1</f>
        <v>2.3448006552123424E-2</v>
      </c>
      <c r="AC201" s="22">
        <f>SUM(Empresas!AC190:AC201)/SUM(Empresas!AC178:AC189)-1</f>
        <v>-3.719842554274011E-2</v>
      </c>
      <c r="AD201" s="23">
        <f>SUM(Empresas!AD190:AD201)/SUM(Empresas!AD178:AD189)-1</f>
        <v>-3.0589502593492135E-2</v>
      </c>
      <c r="AE201" s="23">
        <f>SUM(Empresas!AE190:AE201)/SUM(Empresas!AE178:AE189)-1</f>
        <v>-7.9435851887540654E-2</v>
      </c>
      <c r="AF201" s="24">
        <f>SUM(Empresas!AF190:AF201)/SUM(Empresas!AF178:AF189)-1</f>
        <v>4.2810870294914372E-2</v>
      </c>
      <c r="AG201" s="22">
        <f>SUM(Empresas!AG190:AG201)/SUM(Empresas!AG178:AG189)-1</f>
        <v>-5.6677094675570028E-2</v>
      </c>
      <c r="AH201" s="23">
        <f>SUM(Empresas!AH190:AH201)/SUM(Empresas!AH178:AH189)-1</f>
        <v>-2.6362914992830944E-2</v>
      </c>
      <c r="AI201" s="24">
        <f>SUM(Empresas!AI190:AI201)/SUM(Empresas!AI178:AI189)-1</f>
        <v>5.9950222584863821E-2</v>
      </c>
      <c r="AJ201" s="24">
        <f>SUM(Empresas!AJ190:AJ201)/SUM(Empresas!AJ178:AJ189)-1</f>
        <v>-5.5160216958480723E-2</v>
      </c>
    </row>
    <row r="202" spans="1:36" x14ac:dyDescent="0.3">
      <c r="A202" s="38">
        <v>45078</v>
      </c>
      <c r="B202" s="22">
        <f>SUM(Empresas!B191:B202)/SUM(Empresas!B179:B190)-1</f>
        <v>-6.9686255295749455E-2</v>
      </c>
      <c r="C202" s="23">
        <f>SUM(Empresas!C191:C202)/SUM(Empresas!C179:C190)-1</f>
        <v>-0.13749304396568529</v>
      </c>
      <c r="D202" s="23">
        <f>SUM(Empresas!D191:D202)/SUM(Empresas!D179:D190)-1</f>
        <v>-2.4955451560926489E-2</v>
      </c>
      <c r="E202" s="23">
        <f>SUM(Empresas!E191:E202)/SUM(Empresas!E179:E190)-1</f>
        <v>-0.13021200955917223</v>
      </c>
      <c r="F202" s="23">
        <f>SUM(Empresas!F191:F202)/SUM(Empresas!F179:F190)-1</f>
        <v>-6.9688202779329744E-2</v>
      </c>
      <c r="G202" s="23">
        <f>SUM(Empresas!G191:G202)/SUM(Empresas!G179:G190)-1</f>
        <v>-3.1907394675258494E-2</v>
      </c>
      <c r="H202" s="23">
        <f>SUM(Empresas!H191:H202)/SUM(Empresas!H179:H190)-1</f>
        <v>-1.1038460047163912E-2</v>
      </c>
      <c r="I202" s="23">
        <f>SUM(Empresas!I191:I202)/SUM(Empresas!I179:I190)-1</f>
        <v>-3.2223035011436196E-2</v>
      </c>
      <c r="J202" s="23">
        <f>SUM(Empresas!J191:J202)/SUM(Empresas!J179:J190)-1</f>
        <v>-1.5451498178919443E-2</v>
      </c>
      <c r="K202" s="23">
        <f>SUM(Empresas!K191:K202)/SUM(Empresas!K179:K190)-1</f>
        <v>-8.9689979639252515E-3</v>
      </c>
      <c r="L202" s="23">
        <f>SUM(Empresas!L191:L202)/SUM(Empresas!L179:L190)-1</f>
        <v>-8.1812080628286932E-2</v>
      </c>
      <c r="M202" s="23">
        <f>SUM(Empresas!M191:M202)/SUM(Empresas!M179:M190)-1</f>
        <v>-3.1855563121689578E-2</v>
      </c>
      <c r="N202" s="23">
        <f>SUM(Empresas!N191:N202)/SUM(Empresas!N179:N190)-1</f>
        <v>4.5209658493825522E-2</v>
      </c>
      <c r="O202" s="23">
        <f>SUM(Empresas!O191:O202)/SUM(Empresas!O179:O190)-1</f>
        <v>-2.4533495359011837E-2</v>
      </c>
      <c r="P202" s="23">
        <f>SUM(Empresas!P191:P202)/SUM(Empresas!P179:P190)-1</f>
        <v>-3.9402080628278768E-2</v>
      </c>
      <c r="Q202" s="23">
        <f>SUM(Empresas!Q191:Q202)/SUM(Empresas!Q179:Q190)-1</f>
        <v>-7.3982932480054608E-2</v>
      </c>
      <c r="R202" s="23">
        <f>SUM(Empresas!R191:R202)/SUM(Empresas!R179:R190)-1</f>
        <v>-3.0436718674563878E-2</v>
      </c>
      <c r="S202" s="23">
        <f>SUM(Empresas!S191:S202)/SUM(Empresas!S179:S190)-1</f>
        <v>-0.1635904022107092</v>
      </c>
      <c r="T202" s="23">
        <f>SUM(Empresas!T191:T202)/SUM(Empresas!T179:T190)-1</f>
        <v>-0.1340097916804962</v>
      </c>
      <c r="U202" s="23">
        <f>SUM(Empresas!U191:U202)/SUM(Empresas!U179:U190)-1</f>
        <v>-5.5843873557801738E-2</v>
      </c>
      <c r="V202" s="23">
        <f>SUM(Empresas!V191:V202)/SUM(Empresas!V179:V190)-1</f>
        <v>-1.9933754728081898E-2</v>
      </c>
      <c r="W202" s="23">
        <f>SUM(Empresas!W191:W202)/SUM(Empresas!W179:W190)-1</f>
        <v>-6.2044693297839126E-2</v>
      </c>
      <c r="X202" s="23">
        <f>SUM(Empresas!X191:X202)/SUM(Empresas!X179:X190)-1</f>
        <v>-7.6011402966786878E-3</v>
      </c>
      <c r="Y202" s="23">
        <f>SUM(Empresas!Y191:Y202)/SUM(Empresas!Y179:Y190)-1</f>
        <v>3.2291695414857768E-2</v>
      </c>
      <c r="Z202" s="23">
        <f>SUM(Empresas!Z191:Z202)/SUM(Empresas!Z179:Z190)-1</f>
        <v>-8.2307997721820625E-2</v>
      </c>
      <c r="AA202" s="23">
        <f>SUM(Empresas!AA191:AA202)/SUM(Empresas!AA179:AA190)-1</f>
        <v>-7.4312846941034238E-2</v>
      </c>
      <c r="AB202" s="24">
        <f>SUM(Empresas!AB191:AB202)/SUM(Empresas!AB179:AB190)-1</f>
        <v>1.7743719848821948E-2</v>
      </c>
      <c r="AC202" s="22">
        <f>SUM(Empresas!AC191:AC202)/SUM(Empresas!AC179:AC190)-1</f>
        <v>-4.9522649026425891E-2</v>
      </c>
      <c r="AD202" s="23">
        <f>SUM(Empresas!AD191:AD202)/SUM(Empresas!AD179:AD190)-1</f>
        <v>-3.2416588176821914E-2</v>
      </c>
      <c r="AE202" s="23">
        <f>SUM(Empresas!AE191:AE202)/SUM(Empresas!AE179:AE190)-1</f>
        <v>-9.3441549194397178E-2</v>
      </c>
      <c r="AF202" s="24">
        <f>SUM(Empresas!AF191:AF202)/SUM(Empresas!AF179:AF190)-1</f>
        <v>3.1556980738496998E-2</v>
      </c>
      <c r="AG202" s="22">
        <f>SUM(Empresas!AG191:AG202)/SUM(Empresas!AG179:AG190)-1</f>
        <v>-6.6289847348958708E-2</v>
      </c>
      <c r="AH202" s="23">
        <f>SUM(Empresas!AH191:AH202)/SUM(Empresas!AH179:AH190)-1</f>
        <v>-2.3124608879780073E-2</v>
      </c>
      <c r="AI202" s="24">
        <f>SUM(Empresas!AI191:AI202)/SUM(Empresas!AI179:AI190)-1</f>
        <v>6.9886783909425709E-2</v>
      </c>
      <c r="AJ202" s="24">
        <f>SUM(Empresas!AJ191:AJ202)/SUM(Empresas!AJ179:AJ190)-1</f>
        <v>-6.4361456378273396E-2</v>
      </c>
    </row>
    <row r="203" spans="1:36" x14ac:dyDescent="0.3">
      <c r="A203" s="38">
        <v>45108</v>
      </c>
      <c r="B203" s="22">
        <f>SUM(Empresas!B192:B203)/SUM(Empresas!B180:B191)-1</f>
        <v>-5.0761934163558342E-2</v>
      </c>
      <c r="C203" s="23">
        <f>SUM(Empresas!C192:C203)/SUM(Empresas!C180:C191)-1</f>
        <v>-0.11812573282645344</v>
      </c>
      <c r="D203" s="23">
        <f>SUM(Empresas!D192:D203)/SUM(Empresas!D180:D191)-1</f>
        <v>-1.3390810085836091E-2</v>
      </c>
      <c r="E203" s="23">
        <f>SUM(Empresas!E192:E203)/SUM(Empresas!E180:E191)-1</f>
        <v>-0.10873839013615005</v>
      </c>
      <c r="F203" s="23">
        <f>SUM(Empresas!F192:F203)/SUM(Empresas!F180:F191)-1</f>
        <v>-6.58702614900325E-2</v>
      </c>
      <c r="G203" s="23">
        <f>SUM(Empresas!G192:G203)/SUM(Empresas!G180:G191)-1</f>
        <v>-1.9089118713026099E-2</v>
      </c>
      <c r="H203" s="23">
        <f>SUM(Empresas!H192:H203)/SUM(Empresas!H180:H191)-1</f>
        <v>5.588017913948029E-3</v>
      </c>
      <c r="I203" s="23">
        <f>SUM(Empresas!I192:I203)/SUM(Empresas!I180:I191)-1</f>
        <v>-2.1403246688468713E-2</v>
      </c>
      <c r="J203" s="23">
        <f>SUM(Empresas!J192:J203)/SUM(Empresas!J180:J191)-1</f>
        <v>-7.0472353819429623E-3</v>
      </c>
      <c r="K203" s="23">
        <f>SUM(Empresas!K192:K203)/SUM(Empresas!K180:K191)-1</f>
        <v>8.9342106168111002E-3</v>
      </c>
      <c r="L203" s="23">
        <f>SUM(Empresas!L192:L203)/SUM(Empresas!L180:L191)-1</f>
        <v>-7.3957296978726661E-2</v>
      </c>
      <c r="M203" s="23">
        <f>SUM(Empresas!M192:M203)/SUM(Empresas!M180:M191)-1</f>
        <v>1.7408642267533914E-2</v>
      </c>
      <c r="N203" s="23">
        <f>SUM(Empresas!N192:N203)/SUM(Empresas!N180:N191)-1</f>
        <v>3.5353451117039469E-2</v>
      </c>
      <c r="O203" s="23">
        <f>SUM(Empresas!O192:O203)/SUM(Empresas!O180:O191)-1</f>
        <v>-9.4691594289497694E-3</v>
      </c>
      <c r="P203" s="23">
        <f>SUM(Empresas!P192:P203)/SUM(Empresas!P180:P191)-1</f>
        <v>-2.6683819256985264E-2</v>
      </c>
      <c r="Q203" s="23">
        <f>SUM(Empresas!Q192:Q203)/SUM(Empresas!Q180:Q191)-1</f>
        <v>-6.3737013530111075E-2</v>
      </c>
      <c r="R203" s="23">
        <f>SUM(Empresas!R192:R203)/SUM(Empresas!R180:R191)-1</f>
        <v>-1.5297844393217574E-2</v>
      </c>
      <c r="S203" s="23">
        <f>SUM(Empresas!S192:S203)/SUM(Empresas!S180:S191)-1</f>
        <v>-0.1517933980783478</v>
      </c>
      <c r="T203" s="23">
        <f>SUM(Empresas!T192:T203)/SUM(Empresas!T180:T191)-1</f>
        <v>-0.12650546127542805</v>
      </c>
      <c r="U203" s="23">
        <f>SUM(Empresas!U192:U203)/SUM(Empresas!U180:U191)-1</f>
        <v>-5.2182648960602318E-2</v>
      </c>
      <c r="V203" s="23">
        <f>SUM(Empresas!V192:V203)/SUM(Empresas!V180:V191)-1</f>
        <v>-9.2161646055313184E-3</v>
      </c>
      <c r="W203" s="23">
        <f>SUM(Empresas!W192:W203)/SUM(Empresas!W180:W191)-1</f>
        <v>-4.1149332287611307E-2</v>
      </c>
      <c r="X203" s="23">
        <f>SUM(Empresas!X192:X203)/SUM(Empresas!X180:X191)-1</f>
        <v>7.8675517110340376E-3</v>
      </c>
      <c r="Y203" s="23">
        <f>SUM(Empresas!Y192:Y203)/SUM(Empresas!Y180:Y191)-1</f>
        <v>4.0096500195002438E-2</v>
      </c>
      <c r="Z203" s="23">
        <f>SUM(Empresas!Z192:Z203)/SUM(Empresas!Z180:Z191)-1</f>
        <v>-7.1418177989017173E-2</v>
      </c>
      <c r="AA203" s="23">
        <f>SUM(Empresas!AA192:AA203)/SUM(Empresas!AA180:AA191)-1</f>
        <v>-6.0470987453181357E-2</v>
      </c>
      <c r="AB203" s="24">
        <f>SUM(Empresas!AB192:AB203)/SUM(Empresas!AB180:AB191)-1</f>
        <v>2.4128855376276626E-2</v>
      </c>
      <c r="AC203" s="22">
        <f>SUM(Empresas!AC192:AC203)/SUM(Empresas!AC180:AC191)-1</f>
        <v>-3.6725758977186662E-2</v>
      </c>
      <c r="AD203" s="23">
        <f>SUM(Empresas!AD192:AD203)/SUM(Empresas!AD180:AD191)-1</f>
        <v>-1.8185188813489961E-2</v>
      </c>
      <c r="AE203" s="23">
        <f>SUM(Empresas!AE192:AE203)/SUM(Empresas!AE180:AE191)-1</f>
        <v>-8.442410211713669E-2</v>
      </c>
      <c r="AF203" s="24">
        <f>SUM(Empresas!AF192:AF203)/SUM(Empresas!AF180:AF191)-1</f>
        <v>5.3454804843307446E-2</v>
      </c>
      <c r="AG203" s="22">
        <f>SUM(Empresas!AG192:AG203)/SUM(Empresas!AG180:AG191)-1</f>
        <v>-5.5275892249045944E-2</v>
      </c>
      <c r="AH203" s="23">
        <f>SUM(Empresas!AH192:AH203)/SUM(Empresas!AH180:AH191)-1</f>
        <v>4.6544418980687396E-4</v>
      </c>
      <c r="AI203" s="24">
        <f>SUM(Empresas!AI192:AI203)/SUM(Empresas!AI180:AI191)-1</f>
        <v>0.10157543550361803</v>
      </c>
      <c r="AJ203" s="24">
        <f>SUM(Empresas!AJ192:AJ203)/SUM(Empresas!AJ180:AJ191)-1</f>
        <v>-5.2954693304484879E-2</v>
      </c>
    </row>
    <row r="204" spans="1:36" x14ac:dyDescent="0.3">
      <c r="A204" s="38">
        <v>45139</v>
      </c>
      <c r="B204" s="22">
        <f>SUM(Empresas!B193:B204)/SUM(Empresas!B181:B192)-1</f>
        <v>-4.0201106800289432E-2</v>
      </c>
      <c r="C204" s="23">
        <f>SUM(Empresas!C193:C204)/SUM(Empresas!C181:C192)-1</f>
        <v>-0.12105659932552515</v>
      </c>
      <c r="D204" s="23">
        <f>SUM(Empresas!D193:D204)/SUM(Empresas!D181:D192)-1</f>
        <v>-9.6188907078906816E-3</v>
      </c>
      <c r="E204" s="23">
        <f>SUM(Empresas!E193:E204)/SUM(Empresas!E181:E192)-1</f>
        <v>-9.7673627219909798E-2</v>
      </c>
      <c r="F204" s="23">
        <f>SUM(Empresas!F193:F204)/SUM(Empresas!F181:F192)-1</f>
        <v>-6.1023336951453011E-2</v>
      </c>
      <c r="G204" s="23">
        <f>SUM(Empresas!G193:G204)/SUM(Empresas!G181:G192)-1</f>
        <v>-1.2435713989153996E-2</v>
      </c>
      <c r="H204" s="23">
        <f>SUM(Empresas!H193:H204)/SUM(Empresas!H181:H192)-1</f>
        <v>1.6581848249725528E-2</v>
      </c>
      <c r="I204" s="23">
        <f>SUM(Empresas!I193:I204)/SUM(Empresas!I181:I192)-1</f>
        <v>-1.2997713645586439E-2</v>
      </c>
      <c r="J204" s="23">
        <f>SUM(Empresas!J193:J204)/SUM(Empresas!J181:J192)-1</f>
        <v>-1.8577235686793037E-3</v>
      </c>
      <c r="K204" s="23">
        <f>SUM(Empresas!K193:K204)/SUM(Empresas!K181:K192)-1</f>
        <v>1.9968577122463804E-2</v>
      </c>
      <c r="L204" s="23">
        <f>SUM(Empresas!L193:L204)/SUM(Empresas!L181:L192)-1</f>
        <v>-6.3104207463222983E-2</v>
      </c>
      <c r="M204" s="23">
        <f>SUM(Empresas!M193:M204)/SUM(Empresas!M181:M192)-1</f>
        <v>2.2614043085394941E-2</v>
      </c>
      <c r="N204" s="23">
        <f>SUM(Empresas!N193:N204)/SUM(Empresas!N181:N192)-1</f>
        <v>3.6990100515749136E-2</v>
      </c>
      <c r="O204" s="23">
        <f>SUM(Empresas!O193:O204)/SUM(Empresas!O181:O192)-1</f>
        <v>-4.7566377290373385E-3</v>
      </c>
      <c r="P204" s="23">
        <f>SUM(Empresas!P193:P204)/SUM(Empresas!P181:P192)-1</f>
        <v>-2.1418936024399704E-2</v>
      </c>
      <c r="Q204" s="23">
        <f>SUM(Empresas!Q193:Q204)/SUM(Empresas!Q181:Q192)-1</f>
        <v>-6.1774105870520235E-2</v>
      </c>
      <c r="R204" s="23">
        <f>SUM(Empresas!R193:R204)/SUM(Empresas!R181:R192)-1</f>
        <v>-8.3428735945551002E-3</v>
      </c>
      <c r="S204" s="23">
        <f>SUM(Empresas!S193:S204)/SUM(Empresas!S181:S192)-1</f>
        <v>-0.15087512687898363</v>
      </c>
      <c r="T204" s="23">
        <f>SUM(Empresas!T193:T204)/SUM(Empresas!T181:T192)-1</f>
        <v>-0.10031566258203639</v>
      </c>
      <c r="U204" s="23">
        <f>SUM(Empresas!U193:U204)/SUM(Empresas!U181:U192)-1</f>
        <v>-5.1177211059362682E-2</v>
      </c>
      <c r="V204" s="23">
        <f>SUM(Empresas!V193:V204)/SUM(Empresas!V181:V192)-1</f>
        <v>-2.7558686378056363E-3</v>
      </c>
      <c r="W204" s="23">
        <f>SUM(Empresas!W193:W204)/SUM(Empresas!W181:W192)-1</f>
        <v>2.9256614920463164E-3</v>
      </c>
      <c r="X204" s="23">
        <f>SUM(Empresas!X193:X204)/SUM(Empresas!X181:X192)-1</f>
        <v>1.3374683231781592E-3</v>
      </c>
      <c r="Y204" s="23">
        <f>SUM(Empresas!Y193:Y204)/SUM(Empresas!Y181:Y192)-1</f>
        <v>3.7851265924256916E-2</v>
      </c>
      <c r="Z204" s="23">
        <f>SUM(Empresas!Z193:Z204)/SUM(Empresas!Z181:Z192)-1</f>
        <v>-6.9636524323216098E-2</v>
      </c>
      <c r="AA204" s="23">
        <f>SUM(Empresas!AA193:AA204)/SUM(Empresas!AA181:AA192)-1</f>
        <v>-4.8342781649332922E-2</v>
      </c>
      <c r="AB204" s="24">
        <f>SUM(Empresas!AB193:AB204)/SUM(Empresas!AB181:AB192)-1</f>
        <v>2.3075346741275427E-2</v>
      </c>
      <c r="AC204" s="22">
        <f>SUM(Empresas!AC193:AC204)/SUM(Empresas!AC181:AC192)-1</f>
        <v>-3.655439252271464E-2</v>
      </c>
      <c r="AD204" s="23">
        <f>SUM(Empresas!AD193:AD204)/SUM(Empresas!AD181:AD192)-1</f>
        <v>-1.074443228484856E-2</v>
      </c>
      <c r="AE204" s="23">
        <f>SUM(Empresas!AE193:AE204)/SUM(Empresas!AE181:AE192)-1</f>
        <v>-7.4630855178595801E-2</v>
      </c>
      <c r="AF204" s="24">
        <f>SUM(Empresas!AF193:AF204)/SUM(Empresas!AF181:AF192)-1</f>
        <v>4.6649569427265281E-2</v>
      </c>
      <c r="AG204" s="22">
        <f>SUM(Empresas!AG193:AG204)/SUM(Empresas!AG181:AG192)-1</f>
        <v>-4.7489143787242782E-2</v>
      </c>
      <c r="AH204" s="23">
        <f>SUM(Empresas!AH193:AH204)/SUM(Empresas!AH181:AH192)-1</f>
        <v>8.4781529860495919E-3</v>
      </c>
      <c r="AI204" s="24">
        <f>SUM(Empresas!AI193:AI204)/SUM(Empresas!AI181:AI192)-1</f>
        <v>0.11109122358116474</v>
      </c>
      <c r="AJ204" s="24">
        <f>SUM(Empresas!AJ193:AJ204)/SUM(Empresas!AJ181:AJ192)-1</f>
        <v>-4.5161884138163022E-2</v>
      </c>
    </row>
    <row r="205" spans="1:36" x14ac:dyDescent="0.3">
      <c r="A205" s="38">
        <v>45170</v>
      </c>
      <c r="B205" s="22">
        <f>SUM(Empresas!B194:B205)/SUM(Empresas!B182:B193)-1</f>
        <v>-3.0603764511547227E-2</v>
      </c>
      <c r="C205" s="23">
        <f>SUM(Empresas!C194:C205)/SUM(Empresas!C182:C193)-1</f>
        <v>-0.10139716206527793</v>
      </c>
      <c r="D205" s="23">
        <f>SUM(Empresas!D194:D205)/SUM(Empresas!D182:D193)-1</f>
        <v>-4.8448832113689999E-4</v>
      </c>
      <c r="E205" s="23">
        <f>SUM(Empresas!E194:E205)/SUM(Empresas!E182:E193)-1</f>
        <v>-9.1425568250888767E-2</v>
      </c>
      <c r="F205" s="23">
        <f>SUM(Empresas!F194:F205)/SUM(Empresas!F182:F193)-1</f>
        <v>-5.493462909905511E-2</v>
      </c>
      <c r="G205" s="23">
        <f>SUM(Empresas!G194:G205)/SUM(Empresas!G182:G193)-1</f>
        <v>-9.5578819978979768E-3</v>
      </c>
      <c r="H205" s="23">
        <f>SUM(Empresas!H194:H205)/SUM(Empresas!H182:H193)-1</f>
        <v>-5.9626298874083217E-2</v>
      </c>
      <c r="I205" s="23">
        <f>SUM(Empresas!I194:I205)/SUM(Empresas!I182:I193)-1</f>
        <v>-9.2167677611706411E-3</v>
      </c>
      <c r="J205" s="23">
        <f>SUM(Empresas!J194:J205)/SUM(Empresas!J182:J193)-1</f>
        <v>-5.461207526127998E-3</v>
      </c>
      <c r="K205" s="23">
        <f>SUM(Empresas!K194:K205)/SUM(Empresas!K182:K193)-1</f>
        <v>2.5571074011307982E-2</v>
      </c>
      <c r="L205" s="23">
        <f>SUM(Empresas!L194:L205)/SUM(Empresas!L182:L193)-1</f>
        <v>-5.2827748298760691E-2</v>
      </c>
      <c r="M205" s="23">
        <f>SUM(Empresas!M194:M205)/SUM(Empresas!M182:M193)-1</f>
        <v>2.869707975446345E-2</v>
      </c>
      <c r="N205" s="23">
        <f>SUM(Empresas!N194:N205)/SUM(Empresas!N182:N193)-1</f>
        <v>4.4282138651447145E-2</v>
      </c>
      <c r="O205" s="23">
        <f>SUM(Empresas!O194:O205)/SUM(Empresas!O182:O193)-1</f>
        <v>-2.6997548739936539E-3</v>
      </c>
      <c r="P205" s="23">
        <f>SUM(Empresas!P194:P205)/SUM(Empresas!P182:P193)-1</f>
        <v>-1.7846075555556618E-2</v>
      </c>
      <c r="Q205" s="23">
        <f>SUM(Empresas!Q194:Q205)/SUM(Empresas!Q182:Q193)-1</f>
        <v>-5.6024841276897663E-2</v>
      </c>
      <c r="R205" s="23">
        <f>SUM(Empresas!R194:R205)/SUM(Empresas!R182:R193)-1</f>
        <v>-1.2566733465088076E-3</v>
      </c>
      <c r="S205" s="23">
        <f>SUM(Empresas!S194:S205)/SUM(Empresas!S182:S193)-1</f>
        <v>-0.13769267680163133</v>
      </c>
      <c r="T205" s="23">
        <f>SUM(Empresas!T194:T205)/SUM(Empresas!T182:T193)-1</f>
        <v>-8.320374432230182E-2</v>
      </c>
      <c r="U205" s="23">
        <f>SUM(Empresas!U194:U205)/SUM(Empresas!U182:U193)-1</f>
        <v>-4.6263901803031637E-2</v>
      </c>
      <c r="V205" s="23">
        <f>SUM(Empresas!V194:V205)/SUM(Empresas!V182:V193)-1</f>
        <v>5.8073530602202883E-3</v>
      </c>
      <c r="W205" s="23">
        <f>SUM(Empresas!W194:W205)/SUM(Empresas!W182:W193)-1</f>
        <v>2.3811282903865028E-3</v>
      </c>
      <c r="X205" s="23">
        <f>SUM(Empresas!X194:X205)/SUM(Empresas!X182:X193)-1</f>
        <v>8.9176915494981746E-3</v>
      </c>
      <c r="Y205" s="23">
        <f>SUM(Empresas!Y194:Y205)/SUM(Empresas!Y182:Y193)-1</f>
        <v>4.5121949932675598E-2</v>
      </c>
      <c r="Z205" s="23">
        <f>SUM(Empresas!Z194:Z205)/SUM(Empresas!Z182:Z193)-1</f>
        <v>-6.3044215938951265E-2</v>
      </c>
      <c r="AA205" s="23">
        <f>SUM(Empresas!AA194:AA205)/SUM(Empresas!AA182:AA193)-1</f>
        <v>-3.525504977841587E-2</v>
      </c>
      <c r="AB205" s="24">
        <f>SUM(Empresas!AB194:AB205)/SUM(Empresas!AB182:AB193)-1</f>
        <v>2.3574994186776665E-2</v>
      </c>
      <c r="AC205" s="22">
        <f>SUM(Empresas!AC194:AC205)/SUM(Empresas!AC182:AC193)-1</f>
        <v>-3.2389219863064755E-2</v>
      </c>
      <c r="AD205" s="23">
        <f>SUM(Empresas!AD194:AD205)/SUM(Empresas!AD182:AD193)-1</f>
        <v>-9.9041273328822621E-3</v>
      </c>
      <c r="AE205" s="23">
        <f>SUM(Empresas!AE194:AE205)/SUM(Empresas!AE182:AE193)-1</f>
        <v>-6.009720022109033E-2</v>
      </c>
      <c r="AF205" s="24">
        <f>SUM(Empresas!AF194:AF205)/SUM(Empresas!AF182:AF193)-1</f>
        <v>6.2685080087766076E-2</v>
      </c>
      <c r="AG205" s="22">
        <f>SUM(Empresas!AG194:AG205)/SUM(Empresas!AG182:AG193)-1</f>
        <v>-3.909946259937036E-2</v>
      </c>
      <c r="AH205" s="23">
        <f>SUM(Empresas!AH194:AH205)/SUM(Empresas!AH182:AH193)-1</f>
        <v>1.7654296731708596E-2</v>
      </c>
      <c r="AI205" s="24">
        <f>SUM(Empresas!AI194:AI205)/SUM(Empresas!AI182:AI193)-1</f>
        <v>0.11962995895023032</v>
      </c>
      <c r="AJ205" s="24">
        <f>SUM(Empresas!AJ194:AJ205)/SUM(Empresas!AJ182:AJ193)-1</f>
        <v>-3.6759607125602889E-2</v>
      </c>
    </row>
    <row r="206" spans="1:36" x14ac:dyDescent="0.3">
      <c r="A206" s="38">
        <v>45200</v>
      </c>
      <c r="B206" s="22">
        <f>SUM(Empresas!B195:B206)/SUM(Empresas!B183:B194)-1</f>
        <v>-3.0606985894441441E-2</v>
      </c>
      <c r="C206" s="23">
        <f>SUM(Empresas!C195:C206)/SUM(Empresas!C183:C194)-1</f>
        <v>-8.1944826994060138E-2</v>
      </c>
      <c r="D206" s="23">
        <f>SUM(Empresas!D195:D206)/SUM(Empresas!D183:D194)-1</f>
        <v>1.2587020818848327E-3</v>
      </c>
      <c r="E206" s="23">
        <f>SUM(Empresas!E195:E206)/SUM(Empresas!E183:E194)-1</f>
        <v>-8.7409532189504535E-2</v>
      </c>
      <c r="F206" s="23">
        <f>SUM(Empresas!F195:F206)/SUM(Empresas!F183:F194)-1</f>
        <v>-3.9432245769259411E-2</v>
      </c>
      <c r="G206" s="23">
        <f>SUM(Empresas!G195:G206)/SUM(Empresas!G183:G194)-1</f>
        <v>2.6493206002458081E-3</v>
      </c>
      <c r="H206" s="23">
        <f>SUM(Empresas!H195:H206)/SUM(Empresas!H183:H194)-1</f>
        <v>-4.0427202355336367E-2</v>
      </c>
      <c r="I206" s="23">
        <f>SUM(Empresas!I195:I206)/SUM(Empresas!I183:I194)-1</f>
        <v>3.872493171774849E-5</v>
      </c>
      <c r="J206" s="23">
        <f>SUM(Empresas!J195:J206)/SUM(Empresas!J183:J194)-1</f>
        <v>6.4393928160286773E-3</v>
      </c>
      <c r="K206" s="23">
        <f>SUM(Empresas!K195:K206)/SUM(Empresas!K183:K194)-1</f>
        <v>2.9624915050099343E-2</v>
      </c>
      <c r="L206" s="23">
        <f>SUM(Empresas!L195:L206)/SUM(Empresas!L183:L194)-1</f>
        <v>-3.9211418137538701E-2</v>
      </c>
      <c r="M206" s="23">
        <f>SUM(Empresas!M195:M206)/SUM(Empresas!M183:M194)-1</f>
        <v>3.9583482955813931E-2</v>
      </c>
      <c r="N206" s="23">
        <f>SUM(Empresas!N195:N206)/SUM(Empresas!N183:N194)-1</f>
        <v>5.3042251276678609E-2</v>
      </c>
      <c r="O206" s="23">
        <f>SUM(Empresas!O195:O206)/SUM(Empresas!O183:O194)-1</f>
        <v>2.7278501773893016E-3</v>
      </c>
      <c r="P206" s="23">
        <f>SUM(Empresas!P195:P206)/SUM(Empresas!P183:P194)-1</f>
        <v>-5.2413461398235217E-3</v>
      </c>
      <c r="Q206" s="23">
        <f>SUM(Empresas!Q195:Q206)/SUM(Empresas!Q183:Q194)-1</f>
        <v>-4.5123379423756993E-2</v>
      </c>
      <c r="R206" s="23">
        <f>SUM(Empresas!R195:R206)/SUM(Empresas!R183:R194)-1</f>
        <v>1.0050286793515939E-2</v>
      </c>
      <c r="S206" s="23">
        <f>SUM(Empresas!S195:S206)/SUM(Empresas!S183:S194)-1</f>
        <v>-9.4096594824905067E-3</v>
      </c>
      <c r="T206" s="23">
        <f>SUM(Empresas!T195:T206)/SUM(Empresas!T183:T194)-1</f>
        <v>-6.1441466792792276E-2</v>
      </c>
      <c r="U206" s="23">
        <f>SUM(Empresas!U195:U206)/SUM(Empresas!U183:U194)-1</f>
        <v>-3.2579945660089815E-2</v>
      </c>
      <c r="V206" s="23">
        <f>SUM(Empresas!V195:V206)/SUM(Empresas!V183:V194)-1</f>
        <v>1.9143016112838973E-2</v>
      </c>
      <c r="W206" s="23">
        <f>SUM(Empresas!W195:W206)/SUM(Empresas!W183:W194)-1</f>
        <v>-2.927217215678124E-3</v>
      </c>
      <c r="X206" s="23">
        <f>SUM(Empresas!X195:X206)/SUM(Empresas!X183:X194)-1</f>
        <v>1.3812362345392737E-2</v>
      </c>
      <c r="Y206" s="23">
        <f>SUM(Empresas!Y195:Y206)/SUM(Empresas!Y183:Y194)-1</f>
        <v>4.8840398138402907E-2</v>
      </c>
      <c r="Z206" s="23">
        <f>SUM(Empresas!Z195:Z206)/SUM(Empresas!Z183:Z194)-1</f>
        <v>-5.0203653259232373E-2</v>
      </c>
      <c r="AA206" s="23">
        <f>SUM(Empresas!AA195:AA206)/SUM(Empresas!AA183:AA194)-1</f>
        <v>-2.0882316340204765E-2</v>
      </c>
      <c r="AB206" s="24">
        <f>SUM(Empresas!AB195:AB206)/SUM(Empresas!AB183:AB194)-1</f>
        <v>2.5890515044778128E-2</v>
      </c>
      <c r="AC206" s="22">
        <f>SUM(Empresas!AC195:AC206)/SUM(Empresas!AC183:AC194)-1</f>
        <v>-1.6204771921576766E-2</v>
      </c>
      <c r="AD206" s="23">
        <f>SUM(Empresas!AD195:AD206)/SUM(Empresas!AD183:AD194)-1</f>
        <v>4.3204179231781659E-3</v>
      </c>
      <c r="AE206" s="23">
        <f>SUM(Empresas!AE195:AE206)/SUM(Empresas!AE183:AE194)-1</f>
        <v>-3.00108103280885E-2</v>
      </c>
      <c r="AF206" s="24">
        <f>SUM(Empresas!AF195:AF206)/SUM(Empresas!AF183:AF194)-1</f>
        <v>8.4556588978579095E-2</v>
      </c>
      <c r="AG206" s="22">
        <f>SUM(Empresas!AG195:AG206)/SUM(Empresas!AG183:AG194)-1</f>
        <v>-1.5720585796255682E-2</v>
      </c>
      <c r="AH206" s="23">
        <f>SUM(Empresas!AH195:AH206)/SUM(Empresas!AH183:AH194)-1</f>
        <v>1.5299165634750533E-2</v>
      </c>
      <c r="AI206" s="24">
        <f>SUM(Empresas!AI195:AI206)/SUM(Empresas!AI183:AI194)-1</f>
        <v>0.1243046317204779</v>
      </c>
      <c r="AJ206" s="24">
        <f>SUM(Empresas!AJ195:AJ206)/SUM(Empresas!AJ183:AJ194)-1</f>
        <v>-1.4027959680842472E-2</v>
      </c>
    </row>
    <row r="207" spans="1:36" x14ac:dyDescent="0.3">
      <c r="A207" s="38">
        <v>45231</v>
      </c>
      <c r="B207" s="22">
        <f>SUM(Empresas!B196:B207)/SUM(Empresas!B184:B195)-1</f>
        <v>-1.4994352192135629E-2</v>
      </c>
      <c r="C207" s="23">
        <f>SUM(Empresas!C196:C207)/SUM(Empresas!C184:C195)-1</f>
        <v>-6.4369240136001316E-2</v>
      </c>
      <c r="D207" s="23">
        <f>SUM(Empresas!D196:D207)/SUM(Empresas!D184:D195)-1</f>
        <v>1.6646074279667467E-2</v>
      </c>
      <c r="E207" s="23">
        <f>SUM(Empresas!E196:E207)/SUM(Empresas!E184:E195)-1</f>
        <v>-7.2108724739659347E-2</v>
      </c>
      <c r="F207" s="23">
        <f>SUM(Empresas!F196:F207)/SUM(Empresas!F184:F195)-1</f>
        <v>-2.3945755125856394E-2</v>
      </c>
      <c r="G207" s="23">
        <f>SUM(Empresas!G196:G207)/SUM(Empresas!G184:G195)-1</f>
        <v>1.3898589708786435E-2</v>
      </c>
      <c r="H207" s="23">
        <f>SUM(Empresas!H196:H207)/SUM(Empresas!H184:H195)-1</f>
        <v>-2.3931903080201988E-2</v>
      </c>
      <c r="I207" s="23">
        <f>SUM(Empresas!I196:I207)/SUM(Empresas!I184:I195)-1</f>
        <v>1.3509786341942442E-2</v>
      </c>
      <c r="J207" s="23">
        <f>SUM(Empresas!J196:J207)/SUM(Empresas!J184:J195)-1</f>
        <v>1.936555646369742E-2</v>
      </c>
      <c r="K207" s="23">
        <f>SUM(Empresas!K196:K207)/SUM(Empresas!K184:K195)-1</f>
        <v>3.5649957915239838E-2</v>
      </c>
      <c r="L207" s="23">
        <f>SUM(Empresas!L196:L207)/SUM(Empresas!L184:L195)-1</f>
        <v>-2.6419472066359972E-2</v>
      </c>
      <c r="M207" s="23">
        <f>SUM(Empresas!M196:M207)/SUM(Empresas!M184:M195)-1</f>
        <v>5.4905862484839751E-2</v>
      </c>
      <c r="N207" s="23">
        <f>SUM(Empresas!N196:N207)/SUM(Empresas!N184:N195)-1</f>
        <v>6.9145144169088457E-2</v>
      </c>
      <c r="O207" s="23">
        <f>SUM(Empresas!O196:O207)/SUM(Empresas!O184:O195)-1</f>
        <v>1.486144049780691E-2</v>
      </c>
      <c r="P207" s="23">
        <f>SUM(Empresas!P196:P207)/SUM(Empresas!P184:P195)-1</f>
        <v>1.302185352118812E-2</v>
      </c>
      <c r="Q207" s="23">
        <f>SUM(Empresas!Q196:Q207)/SUM(Empresas!Q184:Q195)-1</f>
        <v>-2.5261785837147333E-2</v>
      </c>
      <c r="R207" s="23">
        <f>SUM(Empresas!R196:R207)/SUM(Empresas!R184:R195)-1</f>
        <v>1.6939979958496831E-2</v>
      </c>
      <c r="S207" s="23">
        <f>SUM(Empresas!S196:S207)/SUM(Empresas!S184:S195)-1</f>
        <v>9.6982144471602361E-3</v>
      </c>
      <c r="T207" s="23">
        <f>SUM(Empresas!T196:T207)/SUM(Empresas!T184:T195)-1</f>
        <v>-3.1969263335563269E-2</v>
      </c>
      <c r="U207" s="23">
        <f>SUM(Empresas!U196:U207)/SUM(Empresas!U184:U195)-1</f>
        <v>-2.2215700538086636E-2</v>
      </c>
      <c r="V207" s="23">
        <f>SUM(Empresas!V196:V207)/SUM(Empresas!V184:V195)-1</f>
        <v>3.4300266431938287E-2</v>
      </c>
      <c r="W207" s="23">
        <f>SUM(Empresas!W196:W207)/SUM(Empresas!W184:W195)-1</f>
        <v>-2.2489593780201655E-3</v>
      </c>
      <c r="X207" s="23">
        <f>SUM(Empresas!X196:X207)/SUM(Empresas!X184:X195)-1</f>
        <v>2.4138284308988567E-2</v>
      </c>
      <c r="Y207" s="23">
        <f>SUM(Empresas!Y196:Y207)/SUM(Empresas!Y184:Y195)-1</f>
        <v>5.3306977031028158E-2</v>
      </c>
      <c r="Z207" s="23">
        <f>SUM(Empresas!Z196:Z207)/SUM(Empresas!Z184:Z195)-1</f>
        <v>-3.5077211532133168E-2</v>
      </c>
      <c r="AA207" s="23">
        <f>SUM(Empresas!AA196:AA207)/SUM(Empresas!AA184:AA195)-1</f>
        <v>-8.8529862652593216E-3</v>
      </c>
      <c r="AB207" s="24">
        <f>SUM(Empresas!AB196:AB207)/SUM(Empresas!AB184:AB195)-1</f>
        <v>3.0328242238481851E-2</v>
      </c>
      <c r="AC207" s="22">
        <f>SUM(Empresas!AC196:AC207)/SUM(Empresas!AC184:AC195)-1</f>
        <v>-7.0685377290302664E-3</v>
      </c>
      <c r="AD207" s="23">
        <f>SUM(Empresas!AD196:AD207)/SUM(Empresas!AD184:AD195)-1</f>
        <v>8.2154037403010527E-3</v>
      </c>
      <c r="AE207" s="23">
        <f>SUM(Empresas!AE196:AE207)/SUM(Empresas!AE184:AE195)-1</f>
        <v>-7.2945735948231061E-3</v>
      </c>
      <c r="AF207" s="24">
        <f>SUM(Empresas!AF196:AF207)/SUM(Empresas!AF184:AF195)-1</f>
        <v>9.2616930565246669E-2</v>
      </c>
      <c r="AG207" s="22">
        <f>SUM(Empresas!AG196:AG207)/SUM(Empresas!AG184:AG195)-1</f>
        <v>-1.1696061341535113E-3</v>
      </c>
      <c r="AH207" s="23">
        <f>SUM(Empresas!AH196:AH207)/SUM(Empresas!AH184:AH195)-1</f>
        <v>1.4524263480458099E-2</v>
      </c>
      <c r="AI207" s="24">
        <f>SUM(Empresas!AI196:AI207)/SUM(Empresas!AI184:AI195)-1</f>
        <v>0.11965301923169958</v>
      </c>
      <c r="AJ207" s="24">
        <f>SUM(Empresas!AJ196:AJ207)/SUM(Empresas!AJ184:AJ195)-1</f>
        <v>7.4143671741744299E-5</v>
      </c>
    </row>
    <row r="208" spans="1:36" ht="15" thickBot="1" x14ac:dyDescent="0.35">
      <c r="A208" s="39">
        <v>45261</v>
      </c>
      <c r="B208" s="25">
        <f>SUM(Empresas!B197:B208)/SUM(Empresas!B185:B196)-1</f>
        <v>1.2954902974611215E-3</v>
      </c>
      <c r="C208" s="26">
        <f>SUM(Empresas!C197:C208)/SUM(Empresas!C185:C196)-1</f>
        <v>-4.3385532455486708E-2</v>
      </c>
      <c r="D208" s="26">
        <f>SUM(Empresas!D197:D208)/SUM(Empresas!D185:D196)-1</f>
        <v>3.0838132096518089E-2</v>
      </c>
      <c r="E208" s="26">
        <f>SUM(Empresas!E197:E208)/SUM(Empresas!E185:E196)-1</f>
        <v>-4.5299655511950032E-2</v>
      </c>
      <c r="F208" s="26">
        <f>SUM(Empresas!F197:F208)/SUM(Empresas!F185:F196)-1</f>
        <v>-5.4618287085834716E-3</v>
      </c>
      <c r="G208" s="26">
        <f>SUM(Empresas!G197:G208)/SUM(Empresas!G185:G196)-1</f>
        <v>2.6311271744493991E-2</v>
      </c>
      <c r="H208" s="26">
        <f>SUM(Empresas!H197:H208)/SUM(Empresas!H185:H196)-1</f>
        <v>1.8338316017147971E-3</v>
      </c>
      <c r="I208" s="26">
        <f>SUM(Empresas!I197:I208)/SUM(Empresas!I185:I196)-1</f>
        <v>3.1714319779388767E-2</v>
      </c>
      <c r="J208" s="26">
        <f>SUM(Empresas!J197:J208)/SUM(Empresas!J185:J196)-1</f>
        <v>3.4035697609289262E-2</v>
      </c>
      <c r="K208" s="26">
        <f>SUM(Empresas!K197:K208)/SUM(Empresas!K185:K196)-1</f>
        <v>4.2604776838900849E-2</v>
      </c>
      <c r="L208" s="26">
        <f>SUM(Empresas!L197:L208)/SUM(Empresas!L185:L196)-1</f>
        <v>-1.0465014601351519E-2</v>
      </c>
      <c r="M208" s="26">
        <f>SUM(Empresas!M197:M208)/SUM(Empresas!M185:M196)-1</f>
        <v>7.048029020484492E-2</v>
      </c>
      <c r="N208" s="26">
        <f>SUM(Empresas!N197:N208)/SUM(Empresas!N185:N196)-1</f>
        <v>7.7554570120990762E-2</v>
      </c>
      <c r="O208" s="26">
        <f>SUM(Empresas!O197:O208)/SUM(Empresas!O185:O196)-1</f>
        <v>3.0390747062788215E-2</v>
      </c>
      <c r="P208" s="26">
        <f>SUM(Empresas!P197:P208)/SUM(Empresas!P185:P196)-1</f>
        <v>3.2274955379419046E-2</v>
      </c>
      <c r="Q208" s="26">
        <f>SUM(Empresas!Q197:Q208)/SUM(Empresas!Q185:Q196)-1</f>
        <v>-6.2905303601503704E-3</v>
      </c>
      <c r="R208" s="26">
        <f>SUM(Empresas!R197:R208)/SUM(Empresas!R185:R196)-1</f>
        <v>2.5984586133784404E-2</v>
      </c>
      <c r="S208" s="26">
        <f>SUM(Empresas!S197:S208)/SUM(Empresas!S185:S196)-1</f>
        <v>2.760214935722094E-2</v>
      </c>
      <c r="T208" s="26">
        <f>SUM(Empresas!T197:T208)/SUM(Empresas!T185:T196)-1</f>
        <v>2.6516924895625404E-3</v>
      </c>
      <c r="U208" s="26">
        <f>SUM(Empresas!U197:U208)/SUM(Empresas!U185:U196)-1</f>
        <v>-6.864474194475223E-3</v>
      </c>
      <c r="V208" s="26">
        <f>SUM(Empresas!V197:V208)/SUM(Empresas!V185:V196)-1</f>
        <v>4.5678076117570798E-2</v>
      </c>
      <c r="W208" s="26">
        <f>SUM(Empresas!W197:W208)/SUM(Empresas!W185:W196)-1</f>
        <v>1.2475239918207981E-2</v>
      </c>
      <c r="X208" s="26">
        <f>SUM(Empresas!X197:X208)/SUM(Empresas!X185:X196)-1</f>
        <v>3.6539965190543366E-2</v>
      </c>
      <c r="Y208" s="26">
        <f>SUM(Empresas!Y197:Y208)/SUM(Empresas!Y185:Y196)-1</f>
        <v>6.2993654467689453E-2</v>
      </c>
      <c r="Z208" s="26">
        <f>SUM(Empresas!Z197:Z208)/SUM(Empresas!Z185:Z196)-1</f>
        <v>-2.0194891491355116E-2</v>
      </c>
      <c r="AA208" s="26">
        <f>SUM(Empresas!AA197:AA208)/SUM(Empresas!AA185:AA196)-1</f>
        <v>1.1419107781162507E-2</v>
      </c>
      <c r="AB208" s="27">
        <f>SUM(Empresas!AB197:AB208)/SUM(Empresas!AB185:AB196)-1</f>
        <v>3.908519819367906E-2</v>
      </c>
      <c r="AC208" s="25">
        <f>SUM(Empresas!AC197:AC208)/SUM(Empresas!AC185:AC196)-1</f>
        <v>7.4397254395717205E-3</v>
      </c>
      <c r="AD208" s="26">
        <f>SUM(Empresas!AD197:AD208)/SUM(Empresas!AD185:AD196)-1</f>
        <v>1.7602932749224864E-2</v>
      </c>
      <c r="AE208" s="26">
        <f>SUM(Empresas!AE197:AE208)/SUM(Empresas!AE185:AE196)-1</f>
        <v>1.8293724280668666E-2</v>
      </c>
      <c r="AF208" s="27">
        <f>SUM(Empresas!AF197:AF208)/SUM(Empresas!AF185:AF196)-1</f>
        <v>9.6006690305642017E-2</v>
      </c>
      <c r="AG208" s="25">
        <f>SUM(Empresas!AG197:AG208)/SUM(Empresas!AG185:AG196)-1</f>
        <v>1.7259994936619893E-2</v>
      </c>
      <c r="AH208" s="26">
        <f>SUM(Empresas!AH197:AH208)/SUM(Empresas!AH185:AH196)-1</f>
        <v>1.8322123209408403E-2</v>
      </c>
      <c r="AI208" s="27">
        <f>SUM(Empresas!AI197:AI208)/SUM(Empresas!AI185:AI196)-1</f>
        <v>0.12489420087607805</v>
      </c>
      <c r="AJ208" s="27">
        <f>SUM(Empresas!AJ197:AJ208)/SUM(Empresas!AJ185:AJ196)-1</f>
        <v>1.8109071652371744E-2</v>
      </c>
    </row>
    <row r="209" spans="1:36" x14ac:dyDescent="0.3">
      <c r="A209" s="37">
        <v>45293</v>
      </c>
      <c r="B209" s="28">
        <f>SUM(Empresas!B198:B209)/SUM(Empresas!B186:B197)-1</f>
        <v>2.9337765802894822E-4</v>
      </c>
      <c r="C209" s="29">
        <f>SUM(Empresas!C198:C209)/SUM(Empresas!C186:C197)-1</f>
        <v>-3.1158418086981388E-2</v>
      </c>
      <c r="D209" s="29">
        <f>SUM(Empresas!D198:D209)/SUM(Empresas!D186:D197)-1</f>
        <v>4.3355378792870214E-2</v>
      </c>
      <c r="E209" s="29">
        <f>SUM(Empresas!E198:E209)/SUM(Empresas!E186:E197)-1</f>
        <v>-3.2746504509171714E-2</v>
      </c>
      <c r="F209" s="29">
        <f>SUM(Empresas!F198:F209)/SUM(Empresas!F186:F197)-1</f>
        <v>1.6992361288050706E-3</v>
      </c>
      <c r="G209" s="29">
        <f>SUM(Empresas!G198:G209)/SUM(Empresas!G186:G197)-1</f>
        <v>2.5861046112452657E-2</v>
      </c>
      <c r="H209" s="29">
        <f>SUM(Empresas!H198:H209)/SUM(Empresas!H186:H197)-1</f>
        <v>6.5660520604879924E-3</v>
      </c>
      <c r="I209" s="29">
        <f>SUM(Empresas!I198:I209)/SUM(Empresas!I186:I197)-1</f>
        <v>3.0044938109353492E-2</v>
      </c>
      <c r="J209" s="29">
        <f>SUM(Empresas!J198:J209)/SUM(Empresas!J186:J197)-1</f>
        <v>2.8380938857923255E-2</v>
      </c>
      <c r="K209" s="29">
        <f>SUM(Empresas!K198:K209)/SUM(Empresas!K186:K197)-1</f>
        <v>4.0081956991682821E-2</v>
      </c>
      <c r="L209" s="29">
        <f>SUM(Empresas!L198:L209)/SUM(Empresas!L186:L197)-1</f>
        <v>-7.0989410117461293E-3</v>
      </c>
      <c r="M209" s="29">
        <f>SUM(Empresas!M198:M209)/SUM(Empresas!M186:M197)-1</f>
        <v>6.3565149177213787E-2</v>
      </c>
      <c r="N209" s="29">
        <f>SUM(Empresas!N198:N209)/SUM(Empresas!N186:N197)-1</f>
        <v>6.4021661834022137E-2</v>
      </c>
      <c r="O209" s="29">
        <f>SUM(Empresas!O198:O209)/SUM(Empresas!O186:O197)-1</f>
        <v>3.183714111129321E-2</v>
      </c>
      <c r="P209" s="29">
        <f>SUM(Empresas!P198:P209)/SUM(Empresas!P186:P197)-1</f>
        <v>3.0848647451939604E-2</v>
      </c>
      <c r="Q209" s="29">
        <f>SUM(Empresas!Q198:Q209)/SUM(Empresas!Q186:Q197)-1</f>
        <v>-1.0228226538552265E-3</v>
      </c>
      <c r="R209" s="29">
        <f>SUM(Empresas!R198:R209)/SUM(Empresas!R186:R197)-1</f>
        <v>2.3627818126738864E-2</v>
      </c>
      <c r="S209" s="29">
        <f>SUM(Empresas!S198:S209)/SUM(Empresas!S186:S197)-1</f>
        <v>2.8000613383277306E-2</v>
      </c>
      <c r="T209" s="29">
        <f>SUM(Empresas!T198:T209)/SUM(Empresas!T186:T197)-1</f>
        <v>2.6043936259973588E-2</v>
      </c>
      <c r="U209" s="29">
        <f>SUM(Empresas!U198:U209)/SUM(Empresas!U186:U197)-1</f>
        <v>-1.0432539084378578E-2</v>
      </c>
      <c r="V209" s="29">
        <f>SUM(Empresas!V198:V209)/SUM(Empresas!V186:V197)-1</f>
        <v>3.38855683603414E-2</v>
      </c>
      <c r="W209" s="29">
        <f>SUM(Empresas!W198:W209)/SUM(Empresas!W186:W197)-1</f>
        <v>1.6531477563396013E-2</v>
      </c>
      <c r="X209" s="29">
        <f>SUM(Empresas!X198:X209)/SUM(Empresas!X186:X197)-1</f>
        <v>2.853779087251973E-2</v>
      </c>
      <c r="Y209" s="29">
        <f>SUM(Empresas!Y198:Y209)/SUM(Empresas!Y186:Y197)-1</f>
        <v>5.4815306925214191E-2</v>
      </c>
      <c r="Z209" s="29">
        <f>SUM(Empresas!Z198:Z209)/SUM(Empresas!Z186:Z197)-1</f>
        <v>-1.2768724198239378E-2</v>
      </c>
      <c r="AA209" s="29">
        <f>SUM(Empresas!AA198:AA209)/SUM(Empresas!AA186:AA197)-1</f>
        <v>2.0234719690903846E-2</v>
      </c>
      <c r="AB209" s="30">
        <f>SUM(Empresas!AB198:AB209)/SUM(Empresas!AB186:AB197)-1</f>
        <v>2.9069526375541388E-2</v>
      </c>
      <c r="AC209" s="28">
        <f>SUM(Empresas!AC198:AC209)/SUM(Empresas!AC186:AC197)-1</f>
        <v>5.4990935590086831E-3</v>
      </c>
      <c r="AD209" s="29">
        <f>SUM(Empresas!AD198:AD209)/SUM(Empresas!AD186:AD197)-1</f>
        <v>1.0699864105089052E-2</v>
      </c>
      <c r="AE209" s="29">
        <f>SUM(Empresas!AE198:AE209)/SUM(Empresas!AE186:AE197)-1</f>
        <v>3.1214076576562277E-2</v>
      </c>
      <c r="AF209" s="30">
        <f>SUM(Empresas!AF198:AF209)/SUM(Empresas!AF186:AF197)-1</f>
        <v>9.0193272215416842E-2</v>
      </c>
      <c r="AG209" s="28">
        <f>SUM(Empresas!AG198:AG209)/SUM(Empresas!AG186:AG197)-1</f>
        <v>2.0895968276414933E-2</v>
      </c>
      <c r="AH209" s="29">
        <f>SUM(Empresas!AH198:AH209)/SUM(Empresas!AH186:AH197)-1</f>
        <v>2.0381695142410505E-2</v>
      </c>
      <c r="AI209" s="30">
        <f>SUM(Empresas!AI198:AI209)/SUM(Empresas!AI186:AI197)-1</f>
        <v>0.11829645136561062</v>
      </c>
      <c r="AJ209" s="30">
        <f>SUM(Empresas!AJ198:AJ209)/SUM(Empresas!AJ186:AJ197)-1</f>
        <v>2.1646653276201855E-2</v>
      </c>
    </row>
    <row r="210" spans="1:36" x14ac:dyDescent="0.3">
      <c r="A210" s="38">
        <v>45323</v>
      </c>
      <c r="B210" s="22">
        <f>SUM(Empresas!B199:B210)/SUM(Empresas!B187:B198)-1</f>
        <v>-2.7427221500549992E-3</v>
      </c>
      <c r="C210" s="23">
        <f>SUM(Empresas!C199:C210)/SUM(Empresas!C187:C198)-1</f>
        <v>-5.9787952905627773E-3</v>
      </c>
      <c r="D210" s="23">
        <f>SUM(Empresas!D199:D210)/SUM(Empresas!D187:D198)-1</f>
        <v>4.3935383686833918E-2</v>
      </c>
      <c r="E210" s="23">
        <f>SUM(Empresas!E199:E210)/SUM(Empresas!E187:E198)-1</f>
        <v>9.3383477299380235E-3</v>
      </c>
      <c r="F210" s="23">
        <f>SUM(Empresas!F199:F210)/SUM(Empresas!F187:F198)-1</f>
        <v>2.034174750026474E-2</v>
      </c>
      <c r="G210" s="23">
        <f>SUM(Empresas!G199:G210)/SUM(Empresas!G187:G198)-1</f>
        <v>1.5816112923896286E-2</v>
      </c>
      <c r="H210" s="23">
        <f>SUM(Empresas!H199:H210)/SUM(Empresas!H187:H198)-1</f>
        <v>1.6986910174160652E-2</v>
      </c>
      <c r="I210" s="23">
        <f>SUM(Empresas!I199:I210)/SUM(Empresas!I187:I198)-1</f>
        <v>4.9174392715850557E-2</v>
      </c>
      <c r="J210" s="23">
        <f>SUM(Empresas!J199:J210)/SUM(Empresas!J187:J198)-1</f>
        <v>3.5385833204744532E-2</v>
      </c>
      <c r="K210" s="23">
        <f>SUM(Empresas!K199:K210)/SUM(Empresas!K187:K198)-1</f>
        <v>3.3385226472621987E-2</v>
      </c>
      <c r="L210" s="23">
        <f>SUM(Empresas!L199:L210)/SUM(Empresas!L187:L198)-1</f>
        <v>5.599883412341633E-4</v>
      </c>
      <c r="M210" s="23">
        <f>SUM(Empresas!M199:M210)/SUM(Empresas!M187:M198)-1</f>
        <v>6.1096924434006272E-2</v>
      </c>
      <c r="N210" s="23">
        <f>SUM(Empresas!N199:N210)/SUM(Empresas!N187:N198)-1</f>
        <v>6.1720544468602201E-2</v>
      </c>
      <c r="O210" s="23">
        <f>SUM(Empresas!O199:O210)/SUM(Empresas!O187:O198)-1</f>
        <v>3.5994491993081024E-2</v>
      </c>
      <c r="P210" s="23">
        <f>SUM(Empresas!P199:P210)/SUM(Empresas!P187:P198)-1</f>
        <v>4.6559599824902431E-2</v>
      </c>
      <c r="Q210" s="23">
        <f>SUM(Empresas!Q199:Q210)/SUM(Empresas!Q187:Q198)-1</f>
        <v>1.3510224897279377E-2</v>
      </c>
      <c r="R210" s="23">
        <f>SUM(Empresas!R199:R210)/SUM(Empresas!R187:R198)-1</f>
        <v>3.5791933059428516E-2</v>
      </c>
      <c r="S210" s="23">
        <f>SUM(Empresas!S199:S210)/SUM(Empresas!S187:S198)-1</f>
        <v>2.9704989600759291E-2</v>
      </c>
      <c r="T210" s="23">
        <f>SUM(Empresas!T199:T210)/SUM(Empresas!T187:T198)-1</f>
        <v>5.6238977041402238E-2</v>
      </c>
      <c r="U210" s="23">
        <f>SUM(Empresas!U199:U210)/SUM(Empresas!U187:U198)-1</f>
        <v>-2.3355695367588414E-4</v>
      </c>
      <c r="V210" s="23">
        <f>SUM(Empresas!V199:V210)/SUM(Empresas!V187:V198)-1</f>
        <v>5.3597808751952636E-2</v>
      </c>
      <c r="W210" s="23">
        <f>SUM(Empresas!W199:W210)/SUM(Empresas!W187:W198)-1</f>
        <v>2.4694509507478868E-2</v>
      </c>
      <c r="X210" s="23">
        <f>SUM(Empresas!X199:X210)/SUM(Empresas!X187:X198)-1</f>
        <v>3.826525675994108E-2</v>
      </c>
      <c r="Y210" s="23">
        <f>SUM(Empresas!Y199:Y210)/SUM(Empresas!Y187:Y198)-1</f>
        <v>5.1267273082740594E-2</v>
      </c>
      <c r="Z210" s="23">
        <f>SUM(Empresas!Z199:Z210)/SUM(Empresas!Z187:Z198)-1</f>
        <v>4.9918253008773839E-3</v>
      </c>
      <c r="AA210" s="23">
        <f>SUM(Empresas!AA199:AA210)/SUM(Empresas!AA187:AA198)-1</f>
        <v>3.2785867903269317E-2</v>
      </c>
      <c r="AB210" s="24">
        <f>SUM(Empresas!AB199:AB210)/SUM(Empresas!AB187:AB198)-1</f>
        <v>2.9306837199810198E-2</v>
      </c>
      <c r="AC210" s="22">
        <f>SUM(Empresas!AC199:AC210)/SUM(Empresas!AC187:AC198)-1</f>
        <v>9.0453791532711936E-3</v>
      </c>
      <c r="AD210" s="23">
        <f>SUM(Empresas!AD199:AD210)/SUM(Empresas!AD187:AD198)-1</f>
        <v>1.4869745577552163E-2</v>
      </c>
      <c r="AE210" s="23">
        <f>SUM(Empresas!AE199:AE210)/SUM(Empresas!AE187:AE198)-1</f>
        <v>4.763481576480566E-2</v>
      </c>
      <c r="AF210" s="24">
        <f>SUM(Empresas!AF199:AF210)/SUM(Empresas!AF187:AF198)-1</f>
        <v>6.8795390801415834E-2</v>
      </c>
      <c r="AG210" s="22">
        <f>SUM(Empresas!AG199:AG210)/SUM(Empresas!AG187:AG198)-1</f>
        <v>3.1409668753658693E-2</v>
      </c>
      <c r="AH210" s="23">
        <f>SUM(Empresas!AH199:AH210)/SUM(Empresas!AH187:AH198)-1</f>
        <v>8.1125776799026994E-3</v>
      </c>
      <c r="AI210" s="24">
        <f>SUM(Empresas!AI199:AI210)/SUM(Empresas!AI187:AI198)-1</f>
        <v>0.10703873948446274</v>
      </c>
      <c r="AJ210" s="24">
        <f>SUM(Empresas!AJ199:AJ210)/SUM(Empresas!AJ187:AJ198)-1</f>
        <v>3.1495548196769141E-2</v>
      </c>
    </row>
    <row r="211" spans="1:36" x14ac:dyDescent="0.3">
      <c r="A211" s="38">
        <v>45352</v>
      </c>
      <c r="B211" s="22">
        <f>SUM(Empresas!B200:B211)/SUM(Empresas!B188:B199)-1</f>
        <v>1.0223279973472499E-2</v>
      </c>
      <c r="C211" s="23">
        <f>SUM(Empresas!C200:C211)/SUM(Empresas!C188:C199)-1</f>
        <v>-1.0919697580437093E-2</v>
      </c>
      <c r="D211" s="23">
        <f>SUM(Empresas!D200:D211)/SUM(Empresas!D188:D199)-1</f>
        <v>4.6508722964779592E-2</v>
      </c>
      <c r="E211" s="23">
        <f>SUM(Empresas!E200:E211)/SUM(Empresas!E188:E199)-1</f>
        <v>1.1782042856159913E-2</v>
      </c>
      <c r="F211" s="23">
        <f>SUM(Empresas!F200:F211)/SUM(Empresas!F188:F199)-1</f>
        <v>1.4157663320530034E-2</v>
      </c>
      <c r="G211" s="23">
        <f>SUM(Empresas!G200:G211)/SUM(Empresas!G188:G199)-1</f>
        <v>-1.6068937421360729E-3</v>
      </c>
      <c r="H211" s="23">
        <f>SUM(Empresas!H200:H211)/SUM(Empresas!H188:H199)-1</f>
        <v>-1.2858363018694585E-2</v>
      </c>
      <c r="I211" s="23">
        <f>SUM(Empresas!I200:I211)/SUM(Empresas!I188:I199)-1</f>
        <v>7.4825942515853061E-2</v>
      </c>
      <c r="J211" s="23">
        <f>SUM(Empresas!J200:J211)/SUM(Empresas!J188:J199)-1</f>
        <v>2.2362594787425305E-2</v>
      </c>
      <c r="K211" s="23">
        <f>SUM(Empresas!K200:K211)/SUM(Empresas!K188:K199)-1</f>
        <v>3.3173099902129133E-2</v>
      </c>
      <c r="L211" s="23">
        <f>SUM(Empresas!L200:L211)/SUM(Empresas!L188:L199)-1</f>
        <v>-2.0939566243334262E-3</v>
      </c>
      <c r="M211" s="23">
        <f>SUM(Empresas!M200:M211)/SUM(Empresas!M188:M199)-1</f>
        <v>2.1953992339233785E-2</v>
      </c>
      <c r="N211" s="23">
        <f>SUM(Empresas!N200:N211)/SUM(Empresas!N188:N199)-1</f>
        <v>4.131101813625393E-2</v>
      </c>
      <c r="O211" s="23">
        <f>SUM(Empresas!O200:O211)/SUM(Empresas!O188:O199)-1</f>
        <v>3.2788505952378033E-2</v>
      </c>
      <c r="P211" s="23">
        <f>SUM(Empresas!P200:P211)/SUM(Empresas!P188:P199)-1</f>
        <v>2.7996299305719008E-2</v>
      </c>
      <c r="Q211" s="23">
        <f>SUM(Empresas!Q200:Q211)/SUM(Empresas!Q188:Q199)-1</f>
        <v>3.4976925307852458E-3</v>
      </c>
      <c r="R211" s="23">
        <f>SUM(Empresas!R200:R211)/SUM(Empresas!R188:R199)-1</f>
        <v>3.3497182959503213E-2</v>
      </c>
      <c r="S211" s="23">
        <f>SUM(Empresas!S200:S211)/SUM(Empresas!S188:S199)-1</f>
        <v>1.75374179438057E-2</v>
      </c>
      <c r="T211" s="23">
        <f>SUM(Empresas!T200:T211)/SUM(Empresas!T188:T199)-1</f>
        <v>7.086201976477513E-2</v>
      </c>
      <c r="U211" s="23">
        <f>SUM(Empresas!U200:U211)/SUM(Empresas!U188:U199)-1</f>
        <v>-6.8018741100028812E-3</v>
      </c>
      <c r="V211" s="23">
        <f>SUM(Empresas!V200:V211)/SUM(Empresas!V188:V199)-1</f>
        <v>3.6811808571461713E-2</v>
      </c>
      <c r="W211" s="23">
        <f>SUM(Empresas!W200:W211)/SUM(Empresas!W188:W199)-1</f>
        <v>2.1044248665724963E-2</v>
      </c>
      <c r="X211" s="23">
        <f>SUM(Empresas!X200:X211)/SUM(Empresas!X188:X199)-1</f>
        <v>2.6635552606559587E-2</v>
      </c>
      <c r="Y211" s="23">
        <f>SUM(Empresas!Y200:Y211)/SUM(Empresas!Y188:Y199)-1</f>
        <v>3.5418561850452113E-2</v>
      </c>
      <c r="Z211" s="23">
        <f>SUM(Empresas!Z200:Z211)/SUM(Empresas!Z188:Z199)-1</f>
        <v>-3.1347496615542481E-3</v>
      </c>
      <c r="AA211" s="23">
        <f>SUM(Empresas!AA200:AA211)/SUM(Empresas!AA188:AA199)-1</f>
        <v>3.9588596954043487E-2</v>
      </c>
      <c r="AB211" s="24">
        <f>SUM(Empresas!AB200:AB211)/SUM(Empresas!AB188:AB199)-1</f>
        <v>1.357031196318248E-2</v>
      </c>
      <c r="AC211" s="22">
        <f>SUM(Empresas!AC200:AC211)/SUM(Empresas!AC188:AC199)-1</f>
        <v>-1.170516427479007E-3</v>
      </c>
      <c r="AD211" s="23">
        <f>SUM(Empresas!AD200:AD211)/SUM(Empresas!AD188:AD199)-1</f>
        <v>-5.1422474695028697E-6</v>
      </c>
      <c r="AE211" s="23">
        <f>SUM(Empresas!AE200:AE211)/SUM(Empresas!AE188:AE199)-1</f>
        <v>5.5355501532395213E-2</v>
      </c>
      <c r="AF211" s="24">
        <f>SUM(Empresas!AF200:AF211)/SUM(Empresas!AF188:AF199)-1</f>
        <v>5.7425152792500267E-2</v>
      </c>
      <c r="AG211" s="22">
        <f>SUM(Empresas!AG200:AG211)/SUM(Empresas!AG188:AG199)-1</f>
        <v>2.7839186253086901E-2</v>
      </c>
      <c r="AH211" s="23">
        <f>SUM(Empresas!AH200:AH211)/SUM(Empresas!AH188:AH199)-1</f>
        <v>1.7839559272968764E-2</v>
      </c>
      <c r="AI211" s="24">
        <f>SUM(Empresas!AI200:AI211)/SUM(Empresas!AI188:AI199)-1</f>
        <v>0.10147507266541878</v>
      </c>
      <c r="AJ211" s="24">
        <f>SUM(Empresas!AJ200:AJ211)/SUM(Empresas!AJ188:AJ199)-1</f>
        <v>2.8215037887717953E-2</v>
      </c>
    </row>
    <row r="212" spans="1:36" x14ac:dyDescent="0.3">
      <c r="A212" s="38">
        <v>45383</v>
      </c>
      <c r="B212" s="22">
        <f>SUM(Empresas!B201:B212)/SUM(Empresas!B189:B200)-1</f>
        <v>2.5027404772220319E-2</v>
      </c>
      <c r="C212" s="23">
        <f>SUM(Empresas!C201:C212)/SUM(Empresas!C189:C200)-1</f>
        <v>8.9212892609740191E-3</v>
      </c>
      <c r="D212" s="23">
        <f>SUM(Empresas!D201:D212)/SUM(Empresas!D189:D200)-1</f>
        <v>4.2751098412602495E-2</v>
      </c>
      <c r="E212" s="23">
        <f>SUM(Empresas!E201:E212)/SUM(Empresas!E189:E200)-1</f>
        <v>3.0003228324178677E-2</v>
      </c>
      <c r="F212" s="23">
        <f>SUM(Empresas!F201:F212)/SUM(Empresas!F189:F200)-1</f>
        <v>2.5946409240778401E-2</v>
      </c>
      <c r="G212" s="23">
        <f>SUM(Empresas!G201:G212)/SUM(Empresas!G189:G200)-1</f>
        <v>1.4141817549984559E-2</v>
      </c>
      <c r="H212" s="23">
        <f>SUM(Empresas!H201:H212)/SUM(Empresas!H189:H200)-1</f>
        <v>-9.4264834595253366E-2</v>
      </c>
      <c r="I212" s="23">
        <f>SUM(Empresas!I201:I212)/SUM(Empresas!I189:I200)-1</f>
        <v>9.0235372712701212E-2</v>
      </c>
      <c r="J212" s="23">
        <f>SUM(Empresas!J201:J212)/SUM(Empresas!J189:J200)-1</f>
        <v>2.6383802743154217E-2</v>
      </c>
      <c r="K212" s="23">
        <f>SUM(Empresas!K201:K212)/SUM(Empresas!K189:K200)-1</f>
        <v>4.3477194621953208E-2</v>
      </c>
      <c r="L212" s="23">
        <f>SUM(Empresas!L201:L212)/SUM(Empresas!L189:L200)-1</f>
        <v>1.2493516433865537E-2</v>
      </c>
      <c r="M212" s="23">
        <f>SUM(Empresas!M201:M212)/SUM(Empresas!M189:M200)-1</f>
        <v>3.0133657547630754E-2</v>
      </c>
      <c r="N212" s="23">
        <f>SUM(Empresas!N201:N212)/SUM(Empresas!N189:N200)-1</f>
        <v>4.8440459211981368E-2</v>
      </c>
      <c r="O212" s="23">
        <f>SUM(Empresas!O201:O212)/SUM(Empresas!O189:O200)-1</f>
        <v>4.1426146112840678E-2</v>
      </c>
      <c r="P212" s="23">
        <f>SUM(Empresas!P201:P212)/SUM(Empresas!P189:P200)-1</f>
        <v>3.8951566619753741E-2</v>
      </c>
      <c r="Q212" s="23">
        <f>SUM(Empresas!Q201:Q212)/SUM(Empresas!Q189:Q200)-1</f>
        <v>1.9554512617751207E-2</v>
      </c>
      <c r="R212" s="23">
        <f>SUM(Empresas!R201:R212)/SUM(Empresas!R189:R200)-1</f>
        <v>4.3568245749933565E-2</v>
      </c>
      <c r="S212" s="23">
        <f>SUM(Empresas!S201:S212)/SUM(Empresas!S189:S200)-1</f>
        <v>2.6255608065554936E-2</v>
      </c>
      <c r="T212" s="23">
        <f>SUM(Empresas!T201:T212)/SUM(Empresas!T189:T200)-1</f>
        <v>8.4398292421935084E-2</v>
      </c>
      <c r="U212" s="23">
        <f>SUM(Empresas!U201:U212)/SUM(Empresas!U189:U200)-1</f>
        <v>5.5052949892304692E-3</v>
      </c>
      <c r="V212" s="23">
        <f>SUM(Empresas!V201:V212)/SUM(Empresas!V189:V200)-1</f>
        <v>5.3102294466701672E-2</v>
      </c>
      <c r="W212" s="23">
        <f>SUM(Empresas!W201:W212)/SUM(Empresas!W189:W200)-1</f>
        <v>3.4464939582782739E-2</v>
      </c>
      <c r="X212" s="23">
        <f>SUM(Empresas!X201:X212)/SUM(Empresas!X189:X200)-1</f>
        <v>4.8165804529391121E-2</v>
      </c>
      <c r="Y212" s="23">
        <f>SUM(Empresas!Y201:Y212)/SUM(Empresas!Y189:Y200)-1</f>
        <v>4.2174108677592859E-2</v>
      </c>
      <c r="Z212" s="23">
        <f>SUM(Empresas!Z201:Z212)/SUM(Empresas!Z189:Z200)-1</f>
        <v>1.9210076688511268E-2</v>
      </c>
      <c r="AA212" s="23">
        <f>SUM(Empresas!AA201:AA212)/SUM(Empresas!AA189:AA200)-1</f>
        <v>5.5136074546092928E-2</v>
      </c>
      <c r="AB212" s="24">
        <f>SUM(Empresas!AB201:AB212)/SUM(Empresas!AB189:AB200)-1</f>
        <v>2.4327890438667454E-2</v>
      </c>
      <c r="AC212" s="22">
        <f>SUM(Empresas!AC201:AC212)/SUM(Empresas!AC189:AC200)-1</f>
        <v>9.5638157757640396E-3</v>
      </c>
      <c r="AD212" s="23">
        <f>SUM(Empresas!AD201:AD212)/SUM(Empresas!AD189:AD200)-1</f>
        <v>7.6442973318266993E-3</v>
      </c>
      <c r="AE212" s="23">
        <f>SUM(Empresas!AE201:AE212)/SUM(Empresas!AE189:AE200)-1</f>
        <v>6.9536507872139275E-2</v>
      </c>
      <c r="AF212" s="24">
        <f>SUM(Empresas!AF201:AF212)/SUM(Empresas!AF189:AF200)-1</f>
        <v>8.0645015752160099E-2</v>
      </c>
      <c r="AG212" s="22">
        <f>SUM(Empresas!AG201:AG212)/SUM(Empresas!AG189:AG200)-1</f>
        <v>3.9356010643493144E-2</v>
      </c>
      <c r="AH212" s="23">
        <f>SUM(Empresas!AH201:AH212)/SUM(Empresas!AH189:AH200)-1</f>
        <v>2.8414630274662178E-2</v>
      </c>
      <c r="AI212" s="24">
        <f>SUM(Empresas!AI201:AI212)/SUM(Empresas!AI189:AI200)-1</f>
        <v>0.1027756486370357</v>
      </c>
      <c r="AJ212" s="24">
        <f>SUM(Empresas!AJ201:AJ212)/SUM(Empresas!AJ189:AJ200)-1</f>
        <v>3.9631301103563166E-2</v>
      </c>
    </row>
    <row r="213" spans="1:36" x14ac:dyDescent="0.3">
      <c r="A213" s="38">
        <v>45413</v>
      </c>
      <c r="B213" s="22">
        <f>SUM(Empresas!B202:B213)/SUM(Empresas!B190:B201)-1</f>
        <v>3.6039852711955866E-2</v>
      </c>
      <c r="C213" s="23">
        <f>SUM(Empresas!C202:C213)/SUM(Empresas!C190:C201)-1</f>
        <v>1.2940378715454059E-2</v>
      </c>
      <c r="D213" s="23">
        <f>SUM(Empresas!D202:D213)/SUM(Empresas!D190:D201)-1</f>
        <v>3.6548614516871858E-2</v>
      </c>
      <c r="E213" s="23">
        <f>SUM(Empresas!E202:E213)/SUM(Empresas!E190:E201)-1</f>
        <v>5.6093701246972438E-2</v>
      </c>
      <c r="F213" s="23">
        <f>SUM(Empresas!F202:F213)/SUM(Empresas!F190:F201)-1</f>
        <v>2.4245547421520408E-2</v>
      </c>
      <c r="G213" s="23">
        <f>SUM(Empresas!G202:G213)/SUM(Empresas!G190:G201)-1</f>
        <v>1.2938088330082476E-2</v>
      </c>
      <c r="H213" s="23">
        <f>SUM(Empresas!H202:H213)/SUM(Empresas!H190:H201)-1</f>
        <v>-0.10100265095764061</v>
      </c>
      <c r="I213" s="23">
        <f>SUM(Empresas!I202:I213)/SUM(Empresas!I190:I201)-1</f>
        <v>8.8100385064411091E-2</v>
      </c>
      <c r="J213" s="23">
        <f>SUM(Empresas!J202:J213)/SUM(Empresas!J190:J201)-1</f>
        <v>2.2863250667195301E-2</v>
      </c>
      <c r="K213" s="23">
        <f>SUM(Empresas!K202:K213)/SUM(Empresas!K190:K201)-1</f>
        <v>3.966555537362404E-2</v>
      </c>
      <c r="L213" s="23">
        <f>SUM(Empresas!L202:L213)/SUM(Empresas!L190:L201)-1</f>
        <v>7.9685425310398461E-3</v>
      </c>
      <c r="M213" s="23">
        <f>SUM(Empresas!M202:M213)/SUM(Empresas!M190:M201)-1</f>
        <v>3.0406112945236208E-2</v>
      </c>
      <c r="N213" s="23">
        <f>SUM(Empresas!N202:N213)/SUM(Empresas!N190:N201)-1</f>
        <v>4.1079046677547248E-2</v>
      </c>
      <c r="O213" s="23">
        <f>SUM(Empresas!O202:O213)/SUM(Empresas!O190:O201)-1</f>
        <v>4.2443049217474771E-2</v>
      </c>
      <c r="P213" s="23">
        <f>SUM(Empresas!P202:P213)/SUM(Empresas!P190:P201)-1</f>
        <v>3.7221380378366975E-2</v>
      </c>
      <c r="Q213" s="23">
        <f>SUM(Empresas!Q202:Q213)/SUM(Empresas!Q190:Q201)-1</f>
        <v>1.5352756700353964E-2</v>
      </c>
      <c r="R213" s="23">
        <f>SUM(Empresas!R202:R213)/SUM(Empresas!R190:R201)-1</f>
        <v>3.8755673447083971E-2</v>
      </c>
      <c r="S213" s="23">
        <f>SUM(Empresas!S202:S213)/SUM(Empresas!S190:S201)-1</f>
        <v>2.1556933066993356E-2</v>
      </c>
      <c r="T213" s="23">
        <f>SUM(Empresas!T202:T213)/SUM(Empresas!T190:T201)-1</f>
        <v>8.3969141320737295E-2</v>
      </c>
      <c r="U213" s="23">
        <f>SUM(Empresas!U202:U213)/SUM(Empresas!U190:U201)-1</f>
        <v>1.2551349150386581E-2</v>
      </c>
      <c r="V213" s="23">
        <f>SUM(Empresas!V202:V213)/SUM(Empresas!V190:V201)-1</f>
        <v>6.0664918143741753E-2</v>
      </c>
      <c r="W213" s="23">
        <f>SUM(Empresas!W202:W213)/SUM(Empresas!W190:W201)-1</f>
        <v>3.1430994677545954E-2</v>
      </c>
      <c r="X213" s="23">
        <f>SUM(Empresas!X202:X213)/SUM(Empresas!X190:X201)-1</f>
        <v>3.5059151282579748E-2</v>
      </c>
      <c r="Y213" s="23">
        <f>SUM(Empresas!Y202:Y213)/SUM(Empresas!Y190:Y201)-1</f>
        <v>3.8519010850715629E-2</v>
      </c>
      <c r="Z213" s="23">
        <f>SUM(Empresas!Z202:Z213)/SUM(Empresas!Z190:Z201)-1</f>
        <v>2.1355953905252356E-2</v>
      </c>
      <c r="AA213" s="23">
        <f>SUM(Empresas!AA202:AA213)/SUM(Empresas!AA190:AA201)-1</f>
        <v>5.4946677115343512E-2</v>
      </c>
      <c r="AB213" s="24">
        <f>SUM(Empresas!AB202:AB213)/SUM(Empresas!AB190:AB201)-1</f>
        <v>2.8210646726633426E-2</v>
      </c>
      <c r="AC213" s="22">
        <f>SUM(Empresas!AC202:AC213)/SUM(Empresas!AC190:AC201)-1</f>
        <v>7.1939803251197532E-3</v>
      </c>
      <c r="AD213" s="23">
        <f>SUM(Empresas!AD202:AD213)/SUM(Empresas!AD190:AD201)-1</f>
        <v>5.1782717609727413E-3</v>
      </c>
      <c r="AE213" s="23">
        <f>SUM(Empresas!AE202:AE213)/SUM(Empresas!AE190:AE201)-1</f>
        <v>6.6619002731776122E-2</v>
      </c>
      <c r="AF213" s="24">
        <f>SUM(Empresas!AF202:AF213)/SUM(Empresas!AF190:AF201)-1</f>
        <v>7.5721892509091449E-2</v>
      </c>
      <c r="AG213" s="22">
        <f>SUM(Empresas!AG202:AG213)/SUM(Empresas!AG190:AG201)-1</f>
        <v>3.6497479461393922E-2</v>
      </c>
      <c r="AH213" s="23">
        <f>SUM(Empresas!AH202:AH213)/SUM(Empresas!AH190:AH201)-1</f>
        <v>3.3121450542526798E-2</v>
      </c>
      <c r="AI213" s="24">
        <f>SUM(Empresas!AI202:AI213)/SUM(Empresas!AI190:AI201)-1</f>
        <v>0.10032144958000933</v>
      </c>
      <c r="AJ213" s="24">
        <f>SUM(Empresas!AJ202:AJ213)/SUM(Empresas!AJ190:AJ201)-1</f>
        <v>3.6949281272882217E-2</v>
      </c>
    </row>
    <row r="214" spans="1:36" x14ac:dyDescent="0.3">
      <c r="A214" s="38">
        <v>45444</v>
      </c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  <c r="AC214" s="12"/>
      <c r="AD214" s="13"/>
      <c r="AE214" s="13"/>
      <c r="AF214" s="14"/>
      <c r="AG214" s="12"/>
      <c r="AH214" s="13"/>
      <c r="AI214" s="14"/>
      <c r="AJ214" s="14"/>
    </row>
    <row r="215" spans="1:36" x14ac:dyDescent="0.3">
      <c r="A215" s="38">
        <v>45474</v>
      </c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  <c r="AC215" s="12"/>
      <c r="AD215" s="13"/>
      <c r="AE215" s="13"/>
      <c r="AF215" s="14"/>
      <c r="AG215" s="12"/>
      <c r="AH215" s="13"/>
      <c r="AI215" s="14"/>
      <c r="AJ215" s="14"/>
    </row>
    <row r="216" spans="1:36" x14ac:dyDescent="0.3">
      <c r="A216" s="38">
        <v>45505</v>
      </c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  <c r="AC216" s="12"/>
      <c r="AD216" s="13"/>
      <c r="AE216" s="13"/>
      <c r="AF216" s="14"/>
      <c r="AG216" s="12"/>
      <c r="AH216" s="13"/>
      <c r="AI216" s="14"/>
      <c r="AJ216" s="14"/>
    </row>
    <row r="217" spans="1:36" x14ac:dyDescent="0.3">
      <c r="A217" s="38">
        <v>45536</v>
      </c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  <c r="AC217" s="12"/>
      <c r="AD217" s="13"/>
      <c r="AE217" s="13"/>
      <c r="AF217" s="14"/>
      <c r="AG217" s="12"/>
      <c r="AH217" s="13"/>
      <c r="AI217" s="14"/>
      <c r="AJ217" s="14"/>
    </row>
    <row r="218" spans="1:36" x14ac:dyDescent="0.3">
      <c r="A218" s="38">
        <v>45566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  <c r="AC218" s="12"/>
      <c r="AD218" s="13"/>
      <c r="AE218" s="13"/>
      <c r="AF218" s="14"/>
      <c r="AG218" s="12"/>
      <c r="AH218" s="13"/>
      <c r="AI218" s="14"/>
      <c r="AJ218" s="14"/>
    </row>
    <row r="219" spans="1:36" x14ac:dyDescent="0.3">
      <c r="A219" s="38">
        <v>45597</v>
      </c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  <c r="AC219" s="12"/>
      <c r="AD219" s="13"/>
      <c r="AE219" s="13"/>
      <c r="AF219" s="14"/>
      <c r="AG219" s="12"/>
      <c r="AH219" s="13"/>
      <c r="AI219" s="14"/>
      <c r="AJ219" s="14"/>
    </row>
    <row r="220" spans="1:36" ht="15" thickBot="1" x14ac:dyDescent="0.35">
      <c r="A220" s="39">
        <v>45627</v>
      </c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8"/>
      <c r="AC220" s="16"/>
      <c r="AD220" s="17"/>
      <c r="AE220" s="17"/>
      <c r="AF220" s="18"/>
      <c r="AG220" s="16"/>
      <c r="AH220" s="17"/>
      <c r="AI220" s="18"/>
      <c r="AJ220" s="18"/>
    </row>
  </sheetData>
  <mergeCells count="4">
    <mergeCell ref="A2:AJ2"/>
    <mergeCell ref="B3:AB3"/>
    <mergeCell ref="AC3:AF3"/>
    <mergeCell ref="AG3:A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0"/>
  <sheetViews>
    <sheetView workbookViewId="0">
      <pane xSplit="1" ySplit="4" topLeftCell="B196" activePane="bottomRight" state="frozen"/>
      <selection pane="topRight" activeCell="B1" sqref="B1"/>
      <selection pane="bottomLeft" activeCell="A5" sqref="A5"/>
      <selection pane="bottomRight" activeCell="B213" sqref="B213"/>
    </sheetView>
  </sheetViews>
  <sheetFormatPr defaultColWidth="9.21875" defaultRowHeight="14.4" x14ac:dyDescent="0.3"/>
  <cols>
    <col min="1" max="1" width="18" style="1" customWidth="1"/>
    <col min="2" max="16384" width="9.21875" style="1"/>
  </cols>
  <sheetData>
    <row r="1" spans="1:36" ht="40.5" customHeight="1" x14ac:dyDescent="0.3"/>
    <row r="2" spans="1:36" ht="15" thickBot="1" x14ac:dyDescent="0.35">
      <c r="A2" s="47" t="s">
        <v>44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</row>
    <row r="3" spans="1:36" ht="15" thickBot="1" x14ac:dyDescent="0.35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50"/>
      <c r="AC3" s="48" t="s">
        <v>2</v>
      </c>
      <c r="AD3" s="49"/>
      <c r="AE3" s="49"/>
      <c r="AF3" s="50"/>
      <c r="AG3" s="48" t="s">
        <v>3</v>
      </c>
      <c r="AH3" s="49"/>
      <c r="AI3" s="50"/>
    </row>
    <row r="4" spans="1:36" ht="15" thickBot="1" x14ac:dyDescent="0.35">
      <c r="A4" s="2" t="s">
        <v>11</v>
      </c>
      <c r="B4" s="3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32</v>
      </c>
      <c r="R4" s="4" t="s">
        <v>33</v>
      </c>
      <c r="S4" s="4" t="s">
        <v>34</v>
      </c>
      <c r="T4" s="4" t="s">
        <v>35</v>
      </c>
      <c r="U4" s="4" t="s">
        <v>36</v>
      </c>
      <c r="V4" s="4" t="s">
        <v>37</v>
      </c>
      <c r="W4" s="4" t="s">
        <v>38</v>
      </c>
      <c r="X4" s="4" t="s">
        <v>39</v>
      </c>
      <c r="Y4" s="4" t="s">
        <v>40</v>
      </c>
      <c r="Z4" s="4" t="s">
        <v>0</v>
      </c>
      <c r="AA4" s="4" t="s">
        <v>41</v>
      </c>
      <c r="AB4" s="5" t="s">
        <v>42</v>
      </c>
      <c r="AC4" s="3" t="s">
        <v>4</v>
      </c>
      <c r="AD4" s="4" t="s">
        <v>5</v>
      </c>
      <c r="AE4" s="4" t="s">
        <v>6</v>
      </c>
      <c r="AF4" s="5" t="s">
        <v>7</v>
      </c>
      <c r="AG4" s="3" t="s">
        <v>8</v>
      </c>
      <c r="AH4" s="4" t="s">
        <v>9</v>
      </c>
      <c r="AI4" s="5" t="s">
        <v>10</v>
      </c>
      <c r="AJ4" s="6" t="s">
        <v>1</v>
      </c>
    </row>
    <row r="5" spans="1:36" x14ac:dyDescent="0.3">
      <c r="A5" s="7">
        <v>39083</v>
      </c>
      <c r="B5" s="8" t="s">
        <v>16</v>
      </c>
      <c r="C5" s="9" t="s">
        <v>16</v>
      </c>
      <c r="D5" s="9" t="s">
        <v>16</v>
      </c>
      <c r="E5" s="9" t="s">
        <v>16</v>
      </c>
      <c r="F5" s="9" t="s">
        <v>16</v>
      </c>
      <c r="G5" s="9" t="s">
        <v>16</v>
      </c>
      <c r="H5" s="9" t="s">
        <v>16</v>
      </c>
      <c r="I5" s="9" t="s">
        <v>16</v>
      </c>
      <c r="J5" s="9" t="s">
        <v>16</v>
      </c>
      <c r="K5" s="9" t="s">
        <v>16</v>
      </c>
      <c r="L5" s="9" t="s">
        <v>16</v>
      </c>
      <c r="M5" s="9" t="s">
        <v>16</v>
      </c>
      <c r="N5" s="9" t="s">
        <v>16</v>
      </c>
      <c r="O5" s="9" t="s">
        <v>16</v>
      </c>
      <c r="P5" s="9" t="s">
        <v>16</v>
      </c>
      <c r="Q5" s="9" t="s">
        <v>16</v>
      </c>
      <c r="R5" s="9" t="s">
        <v>16</v>
      </c>
      <c r="S5" s="9" t="s">
        <v>16</v>
      </c>
      <c r="T5" s="9" t="s">
        <v>16</v>
      </c>
      <c r="U5" s="9" t="s">
        <v>16</v>
      </c>
      <c r="V5" s="9" t="s">
        <v>16</v>
      </c>
      <c r="W5" s="9" t="s">
        <v>16</v>
      </c>
      <c r="X5" s="9" t="s">
        <v>16</v>
      </c>
      <c r="Y5" s="9" t="s">
        <v>16</v>
      </c>
      <c r="Z5" s="9" t="s">
        <v>16</v>
      </c>
      <c r="AA5" s="9" t="s">
        <v>16</v>
      </c>
      <c r="AB5" s="10" t="s">
        <v>16</v>
      </c>
      <c r="AC5" s="8">
        <v>106.36543870421411</v>
      </c>
      <c r="AD5" s="9">
        <v>101.07559143694067</v>
      </c>
      <c r="AE5" s="9">
        <v>57.414717832893167</v>
      </c>
      <c r="AF5" s="10">
        <v>62.312513250043175</v>
      </c>
      <c r="AG5" s="8">
        <v>76.278642308354378</v>
      </c>
      <c r="AH5" s="9">
        <v>196.75534813646937</v>
      </c>
      <c r="AI5" s="10">
        <v>75.434366368947749</v>
      </c>
      <c r="AJ5" s="10">
        <v>78.891916835082426</v>
      </c>
    </row>
    <row r="6" spans="1:36" x14ac:dyDescent="0.3">
      <c r="A6" s="11">
        <v>39114</v>
      </c>
      <c r="B6" s="12" t="s">
        <v>16</v>
      </c>
      <c r="C6" s="13" t="s">
        <v>16</v>
      </c>
      <c r="D6" s="13" t="s">
        <v>16</v>
      </c>
      <c r="E6" s="13" t="s">
        <v>16</v>
      </c>
      <c r="F6" s="13" t="s">
        <v>16</v>
      </c>
      <c r="G6" s="13" t="s">
        <v>16</v>
      </c>
      <c r="H6" s="13" t="s">
        <v>16</v>
      </c>
      <c r="I6" s="13" t="s">
        <v>16</v>
      </c>
      <c r="J6" s="13" t="s">
        <v>16</v>
      </c>
      <c r="K6" s="13" t="s">
        <v>16</v>
      </c>
      <c r="L6" s="13" t="s">
        <v>16</v>
      </c>
      <c r="M6" s="13" t="s">
        <v>16</v>
      </c>
      <c r="N6" s="13" t="s">
        <v>16</v>
      </c>
      <c r="O6" s="13" t="s">
        <v>16</v>
      </c>
      <c r="P6" s="13" t="s">
        <v>16</v>
      </c>
      <c r="Q6" s="13" t="s">
        <v>16</v>
      </c>
      <c r="R6" s="13" t="s">
        <v>16</v>
      </c>
      <c r="S6" s="13" t="s">
        <v>16</v>
      </c>
      <c r="T6" s="13" t="s">
        <v>16</v>
      </c>
      <c r="U6" s="13" t="s">
        <v>16</v>
      </c>
      <c r="V6" s="13" t="s">
        <v>16</v>
      </c>
      <c r="W6" s="13" t="s">
        <v>16</v>
      </c>
      <c r="X6" s="13" t="s">
        <v>16</v>
      </c>
      <c r="Y6" s="13" t="s">
        <v>16</v>
      </c>
      <c r="Z6" s="13" t="s">
        <v>16</v>
      </c>
      <c r="AA6" s="13" t="s">
        <v>16</v>
      </c>
      <c r="AB6" s="14" t="s">
        <v>16</v>
      </c>
      <c r="AC6" s="12">
        <v>101.58387511934004</v>
      </c>
      <c r="AD6" s="13">
        <v>92.343985410881757</v>
      </c>
      <c r="AE6" s="13">
        <v>53.18611745410513</v>
      </c>
      <c r="AF6" s="14">
        <v>61.060581654937863</v>
      </c>
      <c r="AG6" s="12">
        <v>70.191054186709124</v>
      </c>
      <c r="AH6" s="13">
        <v>192.75525132881185</v>
      </c>
      <c r="AI6" s="14">
        <v>75.071019444473251</v>
      </c>
      <c r="AJ6" s="14">
        <v>72.893648607051574</v>
      </c>
    </row>
    <row r="7" spans="1:36" x14ac:dyDescent="0.3">
      <c r="A7" s="11">
        <v>39142</v>
      </c>
      <c r="B7" s="12" t="s">
        <v>16</v>
      </c>
      <c r="C7" s="13" t="s">
        <v>16</v>
      </c>
      <c r="D7" s="13" t="s">
        <v>16</v>
      </c>
      <c r="E7" s="13" t="s">
        <v>16</v>
      </c>
      <c r="F7" s="13" t="s">
        <v>16</v>
      </c>
      <c r="G7" s="13" t="s">
        <v>16</v>
      </c>
      <c r="H7" s="13" t="s">
        <v>16</v>
      </c>
      <c r="I7" s="13" t="s">
        <v>16</v>
      </c>
      <c r="J7" s="13" t="s">
        <v>16</v>
      </c>
      <c r="K7" s="13" t="s">
        <v>16</v>
      </c>
      <c r="L7" s="13" t="s">
        <v>16</v>
      </c>
      <c r="M7" s="13" t="s">
        <v>16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  <c r="S7" s="13" t="s">
        <v>16</v>
      </c>
      <c r="T7" s="13" t="s">
        <v>16</v>
      </c>
      <c r="U7" s="13" t="s">
        <v>16</v>
      </c>
      <c r="V7" s="13" t="s">
        <v>16</v>
      </c>
      <c r="W7" s="13" t="s">
        <v>16</v>
      </c>
      <c r="X7" s="13" t="s">
        <v>16</v>
      </c>
      <c r="Y7" s="13" t="s">
        <v>16</v>
      </c>
      <c r="Z7" s="13" t="s">
        <v>16</v>
      </c>
      <c r="AA7" s="13" t="s">
        <v>16</v>
      </c>
      <c r="AB7" s="14" t="s">
        <v>16</v>
      </c>
      <c r="AC7" s="12">
        <v>114.54908552817638</v>
      </c>
      <c r="AD7" s="13">
        <v>114.01633721139478</v>
      </c>
      <c r="AE7" s="13">
        <v>61.779177145367278</v>
      </c>
      <c r="AF7" s="14">
        <v>70.351245936282908</v>
      </c>
      <c r="AG7" s="12">
        <v>84.45267278149862</v>
      </c>
      <c r="AH7" s="13">
        <v>204.52410534539931</v>
      </c>
      <c r="AI7" s="14">
        <v>75.895196614622705</v>
      </c>
      <c r="AJ7" s="14">
        <v>86.997943874806694</v>
      </c>
    </row>
    <row r="8" spans="1:36" x14ac:dyDescent="0.3">
      <c r="A8" s="11">
        <v>39173</v>
      </c>
      <c r="B8" s="12" t="s">
        <v>16</v>
      </c>
      <c r="C8" s="13" t="s">
        <v>16</v>
      </c>
      <c r="D8" s="13" t="s">
        <v>16</v>
      </c>
      <c r="E8" s="13" t="s">
        <v>16</v>
      </c>
      <c r="F8" s="13" t="s">
        <v>16</v>
      </c>
      <c r="G8" s="13" t="s">
        <v>16</v>
      </c>
      <c r="H8" s="13" t="s">
        <v>16</v>
      </c>
      <c r="I8" s="13" t="s">
        <v>16</v>
      </c>
      <c r="J8" s="13" t="s">
        <v>16</v>
      </c>
      <c r="K8" s="13" t="s">
        <v>16</v>
      </c>
      <c r="L8" s="13" t="s">
        <v>16</v>
      </c>
      <c r="M8" s="13" t="s">
        <v>16</v>
      </c>
      <c r="N8" s="13" t="s">
        <v>16</v>
      </c>
      <c r="O8" s="13" t="s">
        <v>16</v>
      </c>
      <c r="P8" s="13" t="s">
        <v>16</v>
      </c>
      <c r="Q8" s="13" t="s">
        <v>16</v>
      </c>
      <c r="R8" s="13" t="s">
        <v>16</v>
      </c>
      <c r="S8" s="13" t="s">
        <v>16</v>
      </c>
      <c r="T8" s="13" t="s">
        <v>16</v>
      </c>
      <c r="U8" s="13" t="s">
        <v>16</v>
      </c>
      <c r="V8" s="13" t="s">
        <v>16</v>
      </c>
      <c r="W8" s="13" t="s">
        <v>16</v>
      </c>
      <c r="X8" s="13" t="s">
        <v>16</v>
      </c>
      <c r="Y8" s="13" t="s">
        <v>16</v>
      </c>
      <c r="Z8" s="13" t="s">
        <v>16</v>
      </c>
      <c r="AA8" s="13" t="s">
        <v>16</v>
      </c>
      <c r="AB8" s="14" t="s">
        <v>16</v>
      </c>
      <c r="AC8" s="12">
        <v>106.76852466081088</v>
      </c>
      <c r="AD8" s="13">
        <v>99.67351482501158</v>
      </c>
      <c r="AE8" s="13">
        <v>58.05735653380313</v>
      </c>
      <c r="AF8" s="14">
        <v>64.071148701524834</v>
      </c>
      <c r="AG8" s="12">
        <v>76.048956375311633</v>
      </c>
      <c r="AH8" s="13">
        <v>199.41686680989906</v>
      </c>
      <c r="AI8" s="14">
        <v>75.691367852112634</v>
      </c>
      <c r="AJ8" s="14">
        <v>78.728834667159319</v>
      </c>
    </row>
    <row r="9" spans="1:36" x14ac:dyDescent="0.3">
      <c r="A9" s="11">
        <v>39203</v>
      </c>
      <c r="B9" s="12" t="s">
        <v>16</v>
      </c>
      <c r="C9" s="13" t="s">
        <v>16</v>
      </c>
      <c r="D9" s="13" t="s">
        <v>16</v>
      </c>
      <c r="E9" s="13" t="s">
        <v>16</v>
      </c>
      <c r="F9" s="13" t="s">
        <v>16</v>
      </c>
      <c r="G9" s="13" t="s">
        <v>16</v>
      </c>
      <c r="H9" s="13" t="s">
        <v>16</v>
      </c>
      <c r="I9" s="13" t="s">
        <v>16</v>
      </c>
      <c r="J9" s="13" t="s">
        <v>16</v>
      </c>
      <c r="K9" s="13" t="s">
        <v>16</v>
      </c>
      <c r="L9" s="13" t="s">
        <v>16</v>
      </c>
      <c r="M9" s="13" t="s">
        <v>16</v>
      </c>
      <c r="N9" s="13" t="s">
        <v>16</v>
      </c>
      <c r="O9" s="13" t="s">
        <v>16</v>
      </c>
      <c r="P9" s="13" t="s">
        <v>16</v>
      </c>
      <c r="Q9" s="13" t="s">
        <v>16</v>
      </c>
      <c r="R9" s="13" t="s">
        <v>16</v>
      </c>
      <c r="S9" s="13" t="s">
        <v>16</v>
      </c>
      <c r="T9" s="13" t="s">
        <v>16</v>
      </c>
      <c r="U9" s="13" t="s">
        <v>16</v>
      </c>
      <c r="V9" s="13" t="s">
        <v>16</v>
      </c>
      <c r="W9" s="13" t="s">
        <v>16</v>
      </c>
      <c r="X9" s="13" t="s">
        <v>16</v>
      </c>
      <c r="Y9" s="13" t="s">
        <v>16</v>
      </c>
      <c r="Z9" s="13" t="s">
        <v>16</v>
      </c>
      <c r="AA9" s="13" t="s">
        <v>16</v>
      </c>
      <c r="AB9" s="14" t="s">
        <v>16</v>
      </c>
      <c r="AC9" s="12">
        <v>111.86321554815414</v>
      </c>
      <c r="AD9" s="13">
        <v>107.39233105741658</v>
      </c>
      <c r="AE9" s="13">
        <v>59.844984970582225</v>
      </c>
      <c r="AF9" s="14">
        <v>67.501443815352133</v>
      </c>
      <c r="AG9" s="12">
        <v>80.461336660719624</v>
      </c>
      <c r="AH9" s="13">
        <v>205.74383775742936</v>
      </c>
      <c r="AI9" s="14">
        <v>75.948369335277505</v>
      </c>
      <c r="AJ9" s="14">
        <v>83.150959307289455</v>
      </c>
    </row>
    <row r="10" spans="1:36" x14ac:dyDescent="0.3">
      <c r="A10" s="11">
        <v>39234</v>
      </c>
      <c r="B10" s="12" t="s">
        <v>16</v>
      </c>
      <c r="C10" s="13" t="s">
        <v>16</v>
      </c>
      <c r="D10" s="13" t="s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3" t="s">
        <v>16</v>
      </c>
      <c r="J10" s="13" t="s">
        <v>16</v>
      </c>
      <c r="K10" s="13" t="s">
        <v>16</v>
      </c>
      <c r="L10" s="13" t="s">
        <v>16</v>
      </c>
      <c r="M10" s="13" t="s">
        <v>16</v>
      </c>
      <c r="N10" s="13" t="s">
        <v>16</v>
      </c>
      <c r="O10" s="13" t="s">
        <v>16</v>
      </c>
      <c r="P10" s="13" t="s">
        <v>16</v>
      </c>
      <c r="Q10" s="13" t="s">
        <v>16</v>
      </c>
      <c r="R10" s="13" t="s">
        <v>16</v>
      </c>
      <c r="S10" s="13" t="s">
        <v>16</v>
      </c>
      <c r="T10" s="13" t="s">
        <v>16</v>
      </c>
      <c r="U10" s="13" t="s">
        <v>16</v>
      </c>
      <c r="V10" s="13" t="s">
        <v>16</v>
      </c>
      <c r="W10" s="13" t="s">
        <v>16</v>
      </c>
      <c r="X10" s="13" t="s">
        <v>16</v>
      </c>
      <c r="Y10" s="13" t="s">
        <v>16</v>
      </c>
      <c r="Z10" s="13" t="s">
        <v>16</v>
      </c>
      <c r="AA10" s="13" t="s">
        <v>16</v>
      </c>
      <c r="AB10" s="14" t="s">
        <v>16</v>
      </c>
      <c r="AC10" s="12">
        <v>107.14692749016135</v>
      </c>
      <c r="AD10" s="13">
        <v>102.45628781412786</v>
      </c>
      <c r="AE10" s="13">
        <v>60.246204761563739</v>
      </c>
      <c r="AF10" s="14">
        <v>68.17894745698257</v>
      </c>
      <c r="AG10" s="12">
        <v>78.305596143333133</v>
      </c>
      <c r="AH10" s="13">
        <v>203.83605116425417</v>
      </c>
      <c r="AI10" s="14">
        <v>75.709092092330906</v>
      </c>
      <c r="AJ10" s="14">
        <v>81.0153173893206</v>
      </c>
    </row>
    <row r="11" spans="1:36" x14ac:dyDescent="0.3">
      <c r="A11" s="11">
        <v>39264</v>
      </c>
      <c r="B11" s="12" t="s">
        <v>16</v>
      </c>
      <c r="C11" s="13" t="s">
        <v>16</v>
      </c>
      <c r="D11" s="13" t="s">
        <v>16</v>
      </c>
      <c r="E11" s="13" t="s">
        <v>16</v>
      </c>
      <c r="F11" s="13" t="s">
        <v>16</v>
      </c>
      <c r="G11" s="13" t="s">
        <v>16</v>
      </c>
      <c r="H11" s="13" t="s">
        <v>16</v>
      </c>
      <c r="I11" s="13" t="s">
        <v>16</v>
      </c>
      <c r="J11" s="13" t="s">
        <v>16</v>
      </c>
      <c r="K11" s="13" t="s">
        <v>16</v>
      </c>
      <c r="L11" s="13" t="s">
        <v>16</v>
      </c>
      <c r="M11" s="13" t="s">
        <v>16</v>
      </c>
      <c r="N11" s="13" t="s">
        <v>16</v>
      </c>
      <c r="O11" s="13" t="s">
        <v>16</v>
      </c>
      <c r="P11" s="13" t="s">
        <v>16</v>
      </c>
      <c r="Q11" s="13" t="s">
        <v>16</v>
      </c>
      <c r="R11" s="13" t="s">
        <v>16</v>
      </c>
      <c r="S11" s="13" t="s">
        <v>16</v>
      </c>
      <c r="T11" s="13" t="s">
        <v>16</v>
      </c>
      <c r="U11" s="13" t="s">
        <v>16</v>
      </c>
      <c r="V11" s="13" t="s">
        <v>16</v>
      </c>
      <c r="W11" s="13" t="s">
        <v>16</v>
      </c>
      <c r="X11" s="13" t="s">
        <v>16</v>
      </c>
      <c r="Y11" s="13" t="s">
        <v>16</v>
      </c>
      <c r="Z11" s="13" t="s">
        <v>16</v>
      </c>
      <c r="AA11" s="13" t="s">
        <v>16</v>
      </c>
      <c r="AB11" s="14" t="s">
        <v>16</v>
      </c>
      <c r="AC11" s="12">
        <v>105.85879988755509</v>
      </c>
      <c r="AD11" s="13">
        <v>100.97408702796319</v>
      </c>
      <c r="AE11" s="13">
        <v>57.082236096570625</v>
      </c>
      <c r="AF11" s="14">
        <v>68.89632544399322</v>
      </c>
      <c r="AG11" s="12">
        <v>75.93089023828388</v>
      </c>
      <c r="AH11" s="13">
        <v>204.62105843456069</v>
      </c>
      <c r="AI11" s="14">
        <v>75.709092092330906</v>
      </c>
      <c r="AJ11" s="14">
        <v>78.727542523209976</v>
      </c>
    </row>
    <row r="12" spans="1:36" x14ac:dyDescent="0.3">
      <c r="A12" s="11">
        <v>39295</v>
      </c>
      <c r="B12" s="12" t="s">
        <v>16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s="13" t="s">
        <v>16</v>
      </c>
      <c r="J12" s="13" t="s">
        <v>16</v>
      </c>
      <c r="K12" s="13" t="s">
        <v>16</v>
      </c>
      <c r="L12" s="13" t="s">
        <v>16</v>
      </c>
      <c r="M12" s="13" t="s">
        <v>16</v>
      </c>
      <c r="N12" s="13" t="s">
        <v>16</v>
      </c>
      <c r="O12" s="13" t="s">
        <v>16</v>
      </c>
      <c r="P12" s="13" t="s">
        <v>16</v>
      </c>
      <c r="Q12" s="13" t="s">
        <v>16</v>
      </c>
      <c r="R12" s="13" t="s">
        <v>16</v>
      </c>
      <c r="S12" s="13" t="s">
        <v>16</v>
      </c>
      <c r="T12" s="13" t="s">
        <v>16</v>
      </c>
      <c r="U12" s="13" t="s">
        <v>16</v>
      </c>
      <c r="V12" s="13" t="s">
        <v>16</v>
      </c>
      <c r="W12" s="13" t="s">
        <v>16</v>
      </c>
      <c r="X12" s="13" t="s">
        <v>16</v>
      </c>
      <c r="Y12" s="13" t="s">
        <v>16</v>
      </c>
      <c r="Z12" s="13" t="s">
        <v>16</v>
      </c>
      <c r="AA12" s="13" t="s">
        <v>16</v>
      </c>
      <c r="AB12" s="14" t="s">
        <v>16</v>
      </c>
      <c r="AC12" s="12">
        <v>117.88793703252381</v>
      </c>
      <c r="AD12" s="13">
        <v>111.82286404518685</v>
      </c>
      <c r="AE12" s="13">
        <v>66.074854349655851</v>
      </c>
      <c r="AF12" s="14">
        <v>79.39469210061533</v>
      </c>
      <c r="AG12" s="12">
        <v>86.071545202798021</v>
      </c>
      <c r="AH12" s="13">
        <v>212.12397652804813</v>
      </c>
      <c r="AI12" s="14">
        <v>76.01926629615059</v>
      </c>
      <c r="AJ12" s="14">
        <v>88.735401433647183</v>
      </c>
    </row>
    <row r="13" spans="1:36" x14ac:dyDescent="0.3">
      <c r="A13" s="11">
        <v>39326</v>
      </c>
      <c r="B13" s="12" t="s">
        <v>16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s="13" t="s">
        <v>16</v>
      </c>
      <c r="J13" s="13" t="s">
        <v>16</v>
      </c>
      <c r="K13" s="13" t="s">
        <v>16</v>
      </c>
      <c r="L13" s="13" t="s">
        <v>16</v>
      </c>
      <c r="M13" s="13" t="s">
        <v>16</v>
      </c>
      <c r="N13" s="13" t="s">
        <v>16</v>
      </c>
      <c r="O13" s="13" t="s">
        <v>16</v>
      </c>
      <c r="P13" s="13" t="s">
        <v>16</v>
      </c>
      <c r="Q13" s="13" t="s">
        <v>16</v>
      </c>
      <c r="R13" s="13" t="s">
        <v>16</v>
      </c>
      <c r="S13" s="13" t="s">
        <v>16</v>
      </c>
      <c r="T13" s="13" t="s">
        <v>16</v>
      </c>
      <c r="U13" s="13" t="s">
        <v>16</v>
      </c>
      <c r="V13" s="13" t="s">
        <v>16</v>
      </c>
      <c r="W13" s="13" t="s">
        <v>16</v>
      </c>
      <c r="X13" s="13" t="s">
        <v>16</v>
      </c>
      <c r="Y13" s="13" t="s">
        <v>16</v>
      </c>
      <c r="Z13" s="13" t="s">
        <v>16</v>
      </c>
      <c r="AA13" s="13" t="s">
        <v>16</v>
      </c>
      <c r="AB13" s="14" t="s">
        <v>16</v>
      </c>
      <c r="AC13" s="12">
        <v>102.72629764729477</v>
      </c>
      <c r="AD13" s="13">
        <v>96.384042408632297</v>
      </c>
      <c r="AE13" s="13">
        <v>54.486163093525086</v>
      </c>
      <c r="AF13" s="14">
        <v>75.216217393242729</v>
      </c>
      <c r="AG13" s="12">
        <v>72.542637346821181</v>
      </c>
      <c r="AH13" s="13">
        <v>204.07999764666016</v>
      </c>
      <c r="AI13" s="14">
        <v>75.345745167856407</v>
      </c>
      <c r="AJ13" s="14">
        <v>75.424414543216116</v>
      </c>
    </row>
    <row r="14" spans="1:36" x14ac:dyDescent="0.3">
      <c r="A14" s="11">
        <v>39356</v>
      </c>
      <c r="B14" s="12" t="s">
        <v>16</v>
      </c>
      <c r="C14" s="13" t="s">
        <v>16</v>
      </c>
      <c r="D14" s="13" t="s">
        <v>16</v>
      </c>
      <c r="E14" s="13" t="s">
        <v>16</v>
      </c>
      <c r="F14" s="13" t="s">
        <v>16</v>
      </c>
      <c r="G14" s="13" t="s">
        <v>16</v>
      </c>
      <c r="H14" s="13" t="s">
        <v>16</v>
      </c>
      <c r="I14" s="13" t="s">
        <v>16</v>
      </c>
      <c r="J14" s="13" t="s">
        <v>16</v>
      </c>
      <c r="K14" s="13" t="s">
        <v>16</v>
      </c>
      <c r="L14" s="13" t="s">
        <v>16</v>
      </c>
      <c r="M14" s="13" t="s">
        <v>16</v>
      </c>
      <c r="N14" s="13" t="s">
        <v>16</v>
      </c>
      <c r="O14" s="13" t="s">
        <v>16</v>
      </c>
      <c r="P14" s="13" t="s">
        <v>16</v>
      </c>
      <c r="Q14" s="13" t="s">
        <v>16</v>
      </c>
      <c r="R14" s="13" t="s">
        <v>16</v>
      </c>
      <c r="S14" s="13" t="s">
        <v>16</v>
      </c>
      <c r="T14" s="13" t="s">
        <v>16</v>
      </c>
      <c r="U14" s="13" t="s">
        <v>16</v>
      </c>
      <c r="V14" s="13" t="s">
        <v>16</v>
      </c>
      <c r="W14" s="13" t="s">
        <v>16</v>
      </c>
      <c r="X14" s="13" t="s">
        <v>16</v>
      </c>
      <c r="Y14" s="13" t="s">
        <v>16</v>
      </c>
      <c r="Z14" s="13" t="s">
        <v>16</v>
      </c>
      <c r="AA14" s="13" t="s">
        <v>16</v>
      </c>
      <c r="AB14" s="14" t="s">
        <v>16</v>
      </c>
      <c r="AC14" s="12">
        <v>109.35561836697816</v>
      </c>
      <c r="AD14" s="13">
        <v>105.75413572132058</v>
      </c>
      <c r="AE14" s="13">
        <v>59.10472978970256</v>
      </c>
      <c r="AF14" s="14">
        <v>84.062645246792172</v>
      </c>
      <c r="AG14" s="12">
        <v>79.284108667720517</v>
      </c>
      <c r="AH14" s="13">
        <v>211.64859363925692</v>
      </c>
      <c r="AI14" s="14">
        <v>75.868610254295305</v>
      </c>
      <c r="AJ14" s="14">
        <v>82.136150254016471</v>
      </c>
    </row>
    <row r="15" spans="1:36" x14ac:dyDescent="0.3">
      <c r="A15" s="11">
        <v>39387</v>
      </c>
      <c r="B15" s="12" t="s">
        <v>16</v>
      </c>
      <c r="C15" s="13" t="s">
        <v>16</v>
      </c>
      <c r="D15" s="13" t="s">
        <v>16</v>
      </c>
      <c r="E15" s="13" t="s">
        <v>16</v>
      </c>
      <c r="F15" s="13" t="s">
        <v>16</v>
      </c>
      <c r="G15" s="13" t="s">
        <v>16</v>
      </c>
      <c r="H15" s="13" t="s">
        <v>16</v>
      </c>
      <c r="I15" s="13" t="s">
        <v>16</v>
      </c>
      <c r="J15" s="13" t="s">
        <v>16</v>
      </c>
      <c r="K15" s="13" t="s">
        <v>16</v>
      </c>
      <c r="L15" s="13" t="s">
        <v>16</v>
      </c>
      <c r="M15" s="13" t="s">
        <v>16</v>
      </c>
      <c r="N15" s="13" t="s">
        <v>16</v>
      </c>
      <c r="O15" s="13" t="s">
        <v>16</v>
      </c>
      <c r="P15" s="13" t="s">
        <v>16</v>
      </c>
      <c r="Q15" s="13" t="s">
        <v>16</v>
      </c>
      <c r="R15" s="13" t="s">
        <v>16</v>
      </c>
      <c r="S15" s="13" t="s">
        <v>16</v>
      </c>
      <c r="T15" s="13" t="s">
        <v>16</v>
      </c>
      <c r="U15" s="13" t="s">
        <v>16</v>
      </c>
      <c r="V15" s="13" t="s">
        <v>16</v>
      </c>
      <c r="W15" s="13" t="s">
        <v>16</v>
      </c>
      <c r="X15" s="13" t="s">
        <v>16</v>
      </c>
      <c r="Y15" s="13" t="s">
        <v>16</v>
      </c>
      <c r="Z15" s="13" t="s">
        <v>16</v>
      </c>
      <c r="AA15" s="13" t="s">
        <v>16</v>
      </c>
      <c r="AB15" s="14" t="s">
        <v>16</v>
      </c>
      <c r="AC15" s="12">
        <v>101.86627020352066</v>
      </c>
      <c r="AD15" s="13">
        <v>98.355534818781408</v>
      </c>
      <c r="AE15" s="13">
        <v>56.446619936403764</v>
      </c>
      <c r="AF15" s="14">
        <v>78.808856604278276</v>
      </c>
      <c r="AG15" s="12">
        <v>74.22303028343832</v>
      </c>
      <c r="AH15" s="13">
        <v>208.91201450970232</v>
      </c>
      <c r="AI15" s="14">
        <v>75.443228489056878</v>
      </c>
      <c r="AJ15" s="14">
        <v>77.16119202629379</v>
      </c>
    </row>
    <row r="16" spans="1:36" ht="15" thickBot="1" x14ac:dyDescent="0.35">
      <c r="A16" s="15">
        <v>39417</v>
      </c>
      <c r="B16" s="16" t="s">
        <v>16</v>
      </c>
      <c r="C16" s="17" t="s">
        <v>16</v>
      </c>
      <c r="D16" s="17" t="s">
        <v>16</v>
      </c>
      <c r="E16" s="17" t="s">
        <v>16</v>
      </c>
      <c r="F16" s="17" t="s">
        <v>16</v>
      </c>
      <c r="G16" s="17" t="s">
        <v>16</v>
      </c>
      <c r="H16" s="17" t="s">
        <v>16</v>
      </c>
      <c r="I16" s="17" t="s">
        <v>16</v>
      </c>
      <c r="J16" s="17" t="s">
        <v>16</v>
      </c>
      <c r="K16" s="17" t="s">
        <v>16</v>
      </c>
      <c r="L16" s="17" t="s">
        <v>16</v>
      </c>
      <c r="M16" s="17" t="s">
        <v>16</v>
      </c>
      <c r="N16" s="17" t="s">
        <v>16</v>
      </c>
      <c r="O16" s="17" t="s">
        <v>16</v>
      </c>
      <c r="P16" s="17" t="s">
        <v>16</v>
      </c>
      <c r="Q16" s="17" t="s">
        <v>16</v>
      </c>
      <c r="R16" s="17" t="s">
        <v>16</v>
      </c>
      <c r="S16" s="17" t="s">
        <v>16</v>
      </c>
      <c r="T16" s="17" t="s">
        <v>16</v>
      </c>
      <c r="U16" s="17" t="s">
        <v>16</v>
      </c>
      <c r="V16" s="17" t="s">
        <v>16</v>
      </c>
      <c r="W16" s="17" t="s">
        <v>16</v>
      </c>
      <c r="X16" s="17" t="s">
        <v>16</v>
      </c>
      <c r="Y16" s="17" t="s">
        <v>16</v>
      </c>
      <c r="Z16" s="17" t="s">
        <v>16</v>
      </c>
      <c r="AA16" s="17" t="s">
        <v>16</v>
      </c>
      <c r="AB16" s="18" t="s">
        <v>16</v>
      </c>
      <c r="AC16" s="16">
        <v>88.908923939188725</v>
      </c>
      <c r="AD16" s="17">
        <v>80.931333275331525</v>
      </c>
      <c r="AE16" s="17">
        <v>50.106667845420503</v>
      </c>
      <c r="AF16" s="18">
        <v>64.385561075665635</v>
      </c>
      <c r="AG16" s="16">
        <v>62.770194578200758</v>
      </c>
      <c r="AH16" s="17">
        <v>197.41838216557289</v>
      </c>
      <c r="AI16" s="18">
        <v>74.94694976294538</v>
      </c>
      <c r="AJ16" s="18">
        <v>65.791549408395227</v>
      </c>
    </row>
    <row r="17" spans="1:36" x14ac:dyDescent="0.3">
      <c r="A17" s="7">
        <v>39448</v>
      </c>
      <c r="B17" s="8" t="s">
        <v>16</v>
      </c>
      <c r="C17" s="9" t="s">
        <v>16</v>
      </c>
      <c r="D17" s="9" t="s">
        <v>16</v>
      </c>
      <c r="E17" s="9" t="s">
        <v>16</v>
      </c>
      <c r="F17" s="9" t="s">
        <v>16</v>
      </c>
      <c r="G17" s="9" t="s">
        <v>16</v>
      </c>
      <c r="H17" s="9" t="s">
        <v>16</v>
      </c>
      <c r="I17" s="9" t="s">
        <v>16</v>
      </c>
      <c r="J17" s="9" t="s">
        <v>16</v>
      </c>
      <c r="K17" s="9" t="s">
        <v>16</v>
      </c>
      <c r="L17" s="9" t="s">
        <v>16</v>
      </c>
      <c r="M17" s="9" t="s">
        <v>16</v>
      </c>
      <c r="N17" s="9" t="s">
        <v>16</v>
      </c>
      <c r="O17" s="9" t="s">
        <v>16</v>
      </c>
      <c r="P17" s="9" t="s">
        <v>16</v>
      </c>
      <c r="Q17" s="9" t="s">
        <v>16</v>
      </c>
      <c r="R17" s="9" t="s">
        <v>16</v>
      </c>
      <c r="S17" s="9" t="s">
        <v>16</v>
      </c>
      <c r="T17" s="9" t="s">
        <v>16</v>
      </c>
      <c r="U17" s="9" t="s">
        <v>16</v>
      </c>
      <c r="V17" s="9" t="s">
        <v>16</v>
      </c>
      <c r="W17" s="9" t="s">
        <v>16</v>
      </c>
      <c r="X17" s="9" t="s">
        <v>16</v>
      </c>
      <c r="Y17" s="9" t="s">
        <v>16</v>
      </c>
      <c r="Z17" s="9" t="s">
        <v>16</v>
      </c>
      <c r="AA17" s="9" t="s">
        <v>16</v>
      </c>
      <c r="AB17" s="10" t="s">
        <v>16</v>
      </c>
      <c r="AC17" s="8">
        <v>110.68472400052364</v>
      </c>
      <c r="AD17" s="9">
        <v>105.99106882918265</v>
      </c>
      <c r="AE17" s="9">
        <v>63.491859418952103</v>
      </c>
      <c r="AF17" s="10">
        <v>76.394065114553712</v>
      </c>
      <c r="AG17" s="8">
        <v>81.702607650302326</v>
      </c>
      <c r="AH17" s="9">
        <v>210.93551930607012</v>
      </c>
      <c r="AI17" s="10">
        <v>75.726816332549163</v>
      </c>
      <c r="AJ17" s="10">
        <v>84.466905908337026</v>
      </c>
    </row>
    <row r="18" spans="1:36" x14ac:dyDescent="0.3">
      <c r="A18" s="11">
        <v>39479</v>
      </c>
      <c r="B18" s="12" t="s">
        <v>16</v>
      </c>
      <c r="C18" s="13" t="s">
        <v>16</v>
      </c>
      <c r="D18" s="13" t="s">
        <v>16</v>
      </c>
      <c r="E18" s="13" t="s">
        <v>16</v>
      </c>
      <c r="F18" s="13" t="s">
        <v>16</v>
      </c>
      <c r="G18" s="13" t="s">
        <v>16</v>
      </c>
      <c r="H18" s="13" t="s">
        <v>16</v>
      </c>
      <c r="I18" s="13" t="s">
        <v>16</v>
      </c>
      <c r="J18" s="13" t="s">
        <v>16</v>
      </c>
      <c r="K18" s="13" t="s">
        <v>16</v>
      </c>
      <c r="L18" s="13" t="s">
        <v>16</v>
      </c>
      <c r="M18" s="13" t="s">
        <v>16</v>
      </c>
      <c r="N18" s="13" t="s">
        <v>16</v>
      </c>
      <c r="O18" s="13" t="s">
        <v>16</v>
      </c>
      <c r="P18" s="13" t="s">
        <v>16</v>
      </c>
      <c r="Q18" s="13" t="s">
        <v>16</v>
      </c>
      <c r="R18" s="13" t="s">
        <v>16</v>
      </c>
      <c r="S18" s="13" t="s">
        <v>16</v>
      </c>
      <c r="T18" s="13" t="s">
        <v>16</v>
      </c>
      <c r="U18" s="13" t="s">
        <v>16</v>
      </c>
      <c r="V18" s="13" t="s">
        <v>16</v>
      </c>
      <c r="W18" s="13" t="s">
        <v>16</v>
      </c>
      <c r="X18" s="13" t="s">
        <v>16</v>
      </c>
      <c r="Y18" s="13" t="s">
        <v>16</v>
      </c>
      <c r="Z18" s="13" t="s">
        <v>16</v>
      </c>
      <c r="AA18" s="13" t="s">
        <v>16</v>
      </c>
      <c r="AB18" s="14" t="s">
        <v>16</v>
      </c>
      <c r="AC18" s="12">
        <v>97.131553158760823</v>
      </c>
      <c r="AD18" s="13">
        <v>91.790283739945963</v>
      </c>
      <c r="AE18" s="13">
        <v>52.32042188672321</v>
      </c>
      <c r="AF18" s="14">
        <v>68.863025981694108</v>
      </c>
      <c r="AG18" s="12">
        <v>68.941374926240158</v>
      </c>
      <c r="AH18" s="13">
        <v>205.0589110952894</v>
      </c>
      <c r="AI18" s="14">
        <v>75.150778525455465</v>
      </c>
      <c r="AJ18" s="14">
        <v>71.948887357348582</v>
      </c>
    </row>
    <row r="19" spans="1:36" x14ac:dyDescent="0.3">
      <c r="A19" s="11">
        <v>39508</v>
      </c>
      <c r="B19" s="12" t="s">
        <v>16</v>
      </c>
      <c r="C19" s="13" t="s">
        <v>16</v>
      </c>
      <c r="D19" s="13" t="s">
        <v>16</v>
      </c>
      <c r="E19" s="13" t="s">
        <v>16</v>
      </c>
      <c r="F19" s="13" t="s">
        <v>16</v>
      </c>
      <c r="G19" s="13" t="s">
        <v>16</v>
      </c>
      <c r="H19" s="13" t="s">
        <v>16</v>
      </c>
      <c r="I19" s="13" t="s">
        <v>16</v>
      </c>
      <c r="J19" s="13" t="s">
        <v>16</v>
      </c>
      <c r="K19" s="13" t="s">
        <v>16</v>
      </c>
      <c r="L19" s="13" t="s">
        <v>16</v>
      </c>
      <c r="M19" s="13" t="s">
        <v>16</v>
      </c>
      <c r="N19" s="13" t="s">
        <v>16</v>
      </c>
      <c r="O19" s="13" t="s">
        <v>16</v>
      </c>
      <c r="P19" s="13" t="s">
        <v>16</v>
      </c>
      <c r="Q19" s="13" t="s">
        <v>16</v>
      </c>
      <c r="R19" s="13" t="s">
        <v>16</v>
      </c>
      <c r="S19" s="13" t="s">
        <v>16</v>
      </c>
      <c r="T19" s="13" t="s">
        <v>16</v>
      </c>
      <c r="U19" s="13" t="s">
        <v>16</v>
      </c>
      <c r="V19" s="13" t="s">
        <v>16</v>
      </c>
      <c r="W19" s="13" t="s">
        <v>16</v>
      </c>
      <c r="X19" s="13" t="s">
        <v>16</v>
      </c>
      <c r="Y19" s="13" t="s">
        <v>16</v>
      </c>
      <c r="Z19" s="13" t="s">
        <v>16</v>
      </c>
      <c r="AA19" s="13" t="s">
        <v>16</v>
      </c>
      <c r="AB19" s="14" t="s">
        <v>16</v>
      </c>
      <c r="AC19" s="12">
        <v>104.13242583918878</v>
      </c>
      <c r="AD19" s="13">
        <v>99.617937840461551</v>
      </c>
      <c r="AE19" s="13">
        <v>56.75559832571566</v>
      </c>
      <c r="AF19" s="14">
        <v>69.778773590534399</v>
      </c>
      <c r="AG19" s="12">
        <v>74.904520638768915</v>
      </c>
      <c r="AH19" s="13">
        <v>211.99574824883473</v>
      </c>
      <c r="AI19" s="14">
        <v>75.558436050475621</v>
      </c>
      <c r="AJ19" s="14">
        <v>77.890573281913191</v>
      </c>
    </row>
    <row r="20" spans="1:36" x14ac:dyDescent="0.3">
      <c r="A20" s="11">
        <v>39539</v>
      </c>
      <c r="B20" s="12" t="s">
        <v>16</v>
      </c>
      <c r="C20" s="13" t="s">
        <v>16</v>
      </c>
      <c r="D20" s="13" t="s">
        <v>16</v>
      </c>
      <c r="E20" s="13" t="s">
        <v>16</v>
      </c>
      <c r="F20" s="13" t="s">
        <v>16</v>
      </c>
      <c r="G20" s="13" t="s">
        <v>16</v>
      </c>
      <c r="H20" s="13" t="s">
        <v>16</v>
      </c>
      <c r="I20" s="13" t="s">
        <v>16</v>
      </c>
      <c r="J20" s="13" t="s">
        <v>16</v>
      </c>
      <c r="K20" s="13" t="s">
        <v>16</v>
      </c>
      <c r="L20" s="13" t="s">
        <v>16</v>
      </c>
      <c r="M20" s="13" t="s">
        <v>16</v>
      </c>
      <c r="N20" s="13" t="s">
        <v>16</v>
      </c>
      <c r="O20" s="13" t="s">
        <v>16</v>
      </c>
      <c r="P20" s="13" t="s">
        <v>16</v>
      </c>
      <c r="Q20" s="13" t="s">
        <v>16</v>
      </c>
      <c r="R20" s="13" t="s">
        <v>16</v>
      </c>
      <c r="S20" s="13" t="s">
        <v>16</v>
      </c>
      <c r="T20" s="13" t="s">
        <v>16</v>
      </c>
      <c r="U20" s="13" t="s">
        <v>16</v>
      </c>
      <c r="V20" s="13" t="s">
        <v>16</v>
      </c>
      <c r="W20" s="13" t="s">
        <v>16</v>
      </c>
      <c r="X20" s="13" t="s">
        <v>16</v>
      </c>
      <c r="Y20" s="13" t="s">
        <v>16</v>
      </c>
      <c r="Z20" s="13" t="s">
        <v>16</v>
      </c>
      <c r="AA20" s="13" t="s">
        <v>16</v>
      </c>
      <c r="AB20" s="14" t="s">
        <v>16</v>
      </c>
      <c r="AC20" s="12">
        <v>115.54878177926504</v>
      </c>
      <c r="AD20" s="13">
        <v>110.7510376948663</v>
      </c>
      <c r="AE20" s="13">
        <v>65.827068104614099</v>
      </c>
      <c r="AF20" s="14">
        <v>76.236802909849558</v>
      </c>
      <c r="AG20" s="12">
        <v>85.150769471829562</v>
      </c>
      <c r="AH20" s="13">
        <v>216.76208721276757</v>
      </c>
      <c r="AI20" s="14">
        <v>75.788851173313105</v>
      </c>
      <c r="AJ20" s="14">
        <v>87.940800912373803</v>
      </c>
    </row>
    <row r="21" spans="1:36" x14ac:dyDescent="0.3">
      <c r="A21" s="11">
        <v>39569</v>
      </c>
      <c r="B21" s="12" t="s">
        <v>16</v>
      </c>
      <c r="C21" s="13" t="s">
        <v>16</v>
      </c>
      <c r="D21" s="13" t="s">
        <v>16</v>
      </c>
      <c r="E21" s="13" t="s">
        <v>16</v>
      </c>
      <c r="F21" s="13" t="s">
        <v>16</v>
      </c>
      <c r="G21" s="13" t="s">
        <v>16</v>
      </c>
      <c r="H21" s="13" t="s">
        <v>16</v>
      </c>
      <c r="I21" s="13" t="s">
        <v>16</v>
      </c>
      <c r="J21" s="13" t="s">
        <v>16</v>
      </c>
      <c r="K21" s="13" t="s">
        <v>16</v>
      </c>
      <c r="L21" s="13" t="s">
        <v>16</v>
      </c>
      <c r="M21" s="13" t="s">
        <v>16</v>
      </c>
      <c r="N21" s="13" t="s">
        <v>16</v>
      </c>
      <c r="O21" s="13" t="s">
        <v>16</v>
      </c>
      <c r="P21" s="13" t="s">
        <v>16</v>
      </c>
      <c r="Q21" s="13" t="s">
        <v>16</v>
      </c>
      <c r="R21" s="13" t="s">
        <v>16</v>
      </c>
      <c r="S21" s="13" t="s">
        <v>16</v>
      </c>
      <c r="T21" s="13" t="s">
        <v>16</v>
      </c>
      <c r="U21" s="13" t="s">
        <v>16</v>
      </c>
      <c r="V21" s="13" t="s">
        <v>16</v>
      </c>
      <c r="W21" s="13" t="s">
        <v>16</v>
      </c>
      <c r="X21" s="13" t="s">
        <v>16</v>
      </c>
      <c r="Y21" s="13" t="s">
        <v>16</v>
      </c>
      <c r="Z21" s="13" t="s">
        <v>16</v>
      </c>
      <c r="AA21" s="13" t="s">
        <v>16</v>
      </c>
      <c r="AB21" s="14" t="s">
        <v>16</v>
      </c>
      <c r="AC21" s="12">
        <v>109.79788175550445</v>
      </c>
      <c r="AD21" s="13">
        <v>107.15042346433208</v>
      </c>
      <c r="AE21" s="13">
        <v>63.176908332236039</v>
      </c>
      <c r="AF21" s="14">
        <v>75.396281583498805</v>
      </c>
      <c r="AG21" s="12">
        <v>81.819202339924999</v>
      </c>
      <c r="AH21" s="13">
        <v>215.04820679791504</v>
      </c>
      <c r="AI21" s="14">
        <v>75.602746651021292</v>
      </c>
      <c r="AJ21" s="14">
        <v>84.66854837201177</v>
      </c>
    </row>
    <row r="22" spans="1:36" x14ac:dyDescent="0.3">
      <c r="A22" s="11">
        <v>39600</v>
      </c>
      <c r="B22" s="12" t="s">
        <v>16</v>
      </c>
      <c r="C22" s="13" t="s">
        <v>16</v>
      </c>
      <c r="D22" s="13" t="s">
        <v>16</v>
      </c>
      <c r="E22" s="13" t="s">
        <v>16</v>
      </c>
      <c r="F22" s="13" t="s">
        <v>16</v>
      </c>
      <c r="G22" s="13" t="s">
        <v>16</v>
      </c>
      <c r="H22" s="13" t="s">
        <v>16</v>
      </c>
      <c r="I22" s="13" t="s">
        <v>16</v>
      </c>
      <c r="J22" s="13" t="s">
        <v>16</v>
      </c>
      <c r="K22" s="13" t="s">
        <v>16</v>
      </c>
      <c r="L22" s="13" t="s">
        <v>16</v>
      </c>
      <c r="M22" s="13" t="s">
        <v>16</v>
      </c>
      <c r="N22" s="13" t="s">
        <v>16</v>
      </c>
      <c r="O22" s="13" t="s">
        <v>16</v>
      </c>
      <c r="P22" s="13" t="s">
        <v>16</v>
      </c>
      <c r="Q22" s="13" t="s">
        <v>16</v>
      </c>
      <c r="R22" s="13" t="s">
        <v>16</v>
      </c>
      <c r="S22" s="13" t="s">
        <v>16</v>
      </c>
      <c r="T22" s="13" t="s">
        <v>16</v>
      </c>
      <c r="U22" s="13" t="s">
        <v>16</v>
      </c>
      <c r="V22" s="13" t="s">
        <v>16</v>
      </c>
      <c r="W22" s="13" t="s">
        <v>16</v>
      </c>
      <c r="X22" s="13" t="s">
        <v>16</v>
      </c>
      <c r="Y22" s="13" t="s">
        <v>16</v>
      </c>
      <c r="Z22" s="13" t="s">
        <v>16</v>
      </c>
      <c r="AA22" s="13" t="s">
        <v>16</v>
      </c>
      <c r="AB22" s="14" t="s">
        <v>16</v>
      </c>
      <c r="AC22" s="12">
        <v>110.99870605551831</v>
      </c>
      <c r="AD22" s="13">
        <v>105.19976736555228</v>
      </c>
      <c r="AE22" s="13">
        <v>61.953186074872988</v>
      </c>
      <c r="AF22" s="14">
        <v>76.844600992362572</v>
      </c>
      <c r="AG22" s="12">
        <v>80.521946280024679</v>
      </c>
      <c r="AH22" s="13">
        <v>215.08886454498275</v>
      </c>
      <c r="AI22" s="14">
        <v>75.753402692876577</v>
      </c>
      <c r="AJ22" s="14">
        <v>83.411496332023987</v>
      </c>
    </row>
    <row r="23" spans="1:36" x14ac:dyDescent="0.3">
      <c r="A23" s="11">
        <v>39630</v>
      </c>
      <c r="B23" s="12" t="s">
        <v>16</v>
      </c>
      <c r="C23" s="13" t="s">
        <v>16</v>
      </c>
      <c r="D23" s="13" t="s">
        <v>16</v>
      </c>
      <c r="E23" s="13" t="s">
        <v>16</v>
      </c>
      <c r="F23" s="13" t="s">
        <v>16</v>
      </c>
      <c r="G23" s="13" t="s">
        <v>16</v>
      </c>
      <c r="H23" s="13" t="s">
        <v>16</v>
      </c>
      <c r="I23" s="13" t="s">
        <v>16</v>
      </c>
      <c r="J23" s="13" t="s">
        <v>16</v>
      </c>
      <c r="K23" s="13" t="s">
        <v>16</v>
      </c>
      <c r="L23" s="13" t="s">
        <v>16</v>
      </c>
      <c r="M23" s="13" t="s">
        <v>16</v>
      </c>
      <c r="N23" s="13" t="s">
        <v>16</v>
      </c>
      <c r="O23" s="13" t="s">
        <v>16</v>
      </c>
      <c r="P23" s="13" t="s">
        <v>16</v>
      </c>
      <c r="Q23" s="13" t="s">
        <v>16</v>
      </c>
      <c r="R23" s="13" t="s">
        <v>16</v>
      </c>
      <c r="S23" s="13" t="s">
        <v>16</v>
      </c>
      <c r="T23" s="13" t="s">
        <v>16</v>
      </c>
      <c r="U23" s="13" t="s">
        <v>16</v>
      </c>
      <c r="V23" s="13" t="s">
        <v>16</v>
      </c>
      <c r="W23" s="13" t="s">
        <v>16</v>
      </c>
      <c r="X23" s="13" t="s">
        <v>16</v>
      </c>
      <c r="Y23" s="13" t="s">
        <v>16</v>
      </c>
      <c r="Z23" s="13" t="s">
        <v>16</v>
      </c>
      <c r="AA23" s="13" t="s">
        <v>16</v>
      </c>
      <c r="AB23" s="14" t="s">
        <v>16</v>
      </c>
      <c r="AC23" s="12">
        <v>112.92668849168604</v>
      </c>
      <c r="AD23" s="13">
        <v>108.5370892574485</v>
      </c>
      <c r="AE23" s="13">
        <v>68.796776403416104</v>
      </c>
      <c r="AF23" s="14">
        <v>77.314726736022891</v>
      </c>
      <c r="AG23" s="12">
        <v>85.57741915038271</v>
      </c>
      <c r="AH23" s="13">
        <v>217.15928212642862</v>
      </c>
      <c r="AI23" s="14">
        <v>75.647057251566963</v>
      </c>
      <c r="AJ23" s="14">
        <v>88.362447885319284</v>
      </c>
    </row>
    <row r="24" spans="1:36" x14ac:dyDescent="0.3">
      <c r="A24" s="11">
        <v>39661</v>
      </c>
      <c r="B24" s="12" t="s">
        <v>16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  <c r="H24" s="13" t="s">
        <v>16</v>
      </c>
      <c r="I24" s="13" t="s">
        <v>16</v>
      </c>
      <c r="J24" s="13" t="s">
        <v>16</v>
      </c>
      <c r="K24" s="13" t="s">
        <v>16</v>
      </c>
      <c r="L24" s="13" t="s">
        <v>16</v>
      </c>
      <c r="M24" s="13" t="s">
        <v>16</v>
      </c>
      <c r="N24" s="13" t="s">
        <v>16</v>
      </c>
      <c r="O24" s="13" t="s">
        <v>16</v>
      </c>
      <c r="P24" s="13" t="s">
        <v>16</v>
      </c>
      <c r="Q24" s="13" t="s">
        <v>16</v>
      </c>
      <c r="R24" s="13" t="s">
        <v>16</v>
      </c>
      <c r="S24" s="13" t="s">
        <v>16</v>
      </c>
      <c r="T24" s="13" t="s">
        <v>16</v>
      </c>
      <c r="U24" s="13" t="s">
        <v>16</v>
      </c>
      <c r="V24" s="13" t="s">
        <v>16</v>
      </c>
      <c r="W24" s="13" t="s">
        <v>16</v>
      </c>
      <c r="X24" s="13" t="s">
        <v>16</v>
      </c>
      <c r="Y24" s="13" t="s">
        <v>16</v>
      </c>
      <c r="Z24" s="13" t="s">
        <v>16</v>
      </c>
      <c r="AA24" s="13" t="s">
        <v>16</v>
      </c>
      <c r="AB24" s="14" t="s">
        <v>16</v>
      </c>
      <c r="AC24" s="12">
        <v>112.48532198980779</v>
      </c>
      <c r="AD24" s="13">
        <v>106.99444940157589</v>
      </c>
      <c r="AE24" s="13">
        <v>64.778447322910921</v>
      </c>
      <c r="AF24" s="14">
        <v>78.170734700563642</v>
      </c>
      <c r="AG24" s="12">
        <v>82.868624615453101</v>
      </c>
      <c r="AH24" s="13">
        <v>215.41412652152411</v>
      </c>
      <c r="AI24" s="14">
        <v>75.58502241080302</v>
      </c>
      <c r="AJ24" s="14">
        <v>85.694918713252605</v>
      </c>
    </row>
    <row r="25" spans="1:36" x14ac:dyDescent="0.3">
      <c r="A25" s="11">
        <v>39692</v>
      </c>
      <c r="B25" s="12" t="s">
        <v>16</v>
      </c>
      <c r="C25" s="13" t="s">
        <v>16</v>
      </c>
      <c r="D25" s="13" t="s">
        <v>16</v>
      </c>
      <c r="E25" s="13" t="s">
        <v>16</v>
      </c>
      <c r="F25" s="13" t="s">
        <v>16</v>
      </c>
      <c r="G25" s="13" t="s">
        <v>16</v>
      </c>
      <c r="H25" s="13" t="s">
        <v>16</v>
      </c>
      <c r="I25" s="13" t="s">
        <v>16</v>
      </c>
      <c r="J25" s="13" t="s">
        <v>16</v>
      </c>
      <c r="K25" s="13" t="s">
        <v>16</v>
      </c>
      <c r="L25" s="13" t="s">
        <v>16</v>
      </c>
      <c r="M25" s="13" t="s">
        <v>16</v>
      </c>
      <c r="N25" s="13" t="s">
        <v>16</v>
      </c>
      <c r="O25" s="13" t="s">
        <v>16</v>
      </c>
      <c r="P25" s="13" t="s">
        <v>16</v>
      </c>
      <c r="Q25" s="13" t="s">
        <v>16</v>
      </c>
      <c r="R25" s="13" t="s">
        <v>16</v>
      </c>
      <c r="S25" s="13" t="s">
        <v>16</v>
      </c>
      <c r="T25" s="13" t="s">
        <v>16</v>
      </c>
      <c r="U25" s="13" t="s">
        <v>16</v>
      </c>
      <c r="V25" s="13" t="s">
        <v>16</v>
      </c>
      <c r="W25" s="13" t="s">
        <v>16</v>
      </c>
      <c r="X25" s="13" t="s">
        <v>16</v>
      </c>
      <c r="Y25" s="13" t="s">
        <v>16</v>
      </c>
      <c r="Z25" s="13" t="s">
        <v>16</v>
      </c>
      <c r="AA25" s="13" t="s">
        <v>16</v>
      </c>
      <c r="AB25" s="14" t="s">
        <v>16</v>
      </c>
      <c r="AC25" s="12">
        <v>109.30745839244402</v>
      </c>
      <c r="AD25" s="13">
        <v>107.19897959588272</v>
      </c>
      <c r="AE25" s="13">
        <v>63.587015471933263</v>
      </c>
      <c r="AF25" s="14">
        <v>83.708276482318695</v>
      </c>
      <c r="AG25" s="12">
        <v>82.120778989045178</v>
      </c>
      <c r="AH25" s="13">
        <v>215.13890484906602</v>
      </c>
      <c r="AI25" s="14">
        <v>75.700229972221763</v>
      </c>
      <c r="AJ25" s="14">
        <v>84.963973283378721</v>
      </c>
    </row>
    <row r="26" spans="1:36" x14ac:dyDescent="0.3">
      <c r="A26" s="11">
        <v>39722</v>
      </c>
      <c r="B26" s="12" t="s">
        <v>16</v>
      </c>
      <c r="C26" s="13" t="s">
        <v>16</v>
      </c>
      <c r="D26" s="13" t="s">
        <v>16</v>
      </c>
      <c r="E26" s="13" t="s">
        <v>16</v>
      </c>
      <c r="F26" s="13" t="s">
        <v>16</v>
      </c>
      <c r="G26" s="13" t="s">
        <v>16</v>
      </c>
      <c r="H26" s="13" t="s">
        <v>16</v>
      </c>
      <c r="I26" s="13" t="s">
        <v>16</v>
      </c>
      <c r="J26" s="13" t="s">
        <v>16</v>
      </c>
      <c r="K26" s="13" t="s">
        <v>16</v>
      </c>
      <c r="L26" s="13" t="s">
        <v>16</v>
      </c>
      <c r="M26" s="13" t="s">
        <v>16</v>
      </c>
      <c r="N26" s="13" t="s">
        <v>16</v>
      </c>
      <c r="O26" s="13" t="s">
        <v>16</v>
      </c>
      <c r="P26" s="13" t="s">
        <v>16</v>
      </c>
      <c r="Q26" s="13" t="s">
        <v>16</v>
      </c>
      <c r="R26" s="13" t="s">
        <v>16</v>
      </c>
      <c r="S26" s="13" t="s">
        <v>16</v>
      </c>
      <c r="T26" s="13" t="s">
        <v>16</v>
      </c>
      <c r="U26" s="13" t="s">
        <v>16</v>
      </c>
      <c r="V26" s="13" t="s">
        <v>16</v>
      </c>
      <c r="W26" s="13" t="s">
        <v>16</v>
      </c>
      <c r="X26" s="13" t="s">
        <v>16</v>
      </c>
      <c r="Y26" s="13" t="s">
        <v>16</v>
      </c>
      <c r="Z26" s="13" t="s">
        <v>16</v>
      </c>
      <c r="AA26" s="13" t="s">
        <v>16</v>
      </c>
      <c r="AB26" s="14" t="s">
        <v>16</v>
      </c>
      <c r="AC26" s="12">
        <v>110.37053727290773</v>
      </c>
      <c r="AD26" s="13">
        <v>107.28783211430579</v>
      </c>
      <c r="AE26" s="13">
        <v>62.825475518089213</v>
      </c>
      <c r="AF26" s="14">
        <v>81.389286355864016</v>
      </c>
      <c r="AG26" s="12">
        <v>81.856268800748552</v>
      </c>
      <c r="AH26" s="13">
        <v>213.74715889174968</v>
      </c>
      <c r="AI26" s="14">
        <v>75.531849690148221</v>
      </c>
      <c r="AJ26" s="14">
        <v>84.675689167521327</v>
      </c>
    </row>
    <row r="27" spans="1:36" x14ac:dyDescent="0.3">
      <c r="A27" s="11">
        <v>39753</v>
      </c>
      <c r="B27" s="12" t="s">
        <v>16</v>
      </c>
      <c r="C27" s="13" t="s">
        <v>16</v>
      </c>
      <c r="D27" s="13" t="s">
        <v>16</v>
      </c>
      <c r="E27" s="13" t="s">
        <v>16</v>
      </c>
      <c r="F27" s="13" t="s">
        <v>16</v>
      </c>
      <c r="G27" s="13" t="s">
        <v>16</v>
      </c>
      <c r="H27" s="13" t="s">
        <v>16</v>
      </c>
      <c r="I27" s="13" t="s">
        <v>16</v>
      </c>
      <c r="J27" s="13" t="s">
        <v>16</v>
      </c>
      <c r="K27" s="13" t="s">
        <v>16</v>
      </c>
      <c r="L27" s="13" t="s">
        <v>16</v>
      </c>
      <c r="M27" s="13" t="s">
        <v>16</v>
      </c>
      <c r="N27" s="13" t="s">
        <v>16</v>
      </c>
      <c r="O27" s="13" t="s">
        <v>16</v>
      </c>
      <c r="P27" s="13" t="s">
        <v>16</v>
      </c>
      <c r="Q27" s="13" t="s">
        <v>16</v>
      </c>
      <c r="R27" s="13" t="s">
        <v>16</v>
      </c>
      <c r="S27" s="13" t="s">
        <v>16</v>
      </c>
      <c r="T27" s="13" t="s">
        <v>16</v>
      </c>
      <c r="U27" s="13" t="s">
        <v>16</v>
      </c>
      <c r="V27" s="13" t="s">
        <v>16</v>
      </c>
      <c r="W27" s="13" t="s">
        <v>16</v>
      </c>
      <c r="X27" s="13" t="s">
        <v>16</v>
      </c>
      <c r="Y27" s="13" t="s">
        <v>16</v>
      </c>
      <c r="Z27" s="13" t="s">
        <v>16</v>
      </c>
      <c r="AA27" s="13" t="s">
        <v>16</v>
      </c>
      <c r="AB27" s="14" t="s">
        <v>16</v>
      </c>
      <c r="AC27" s="12">
        <v>99.321307005567363</v>
      </c>
      <c r="AD27" s="13">
        <v>98.28283602328834</v>
      </c>
      <c r="AE27" s="13">
        <v>55.102283065225265</v>
      </c>
      <c r="AF27" s="14">
        <v>77.856648775971109</v>
      </c>
      <c r="AG27" s="12">
        <v>73.274437189621182</v>
      </c>
      <c r="AH27" s="13">
        <v>207.75170495877114</v>
      </c>
      <c r="AI27" s="14">
        <v>75.141916405346336</v>
      </c>
      <c r="AJ27" s="14">
        <v>76.212962390200431</v>
      </c>
    </row>
    <row r="28" spans="1:36" ht="15" thickBot="1" x14ac:dyDescent="0.35">
      <c r="A28" s="15">
        <v>39783</v>
      </c>
      <c r="B28" s="16" t="s">
        <v>16</v>
      </c>
      <c r="C28" s="17" t="s">
        <v>16</v>
      </c>
      <c r="D28" s="17" t="s">
        <v>16</v>
      </c>
      <c r="E28" s="17" t="s">
        <v>16</v>
      </c>
      <c r="F28" s="17" t="s">
        <v>16</v>
      </c>
      <c r="G28" s="17" t="s">
        <v>16</v>
      </c>
      <c r="H28" s="17" t="s">
        <v>16</v>
      </c>
      <c r="I28" s="17" t="s">
        <v>16</v>
      </c>
      <c r="J28" s="17" t="s">
        <v>16</v>
      </c>
      <c r="K28" s="17" t="s">
        <v>16</v>
      </c>
      <c r="L28" s="17" t="s">
        <v>16</v>
      </c>
      <c r="M28" s="17" t="s">
        <v>16</v>
      </c>
      <c r="N28" s="17" t="s">
        <v>16</v>
      </c>
      <c r="O28" s="17" t="s">
        <v>16</v>
      </c>
      <c r="P28" s="17" t="s">
        <v>16</v>
      </c>
      <c r="Q28" s="17" t="s">
        <v>16</v>
      </c>
      <c r="R28" s="17" t="s">
        <v>16</v>
      </c>
      <c r="S28" s="17" t="s">
        <v>16</v>
      </c>
      <c r="T28" s="17" t="s">
        <v>16</v>
      </c>
      <c r="U28" s="17" t="s">
        <v>16</v>
      </c>
      <c r="V28" s="17" t="s">
        <v>16</v>
      </c>
      <c r="W28" s="17" t="s">
        <v>16</v>
      </c>
      <c r="X28" s="17" t="s">
        <v>16</v>
      </c>
      <c r="Y28" s="17" t="s">
        <v>16</v>
      </c>
      <c r="Z28" s="17" t="s">
        <v>16</v>
      </c>
      <c r="AA28" s="17" t="s">
        <v>16</v>
      </c>
      <c r="AB28" s="18" t="s">
        <v>16</v>
      </c>
      <c r="AC28" s="16">
        <v>89.303749655953297</v>
      </c>
      <c r="AD28" s="17">
        <v>84.674585852130662</v>
      </c>
      <c r="AE28" s="17">
        <v>51.439458115548874</v>
      </c>
      <c r="AF28" s="18">
        <v>69.388151094881806</v>
      </c>
      <c r="AG28" s="16">
        <v>65.056543570020338</v>
      </c>
      <c r="AH28" s="17">
        <v>198.63498705859777</v>
      </c>
      <c r="AI28" s="18">
        <v>74.441808916724753</v>
      </c>
      <c r="AJ28" s="18">
        <v>68.033215137786996</v>
      </c>
    </row>
    <row r="29" spans="1:36" x14ac:dyDescent="0.3">
      <c r="A29" s="7">
        <v>39814</v>
      </c>
      <c r="B29" s="8" t="s">
        <v>16</v>
      </c>
      <c r="C29" s="9" t="s">
        <v>16</v>
      </c>
      <c r="D29" s="9" t="s">
        <v>16</v>
      </c>
      <c r="E29" s="9" t="s">
        <v>16</v>
      </c>
      <c r="F29" s="9" t="s">
        <v>16</v>
      </c>
      <c r="G29" s="9" t="s">
        <v>16</v>
      </c>
      <c r="H29" s="9" t="s">
        <v>16</v>
      </c>
      <c r="I29" s="9" t="s">
        <v>16</v>
      </c>
      <c r="J29" s="9" t="s">
        <v>16</v>
      </c>
      <c r="K29" s="9" t="s">
        <v>16</v>
      </c>
      <c r="L29" s="9" t="s">
        <v>16</v>
      </c>
      <c r="M29" s="9" t="s">
        <v>16</v>
      </c>
      <c r="N29" s="9" t="s">
        <v>16</v>
      </c>
      <c r="O29" s="9" t="s">
        <v>16</v>
      </c>
      <c r="P29" s="9" t="s">
        <v>16</v>
      </c>
      <c r="Q29" s="9" t="s">
        <v>16</v>
      </c>
      <c r="R29" s="9" t="s">
        <v>16</v>
      </c>
      <c r="S29" s="9" t="s">
        <v>16</v>
      </c>
      <c r="T29" s="9" t="s">
        <v>16</v>
      </c>
      <c r="U29" s="9" t="s">
        <v>16</v>
      </c>
      <c r="V29" s="9" t="s">
        <v>16</v>
      </c>
      <c r="W29" s="9" t="s">
        <v>16</v>
      </c>
      <c r="X29" s="9" t="s">
        <v>16</v>
      </c>
      <c r="Y29" s="9" t="s">
        <v>16</v>
      </c>
      <c r="Z29" s="9" t="s">
        <v>16</v>
      </c>
      <c r="AA29" s="9" t="s">
        <v>16</v>
      </c>
      <c r="AB29" s="10" t="s">
        <v>16</v>
      </c>
      <c r="AC29" s="8">
        <v>103.89931070899605</v>
      </c>
      <c r="AD29" s="9">
        <v>97.160228794518517</v>
      </c>
      <c r="AE29" s="9">
        <v>56.916932807949763</v>
      </c>
      <c r="AF29" s="10">
        <v>78.045474077655982</v>
      </c>
      <c r="AG29" s="8">
        <v>74.292118242553684</v>
      </c>
      <c r="AH29" s="9">
        <v>203.29186285734843</v>
      </c>
      <c r="AI29" s="10">
        <v>74.929225522727123</v>
      </c>
      <c r="AJ29" s="10">
        <v>77.102093442505151</v>
      </c>
    </row>
    <row r="30" spans="1:36" x14ac:dyDescent="0.3">
      <c r="A30" s="11">
        <v>39845</v>
      </c>
      <c r="B30" s="12" t="s">
        <v>16</v>
      </c>
      <c r="C30" s="13" t="s">
        <v>16</v>
      </c>
      <c r="D30" s="13" t="s">
        <v>16</v>
      </c>
      <c r="E30" s="13" t="s">
        <v>16</v>
      </c>
      <c r="F30" s="13" t="s">
        <v>16</v>
      </c>
      <c r="G30" s="13" t="s">
        <v>16</v>
      </c>
      <c r="H30" s="13" t="s">
        <v>16</v>
      </c>
      <c r="I30" s="13" t="s">
        <v>16</v>
      </c>
      <c r="J30" s="13" t="s">
        <v>16</v>
      </c>
      <c r="K30" s="13" t="s">
        <v>16</v>
      </c>
      <c r="L30" s="13" t="s">
        <v>16</v>
      </c>
      <c r="M30" s="13" t="s">
        <v>16</v>
      </c>
      <c r="N30" s="13" t="s">
        <v>16</v>
      </c>
      <c r="O30" s="13" t="s">
        <v>16</v>
      </c>
      <c r="P30" s="13" t="s">
        <v>16</v>
      </c>
      <c r="Q30" s="13" t="s">
        <v>16</v>
      </c>
      <c r="R30" s="13" t="s">
        <v>16</v>
      </c>
      <c r="S30" s="13" t="s">
        <v>16</v>
      </c>
      <c r="T30" s="13" t="s">
        <v>16</v>
      </c>
      <c r="U30" s="13" t="s">
        <v>16</v>
      </c>
      <c r="V30" s="13" t="s">
        <v>16</v>
      </c>
      <c r="W30" s="13" t="s">
        <v>16</v>
      </c>
      <c r="X30" s="13" t="s">
        <v>16</v>
      </c>
      <c r="Y30" s="13" t="s">
        <v>16</v>
      </c>
      <c r="Z30" s="13" t="s">
        <v>16</v>
      </c>
      <c r="AA30" s="13" t="s">
        <v>16</v>
      </c>
      <c r="AB30" s="14" t="s">
        <v>16</v>
      </c>
      <c r="AC30" s="12">
        <v>92.511491120592765</v>
      </c>
      <c r="AD30" s="13">
        <v>87.875296720410788</v>
      </c>
      <c r="AE30" s="13">
        <v>49.877548018530348</v>
      </c>
      <c r="AF30" s="14">
        <v>69.015427604313402</v>
      </c>
      <c r="AG30" s="12">
        <v>65.809013745415683</v>
      </c>
      <c r="AH30" s="13">
        <v>198.98214166817556</v>
      </c>
      <c r="AI30" s="14">
        <v>74.610189198798295</v>
      </c>
      <c r="AJ30" s="14">
        <v>68.772389484390928</v>
      </c>
    </row>
    <row r="31" spans="1:36" x14ac:dyDescent="0.3">
      <c r="A31" s="11">
        <v>39873</v>
      </c>
      <c r="B31" s="12" t="s">
        <v>16</v>
      </c>
      <c r="C31" s="13" t="s">
        <v>16</v>
      </c>
      <c r="D31" s="13" t="s">
        <v>16</v>
      </c>
      <c r="E31" s="13" t="s">
        <v>16</v>
      </c>
      <c r="F31" s="13" t="s">
        <v>16</v>
      </c>
      <c r="G31" s="13" t="s">
        <v>16</v>
      </c>
      <c r="H31" s="13" t="s">
        <v>16</v>
      </c>
      <c r="I31" s="13" t="s">
        <v>16</v>
      </c>
      <c r="J31" s="13" t="s">
        <v>16</v>
      </c>
      <c r="K31" s="13" t="s">
        <v>16</v>
      </c>
      <c r="L31" s="13" t="s">
        <v>16</v>
      </c>
      <c r="M31" s="13" t="s">
        <v>16</v>
      </c>
      <c r="N31" s="13" t="s">
        <v>16</v>
      </c>
      <c r="O31" s="13" t="s">
        <v>16</v>
      </c>
      <c r="P31" s="13" t="s">
        <v>16</v>
      </c>
      <c r="Q31" s="13" t="s">
        <v>16</v>
      </c>
      <c r="R31" s="13" t="s">
        <v>16</v>
      </c>
      <c r="S31" s="13" t="s">
        <v>16</v>
      </c>
      <c r="T31" s="13" t="s">
        <v>16</v>
      </c>
      <c r="U31" s="13" t="s">
        <v>16</v>
      </c>
      <c r="V31" s="13" t="s">
        <v>16</v>
      </c>
      <c r="W31" s="13" t="s">
        <v>16</v>
      </c>
      <c r="X31" s="13" t="s">
        <v>16</v>
      </c>
      <c r="Y31" s="13" t="s">
        <v>16</v>
      </c>
      <c r="Z31" s="13" t="s">
        <v>16</v>
      </c>
      <c r="AA31" s="13" t="s">
        <v>16</v>
      </c>
      <c r="AB31" s="14" t="s">
        <v>16</v>
      </c>
      <c r="AC31" s="12">
        <v>93.586591339403228</v>
      </c>
      <c r="AD31" s="13">
        <v>91.567338735776744</v>
      </c>
      <c r="AE31" s="13">
        <v>54.75397196083356</v>
      </c>
      <c r="AF31" s="14">
        <v>69.398788434970243</v>
      </c>
      <c r="AG31" s="12">
        <v>69.836369166294816</v>
      </c>
      <c r="AH31" s="13">
        <v>203.79383654953017</v>
      </c>
      <c r="AI31" s="14">
        <v>74.910271951094501</v>
      </c>
      <c r="AJ31" s="14">
        <v>72.788197335240596</v>
      </c>
    </row>
    <row r="32" spans="1:36" x14ac:dyDescent="0.3">
      <c r="A32" s="11">
        <v>39904</v>
      </c>
      <c r="B32" s="12" t="s">
        <v>16</v>
      </c>
      <c r="C32" s="13" t="s">
        <v>16</v>
      </c>
      <c r="D32" s="13" t="s">
        <v>16</v>
      </c>
      <c r="E32" s="13" t="s">
        <v>16</v>
      </c>
      <c r="F32" s="13" t="s">
        <v>16</v>
      </c>
      <c r="G32" s="13" t="s">
        <v>16</v>
      </c>
      <c r="H32" s="13" t="s">
        <v>16</v>
      </c>
      <c r="I32" s="13" t="s">
        <v>16</v>
      </c>
      <c r="J32" s="13" t="s">
        <v>16</v>
      </c>
      <c r="K32" s="13" t="s">
        <v>16</v>
      </c>
      <c r="L32" s="13" t="s">
        <v>16</v>
      </c>
      <c r="M32" s="13" t="s">
        <v>16</v>
      </c>
      <c r="N32" s="13" t="s">
        <v>16</v>
      </c>
      <c r="O32" s="13" t="s">
        <v>16</v>
      </c>
      <c r="P32" s="13" t="s">
        <v>16</v>
      </c>
      <c r="Q32" s="13" t="s">
        <v>16</v>
      </c>
      <c r="R32" s="13" t="s">
        <v>16</v>
      </c>
      <c r="S32" s="13" t="s">
        <v>16</v>
      </c>
      <c r="T32" s="13" t="s">
        <v>16</v>
      </c>
      <c r="U32" s="13" t="s">
        <v>16</v>
      </c>
      <c r="V32" s="13" t="s">
        <v>16</v>
      </c>
      <c r="W32" s="13" t="s">
        <v>16</v>
      </c>
      <c r="X32" s="13" t="s">
        <v>16</v>
      </c>
      <c r="Y32" s="13" t="s">
        <v>16</v>
      </c>
      <c r="Z32" s="13" t="s">
        <v>16</v>
      </c>
      <c r="AA32" s="13" t="s">
        <v>16</v>
      </c>
      <c r="AB32" s="14" t="s">
        <v>16</v>
      </c>
      <c r="AC32" s="12">
        <v>100.92493227725758</v>
      </c>
      <c r="AD32" s="13">
        <v>96.711799090425359</v>
      </c>
      <c r="AE32" s="13">
        <v>56.869525174930516</v>
      </c>
      <c r="AF32" s="14">
        <v>71.290134077529146</v>
      </c>
      <c r="AG32" s="12">
        <v>73.76327486817766</v>
      </c>
      <c r="AH32" s="13">
        <v>201.69701863127051</v>
      </c>
      <c r="AI32" s="14">
        <v>74.133952412712688</v>
      </c>
      <c r="AJ32" s="14">
        <v>76.548025418441796</v>
      </c>
    </row>
    <row r="33" spans="1:36" x14ac:dyDescent="0.3">
      <c r="A33" s="11">
        <v>39934</v>
      </c>
      <c r="B33" s="12" t="s">
        <v>16</v>
      </c>
      <c r="C33" s="13" t="s">
        <v>16</v>
      </c>
      <c r="D33" s="13" t="s">
        <v>16</v>
      </c>
      <c r="E33" s="13" t="s">
        <v>16</v>
      </c>
      <c r="F33" s="13" t="s">
        <v>16</v>
      </c>
      <c r="G33" s="13" t="s">
        <v>16</v>
      </c>
      <c r="H33" s="13" t="s">
        <v>16</v>
      </c>
      <c r="I33" s="13" t="s">
        <v>16</v>
      </c>
      <c r="J33" s="13" t="s">
        <v>16</v>
      </c>
      <c r="K33" s="13" t="s">
        <v>16</v>
      </c>
      <c r="L33" s="13" t="s">
        <v>16</v>
      </c>
      <c r="M33" s="13" t="s">
        <v>16</v>
      </c>
      <c r="N33" s="13" t="s">
        <v>16</v>
      </c>
      <c r="O33" s="13" t="s">
        <v>16</v>
      </c>
      <c r="P33" s="13" t="s">
        <v>16</v>
      </c>
      <c r="Q33" s="13" t="s">
        <v>16</v>
      </c>
      <c r="R33" s="13" t="s">
        <v>16</v>
      </c>
      <c r="S33" s="13" t="s">
        <v>16</v>
      </c>
      <c r="T33" s="13" t="s">
        <v>16</v>
      </c>
      <c r="U33" s="13" t="s">
        <v>16</v>
      </c>
      <c r="V33" s="13" t="s">
        <v>16</v>
      </c>
      <c r="W33" s="13" t="s">
        <v>16</v>
      </c>
      <c r="X33" s="13" t="s">
        <v>16</v>
      </c>
      <c r="Y33" s="13" t="s">
        <v>16</v>
      </c>
      <c r="Z33" s="13" t="s">
        <v>16</v>
      </c>
      <c r="AA33" s="13" t="s">
        <v>16</v>
      </c>
      <c r="AB33" s="14" t="s">
        <v>16</v>
      </c>
      <c r="AC33" s="12">
        <v>104.79266854170729</v>
      </c>
      <c r="AD33" s="13">
        <v>100.90580773643832</v>
      </c>
      <c r="AE33" s="13">
        <v>61.035633909429684</v>
      </c>
      <c r="AF33" s="14">
        <v>78.865049057366079</v>
      </c>
      <c r="AG33" s="12">
        <v>78.10672149098616</v>
      </c>
      <c r="AH33" s="13">
        <v>200.63993938208057</v>
      </c>
      <c r="AI33" s="14">
        <v>74.634176325879139</v>
      </c>
      <c r="AJ33" s="14">
        <v>80.744545420006475</v>
      </c>
    </row>
    <row r="34" spans="1:36" x14ac:dyDescent="0.3">
      <c r="A34" s="11">
        <v>39965</v>
      </c>
      <c r="B34" s="12" t="s">
        <v>16</v>
      </c>
      <c r="C34" s="13" t="s">
        <v>16</v>
      </c>
      <c r="D34" s="13" t="s">
        <v>16</v>
      </c>
      <c r="E34" s="13" t="s">
        <v>16</v>
      </c>
      <c r="F34" s="13" t="s">
        <v>16</v>
      </c>
      <c r="G34" s="13" t="s">
        <v>16</v>
      </c>
      <c r="H34" s="13" t="s">
        <v>16</v>
      </c>
      <c r="I34" s="13" t="s">
        <v>16</v>
      </c>
      <c r="J34" s="13" t="s">
        <v>16</v>
      </c>
      <c r="K34" s="13" t="s">
        <v>16</v>
      </c>
      <c r="L34" s="13" t="s">
        <v>16</v>
      </c>
      <c r="M34" s="13" t="s">
        <v>16</v>
      </c>
      <c r="N34" s="13" t="s">
        <v>16</v>
      </c>
      <c r="O34" s="13" t="s">
        <v>16</v>
      </c>
      <c r="P34" s="13" t="s">
        <v>16</v>
      </c>
      <c r="Q34" s="13" t="s">
        <v>16</v>
      </c>
      <c r="R34" s="13" t="s">
        <v>16</v>
      </c>
      <c r="S34" s="13" t="s">
        <v>16</v>
      </c>
      <c r="T34" s="13" t="s">
        <v>16</v>
      </c>
      <c r="U34" s="13" t="s">
        <v>16</v>
      </c>
      <c r="V34" s="13" t="s">
        <v>16</v>
      </c>
      <c r="W34" s="13" t="s">
        <v>16</v>
      </c>
      <c r="X34" s="13" t="s">
        <v>16</v>
      </c>
      <c r="Y34" s="13" t="s">
        <v>16</v>
      </c>
      <c r="Z34" s="13" t="s">
        <v>16</v>
      </c>
      <c r="AA34" s="13" t="s">
        <v>16</v>
      </c>
      <c r="AB34" s="14" t="s">
        <v>16</v>
      </c>
      <c r="AC34" s="12">
        <v>104.72132665273463</v>
      </c>
      <c r="AD34" s="13">
        <v>101.01539060803837</v>
      </c>
      <c r="AE34" s="13">
        <v>62.221290993740539</v>
      </c>
      <c r="AF34" s="14">
        <v>86.160983604449868</v>
      </c>
      <c r="AG34" s="12">
        <v>78.732693716363286</v>
      </c>
      <c r="AH34" s="13">
        <v>205.39586495154833</v>
      </c>
      <c r="AI34" s="14">
        <v>77.873772519073327</v>
      </c>
      <c r="AJ34" s="14">
        <v>81.480379904351338</v>
      </c>
    </row>
    <row r="35" spans="1:36" x14ac:dyDescent="0.3">
      <c r="A35" s="11">
        <v>39995</v>
      </c>
      <c r="B35" s="12" t="s">
        <v>16</v>
      </c>
      <c r="C35" s="13" t="s">
        <v>16</v>
      </c>
      <c r="D35" s="13" t="s">
        <v>16</v>
      </c>
      <c r="E35" s="13" t="s">
        <v>16</v>
      </c>
      <c r="F35" s="13" t="s">
        <v>16</v>
      </c>
      <c r="G35" s="13" t="s">
        <v>16</v>
      </c>
      <c r="H35" s="13" t="s">
        <v>16</v>
      </c>
      <c r="I35" s="13" t="s">
        <v>16</v>
      </c>
      <c r="J35" s="13" t="s">
        <v>16</v>
      </c>
      <c r="K35" s="13" t="s">
        <v>16</v>
      </c>
      <c r="L35" s="13" t="s">
        <v>16</v>
      </c>
      <c r="M35" s="13" t="s">
        <v>16</v>
      </c>
      <c r="N35" s="13" t="s">
        <v>16</v>
      </c>
      <c r="O35" s="13" t="s">
        <v>16</v>
      </c>
      <c r="P35" s="13" t="s">
        <v>16</v>
      </c>
      <c r="Q35" s="13" t="s">
        <v>16</v>
      </c>
      <c r="R35" s="13" t="s">
        <v>16</v>
      </c>
      <c r="S35" s="13" t="s">
        <v>16</v>
      </c>
      <c r="T35" s="13" t="s">
        <v>16</v>
      </c>
      <c r="U35" s="13" t="s">
        <v>16</v>
      </c>
      <c r="V35" s="13" t="s">
        <v>16</v>
      </c>
      <c r="W35" s="13" t="s">
        <v>16</v>
      </c>
      <c r="X35" s="13" t="s">
        <v>16</v>
      </c>
      <c r="Y35" s="13" t="s">
        <v>16</v>
      </c>
      <c r="Z35" s="13" t="s">
        <v>16</v>
      </c>
      <c r="AA35" s="13" t="s">
        <v>16</v>
      </c>
      <c r="AB35" s="14" t="s">
        <v>16</v>
      </c>
      <c r="AC35" s="12">
        <v>109.45193742288477</v>
      </c>
      <c r="AD35" s="13">
        <v>106.19374893809356</v>
      </c>
      <c r="AE35" s="13">
        <v>66.058963545812006</v>
      </c>
      <c r="AF35" s="14">
        <v>90.86852627472966</v>
      </c>
      <c r="AG35" s="12">
        <v>83.237250813378765</v>
      </c>
      <c r="AH35" s="13">
        <v>207.74765139305714</v>
      </c>
      <c r="AI35" s="14">
        <v>81.731662702890816</v>
      </c>
      <c r="AJ35" s="14">
        <v>85.933162729256154</v>
      </c>
    </row>
    <row r="36" spans="1:36" x14ac:dyDescent="0.3">
      <c r="A36" s="11">
        <v>40026</v>
      </c>
      <c r="B36" s="12" t="s">
        <v>16</v>
      </c>
      <c r="C36" s="13" t="s">
        <v>16</v>
      </c>
      <c r="D36" s="13" t="s">
        <v>16</v>
      </c>
      <c r="E36" s="13" t="s">
        <v>16</v>
      </c>
      <c r="F36" s="13" t="s">
        <v>16</v>
      </c>
      <c r="G36" s="13" t="s">
        <v>16</v>
      </c>
      <c r="H36" s="13" t="s">
        <v>16</v>
      </c>
      <c r="I36" s="13" t="s">
        <v>16</v>
      </c>
      <c r="J36" s="13" t="s">
        <v>16</v>
      </c>
      <c r="K36" s="13" t="s">
        <v>16</v>
      </c>
      <c r="L36" s="13" t="s">
        <v>16</v>
      </c>
      <c r="M36" s="13" t="s">
        <v>16</v>
      </c>
      <c r="N36" s="13" t="s">
        <v>16</v>
      </c>
      <c r="O36" s="13" t="s">
        <v>16</v>
      </c>
      <c r="P36" s="13" t="s">
        <v>16</v>
      </c>
      <c r="Q36" s="13" t="s">
        <v>16</v>
      </c>
      <c r="R36" s="13" t="s">
        <v>16</v>
      </c>
      <c r="S36" s="13" t="s">
        <v>16</v>
      </c>
      <c r="T36" s="13" t="s">
        <v>16</v>
      </c>
      <c r="U36" s="13" t="s">
        <v>16</v>
      </c>
      <c r="V36" s="13" t="s">
        <v>16</v>
      </c>
      <c r="W36" s="13" t="s">
        <v>16</v>
      </c>
      <c r="X36" s="13" t="s">
        <v>16</v>
      </c>
      <c r="Y36" s="13" t="s">
        <v>16</v>
      </c>
      <c r="Z36" s="13" t="s">
        <v>16</v>
      </c>
      <c r="AA36" s="13" t="s">
        <v>16</v>
      </c>
      <c r="AB36" s="14" t="s">
        <v>16</v>
      </c>
      <c r="AC36" s="12">
        <v>107.41142987478254</v>
      </c>
      <c r="AD36" s="13">
        <v>106.12028393253263</v>
      </c>
      <c r="AE36" s="13">
        <v>59.518475173812149</v>
      </c>
      <c r="AF36" s="14">
        <v>79.363309266518129</v>
      </c>
      <c r="AG36" s="12">
        <v>79.49864219440606</v>
      </c>
      <c r="AH36" s="13">
        <v>205.13302767892415</v>
      </c>
      <c r="AI36" s="14">
        <v>82.472065729856098</v>
      </c>
      <c r="AJ36" s="14">
        <v>82.253366812272162</v>
      </c>
    </row>
    <row r="37" spans="1:36" x14ac:dyDescent="0.3">
      <c r="A37" s="11">
        <v>40057</v>
      </c>
      <c r="B37" s="19" t="s">
        <v>16</v>
      </c>
      <c r="C37" s="20" t="s">
        <v>16</v>
      </c>
      <c r="D37" s="20" t="s">
        <v>16</v>
      </c>
      <c r="E37" s="20" t="s">
        <v>16</v>
      </c>
      <c r="F37" s="20" t="s">
        <v>16</v>
      </c>
      <c r="G37" s="20" t="s">
        <v>16</v>
      </c>
      <c r="H37" s="20" t="s">
        <v>16</v>
      </c>
      <c r="I37" s="20" t="s">
        <v>16</v>
      </c>
      <c r="J37" s="20" t="s">
        <v>16</v>
      </c>
      <c r="K37" s="20" t="s">
        <v>16</v>
      </c>
      <c r="L37" s="20" t="s">
        <v>16</v>
      </c>
      <c r="M37" s="20" t="s">
        <v>16</v>
      </c>
      <c r="N37" s="20" t="s">
        <v>16</v>
      </c>
      <c r="O37" s="20" t="s">
        <v>16</v>
      </c>
      <c r="P37" s="20" t="s">
        <v>16</v>
      </c>
      <c r="Q37" s="20" t="s">
        <v>16</v>
      </c>
      <c r="R37" s="20" t="s">
        <v>16</v>
      </c>
      <c r="S37" s="20" t="s">
        <v>16</v>
      </c>
      <c r="T37" s="20" t="s">
        <v>16</v>
      </c>
      <c r="U37" s="20" t="s">
        <v>16</v>
      </c>
      <c r="V37" s="20" t="s">
        <v>16</v>
      </c>
      <c r="W37" s="20" t="s">
        <v>16</v>
      </c>
      <c r="X37" s="20" t="s">
        <v>16</v>
      </c>
      <c r="Y37" s="20" t="s">
        <v>16</v>
      </c>
      <c r="Z37" s="20" t="s">
        <v>16</v>
      </c>
      <c r="AA37" s="20" t="s">
        <v>16</v>
      </c>
      <c r="AB37" s="21" t="s">
        <v>16</v>
      </c>
      <c r="AC37" s="19">
        <v>105.03982281953262</v>
      </c>
      <c r="AD37" s="20">
        <v>103.28754242473157</v>
      </c>
      <c r="AE37" s="20">
        <v>60.33294581678711</v>
      </c>
      <c r="AF37" s="21">
        <v>93.37894617133999</v>
      </c>
      <c r="AG37" s="19">
        <v>78.709478891265178</v>
      </c>
      <c r="AH37" s="20">
        <v>207.21908106383466</v>
      </c>
      <c r="AI37" s="21">
        <v>83.052581515245294</v>
      </c>
      <c r="AJ37" s="21">
        <v>81.537235663494585</v>
      </c>
    </row>
    <row r="38" spans="1:36" x14ac:dyDescent="0.3">
      <c r="A38" s="11">
        <v>40087</v>
      </c>
      <c r="B38" s="12" t="s">
        <v>16</v>
      </c>
      <c r="C38" s="13" t="s">
        <v>16</v>
      </c>
      <c r="D38" s="13" t="s">
        <v>16</v>
      </c>
      <c r="E38" s="13" t="s">
        <v>16</v>
      </c>
      <c r="F38" s="13" t="s">
        <v>16</v>
      </c>
      <c r="G38" s="13" t="s">
        <v>16</v>
      </c>
      <c r="H38" s="13" t="s">
        <v>16</v>
      </c>
      <c r="I38" s="13" t="s">
        <v>16</v>
      </c>
      <c r="J38" s="13" t="s">
        <v>16</v>
      </c>
      <c r="K38" s="13" t="s">
        <v>16</v>
      </c>
      <c r="L38" s="13" t="s">
        <v>16</v>
      </c>
      <c r="M38" s="13" t="s">
        <v>16</v>
      </c>
      <c r="N38" s="13" t="s">
        <v>16</v>
      </c>
      <c r="O38" s="13" t="s">
        <v>16</v>
      </c>
      <c r="P38" s="13" t="s">
        <v>16</v>
      </c>
      <c r="Q38" s="13" t="s">
        <v>16</v>
      </c>
      <c r="R38" s="13" t="s">
        <v>16</v>
      </c>
      <c r="S38" s="13" t="s">
        <v>16</v>
      </c>
      <c r="T38" s="13" t="s">
        <v>16</v>
      </c>
      <c r="U38" s="13" t="s">
        <v>16</v>
      </c>
      <c r="V38" s="13" t="s">
        <v>16</v>
      </c>
      <c r="W38" s="13" t="s">
        <v>16</v>
      </c>
      <c r="X38" s="13" t="s">
        <v>16</v>
      </c>
      <c r="Y38" s="13" t="s">
        <v>16</v>
      </c>
      <c r="Z38" s="13" t="s">
        <v>16</v>
      </c>
      <c r="AA38" s="13" t="s">
        <v>16</v>
      </c>
      <c r="AB38" s="14" t="s">
        <v>16</v>
      </c>
      <c r="AC38" s="12">
        <v>100.87280207633653</v>
      </c>
      <c r="AD38" s="13">
        <v>99.541772911202344</v>
      </c>
      <c r="AE38" s="13">
        <v>60.735060514725568</v>
      </c>
      <c r="AF38" s="14">
        <v>95.396751822579347</v>
      </c>
      <c r="AG38" s="12">
        <v>77.122745250987037</v>
      </c>
      <c r="AH38" s="13">
        <v>203.99105435914063</v>
      </c>
      <c r="AI38" s="14">
        <v>83.995229472663198</v>
      </c>
      <c r="AJ38" s="14">
        <v>79.934222655031434</v>
      </c>
    </row>
    <row r="39" spans="1:36" x14ac:dyDescent="0.3">
      <c r="A39" s="11">
        <v>40118</v>
      </c>
      <c r="B39" s="12" t="s">
        <v>16</v>
      </c>
      <c r="C39" s="13" t="s">
        <v>16</v>
      </c>
      <c r="D39" s="13" t="s">
        <v>16</v>
      </c>
      <c r="E39" s="13" t="s">
        <v>16</v>
      </c>
      <c r="F39" s="13" t="s">
        <v>16</v>
      </c>
      <c r="G39" s="13" t="s">
        <v>16</v>
      </c>
      <c r="H39" s="13" t="s">
        <v>16</v>
      </c>
      <c r="I39" s="13" t="s">
        <v>16</v>
      </c>
      <c r="J39" s="13" t="s">
        <v>16</v>
      </c>
      <c r="K39" s="13" t="s">
        <v>16</v>
      </c>
      <c r="L39" s="13" t="s">
        <v>16</v>
      </c>
      <c r="M39" s="13" t="s">
        <v>16</v>
      </c>
      <c r="N39" s="13" t="s">
        <v>16</v>
      </c>
      <c r="O39" s="13" t="s">
        <v>16</v>
      </c>
      <c r="P39" s="13" t="s">
        <v>16</v>
      </c>
      <c r="Q39" s="13" t="s">
        <v>16</v>
      </c>
      <c r="R39" s="13" t="s">
        <v>16</v>
      </c>
      <c r="S39" s="13" t="s">
        <v>16</v>
      </c>
      <c r="T39" s="13" t="s">
        <v>16</v>
      </c>
      <c r="U39" s="13" t="s">
        <v>16</v>
      </c>
      <c r="V39" s="13" t="s">
        <v>16</v>
      </c>
      <c r="W39" s="13" t="s">
        <v>16</v>
      </c>
      <c r="X39" s="13" t="s">
        <v>16</v>
      </c>
      <c r="Y39" s="13" t="s">
        <v>16</v>
      </c>
      <c r="Z39" s="13" t="s">
        <v>16</v>
      </c>
      <c r="AA39" s="13" t="s">
        <v>16</v>
      </c>
      <c r="AB39" s="14" t="s">
        <v>16</v>
      </c>
      <c r="AC39" s="12">
        <v>97.911672281109077</v>
      </c>
      <c r="AD39" s="13">
        <v>96.092936535256811</v>
      </c>
      <c r="AE39" s="13">
        <v>57.391875299301397</v>
      </c>
      <c r="AF39" s="14">
        <v>89.694452675545804</v>
      </c>
      <c r="AG39" s="12">
        <v>73.83385497231113</v>
      </c>
      <c r="AH39" s="13">
        <v>194.98419895443439</v>
      </c>
      <c r="AI39" s="14">
        <v>84.719152186322717</v>
      </c>
      <c r="AJ39" s="14">
        <v>76.55178999386257</v>
      </c>
    </row>
    <row r="40" spans="1:36" ht="15" thickBot="1" x14ac:dyDescent="0.35">
      <c r="A40" s="15">
        <v>40148</v>
      </c>
      <c r="B40" s="16" t="s">
        <v>16</v>
      </c>
      <c r="C40" s="17" t="s">
        <v>16</v>
      </c>
      <c r="D40" s="17" t="s">
        <v>16</v>
      </c>
      <c r="E40" s="17" t="s">
        <v>16</v>
      </c>
      <c r="F40" s="17" t="s">
        <v>16</v>
      </c>
      <c r="G40" s="17" t="s">
        <v>16</v>
      </c>
      <c r="H40" s="17" t="s">
        <v>16</v>
      </c>
      <c r="I40" s="17" t="s">
        <v>16</v>
      </c>
      <c r="J40" s="17" t="s">
        <v>16</v>
      </c>
      <c r="K40" s="17" t="s">
        <v>16</v>
      </c>
      <c r="L40" s="17" t="s">
        <v>16</v>
      </c>
      <c r="M40" s="17" t="s">
        <v>16</v>
      </c>
      <c r="N40" s="17" t="s">
        <v>16</v>
      </c>
      <c r="O40" s="17" t="s">
        <v>16</v>
      </c>
      <c r="P40" s="17" t="s">
        <v>16</v>
      </c>
      <c r="Q40" s="17" t="s">
        <v>16</v>
      </c>
      <c r="R40" s="17" t="s">
        <v>16</v>
      </c>
      <c r="S40" s="17" t="s">
        <v>16</v>
      </c>
      <c r="T40" s="17" t="s">
        <v>16</v>
      </c>
      <c r="U40" s="17" t="s">
        <v>16</v>
      </c>
      <c r="V40" s="17" t="s">
        <v>16</v>
      </c>
      <c r="W40" s="17" t="s">
        <v>16</v>
      </c>
      <c r="X40" s="17" t="s">
        <v>16</v>
      </c>
      <c r="Y40" s="17" t="s">
        <v>16</v>
      </c>
      <c r="Z40" s="17" t="s">
        <v>16</v>
      </c>
      <c r="AA40" s="17" t="s">
        <v>16</v>
      </c>
      <c r="AB40" s="18" t="s">
        <v>16</v>
      </c>
      <c r="AC40" s="16">
        <v>91.98594676013245</v>
      </c>
      <c r="AD40" s="17">
        <v>89.650861006026815</v>
      </c>
      <c r="AE40" s="17">
        <v>53.446558745939356</v>
      </c>
      <c r="AF40" s="18">
        <v>82.704023503171967</v>
      </c>
      <c r="AG40" s="16">
        <v>68.720760058972601</v>
      </c>
      <c r="AH40" s="17">
        <v>186.68634224219755</v>
      </c>
      <c r="AI40" s="18">
        <v>85.360576259851555</v>
      </c>
      <c r="AJ40" s="18">
        <v>71.413602727825022</v>
      </c>
    </row>
    <row r="41" spans="1:36" x14ac:dyDescent="0.3">
      <c r="A41" s="7">
        <v>40179</v>
      </c>
      <c r="B41" s="8" t="s">
        <v>16</v>
      </c>
      <c r="C41" s="9" t="s">
        <v>16</v>
      </c>
      <c r="D41" s="9" t="s">
        <v>16</v>
      </c>
      <c r="E41" s="9" t="s">
        <v>16</v>
      </c>
      <c r="F41" s="9" t="s">
        <v>16</v>
      </c>
      <c r="G41" s="9" t="s">
        <v>16</v>
      </c>
      <c r="H41" s="9" t="s">
        <v>16</v>
      </c>
      <c r="I41" s="9" t="s">
        <v>16</v>
      </c>
      <c r="J41" s="9" t="s">
        <v>16</v>
      </c>
      <c r="K41" s="9" t="s">
        <v>16</v>
      </c>
      <c r="L41" s="9" t="s">
        <v>16</v>
      </c>
      <c r="M41" s="9" t="s">
        <v>16</v>
      </c>
      <c r="N41" s="9" t="s">
        <v>16</v>
      </c>
      <c r="O41" s="9" t="s">
        <v>16</v>
      </c>
      <c r="P41" s="9" t="s">
        <v>16</v>
      </c>
      <c r="Q41" s="9" t="s">
        <v>16</v>
      </c>
      <c r="R41" s="9" t="s">
        <v>16</v>
      </c>
      <c r="S41" s="9" t="s">
        <v>16</v>
      </c>
      <c r="T41" s="9" t="s">
        <v>16</v>
      </c>
      <c r="U41" s="9" t="s">
        <v>16</v>
      </c>
      <c r="V41" s="9" t="s">
        <v>16</v>
      </c>
      <c r="W41" s="9" t="s">
        <v>16</v>
      </c>
      <c r="X41" s="9" t="s">
        <v>16</v>
      </c>
      <c r="Y41" s="9" t="s">
        <v>16</v>
      </c>
      <c r="Z41" s="9" t="s">
        <v>16</v>
      </c>
      <c r="AA41" s="9" t="s">
        <v>16</v>
      </c>
      <c r="AB41" s="10" t="s">
        <v>16</v>
      </c>
      <c r="AC41" s="8">
        <v>102.11110686938054</v>
      </c>
      <c r="AD41" s="9">
        <v>101.4594008814141</v>
      </c>
      <c r="AE41" s="9">
        <v>58.540595415744853</v>
      </c>
      <c r="AF41" s="10">
        <v>84.202955249896206</v>
      </c>
      <c r="AG41" s="8">
        <v>77.096572463305208</v>
      </c>
      <c r="AH41" s="9">
        <v>185.99684250859892</v>
      </c>
      <c r="AI41" s="10">
        <v>85.702849347310689</v>
      </c>
      <c r="AJ41" s="10">
        <v>79.530641781806509</v>
      </c>
    </row>
    <row r="42" spans="1:36" x14ac:dyDescent="0.3">
      <c r="A42" s="11">
        <v>40210</v>
      </c>
      <c r="B42" s="12" t="s">
        <v>16</v>
      </c>
      <c r="C42" s="13" t="s">
        <v>16</v>
      </c>
      <c r="D42" s="13" t="s">
        <v>16</v>
      </c>
      <c r="E42" s="13" t="s">
        <v>16</v>
      </c>
      <c r="F42" s="13" t="s">
        <v>16</v>
      </c>
      <c r="G42" s="13" t="s">
        <v>16</v>
      </c>
      <c r="H42" s="13" t="s">
        <v>16</v>
      </c>
      <c r="I42" s="13" t="s">
        <v>16</v>
      </c>
      <c r="J42" s="13" t="s">
        <v>16</v>
      </c>
      <c r="K42" s="13" t="s">
        <v>16</v>
      </c>
      <c r="L42" s="13" t="s">
        <v>16</v>
      </c>
      <c r="M42" s="13" t="s">
        <v>16</v>
      </c>
      <c r="N42" s="13" t="s">
        <v>16</v>
      </c>
      <c r="O42" s="13" t="s">
        <v>16</v>
      </c>
      <c r="P42" s="13" t="s">
        <v>16</v>
      </c>
      <c r="Q42" s="13" t="s">
        <v>16</v>
      </c>
      <c r="R42" s="13" t="s">
        <v>16</v>
      </c>
      <c r="S42" s="13" t="s">
        <v>16</v>
      </c>
      <c r="T42" s="13" t="s">
        <v>16</v>
      </c>
      <c r="U42" s="13" t="s">
        <v>16</v>
      </c>
      <c r="V42" s="13" t="s">
        <v>16</v>
      </c>
      <c r="W42" s="13" t="s">
        <v>16</v>
      </c>
      <c r="X42" s="13" t="s">
        <v>16</v>
      </c>
      <c r="Y42" s="13" t="s">
        <v>16</v>
      </c>
      <c r="Z42" s="13" t="s">
        <v>16</v>
      </c>
      <c r="AA42" s="13" t="s">
        <v>16</v>
      </c>
      <c r="AB42" s="14" t="s">
        <v>16</v>
      </c>
      <c r="AC42" s="12">
        <v>99.774957310029265</v>
      </c>
      <c r="AD42" s="13">
        <v>97.182989343077026</v>
      </c>
      <c r="AE42" s="13">
        <v>56.60928720198811</v>
      </c>
      <c r="AF42" s="14">
        <v>82.027786896177716</v>
      </c>
      <c r="AG42" s="12">
        <v>74.143437757349091</v>
      </c>
      <c r="AH42" s="13">
        <v>184.79793959426786</v>
      </c>
      <c r="AI42" s="14">
        <v>86.336011297880617</v>
      </c>
      <c r="AJ42" s="14">
        <v>76.643173769762356</v>
      </c>
    </row>
    <row r="43" spans="1:36" x14ac:dyDescent="0.3">
      <c r="A43" s="11">
        <v>40238</v>
      </c>
      <c r="B43" s="12" t="s">
        <v>16</v>
      </c>
      <c r="C43" s="13" t="s">
        <v>16</v>
      </c>
      <c r="D43" s="13" t="s">
        <v>16</v>
      </c>
      <c r="E43" s="13" t="s">
        <v>16</v>
      </c>
      <c r="F43" s="13" t="s">
        <v>16</v>
      </c>
      <c r="G43" s="13" t="s">
        <v>16</v>
      </c>
      <c r="H43" s="13" t="s">
        <v>16</v>
      </c>
      <c r="I43" s="13" t="s">
        <v>16</v>
      </c>
      <c r="J43" s="13" t="s">
        <v>16</v>
      </c>
      <c r="K43" s="13" t="s">
        <v>16</v>
      </c>
      <c r="L43" s="13" t="s">
        <v>16</v>
      </c>
      <c r="M43" s="13" t="s">
        <v>16</v>
      </c>
      <c r="N43" s="13" t="s">
        <v>16</v>
      </c>
      <c r="O43" s="13" t="s">
        <v>16</v>
      </c>
      <c r="P43" s="13" t="s">
        <v>16</v>
      </c>
      <c r="Q43" s="13" t="s">
        <v>16</v>
      </c>
      <c r="R43" s="13" t="s">
        <v>16</v>
      </c>
      <c r="S43" s="13" t="s">
        <v>16</v>
      </c>
      <c r="T43" s="13" t="s">
        <v>16</v>
      </c>
      <c r="U43" s="13" t="s">
        <v>16</v>
      </c>
      <c r="V43" s="13" t="s">
        <v>16</v>
      </c>
      <c r="W43" s="13" t="s">
        <v>16</v>
      </c>
      <c r="X43" s="13" t="s">
        <v>16</v>
      </c>
      <c r="Y43" s="13" t="s">
        <v>16</v>
      </c>
      <c r="Z43" s="13" t="s">
        <v>16</v>
      </c>
      <c r="AA43" s="13" t="s">
        <v>16</v>
      </c>
      <c r="AB43" s="14" t="s">
        <v>16</v>
      </c>
      <c r="AC43" s="12">
        <v>112.67745155512191</v>
      </c>
      <c r="AD43" s="13">
        <v>114.26159395935424</v>
      </c>
      <c r="AE43" s="13">
        <v>67.835528566758015</v>
      </c>
      <c r="AF43" s="14">
        <v>94.580238675054858</v>
      </c>
      <c r="AG43" s="12">
        <v>88.215876652658352</v>
      </c>
      <c r="AH43" s="13">
        <v>186.42803465438826</v>
      </c>
      <c r="AI43" s="14">
        <v>84.669602067337408</v>
      </c>
      <c r="AJ43" s="14">
        <v>90.324275860948745</v>
      </c>
    </row>
    <row r="44" spans="1:36" x14ac:dyDescent="0.3">
      <c r="A44" s="11">
        <v>40269</v>
      </c>
      <c r="B44" s="12" t="s">
        <v>16</v>
      </c>
      <c r="C44" s="13" t="s">
        <v>16</v>
      </c>
      <c r="D44" s="13" t="s">
        <v>16</v>
      </c>
      <c r="E44" s="13" t="s">
        <v>16</v>
      </c>
      <c r="F44" s="13" t="s">
        <v>16</v>
      </c>
      <c r="G44" s="13" t="s">
        <v>16</v>
      </c>
      <c r="H44" s="13" t="s">
        <v>16</v>
      </c>
      <c r="I44" s="13" t="s">
        <v>16</v>
      </c>
      <c r="J44" s="13" t="s">
        <v>16</v>
      </c>
      <c r="K44" s="13" t="s">
        <v>16</v>
      </c>
      <c r="L44" s="13" t="s">
        <v>16</v>
      </c>
      <c r="M44" s="13" t="s">
        <v>16</v>
      </c>
      <c r="N44" s="13" t="s">
        <v>16</v>
      </c>
      <c r="O44" s="13" t="s">
        <v>16</v>
      </c>
      <c r="P44" s="13" t="s">
        <v>16</v>
      </c>
      <c r="Q44" s="13" t="s">
        <v>16</v>
      </c>
      <c r="R44" s="13" t="s">
        <v>16</v>
      </c>
      <c r="S44" s="13" t="s">
        <v>16</v>
      </c>
      <c r="T44" s="13" t="s">
        <v>16</v>
      </c>
      <c r="U44" s="13" t="s">
        <v>16</v>
      </c>
      <c r="V44" s="13" t="s">
        <v>16</v>
      </c>
      <c r="W44" s="13" t="s">
        <v>16</v>
      </c>
      <c r="X44" s="13" t="s">
        <v>16</v>
      </c>
      <c r="Y44" s="13" t="s">
        <v>16</v>
      </c>
      <c r="Z44" s="13" t="s">
        <v>16</v>
      </c>
      <c r="AA44" s="13" t="s">
        <v>16</v>
      </c>
      <c r="AB44" s="14" t="s">
        <v>16</v>
      </c>
      <c r="AC44" s="12">
        <v>108.57574017633074</v>
      </c>
      <c r="AD44" s="13">
        <v>108.4688608451301</v>
      </c>
      <c r="AE44" s="13">
        <v>64.234322473748989</v>
      </c>
      <c r="AF44" s="14">
        <v>86.363713064665575</v>
      </c>
      <c r="AG44" s="12">
        <v>83.543031060768243</v>
      </c>
      <c r="AH44" s="13">
        <v>185.08592642116128</v>
      </c>
      <c r="AI44" s="14">
        <v>84.64908636893081</v>
      </c>
      <c r="AJ44" s="14">
        <v>85.759558611911146</v>
      </c>
    </row>
    <row r="45" spans="1:36" x14ac:dyDescent="0.3">
      <c r="A45" s="11">
        <v>40299</v>
      </c>
      <c r="B45" s="12" t="s">
        <v>16</v>
      </c>
      <c r="C45" s="13" t="s">
        <v>16</v>
      </c>
      <c r="D45" s="13" t="s">
        <v>16</v>
      </c>
      <c r="E45" s="13" t="s">
        <v>16</v>
      </c>
      <c r="F45" s="13" t="s">
        <v>16</v>
      </c>
      <c r="G45" s="13" t="s">
        <v>16</v>
      </c>
      <c r="H45" s="13" t="s">
        <v>16</v>
      </c>
      <c r="I45" s="13" t="s">
        <v>16</v>
      </c>
      <c r="J45" s="13" t="s">
        <v>16</v>
      </c>
      <c r="K45" s="13" t="s">
        <v>16</v>
      </c>
      <c r="L45" s="13" t="s">
        <v>16</v>
      </c>
      <c r="M45" s="13" t="s">
        <v>16</v>
      </c>
      <c r="N45" s="13" t="s">
        <v>16</v>
      </c>
      <c r="O45" s="13" t="s">
        <v>16</v>
      </c>
      <c r="P45" s="13" t="s">
        <v>16</v>
      </c>
      <c r="Q45" s="13" t="s">
        <v>16</v>
      </c>
      <c r="R45" s="13" t="s">
        <v>16</v>
      </c>
      <c r="S45" s="13" t="s">
        <v>16</v>
      </c>
      <c r="T45" s="13" t="s">
        <v>16</v>
      </c>
      <c r="U45" s="13" t="s">
        <v>16</v>
      </c>
      <c r="V45" s="13" t="s">
        <v>16</v>
      </c>
      <c r="W45" s="13" t="s">
        <v>16</v>
      </c>
      <c r="X45" s="13" t="s">
        <v>16</v>
      </c>
      <c r="Y45" s="13" t="s">
        <v>16</v>
      </c>
      <c r="Z45" s="13" t="s">
        <v>16</v>
      </c>
      <c r="AA45" s="13" t="s">
        <v>16</v>
      </c>
      <c r="AB45" s="14" t="s">
        <v>16</v>
      </c>
      <c r="AC45" s="12">
        <v>106.91585061615592</v>
      </c>
      <c r="AD45" s="13">
        <v>107.3343208653726</v>
      </c>
      <c r="AE45" s="13">
        <v>62.820860544193344</v>
      </c>
      <c r="AF45" s="14">
        <v>88.999096716162271</v>
      </c>
      <c r="AG45" s="12">
        <v>82.2099818443576</v>
      </c>
      <c r="AH45" s="13">
        <v>185.97878592688645</v>
      </c>
      <c r="AI45" s="14">
        <v>85.007889236661882</v>
      </c>
      <c r="AJ45" s="14">
        <v>84.487894758958674</v>
      </c>
    </row>
    <row r="46" spans="1:36" x14ac:dyDescent="0.3">
      <c r="A46" s="11">
        <v>40330</v>
      </c>
      <c r="B46" s="12" t="s">
        <v>16</v>
      </c>
      <c r="C46" s="13" t="s">
        <v>16</v>
      </c>
      <c r="D46" s="13" t="s">
        <v>16</v>
      </c>
      <c r="E46" s="13" t="s">
        <v>16</v>
      </c>
      <c r="F46" s="13" t="s">
        <v>16</v>
      </c>
      <c r="G46" s="13" t="s">
        <v>16</v>
      </c>
      <c r="H46" s="13" t="s">
        <v>16</v>
      </c>
      <c r="I46" s="13" t="s">
        <v>16</v>
      </c>
      <c r="J46" s="13" t="s">
        <v>16</v>
      </c>
      <c r="K46" s="13" t="s">
        <v>16</v>
      </c>
      <c r="L46" s="13" t="s">
        <v>16</v>
      </c>
      <c r="M46" s="13" t="s">
        <v>16</v>
      </c>
      <c r="N46" s="13" t="s">
        <v>16</v>
      </c>
      <c r="O46" s="13" t="s">
        <v>16</v>
      </c>
      <c r="P46" s="13" t="s">
        <v>16</v>
      </c>
      <c r="Q46" s="13" t="s">
        <v>16</v>
      </c>
      <c r="R46" s="13" t="s">
        <v>16</v>
      </c>
      <c r="S46" s="13" t="s">
        <v>16</v>
      </c>
      <c r="T46" s="13" t="s">
        <v>16</v>
      </c>
      <c r="U46" s="13" t="s">
        <v>16</v>
      </c>
      <c r="V46" s="13" t="s">
        <v>16</v>
      </c>
      <c r="W46" s="13" t="s">
        <v>16</v>
      </c>
      <c r="X46" s="13" t="s">
        <v>16</v>
      </c>
      <c r="Y46" s="13" t="s">
        <v>16</v>
      </c>
      <c r="Z46" s="13" t="s">
        <v>16</v>
      </c>
      <c r="AA46" s="13" t="s">
        <v>16</v>
      </c>
      <c r="AB46" s="14" t="s">
        <v>16</v>
      </c>
      <c r="AC46" s="12">
        <v>107.64819739305385</v>
      </c>
      <c r="AD46" s="13">
        <v>105.68112770733168</v>
      </c>
      <c r="AE46" s="13">
        <v>62.932095824581879</v>
      </c>
      <c r="AF46" s="14">
        <v>84.358612770045056</v>
      </c>
      <c r="AG46" s="12">
        <v>81.625738977014137</v>
      </c>
      <c r="AH46" s="13">
        <v>185.09124186786696</v>
      </c>
      <c r="AI46" s="14">
        <v>84.833364348064151</v>
      </c>
      <c r="AJ46" s="14">
        <v>83.900200799023679</v>
      </c>
    </row>
    <row r="47" spans="1:36" x14ac:dyDescent="0.3">
      <c r="A47" s="11">
        <v>40360</v>
      </c>
      <c r="B47" s="12" t="s">
        <v>16</v>
      </c>
      <c r="C47" s="13" t="s">
        <v>16</v>
      </c>
      <c r="D47" s="13" t="s">
        <v>16</v>
      </c>
      <c r="E47" s="13" t="s">
        <v>16</v>
      </c>
      <c r="F47" s="13" t="s">
        <v>16</v>
      </c>
      <c r="G47" s="13" t="s">
        <v>16</v>
      </c>
      <c r="H47" s="13" t="s">
        <v>16</v>
      </c>
      <c r="I47" s="13" t="s">
        <v>16</v>
      </c>
      <c r="J47" s="13" t="s">
        <v>16</v>
      </c>
      <c r="K47" s="13" t="s">
        <v>16</v>
      </c>
      <c r="L47" s="13" t="s">
        <v>16</v>
      </c>
      <c r="M47" s="13" t="s">
        <v>16</v>
      </c>
      <c r="N47" s="13" t="s">
        <v>16</v>
      </c>
      <c r="O47" s="13" t="s">
        <v>16</v>
      </c>
      <c r="P47" s="13" t="s">
        <v>16</v>
      </c>
      <c r="Q47" s="13" t="s">
        <v>16</v>
      </c>
      <c r="R47" s="13" t="s">
        <v>16</v>
      </c>
      <c r="S47" s="13" t="s">
        <v>16</v>
      </c>
      <c r="T47" s="13" t="s">
        <v>16</v>
      </c>
      <c r="U47" s="13" t="s">
        <v>16</v>
      </c>
      <c r="V47" s="13" t="s">
        <v>16</v>
      </c>
      <c r="W47" s="13" t="s">
        <v>16</v>
      </c>
      <c r="X47" s="13" t="s">
        <v>16</v>
      </c>
      <c r="Y47" s="13" t="s">
        <v>16</v>
      </c>
      <c r="Z47" s="13" t="s">
        <v>16</v>
      </c>
      <c r="AA47" s="13" t="s">
        <v>16</v>
      </c>
      <c r="AB47" s="14" t="s">
        <v>16</v>
      </c>
      <c r="AC47" s="12">
        <v>107.09629552666354</v>
      </c>
      <c r="AD47" s="13">
        <v>106.72215426185775</v>
      </c>
      <c r="AE47" s="13">
        <v>62.894011561908556</v>
      </c>
      <c r="AF47" s="14">
        <v>88.668634616142867</v>
      </c>
      <c r="AG47" s="12">
        <v>81.984259281163546</v>
      </c>
      <c r="AH47" s="13">
        <v>186.85675784121602</v>
      </c>
      <c r="AI47" s="14">
        <v>86.211484451798839</v>
      </c>
      <c r="AJ47" s="14">
        <v>84.297140448520778</v>
      </c>
    </row>
    <row r="48" spans="1:36" x14ac:dyDescent="0.3">
      <c r="A48" s="11">
        <v>40391</v>
      </c>
      <c r="B48" s="12" t="s">
        <v>16</v>
      </c>
      <c r="C48" s="13" t="s">
        <v>16</v>
      </c>
      <c r="D48" s="13" t="s">
        <v>16</v>
      </c>
      <c r="E48" s="13" t="s">
        <v>16</v>
      </c>
      <c r="F48" s="13" t="s">
        <v>16</v>
      </c>
      <c r="G48" s="13" t="s">
        <v>16</v>
      </c>
      <c r="H48" s="13" t="s">
        <v>16</v>
      </c>
      <c r="I48" s="13" t="s">
        <v>16</v>
      </c>
      <c r="J48" s="13" t="s">
        <v>16</v>
      </c>
      <c r="K48" s="13" t="s">
        <v>16</v>
      </c>
      <c r="L48" s="13" t="s">
        <v>16</v>
      </c>
      <c r="M48" s="13" t="s">
        <v>16</v>
      </c>
      <c r="N48" s="13" t="s">
        <v>16</v>
      </c>
      <c r="O48" s="13" t="s">
        <v>16</v>
      </c>
      <c r="P48" s="13" t="s">
        <v>16</v>
      </c>
      <c r="Q48" s="13" t="s">
        <v>16</v>
      </c>
      <c r="R48" s="13" t="s">
        <v>16</v>
      </c>
      <c r="S48" s="13" t="s">
        <v>16</v>
      </c>
      <c r="T48" s="13" t="s">
        <v>16</v>
      </c>
      <c r="U48" s="13" t="s">
        <v>16</v>
      </c>
      <c r="V48" s="13" t="s">
        <v>16</v>
      </c>
      <c r="W48" s="13" t="s">
        <v>16</v>
      </c>
      <c r="X48" s="13" t="s">
        <v>16</v>
      </c>
      <c r="Y48" s="13" t="s">
        <v>16</v>
      </c>
      <c r="Z48" s="13" t="s">
        <v>16</v>
      </c>
      <c r="AA48" s="13" t="s">
        <v>16</v>
      </c>
      <c r="AB48" s="14" t="s">
        <v>16</v>
      </c>
      <c r="AC48" s="12">
        <v>111.53208511125786</v>
      </c>
      <c r="AD48" s="13">
        <v>112.44660485477918</v>
      </c>
      <c r="AE48" s="13">
        <v>66.766363021074071</v>
      </c>
      <c r="AF48" s="14">
        <v>93.797283043410289</v>
      </c>
      <c r="AG48" s="12">
        <v>86.756751975332762</v>
      </c>
      <c r="AH48" s="13">
        <v>188.21382977915749</v>
      </c>
      <c r="AI48" s="14">
        <v>86.451082887966749</v>
      </c>
      <c r="AJ48" s="14">
        <v>88.960579912716483</v>
      </c>
    </row>
    <row r="49" spans="1:36" x14ac:dyDescent="0.3">
      <c r="A49" s="11">
        <v>40422</v>
      </c>
      <c r="B49" s="19" t="s">
        <v>16</v>
      </c>
      <c r="C49" s="20" t="s">
        <v>16</v>
      </c>
      <c r="D49" s="20" t="s">
        <v>16</v>
      </c>
      <c r="E49" s="20" t="s">
        <v>16</v>
      </c>
      <c r="F49" s="20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20" t="s">
        <v>16</v>
      </c>
      <c r="L49" s="20" t="s">
        <v>16</v>
      </c>
      <c r="M49" s="20" t="s">
        <v>16</v>
      </c>
      <c r="N49" s="20" t="s">
        <v>16</v>
      </c>
      <c r="O49" s="20" t="s">
        <v>16</v>
      </c>
      <c r="P49" s="20" t="s">
        <v>16</v>
      </c>
      <c r="Q49" s="20" t="s">
        <v>16</v>
      </c>
      <c r="R49" s="20" t="s">
        <v>16</v>
      </c>
      <c r="S49" s="20" t="s">
        <v>16</v>
      </c>
      <c r="T49" s="20" t="s">
        <v>16</v>
      </c>
      <c r="U49" s="20" t="s">
        <v>16</v>
      </c>
      <c r="V49" s="20" t="s">
        <v>16</v>
      </c>
      <c r="W49" s="20" t="s">
        <v>16</v>
      </c>
      <c r="X49" s="20" t="s">
        <v>16</v>
      </c>
      <c r="Y49" s="20" t="s">
        <v>16</v>
      </c>
      <c r="Z49" s="20" t="s">
        <v>16</v>
      </c>
      <c r="AA49" s="20" t="s">
        <v>16</v>
      </c>
      <c r="AB49" s="21" t="s">
        <v>16</v>
      </c>
      <c r="AC49" s="19">
        <v>106.8630533646481</v>
      </c>
      <c r="AD49" s="20">
        <v>109.05792837925156</v>
      </c>
      <c r="AE49" s="20">
        <v>63.801506918713137</v>
      </c>
      <c r="AF49" s="21">
        <v>90.435179603848397</v>
      </c>
      <c r="AG49" s="19">
        <v>83.441800281138555</v>
      </c>
      <c r="AH49" s="20">
        <v>185.14465169371633</v>
      </c>
      <c r="AI49" s="21">
        <v>86.084104090083287</v>
      </c>
      <c r="AJ49" s="21">
        <v>85.673595173234332</v>
      </c>
    </row>
    <row r="50" spans="1:36" x14ac:dyDescent="0.3">
      <c r="A50" s="11">
        <v>40452</v>
      </c>
      <c r="B50" s="12" t="s">
        <v>16</v>
      </c>
      <c r="C50" s="13" t="s">
        <v>16</v>
      </c>
      <c r="D50" s="13" t="s">
        <v>16</v>
      </c>
      <c r="E50" s="13" t="s">
        <v>16</v>
      </c>
      <c r="F50" s="13" t="s">
        <v>16</v>
      </c>
      <c r="G50" s="13" t="s">
        <v>16</v>
      </c>
      <c r="H50" s="13" t="s">
        <v>16</v>
      </c>
      <c r="I50" s="13" t="s">
        <v>16</v>
      </c>
      <c r="J50" s="13" t="s">
        <v>16</v>
      </c>
      <c r="K50" s="13" t="s">
        <v>16</v>
      </c>
      <c r="L50" s="13" t="s">
        <v>16</v>
      </c>
      <c r="M50" s="13" t="s">
        <v>16</v>
      </c>
      <c r="N50" s="13" t="s">
        <v>16</v>
      </c>
      <c r="O50" s="13" t="s">
        <v>16</v>
      </c>
      <c r="P50" s="13" t="s">
        <v>16</v>
      </c>
      <c r="Q50" s="13" t="s">
        <v>16</v>
      </c>
      <c r="R50" s="13" t="s">
        <v>16</v>
      </c>
      <c r="S50" s="13" t="s">
        <v>16</v>
      </c>
      <c r="T50" s="13" t="s">
        <v>16</v>
      </c>
      <c r="U50" s="13" t="s">
        <v>16</v>
      </c>
      <c r="V50" s="13" t="s">
        <v>16</v>
      </c>
      <c r="W50" s="13" t="s">
        <v>16</v>
      </c>
      <c r="X50" s="13" t="s">
        <v>16</v>
      </c>
      <c r="Y50" s="13" t="s">
        <v>16</v>
      </c>
      <c r="Z50" s="13" t="s">
        <v>16</v>
      </c>
      <c r="AA50" s="13" t="s">
        <v>16</v>
      </c>
      <c r="AB50" s="14" t="s">
        <v>16</v>
      </c>
      <c r="AC50" s="12">
        <v>102.66061324162081</v>
      </c>
      <c r="AD50" s="13">
        <v>104.75377063838076</v>
      </c>
      <c r="AE50" s="13">
        <v>60.445881969300494</v>
      </c>
      <c r="AF50" s="14">
        <v>89.464812298346899</v>
      </c>
      <c r="AG50" s="12">
        <v>79.571591227084554</v>
      </c>
      <c r="AH50" s="13">
        <v>184.3604775843896</v>
      </c>
      <c r="AI50" s="14">
        <v>86.601980577364628</v>
      </c>
      <c r="AJ50" s="14">
        <v>81.904165632213974</v>
      </c>
    </row>
    <row r="51" spans="1:36" x14ac:dyDescent="0.3">
      <c r="A51" s="11">
        <v>40483</v>
      </c>
      <c r="B51" s="12" t="s">
        <v>16</v>
      </c>
      <c r="C51" s="13" t="s">
        <v>16</v>
      </c>
      <c r="D51" s="13" t="s">
        <v>16</v>
      </c>
      <c r="E51" s="13" t="s">
        <v>16</v>
      </c>
      <c r="F51" s="13" t="s">
        <v>16</v>
      </c>
      <c r="G51" s="13" t="s">
        <v>16</v>
      </c>
      <c r="H51" s="13" t="s">
        <v>16</v>
      </c>
      <c r="I51" s="13" t="s">
        <v>16</v>
      </c>
      <c r="J51" s="13" t="s">
        <v>16</v>
      </c>
      <c r="K51" s="13" t="s">
        <v>16</v>
      </c>
      <c r="L51" s="13" t="s">
        <v>16</v>
      </c>
      <c r="M51" s="13" t="s">
        <v>16</v>
      </c>
      <c r="N51" s="13" t="s">
        <v>16</v>
      </c>
      <c r="O51" s="13" t="s">
        <v>16</v>
      </c>
      <c r="P51" s="13" t="s">
        <v>16</v>
      </c>
      <c r="Q51" s="13" t="s">
        <v>16</v>
      </c>
      <c r="R51" s="13" t="s">
        <v>16</v>
      </c>
      <c r="S51" s="13" t="s">
        <v>16</v>
      </c>
      <c r="T51" s="13" t="s">
        <v>16</v>
      </c>
      <c r="U51" s="13" t="s">
        <v>16</v>
      </c>
      <c r="V51" s="13" t="s">
        <v>16</v>
      </c>
      <c r="W51" s="13" t="s">
        <v>16</v>
      </c>
      <c r="X51" s="13" t="s">
        <v>16</v>
      </c>
      <c r="Y51" s="13" t="s">
        <v>16</v>
      </c>
      <c r="Z51" s="13" t="s">
        <v>16</v>
      </c>
      <c r="AA51" s="13" t="s">
        <v>16</v>
      </c>
      <c r="AB51" s="14" t="s">
        <v>16</v>
      </c>
      <c r="AC51" s="12">
        <v>104.88600704396696</v>
      </c>
      <c r="AD51" s="13">
        <v>107.25279565785711</v>
      </c>
      <c r="AE51" s="13">
        <v>63.374567188100251</v>
      </c>
      <c r="AF51" s="14">
        <v>89.871095517182141</v>
      </c>
      <c r="AG51" s="12">
        <v>82.303143846263211</v>
      </c>
      <c r="AH51" s="13">
        <v>184.90933271638676</v>
      </c>
      <c r="AI51" s="14">
        <v>86.760076932137238</v>
      </c>
      <c r="AJ51" s="14">
        <v>84.568507114446163</v>
      </c>
    </row>
    <row r="52" spans="1:36" ht="15" thickBot="1" x14ac:dyDescent="0.35">
      <c r="A52" s="15">
        <v>40513</v>
      </c>
      <c r="B52" s="16" t="s">
        <v>16</v>
      </c>
      <c r="C52" s="17" t="s">
        <v>16</v>
      </c>
      <c r="D52" s="17" t="s">
        <v>16</v>
      </c>
      <c r="E52" s="17" t="s">
        <v>16</v>
      </c>
      <c r="F52" s="17" t="s">
        <v>16</v>
      </c>
      <c r="G52" s="17" t="s">
        <v>16</v>
      </c>
      <c r="H52" s="17" t="s">
        <v>16</v>
      </c>
      <c r="I52" s="17" t="s">
        <v>16</v>
      </c>
      <c r="J52" s="17" t="s">
        <v>16</v>
      </c>
      <c r="K52" s="17" t="s">
        <v>16</v>
      </c>
      <c r="L52" s="17" t="s">
        <v>16</v>
      </c>
      <c r="M52" s="17" t="s">
        <v>16</v>
      </c>
      <c r="N52" s="17" t="s">
        <v>16</v>
      </c>
      <c r="O52" s="17" t="s">
        <v>16</v>
      </c>
      <c r="P52" s="17" t="s">
        <v>16</v>
      </c>
      <c r="Q52" s="17" t="s">
        <v>16</v>
      </c>
      <c r="R52" s="17" t="s">
        <v>16</v>
      </c>
      <c r="S52" s="17" t="s">
        <v>16</v>
      </c>
      <c r="T52" s="17" t="s">
        <v>16</v>
      </c>
      <c r="U52" s="17" t="s">
        <v>16</v>
      </c>
      <c r="V52" s="17" t="s">
        <v>16</v>
      </c>
      <c r="W52" s="17" t="s">
        <v>16</v>
      </c>
      <c r="X52" s="17" t="s">
        <v>16</v>
      </c>
      <c r="Y52" s="17" t="s">
        <v>16</v>
      </c>
      <c r="Z52" s="17" t="s">
        <v>16</v>
      </c>
      <c r="AA52" s="17" t="s">
        <v>16</v>
      </c>
      <c r="AB52" s="18" t="s">
        <v>16</v>
      </c>
      <c r="AC52" s="16">
        <v>100.55333153061279</v>
      </c>
      <c r="AD52" s="17">
        <v>97.53468688749544</v>
      </c>
      <c r="AE52" s="17">
        <v>62.306036506907105</v>
      </c>
      <c r="AF52" s="18">
        <v>82.06028900432905</v>
      </c>
      <c r="AG52" s="16">
        <v>77.333813035414394</v>
      </c>
      <c r="AH52" s="17">
        <v>184.45604572047213</v>
      </c>
      <c r="AI52" s="18">
        <v>87.031181658327185</v>
      </c>
      <c r="AJ52" s="18">
        <v>79.737592112944711</v>
      </c>
    </row>
    <row r="53" spans="1:36" x14ac:dyDescent="0.3">
      <c r="A53" s="7">
        <v>40544</v>
      </c>
      <c r="B53" s="8" t="s">
        <v>16</v>
      </c>
      <c r="C53" s="9" t="s">
        <v>16</v>
      </c>
      <c r="D53" s="9" t="s">
        <v>16</v>
      </c>
      <c r="E53" s="9" t="s">
        <v>16</v>
      </c>
      <c r="F53" s="9" t="s">
        <v>16</v>
      </c>
      <c r="G53" s="9" t="s">
        <v>16</v>
      </c>
      <c r="H53" s="9" t="s">
        <v>16</v>
      </c>
      <c r="I53" s="9" t="s">
        <v>16</v>
      </c>
      <c r="J53" s="9" t="s">
        <v>16</v>
      </c>
      <c r="K53" s="9" t="s">
        <v>16</v>
      </c>
      <c r="L53" s="9" t="s">
        <v>16</v>
      </c>
      <c r="M53" s="9" t="s">
        <v>16</v>
      </c>
      <c r="N53" s="9" t="s">
        <v>16</v>
      </c>
      <c r="O53" s="9" t="s">
        <v>16</v>
      </c>
      <c r="P53" s="9" t="s">
        <v>16</v>
      </c>
      <c r="Q53" s="9" t="s">
        <v>16</v>
      </c>
      <c r="R53" s="9" t="s">
        <v>16</v>
      </c>
      <c r="S53" s="9" t="s">
        <v>16</v>
      </c>
      <c r="T53" s="9" t="s">
        <v>16</v>
      </c>
      <c r="U53" s="9" t="s">
        <v>16</v>
      </c>
      <c r="V53" s="9" t="s">
        <v>16</v>
      </c>
      <c r="W53" s="9" t="s">
        <v>16</v>
      </c>
      <c r="X53" s="9" t="s">
        <v>16</v>
      </c>
      <c r="Y53" s="9" t="s">
        <v>16</v>
      </c>
      <c r="Z53" s="9" t="s">
        <v>16</v>
      </c>
      <c r="AA53" s="9" t="s">
        <v>16</v>
      </c>
      <c r="AB53" s="10" t="s">
        <v>16</v>
      </c>
      <c r="AC53" s="8">
        <v>101.53534412121694</v>
      </c>
      <c r="AD53" s="9">
        <v>100.25892990653871</v>
      </c>
      <c r="AE53" s="9">
        <v>61.018459301217717</v>
      </c>
      <c r="AF53" s="10">
        <v>82.73263979203972</v>
      </c>
      <c r="AG53" s="8">
        <v>77.942865939925895</v>
      </c>
      <c r="AH53" s="9">
        <v>181.23410520993943</v>
      </c>
      <c r="AI53" s="10">
        <v>85.421461917488259</v>
      </c>
      <c r="AJ53" s="10">
        <v>80.246313685320231</v>
      </c>
    </row>
    <row r="54" spans="1:36" x14ac:dyDescent="0.3">
      <c r="A54" s="11">
        <v>40575</v>
      </c>
      <c r="B54" s="12" t="s">
        <v>16</v>
      </c>
      <c r="C54" s="13" t="s">
        <v>16</v>
      </c>
      <c r="D54" s="13" t="s">
        <v>16</v>
      </c>
      <c r="E54" s="13" t="s">
        <v>16</v>
      </c>
      <c r="F54" s="13" t="s">
        <v>16</v>
      </c>
      <c r="G54" s="13" t="s">
        <v>16</v>
      </c>
      <c r="H54" s="13" t="s">
        <v>16</v>
      </c>
      <c r="I54" s="13" t="s">
        <v>16</v>
      </c>
      <c r="J54" s="13" t="s">
        <v>16</v>
      </c>
      <c r="K54" s="13" t="s">
        <v>16</v>
      </c>
      <c r="L54" s="13" t="s">
        <v>16</v>
      </c>
      <c r="M54" s="13" t="s">
        <v>16</v>
      </c>
      <c r="N54" s="13" t="s">
        <v>16</v>
      </c>
      <c r="O54" s="13" t="s">
        <v>16</v>
      </c>
      <c r="P54" s="13" t="s">
        <v>16</v>
      </c>
      <c r="Q54" s="13" t="s">
        <v>16</v>
      </c>
      <c r="R54" s="13" t="s">
        <v>16</v>
      </c>
      <c r="S54" s="13" t="s">
        <v>16</v>
      </c>
      <c r="T54" s="13" t="s">
        <v>16</v>
      </c>
      <c r="U54" s="13" t="s">
        <v>16</v>
      </c>
      <c r="V54" s="13" t="s">
        <v>16</v>
      </c>
      <c r="W54" s="13" t="s">
        <v>16</v>
      </c>
      <c r="X54" s="13" t="s">
        <v>16</v>
      </c>
      <c r="Y54" s="13" t="s">
        <v>16</v>
      </c>
      <c r="Z54" s="13" t="s">
        <v>16</v>
      </c>
      <c r="AA54" s="13" t="s">
        <v>16</v>
      </c>
      <c r="AB54" s="14" t="s">
        <v>16</v>
      </c>
      <c r="AC54" s="12">
        <v>104.98074067204651</v>
      </c>
      <c r="AD54" s="13">
        <v>106.03598600898407</v>
      </c>
      <c r="AE54" s="13">
        <v>64.168915684934987</v>
      </c>
      <c r="AF54" s="14">
        <v>86.993997574108889</v>
      </c>
      <c r="AG54" s="12">
        <v>82.268404146791738</v>
      </c>
      <c r="AH54" s="13">
        <v>182.22156265356807</v>
      </c>
      <c r="AI54" s="14">
        <v>85.274954269938192</v>
      </c>
      <c r="AJ54" s="14">
        <v>84.464947360695646</v>
      </c>
    </row>
    <row r="55" spans="1:36" x14ac:dyDescent="0.3">
      <c r="A55" s="11">
        <v>40603</v>
      </c>
      <c r="B55" s="12" t="s">
        <v>16</v>
      </c>
      <c r="C55" s="13" t="s">
        <v>16</v>
      </c>
      <c r="D55" s="13" t="s">
        <v>16</v>
      </c>
      <c r="E55" s="13" t="s">
        <v>16</v>
      </c>
      <c r="F55" s="13" t="s">
        <v>16</v>
      </c>
      <c r="G55" s="13" t="s">
        <v>16</v>
      </c>
      <c r="H55" s="13" t="s">
        <v>16</v>
      </c>
      <c r="I55" s="13" t="s">
        <v>16</v>
      </c>
      <c r="J55" s="13" t="s">
        <v>16</v>
      </c>
      <c r="K55" s="13" t="s">
        <v>16</v>
      </c>
      <c r="L55" s="13" t="s">
        <v>16</v>
      </c>
      <c r="M55" s="13" t="s">
        <v>16</v>
      </c>
      <c r="N55" s="13" t="s">
        <v>16</v>
      </c>
      <c r="O55" s="13" t="s">
        <v>16</v>
      </c>
      <c r="P55" s="13" t="s">
        <v>16</v>
      </c>
      <c r="Q55" s="13" t="s">
        <v>16</v>
      </c>
      <c r="R55" s="13" t="s">
        <v>16</v>
      </c>
      <c r="S55" s="13" t="s">
        <v>16</v>
      </c>
      <c r="T55" s="13" t="s">
        <v>16</v>
      </c>
      <c r="U55" s="13" t="s">
        <v>16</v>
      </c>
      <c r="V55" s="13" t="s">
        <v>16</v>
      </c>
      <c r="W55" s="13" t="s">
        <v>16</v>
      </c>
      <c r="X55" s="13" t="s">
        <v>16</v>
      </c>
      <c r="Y55" s="13" t="s">
        <v>16</v>
      </c>
      <c r="Z55" s="13" t="s">
        <v>16</v>
      </c>
      <c r="AA55" s="13" t="s">
        <v>16</v>
      </c>
      <c r="AB55" s="14" t="s">
        <v>16</v>
      </c>
      <c r="AC55" s="12">
        <v>107.11471459212278</v>
      </c>
      <c r="AD55" s="13">
        <v>107.60106653611334</v>
      </c>
      <c r="AE55" s="13">
        <v>64.946642872174678</v>
      </c>
      <c r="AF55" s="14">
        <v>86.507240979824687</v>
      </c>
      <c r="AG55" s="12">
        <v>83.509935469157696</v>
      </c>
      <c r="AH55" s="13">
        <v>181.60469867855281</v>
      </c>
      <c r="AI55" s="14">
        <v>84.90677240250443</v>
      </c>
      <c r="AJ55" s="14">
        <v>85.653715191679154</v>
      </c>
    </row>
    <row r="56" spans="1:36" x14ac:dyDescent="0.3">
      <c r="A56" s="11">
        <v>40634</v>
      </c>
      <c r="B56" s="12" t="s">
        <v>16</v>
      </c>
      <c r="C56" s="13" t="s">
        <v>16</v>
      </c>
      <c r="D56" s="13" t="s">
        <v>16</v>
      </c>
      <c r="E56" s="13" t="s">
        <v>16</v>
      </c>
      <c r="F56" s="13" t="s">
        <v>16</v>
      </c>
      <c r="G56" s="13" t="s">
        <v>16</v>
      </c>
      <c r="H56" s="13" t="s">
        <v>16</v>
      </c>
      <c r="I56" s="13" t="s">
        <v>16</v>
      </c>
      <c r="J56" s="13" t="s">
        <v>16</v>
      </c>
      <c r="K56" s="13" t="s">
        <v>16</v>
      </c>
      <c r="L56" s="13" t="s">
        <v>16</v>
      </c>
      <c r="M56" s="13" t="s">
        <v>16</v>
      </c>
      <c r="N56" s="13" t="s">
        <v>16</v>
      </c>
      <c r="O56" s="13" t="s">
        <v>16</v>
      </c>
      <c r="P56" s="13" t="s">
        <v>16</v>
      </c>
      <c r="Q56" s="13" t="s">
        <v>16</v>
      </c>
      <c r="R56" s="13" t="s">
        <v>16</v>
      </c>
      <c r="S56" s="13" t="s">
        <v>16</v>
      </c>
      <c r="T56" s="13" t="s">
        <v>16</v>
      </c>
      <c r="U56" s="13" t="s">
        <v>16</v>
      </c>
      <c r="V56" s="13" t="s">
        <v>16</v>
      </c>
      <c r="W56" s="13" t="s">
        <v>16</v>
      </c>
      <c r="X56" s="13" t="s">
        <v>16</v>
      </c>
      <c r="Y56" s="13" t="s">
        <v>16</v>
      </c>
      <c r="Z56" s="13" t="s">
        <v>16</v>
      </c>
      <c r="AA56" s="13" t="s">
        <v>16</v>
      </c>
      <c r="AB56" s="14" t="s">
        <v>16</v>
      </c>
      <c r="AC56" s="12">
        <v>104.80995238668885</v>
      </c>
      <c r="AD56" s="13">
        <v>101.10481797998609</v>
      </c>
      <c r="AE56" s="13">
        <v>61.908235799272873</v>
      </c>
      <c r="AF56" s="14">
        <v>77.641824866968179</v>
      </c>
      <c r="AG56" s="12">
        <v>78.853333258707735</v>
      </c>
      <c r="AH56" s="13">
        <v>185.68974714958432</v>
      </c>
      <c r="AI56" s="14">
        <v>88.394131696379702</v>
      </c>
      <c r="AJ56" s="14">
        <v>81.249695722502267</v>
      </c>
    </row>
    <row r="57" spans="1:36" x14ac:dyDescent="0.3">
      <c r="A57" s="11">
        <v>40664</v>
      </c>
      <c r="B57" s="12" t="s">
        <v>16</v>
      </c>
      <c r="C57" s="13" t="s">
        <v>16</v>
      </c>
      <c r="D57" s="13" t="s">
        <v>16</v>
      </c>
      <c r="E57" s="13" t="s">
        <v>16</v>
      </c>
      <c r="F57" s="13" t="s">
        <v>16</v>
      </c>
      <c r="G57" s="13" t="s">
        <v>16</v>
      </c>
      <c r="H57" s="13" t="s">
        <v>16</v>
      </c>
      <c r="I57" s="13" t="s">
        <v>16</v>
      </c>
      <c r="J57" s="13" t="s">
        <v>16</v>
      </c>
      <c r="K57" s="13" t="s">
        <v>16</v>
      </c>
      <c r="L57" s="13" t="s">
        <v>16</v>
      </c>
      <c r="M57" s="13" t="s">
        <v>16</v>
      </c>
      <c r="N57" s="13" t="s">
        <v>16</v>
      </c>
      <c r="O57" s="13" t="s">
        <v>16</v>
      </c>
      <c r="P57" s="13" t="s">
        <v>16</v>
      </c>
      <c r="Q57" s="13" t="s">
        <v>16</v>
      </c>
      <c r="R57" s="13" t="s">
        <v>16</v>
      </c>
      <c r="S57" s="13" t="s">
        <v>16</v>
      </c>
      <c r="T57" s="13" t="s">
        <v>16</v>
      </c>
      <c r="U57" s="13" t="s">
        <v>16</v>
      </c>
      <c r="V57" s="13" t="s">
        <v>16</v>
      </c>
      <c r="W57" s="13" t="s">
        <v>16</v>
      </c>
      <c r="X57" s="13" t="s">
        <v>16</v>
      </c>
      <c r="Y57" s="13" t="s">
        <v>16</v>
      </c>
      <c r="Z57" s="13" t="s">
        <v>16</v>
      </c>
      <c r="AA57" s="13" t="s">
        <v>16</v>
      </c>
      <c r="AB57" s="14" t="s">
        <v>16</v>
      </c>
      <c r="AC57" s="12">
        <v>114.95500418356063</v>
      </c>
      <c r="AD57" s="13">
        <v>110.80793658114538</v>
      </c>
      <c r="AE57" s="13">
        <v>69.020442785181118</v>
      </c>
      <c r="AF57" s="14">
        <v>89.184467011834684</v>
      </c>
      <c r="AG57" s="12">
        <v>87.532037233882804</v>
      </c>
      <c r="AH57" s="13">
        <v>186.89525854691536</v>
      </c>
      <c r="AI57" s="14">
        <v>88.947918696776483</v>
      </c>
      <c r="AJ57" s="14">
        <v>89.703545593265872</v>
      </c>
    </row>
    <row r="58" spans="1:36" x14ac:dyDescent="0.3">
      <c r="A58" s="11">
        <v>40695</v>
      </c>
      <c r="B58" s="12" t="s">
        <v>16</v>
      </c>
      <c r="C58" s="13" t="s">
        <v>16</v>
      </c>
      <c r="D58" s="13" t="s">
        <v>16</v>
      </c>
      <c r="E58" s="13" t="s">
        <v>16</v>
      </c>
      <c r="F58" s="13" t="s">
        <v>16</v>
      </c>
      <c r="G58" s="13" t="s">
        <v>16</v>
      </c>
      <c r="H58" s="13" t="s">
        <v>16</v>
      </c>
      <c r="I58" s="13" t="s">
        <v>16</v>
      </c>
      <c r="J58" s="13" t="s">
        <v>16</v>
      </c>
      <c r="K58" s="13" t="s">
        <v>16</v>
      </c>
      <c r="L58" s="13" t="s">
        <v>16</v>
      </c>
      <c r="M58" s="13" t="s">
        <v>16</v>
      </c>
      <c r="N58" s="13" t="s">
        <v>16</v>
      </c>
      <c r="O58" s="13" t="s">
        <v>16</v>
      </c>
      <c r="P58" s="13" t="s">
        <v>16</v>
      </c>
      <c r="Q58" s="13" t="s">
        <v>16</v>
      </c>
      <c r="R58" s="13" t="s">
        <v>16</v>
      </c>
      <c r="S58" s="13" t="s">
        <v>16</v>
      </c>
      <c r="T58" s="13" t="s">
        <v>16</v>
      </c>
      <c r="U58" s="13" t="s">
        <v>16</v>
      </c>
      <c r="V58" s="13" t="s">
        <v>16</v>
      </c>
      <c r="W58" s="13" t="s">
        <v>16</v>
      </c>
      <c r="X58" s="13" t="s">
        <v>16</v>
      </c>
      <c r="Y58" s="13" t="s">
        <v>16</v>
      </c>
      <c r="Z58" s="13" t="s">
        <v>16</v>
      </c>
      <c r="AA58" s="13" t="s">
        <v>16</v>
      </c>
      <c r="AB58" s="14" t="s">
        <v>16</v>
      </c>
      <c r="AC58" s="12">
        <v>112.29106115394967</v>
      </c>
      <c r="AD58" s="13">
        <v>106.98607957625458</v>
      </c>
      <c r="AE58" s="13">
        <v>67.044367102088415</v>
      </c>
      <c r="AF58" s="14">
        <v>85.585670375749174</v>
      </c>
      <c r="AG58" s="12">
        <v>84.63096253723738</v>
      </c>
      <c r="AH58" s="13">
        <v>187.74122886927847</v>
      </c>
      <c r="AI58" s="14">
        <v>91.120408344477838</v>
      </c>
      <c r="AJ58" s="14">
        <v>86.922884343681403</v>
      </c>
    </row>
    <row r="59" spans="1:36" x14ac:dyDescent="0.3">
      <c r="A59" s="11">
        <v>40725</v>
      </c>
      <c r="B59" s="12" t="s">
        <v>16</v>
      </c>
      <c r="C59" s="13" t="s">
        <v>16</v>
      </c>
      <c r="D59" s="13" t="s">
        <v>16</v>
      </c>
      <c r="E59" s="13" t="s">
        <v>16</v>
      </c>
      <c r="F59" s="13" t="s">
        <v>16</v>
      </c>
      <c r="G59" s="13" t="s">
        <v>16</v>
      </c>
      <c r="H59" s="13" t="s">
        <v>16</v>
      </c>
      <c r="I59" s="13" t="s">
        <v>16</v>
      </c>
      <c r="J59" s="13" t="s">
        <v>16</v>
      </c>
      <c r="K59" s="13" t="s">
        <v>16</v>
      </c>
      <c r="L59" s="13" t="s">
        <v>16</v>
      </c>
      <c r="M59" s="13" t="s">
        <v>16</v>
      </c>
      <c r="N59" s="13" t="s">
        <v>16</v>
      </c>
      <c r="O59" s="13" t="s">
        <v>16</v>
      </c>
      <c r="P59" s="13" t="s">
        <v>16</v>
      </c>
      <c r="Q59" s="13" t="s">
        <v>16</v>
      </c>
      <c r="R59" s="13" t="s">
        <v>16</v>
      </c>
      <c r="S59" s="13" t="s">
        <v>16</v>
      </c>
      <c r="T59" s="13" t="s">
        <v>16</v>
      </c>
      <c r="U59" s="13" t="s">
        <v>16</v>
      </c>
      <c r="V59" s="13" t="s">
        <v>16</v>
      </c>
      <c r="W59" s="13" t="s">
        <v>16</v>
      </c>
      <c r="X59" s="13" t="s">
        <v>16</v>
      </c>
      <c r="Y59" s="13" t="s">
        <v>16</v>
      </c>
      <c r="Z59" s="13" t="s">
        <v>16</v>
      </c>
      <c r="AA59" s="13" t="s">
        <v>16</v>
      </c>
      <c r="AB59" s="14" t="s">
        <v>16</v>
      </c>
      <c r="AC59" s="12">
        <v>116.69351793768396</v>
      </c>
      <c r="AD59" s="13">
        <v>110.39544758058535</v>
      </c>
      <c r="AE59" s="13">
        <v>69.460251162676968</v>
      </c>
      <c r="AF59" s="14">
        <v>86.529976241641279</v>
      </c>
      <c r="AG59" s="12">
        <v>87.654852686355525</v>
      </c>
      <c r="AH59" s="13">
        <v>187.98488993697833</v>
      </c>
      <c r="AI59" s="14">
        <v>93.775514127864597</v>
      </c>
      <c r="AJ59" s="14">
        <v>89.883488662531548</v>
      </c>
    </row>
    <row r="60" spans="1:36" x14ac:dyDescent="0.3">
      <c r="A60" s="11">
        <v>40756</v>
      </c>
      <c r="B60" s="12" t="s">
        <v>16</v>
      </c>
      <c r="C60" s="13" t="s">
        <v>16</v>
      </c>
      <c r="D60" s="13" t="s">
        <v>16</v>
      </c>
      <c r="E60" s="13" t="s">
        <v>16</v>
      </c>
      <c r="F60" s="13" t="s">
        <v>16</v>
      </c>
      <c r="G60" s="13" t="s">
        <v>16</v>
      </c>
      <c r="H60" s="13" t="s">
        <v>16</v>
      </c>
      <c r="I60" s="13" t="s">
        <v>16</v>
      </c>
      <c r="J60" s="13" t="s">
        <v>16</v>
      </c>
      <c r="K60" s="13" t="s">
        <v>16</v>
      </c>
      <c r="L60" s="13" t="s">
        <v>16</v>
      </c>
      <c r="M60" s="13" t="s">
        <v>16</v>
      </c>
      <c r="N60" s="13" t="s">
        <v>16</v>
      </c>
      <c r="O60" s="13" t="s">
        <v>16</v>
      </c>
      <c r="P60" s="13" t="s">
        <v>16</v>
      </c>
      <c r="Q60" s="13" t="s">
        <v>16</v>
      </c>
      <c r="R60" s="13" t="s">
        <v>16</v>
      </c>
      <c r="S60" s="13" t="s">
        <v>16</v>
      </c>
      <c r="T60" s="13" t="s">
        <v>16</v>
      </c>
      <c r="U60" s="13" t="s">
        <v>16</v>
      </c>
      <c r="V60" s="13" t="s">
        <v>16</v>
      </c>
      <c r="W60" s="13" t="s">
        <v>16</v>
      </c>
      <c r="X60" s="13" t="s">
        <v>16</v>
      </c>
      <c r="Y60" s="13" t="s">
        <v>16</v>
      </c>
      <c r="Z60" s="13" t="s">
        <v>16</v>
      </c>
      <c r="AA60" s="13" t="s">
        <v>16</v>
      </c>
      <c r="AB60" s="14" t="s">
        <v>16</v>
      </c>
      <c r="AC60" s="12">
        <v>121.42010169902868</v>
      </c>
      <c r="AD60" s="13">
        <v>116.58296953302465</v>
      </c>
      <c r="AE60" s="13">
        <v>74.633023999268829</v>
      </c>
      <c r="AF60" s="14">
        <v>94.976260747149155</v>
      </c>
      <c r="AG60" s="12">
        <v>93.48159196849214</v>
      </c>
      <c r="AH60" s="13">
        <v>184.55713892209394</v>
      </c>
      <c r="AI60" s="14">
        <v>92.909237869915884</v>
      </c>
      <c r="AJ60" s="14">
        <v>95.457628063901339</v>
      </c>
    </row>
    <row r="61" spans="1:36" x14ac:dyDescent="0.3">
      <c r="A61" s="11">
        <v>40787</v>
      </c>
      <c r="B61" s="19" t="s">
        <v>16</v>
      </c>
      <c r="C61" s="20" t="s">
        <v>16</v>
      </c>
      <c r="D61" s="20" t="s">
        <v>16</v>
      </c>
      <c r="E61" s="20" t="s">
        <v>16</v>
      </c>
      <c r="F61" s="20" t="s">
        <v>16</v>
      </c>
      <c r="G61" s="20" t="s">
        <v>16</v>
      </c>
      <c r="H61" s="20" t="s">
        <v>16</v>
      </c>
      <c r="I61" s="20" t="s">
        <v>16</v>
      </c>
      <c r="J61" s="20" t="s">
        <v>16</v>
      </c>
      <c r="K61" s="20" t="s">
        <v>16</v>
      </c>
      <c r="L61" s="20" t="s">
        <v>16</v>
      </c>
      <c r="M61" s="20" t="s">
        <v>16</v>
      </c>
      <c r="N61" s="20" t="s">
        <v>16</v>
      </c>
      <c r="O61" s="20" t="s">
        <v>16</v>
      </c>
      <c r="P61" s="20" t="s">
        <v>16</v>
      </c>
      <c r="Q61" s="20" t="s">
        <v>16</v>
      </c>
      <c r="R61" s="20" t="s">
        <v>16</v>
      </c>
      <c r="S61" s="20" t="s">
        <v>16</v>
      </c>
      <c r="T61" s="20" t="s">
        <v>16</v>
      </c>
      <c r="U61" s="20" t="s">
        <v>16</v>
      </c>
      <c r="V61" s="20" t="s">
        <v>16</v>
      </c>
      <c r="W61" s="20" t="s">
        <v>16</v>
      </c>
      <c r="X61" s="20" t="s">
        <v>16</v>
      </c>
      <c r="Y61" s="20" t="s">
        <v>16</v>
      </c>
      <c r="Z61" s="20" t="s">
        <v>16</v>
      </c>
      <c r="AA61" s="20" t="s">
        <v>16</v>
      </c>
      <c r="AB61" s="21" t="s">
        <v>16</v>
      </c>
      <c r="AC61" s="19">
        <v>112.99026574370339</v>
      </c>
      <c r="AD61" s="20">
        <v>109.64093776913617</v>
      </c>
      <c r="AE61" s="20">
        <v>68.922224537769367</v>
      </c>
      <c r="AF61" s="21">
        <v>91.663552466999974</v>
      </c>
      <c r="AG61" s="19">
        <v>86.825803597000032</v>
      </c>
      <c r="AH61" s="20">
        <v>186.5401839633075</v>
      </c>
      <c r="AI61" s="21">
        <v>94.986802067648256</v>
      </c>
      <c r="AJ61" s="21">
        <v>89.056709647696536</v>
      </c>
    </row>
    <row r="62" spans="1:36" x14ac:dyDescent="0.3">
      <c r="A62" s="11">
        <v>40817</v>
      </c>
      <c r="B62" s="12" t="s">
        <v>16</v>
      </c>
      <c r="C62" s="13" t="s">
        <v>16</v>
      </c>
      <c r="D62" s="13" t="s">
        <v>16</v>
      </c>
      <c r="E62" s="13" t="s">
        <v>16</v>
      </c>
      <c r="F62" s="13" t="s">
        <v>16</v>
      </c>
      <c r="G62" s="13" t="s">
        <v>16</v>
      </c>
      <c r="H62" s="13" t="s">
        <v>16</v>
      </c>
      <c r="I62" s="13" t="s">
        <v>16</v>
      </c>
      <c r="J62" s="13" t="s">
        <v>16</v>
      </c>
      <c r="K62" s="13" t="s">
        <v>16</v>
      </c>
      <c r="L62" s="13" t="s">
        <v>16</v>
      </c>
      <c r="M62" s="13" t="s">
        <v>16</v>
      </c>
      <c r="N62" s="13" t="s">
        <v>16</v>
      </c>
      <c r="O62" s="13" t="s">
        <v>16</v>
      </c>
      <c r="P62" s="13" t="s">
        <v>16</v>
      </c>
      <c r="Q62" s="13" t="s">
        <v>16</v>
      </c>
      <c r="R62" s="13" t="s">
        <v>16</v>
      </c>
      <c r="S62" s="13" t="s">
        <v>16</v>
      </c>
      <c r="T62" s="13" t="s">
        <v>16</v>
      </c>
      <c r="U62" s="13" t="s">
        <v>16</v>
      </c>
      <c r="V62" s="13" t="s">
        <v>16</v>
      </c>
      <c r="W62" s="13" t="s">
        <v>16</v>
      </c>
      <c r="X62" s="13" t="s">
        <v>16</v>
      </c>
      <c r="Y62" s="13" t="s">
        <v>16</v>
      </c>
      <c r="Z62" s="13" t="s">
        <v>16</v>
      </c>
      <c r="AA62" s="13" t="s">
        <v>16</v>
      </c>
      <c r="AB62" s="14" t="s">
        <v>16</v>
      </c>
      <c r="AC62" s="12">
        <v>107.78174884370661</v>
      </c>
      <c r="AD62" s="13">
        <v>104.62413119732274</v>
      </c>
      <c r="AE62" s="13">
        <v>66.34202069769016</v>
      </c>
      <c r="AF62" s="14">
        <v>89.856247678331258</v>
      </c>
      <c r="AG62" s="12">
        <v>82.912763201431915</v>
      </c>
      <c r="AH62" s="13">
        <v>187.96511041896019</v>
      </c>
      <c r="AI62" s="14">
        <v>96.475326645474325</v>
      </c>
      <c r="AJ62" s="14">
        <v>85.301194193855693</v>
      </c>
    </row>
    <row r="63" spans="1:36" x14ac:dyDescent="0.3">
      <c r="A63" s="11">
        <v>40848</v>
      </c>
      <c r="B63" s="12" t="s">
        <v>16</v>
      </c>
      <c r="C63" s="13" t="s">
        <v>16</v>
      </c>
      <c r="D63" s="13" t="s">
        <v>16</v>
      </c>
      <c r="E63" s="13" t="s">
        <v>16</v>
      </c>
      <c r="F63" s="13" t="s">
        <v>16</v>
      </c>
      <c r="G63" s="13" t="s">
        <v>16</v>
      </c>
      <c r="H63" s="13" t="s">
        <v>16</v>
      </c>
      <c r="I63" s="13" t="s">
        <v>16</v>
      </c>
      <c r="J63" s="13" t="s">
        <v>16</v>
      </c>
      <c r="K63" s="13" t="s">
        <v>16</v>
      </c>
      <c r="L63" s="13" t="s">
        <v>16</v>
      </c>
      <c r="M63" s="13" t="s">
        <v>16</v>
      </c>
      <c r="N63" s="13" t="s">
        <v>16</v>
      </c>
      <c r="O63" s="13" t="s">
        <v>16</v>
      </c>
      <c r="P63" s="13" t="s">
        <v>16</v>
      </c>
      <c r="Q63" s="13" t="s">
        <v>16</v>
      </c>
      <c r="R63" s="13" t="s">
        <v>16</v>
      </c>
      <c r="S63" s="13" t="s">
        <v>16</v>
      </c>
      <c r="T63" s="13" t="s">
        <v>16</v>
      </c>
      <c r="U63" s="13" t="s">
        <v>16</v>
      </c>
      <c r="V63" s="13" t="s">
        <v>16</v>
      </c>
      <c r="W63" s="13" t="s">
        <v>16</v>
      </c>
      <c r="X63" s="13" t="s">
        <v>16</v>
      </c>
      <c r="Y63" s="13" t="s">
        <v>16</v>
      </c>
      <c r="Z63" s="13" t="s">
        <v>16</v>
      </c>
      <c r="AA63" s="13" t="s">
        <v>16</v>
      </c>
      <c r="AB63" s="14" t="s">
        <v>16</v>
      </c>
      <c r="AC63" s="12">
        <v>107.3072964001871</v>
      </c>
      <c r="AD63" s="13">
        <v>104.78255156584642</v>
      </c>
      <c r="AE63" s="13">
        <v>66.179742567790896</v>
      </c>
      <c r="AF63" s="14">
        <v>88.298188173229107</v>
      </c>
      <c r="AG63" s="12">
        <v>82.760758164112275</v>
      </c>
      <c r="AH63" s="13">
        <v>190.25169871956308</v>
      </c>
      <c r="AI63" s="14">
        <v>98.358335843562259</v>
      </c>
      <c r="AJ63" s="14">
        <v>85.217832738335417</v>
      </c>
    </row>
    <row r="64" spans="1:36" ht="15" thickBot="1" x14ac:dyDescent="0.35">
      <c r="A64" s="15">
        <v>40878</v>
      </c>
      <c r="B64" s="16" t="s">
        <v>16</v>
      </c>
      <c r="C64" s="17" t="s">
        <v>16</v>
      </c>
      <c r="D64" s="17" t="s">
        <v>16</v>
      </c>
      <c r="E64" s="17" t="s">
        <v>16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17" t="s">
        <v>16</v>
      </c>
      <c r="O64" s="17" t="s">
        <v>16</v>
      </c>
      <c r="P64" s="17" t="s">
        <v>16</v>
      </c>
      <c r="Q64" s="17" t="s">
        <v>16</v>
      </c>
      <c r="R64" s="17" t="s">
        <v>16</v>
      </c>
      <c r="S64" s="17" t="s">
        <v>16</v>
      </c>
      <c r="T64" s="17" t="s">
        <v>16</v>
      </c>
      <c r="U64" s="17" t="s">
        <v>16</v>
      </c>
      <c r="V64" s="17" t="s">
        <v>16</v>
      </c>
      <c r="W64" s="17" t="s">
        <v>16</v>
      </c>
      <c r="X64" s="17" t="s">
        <v>16</v>
      </c>
      <c r="Y64" s="17" t="s">
        <v>16</v>
      </c>
      <c r="Z64" s="17" t="s">
        <v>16</v>
      </c>
      <c r="AA64" s="17" t="s">
        <v>16</v>
      </c>
      <c r="AB64" s="18" t="s">
        <v>16</v>
      </c>
      <c r="AC64" s="16">
        <v>95.56215963735994</v>
      </c>
      <c r="AD64" s="17">
        <v>91.908459260142223</v>
      </c>
      <c r="AE64" s="17">
        <v>60.571746571526795</v>
      </c>
      <c r="AF64" s="18">
        <v>79.382357128971449</v>
      </c>
      <c r="AG64" s="16">
        <v>73.445322497324611</v>
      </c>
      <c r="AH64" s="17">
        <v>190.0921867033023</v>
      </c>
      <c r="AI64" s="18">
        <v>99.282481590483854</v>
      </c>
      <c r="AJ64" s="18">
        <v>76.180069843888219</v>
      </c>
    </row>
    <row r="65" spans="1:36" x14ac:dyDescent="0.3">
      <c r="A65" s="7">
        <v>40909</v>
      </c>
      <c r="B65" s="8" t="s">
        <v>16</v>
      </c>
      <c r="C65" s="9" t="s">
        <v>16</v>
      </c>
      <c r="D65" s="9" t="s">
        <v>16</v>
      </c>
      <c r="E65" s="9" t="s">
        <v>16</v>
      </c>
      <c r="F65" s="9" t="s">
        <v>16</v>
      </c>
      <c r="G65" s="9" t="s">
        <v>16</v>
      </c>
      <c r="H65" s="9" t="s">
        <v>16</v>
      </c>
      <c r="I65" s="9" t="s">
        <v>16</v>
      </c>
      <c r="J65" s="9" t="s">
        <v>16</v>
      </c>
      <c r="K65" s="9" t="s">
        <v>16</v>
      </c>
      <c r="L65" s="9" t="s">
        <v>16</v>
      </c>
      <c r="M65" s="9" t="s">
        <v>16</v>
      </c>
      <c r="N65" s="9" t="s">
        <v>16</v>
      </c>
      <c r="O65" s="9" t="s">
        <v>16</v>
      </c>
      <c r="P65" s="9" t="s">
        <v>16</v>
      </c>
      <c r="Q65" s="9" t="s">
        <v>16</v>
      </c>
      <c r="R65" s="9" t="s">
        <v>16</v>
      </c>
      <c r="S65" s="9" t="s">
        <v>16</v>
      </c>
      <c r="T65" s="9" t="s">
        <v>16</v>
      </c>
      <c r="U65" s="9" t="s">
        <v>16</v>
      </c>
      <c r="V65" s="9" t="s">
        <v>16</v>
      </c>
      <c r="W65" s="9" t="s">
        <v>16</v>
      </c>
      <c r="X65" s="9" t="s">
        <v>16</v>
      </c>
      <c r="Y65" s="9" t="s">
        <v>16</v>
      </c>
      <c r="Z65" s="9" t="s">
        <v>16</v>
      </c>
      <c r="AA65" s="9" t="s">
        <v>16</v>
      </c>
      <c r="AB65" s="10" t="s">
        <v>16</v>
      </c>
      <c r="AC65" s="8">
        <v>106.25178925874525</v>
      </c>
      <c r="AD65" s="9">
        <v>101.16571213011902</v>
      </c>
      <c r="AE65" s="9">
        <v>65.127490583747829</v>
      </c>
      <c r="AF65" s="10">
        <v>84.837862220341933</v>
      </c>
      <c r="AG65" s="8">
        <v>80.533009564400643</v>
      </c>
      <c r="AH65" s="9">
        <v>193.81153085782557</v>
      </c>
      <c r="AI65" s="10">
        <v>97.966137635661184</v>
      </c>
      <c r="AJ65" s="10">
        <v>83.130020425941822</v>
      </c>
    </row>
    <row r="66" spans="1:36" x14ac:dyDescent="0.3">
      <c r="A66" s="11">
        <v>40940</v>
      </c>
      <c r="B66" s="12" t="s">
        <v>16</v>
      </c>
      <c r="C66" s="13" t="s">
        <v>16</v>
      </c>
      <c r="D66" s="13" t="s">
        <v>16</v>
      </c>
      <c r="E66" s="13" t="s">
        <v>16</v>
      </c>
      <c r="F66" s="13" t="s">
        <v>16</v>
      </c>
      <c r="G66" s="13" t="s">
        <v>16</v>
      </c>
      <c r="H66" s="13" t="s">
        <v>16</v>
      </c>
      <c r="I66" s="13" t="s">
        <v>16</v>
      </c>
      <c r="J66" s="13" t="s">
        <v>16</v>
      </c>
      <c r="K66" s="13" t="s">
        <v>16</v>
      </c>
      <c r="L66" s="13" t="s">
        <v>16</v>
      </c>
      <c r="M66" s="13" t="s">
        <v>16</v>
      </c>
      <c r="N66" s="13" t="s">
        <v>16</v>
      </c>
      <c r="O66" s="13" t="s">
        <v>16</v>
      </c>
      <c r="P66" s="13" t="s">
        <v>16</v>
      </c>
      <c r="Q66" s="13" t="s">
        <v>16</v>
      </c>
      <c r="R66" s="13" t="s">
        <v>16</v>
      </c>
      <c r="S66" s="13" t="s">
        <v>16</v>
      </c>
      <c r="T66" s="13" t="s">
        <v>16</v>
      </c>
      <c r="U66" s="13" t="s">
        <v>16</v>
      </c>
      <c r="V66" s="13" t="s">
        <v>16</v>
      </c>
      <c r="W66" s="13" t="s">
        <v>16</v>
      </c>
      <c r="X66" s="13" t="s">
        <v>16</v>
      </c>
      <c r="Y66" s="13" t="s">
        <v>16</v>
      </c>
      <c r="Z66" s="13" t="s">
        <v>16</v>
      </c>
      <c r="AA66" s="13" t="s">
        <v>16</v>
      </c>
      <c r="AB66" s="14" t="s">
        <v>16</v>
      </c>
      <c r="AC66" s="12">
        <v>102.31869082815395</v>
      </c>
      <c r="AD66" s="13">
        <v>97.608912272676491</v>
      </c>
      <c r="AE66" s="13">
        <v>60.426008256784748</v>
      </c>
      <c r="AF66" s="14">
        <v>80.922401607790789</v>
      </c>
      <c r="AG66" s="12">
        <v>76.137688144850728</v>
      </c>
      <c r="AH66" s="13">
        <v>197.91394104802259</v>
      </c>
      <c r="AI66" s="14">
        <v>98.177968410930305</v>
      </c>
      <c r="AJ66" s="14">
        <v>78.954836411187983</v>
      </c>
    </row>
    <row r="67" spans="1:36" x14ac:dyDescent="0.3">
      <c r="A67" s="11">
        <v>40969</v>
      </c>
      <c r="B67" s="12" t="s">
        <v>16</v>
      </c>
      <c r="C67" s="13" t="s">
        <v>16</v>
      </c>
      <c r="D67" s="13" t="s">
        <v>16</v>
      </c>
      <c r="E67" s="13" t="s">
        <v>16</v>
      </c>
      <c r="F67" s="13" t="s">
        <v>16</v>
      </c>
      <c r="G67" s="13" t="s">
        <v>16</v>
      </c>
      <c r="H67" s="13" t="s">
        <v>16</v>
      </c>
      <c r="I67" s="13" t="s">
        <v>16</v>
      </c>
      <c r="J67" s="13" t="s">
        <v>16</v>
      </c>
      <c r="K67" s="13" t="s">
        <v>16</v>
      </c>
      <c r="L67" s="13" t="s">
        <v>16</v>
      </c>
      <c r="M67" s="13" t="s">
        <v>16</v>
      </c>
      <c r="N67" s="13" t="s">
        <v>16</v>
      </c>
      <c r="O67" s="13" t="s">
        <v>16</v>
      </c>
      <c r="P67" s="13" t="s">
        <v>16</v>
      </c>
      <c r="Q67" s="13" t="s">
        <v>16</v>
      </c>
      <c r="R67" s="13" t="s">
        <v>16</v>
      </c>
      <c r="S67" s="13" t="s">
        <v>16</v>
      </c>
      <c r="T67" s="13" t="s">
        <v>16</v>
      </c>
      <c r="U67" s="13" t="s">
        <v>16</v>
      </c>
      <c r="V67" s="13" t="s">
        <v>16</v>
      </c>
      <c r="W67" s="13" t="s">
        <v>16</v>
      </c>
      <c r="X67" s="13" t="s">
        <v>16</v>
      </c>
      <c r="Y67" s="13" t="s">
        <v>16</v>
      </c>
      <c r="Z67" s="13" t="s">
        <v>16</v>
      </c>
      <c r="AA67" s="13" t="s">
        <v>16</v>
      </c>
      <c r="AB67" s="14" t="s">
        <v>16</v>
      </c>
      <c r="AC67" s="12">
        <v>114.774680732715</v>
      </c>
      <c r="AD67" s="13">
        <v>111.2775239453218</v>
      </c>
      <c r="AE67" s="13">
        <v>69.96264111608987</v>
      </c>
      <c r="AF67" s="14">
        <v>87.422104167761375</v>
      </c>
      <c r="AG67" s="12">
        <v>87.622124629247352</v>
      </c>
      <c r="AH67" s="13">
        <v>207.33036810770469</v>
      </c>
      <c r="AI67" s="14">
        <v>100.63019066335575</v>
      </c>
      <c r="AJ67" s="14">
        <v>90.324991373024105</v>
      </c>
    </row>
    <row r="68" spans="1:36" x14ac:dyDescent="0.3">
      <c r="A68" s="11">
        <v>41000</v>
      </c>
      <c r="B68" s="12" t="s">
        <v>16</v>
      </c>
      <c r="C68" s="13" t="s">
        <v>16</v>
      </c>
      <c r="D68" s="13" t="s">
        <v>16</v>
      </c>
      <c r="E68" s="13" t="s">
        <v>16</v>
      </c>
      <c r="F68" s="13" t="s">
        <v>16</v>
      </c>
      <c r="G68" s="13" t="s">
        <v>16</v>
      </c>
      <c r="H68" s="13" t="s">
        <v>16</v>
      </c>
      <c r="I68" s="13" t="s">
        <v>16</v>
      </c>
      <c r="J68" s="13" t="s">
        <v>16</v>
      </c>
      <c r="K68" s="13" t="s">
        <v>16</v>
      </c>
      <c r="L68" s="13" t="s">
        <v>16</v>
      </c>
      <c r="M68" s="13" t="s">
        <v>16</v>
      </c>
      <c r="N68" s="13" t="s">
        <v>16</v>
      </c>
      <c r="O68" s="13" t="s">
        <v>16</v>
      </c>
      <c r="P68" s="13" t="s">
        <v>16</v>
      </c>
      <c r="Q68" s="13" t="s">
        <v>16</v>
      </c>
      <c r="R68" s="13" t="s">
        <v>16</v>
      </c>
      <c r="S68" s="13" t="s">
        <v>16</v>
      </c>
      <c r="T68" s="13" t="s">
        <v>16</v>
      </c>
      <c r="U68" s="13" t="s">
        <v>16</v>
      </c>
      <c r="V68" s="13" t="s">
        <v>16</v>
      </c>
      <c r="W68" s="13" t="s">
        <v>16</v>
      </c>
      <c r="X68" s="13" t="s">
        <v>16</v>
      </c>
      <c r="Y68" s="13" t="s">
        <v>16</v>
      </c>
      <c r="Z68" s="13" t="s">
        <v>16</v>
      </c>
      <c r="AA68" s="13" t="s">
        <v>16</v>
      </c>
      <c r="AB68" s="14" t="s">
        <v>16</v>
      </c>
      <c r="AC68" s="12">
        <v>106.6900435392434</v>
      </c>
      <c r="AD68" s="13">
        <v>101.26712606324435</v>
      </c>
      <c r="AE68" s="13">
        <v>64.808274717984943</v>
      </c>
      <c r="AF68" s="14">
        <v>80.361310887204738</v>
      </c>
      <c r="AG68" s="12">
        <v>80.066200754781008</v>
      </c>
      <c r="AH68" s="13">
        <v>206.73743067029932</v>
      </c>
      <c r="AI68" s="14">
        <v>101.66234338324809</v>
      </c>
      <c r="AJ68" s="14">
        <v>82.986381492867181</v>
      </c>
    </row>
    <row r="69" spans="1:36" x14ac:dyDescent="0.3">
      <c r="A69" s="11">
        <v>41030</v>
      </c>
      <c r="B69" s="12" t="s">
        <v>16</v>
      </c>
      <c r="C69" s="13" t="s">
        <v>16</v>
      </c>
      <c r="D69" s="13" t="s">
        <v>16</v>
      </c>
      <c r="E69" s="13" t="s">
        <v>16</v>
      </c>
      <c r="F69" s="13" t="s">
        <v>16</v>
      </c>
      <c r="G69" s="13" t="s">
        <v>16</v>
      </c>
      <c r="H69" s="13" t="s">
        <v>16</v>
      </c>
      <c r="I69" s="13" t="s">
        <v>16</v>
      </c>
      <c r="J69" s="13" t="s">
        <v>16</v>
      </c>
      <c r="K69" s="13" t="s">
        <v>16</v>
      </c>
      <c r="L69" s="13" t="s">
        <v>16</v>
      </c>
      <c r="M69" s="13" t="s">
        <v>16</v>
      </c>
      <c r="N69" s="13" t="s">
        <v>16</v>
      </c>
      <c r="O69" s="13" t="s">
        <v>16</v>
      </c>
      <c r="P69" s="13" t="s">
        <v>16</v>
      </c>
      <c r="Q69" s="13" t="s">
        <v>16</v>
      </c>
      <c r="R69" s="13" t="s">
        <v>16</v>
      </c>
      <c r="S69" s="13" t="s">
        <v>16</v>
      </c>
      <c r="T69" s="13" t="s">
        <v>16</v>
      </c>
      <c r="U69" s="13" t="s">
        <v>16</v>
      </c>
      <c r="V69" s="13" t="s">
        <v>16</v>
      </c>
      <c r="W69" s="13" t="s">
        <v>16</v>
      </c>
      <c r="X69" s="13" t="s">
        <v>16</v>
      </c>
      <c r="Y69" s="13" t="s">
        <v>16</v>
      </c>
      <c r="Z69" s="13" t="s">
        <v>16</v>
      </c>
      <c r="AA69" s="13" t="s">
        <v>16</v>
      </c>
      <c r="AB69" s="14" t="s">
        <v>16</v>
      </c>
      <c r="AC69" s="12">
        <v>112.87128677590475</v>
      </c>
      <c r="AD69" s="13">
        <v>107.45365452935435</v>
      </c>
      <c r="AE69" s="13">
        <v>69.669943115589234</v>
      </c>
      <c r="AF69" s="14">
        <v>88.309567441083431</v>
      </c>
      <c r="AG69" s="12">
        <v>85.715429505998458</v>
      </c>
      <c r="AH69" s="13">
        <v>209.06905083273006</v>
      </c>
      <c r="AI69" s="14">
        <v>102.25520418161808</v>
      </c>
      <c r="AJ69" s="14">
        <v>88.524666812105252</v>
      </c>
    </row>
    <row r="70" spans="1:36" x14ac:dyDescent="0.3">
      <c r="A70" s="11">
        <v>41061</v>
      </c>
      <c r="B70" s="12" t="s">
        <v>16</v>
      </c>
      <c r="C70" s="13" t="s">
        <v>16</v>
      </c>
      <c r="D70" s="13" t="s">
        <v>16</v>
      </c>
      <c r="E70" s="13" t="s">
        <v>16</v>
      </c>
      <c r="F70" s="13" t="s">
        <v>16</v>
      </c>
      <c r="G70" s="13" t="s">
        <v>16</v>
      </c>
      <c r="H70" s="13" t="s">
        <v>16</v>
      </c>
      <c r="I70" s="13" t="s">
        <v>16</v>
      </c>
      <c r="J70" s="13" t="s">
        <v>16</v>
      </c>
      <c r="K70" s="13" t="s">
        <v>16</v>
      </c>
      <c r="L70" s="13" t="s">
        <v>16</v>
      </c>
      <c r="M70" s="13" t="s">
        <v>16</v>
      </c>
      <c r="N70" s="13" t="s">
        <v>16</v>
      </c>
      <c r="O70" s="13" t="s">
        <v>16</v>
      </c>
      <c r="P70" s="13" t="s">
        <v>16</v>
      </c>
      <c r="Q70" s="13" t="s">
        <v>16</v>
      </c>
      <c r="R70" s="13" t="s">
        <v>16</v>
      </c>
      <c r="S70" s="13" t="s">
        <v>16</v>
      </c>
      <c r="T70" s="13" t="s">
        <v>16</v>
      </c>
      <c r="U70" s="13" t="s">
        <v>16</v>
      </c>
      <c r="V70" s="13" t="s">
        <v>16</v>
      </c>
      <c r="W70" s="13" t="s">
        <v>16</v>
      </c>
      <c r="X70" s="13" t="s">
        <v>16</v>
      </c>
      <c r="Y70" s="13" t="s">
        <v>16</v>
      </c>
      <c r="Z70" s="13" t="s">
        <v>16</v>
      </c>
      <c r="AA70" s="13" t="s">
        <v>16</v>
      </c>
      <c r="AB70" s="14" t="s">
        <v>16</v>
      </c>
      <c r="AC70" s="12">
        <v>103.84109346195281</v>
      </c>
      <c r="AD70" s="13">
        <v>98.38139401864467</v>
      </c>
      <c r="AE70" s="13">
        <v>63.360239742949553</v>
      </c>
      <c r="AF70" s="14">
        <v>79.894779324807715</v>
      </c>
      <c r="AG70" s="12">
        <v>77.763468624825762</v>
      </c>
      <c r="AH70" s="13">
        <v>210.97321102715014</v>
      </c>
      <c r="AI70" s="14">
        <v>104.49441467472892</v>
      </c>
      <c r="AJ70" s="14">
        <v>80.865232926813022</v>
      </c>
    </row>
    <row r="71" spans="1:36" x14ac:dyDescent="0.3">
      <c r="A71" s="11">
        <v>41091</v>
      </c>
      <c r="B71" s="12" t="s">
        <v>16</v>
      </c>
      <c r="C71" s="13" t="s">
        <v>16</v>
      </c>
      <c r="D71" s="13" t="s">
        <v>16</v>
      </c>
      <c r="E71" s="13" t="s">
        <v>16</v>
      </c>
      <c r="F71" s="13" t="s">
        <v>16</v>
      </c>
      <c r="G71" s="13" t="s">
        <v>16</v>
      </c>
      <c r="H71" s="13" t="s">
        <v>16</v>
      </c>
      <c r="I71" s="13" t="s">
        <v>16</v>
      </c>
      <c r="J71" s="13" t="s">
        <v>16</v>
      </c>
      <c r="K71" s="13" t="s">
        <v>16</v>
      </c>
      <c r="L71" s="13" t="s">
        <v>16</v>
      </c>
      <c r="M71" s="13" t="s">
        <v>16</v>
      </c>
      <c r="N71" s="13" t="s">
        <v>16</v>
      </c>
      <c r="O71" s="13" t="s">
        <v>16</v>
      </c>
      <c r="P71" s="13" t="s">
        <v>16</v>
      </c>
      <c r="Q71" s="13" t="s">
        <v>16</v>
      </c>
      <c r="R71" s="13" t="s">
        <v>16</v>
      </c>
      <c r="S71" s="13" t="s">
        <v>16</v>
      </c>
      <c r="T71" s="13" t="s">
        <v>16</v>
      </c>
      <c r="U71" s="13" t="s">
        <v>16</v>
      </c>
      <c r="V71" s="13" t="s">
        <v>16</v>
      </c>
      <c r="W71" s="13" t="s">
        <v>16</v>
      </c>
      <c r="X71" s="13" t="s">
        <v>16</v>
      </c>
      <c r="Y71" s="13" t="s">
        <v>16</v>
      </c>
      <c r="Z71" s="13" t="s">
        <v>16</v>
      </c>
      <c r="AA71" s="13" t="s">
        <v>16</v>
      </c>
      <c r="AB71" s="14" t="s">
        <v>16</v>
      </c>
      <c r="AC71" s="12">
        <v>107.83357749790518</v>
      </c>
      <c r="AD71" s="13">
        <v>103.60562739999696</v>
      </c>
      <c r="AE71" s="13">
        <v>70.47517317733697</v>
      </c>
      <c r="AF71" s="14">
        <v>106.27111952796255</v>
      </c>
      <c r="AG71" s="12">
        <v>84.361946048535827</v>
      </c>
      <c r="AH71" s="13">
        <v>208.84864312051815</v>
      </c>
      <c r="AI71" s="14">
        <v>104.53824270631674</v>
      </c>
      <c r="AJ71" s="14">
        <v>87.223728502031634</v>
      </c>
    </row>
    <row r="72" spans="1:36" x14ac:dyDescent="0.3">
      <c r="A72" s="11">
        <v>41122</v>
      </c>
      <c r="B72" s="12" t="s">
        <v>16</v>
      </c>
      <c r="C72" s="13" t="s">
        <v>16</v>
      </c>
      <c r="D72" s="13" t="s">
        <v>16</v>
      </c>
      <c r="E72" s="13" t="s">
        <v>16</v>
      </c>
      <c r="F72" s="13" t="s">
        <v>16</v>
      </c>
      <c r="G72" s="13" t="s">
        <v>16</v>
      </c>
      <c r="H72" s="13" t="s">
        <v>16</v>
      </c>
      <c r="I72" s="13" t="s">
        <v>16</v>
      </c>
      <c r="J72" s="13" t="s">
        <v>16</v>
      </c>
      <c r="K72" s="13" t="s">
        <v>16</v>
      </c>
      <c r="L72" s="13" t="s">
        <v>16</v>
      </c>
      <c r="M72" s="13" t="s">
        <v>16</v>
      </c>
      <c r="N72" s="13" t="s">
        <v>16</v>
      </c>
      <c r="O72" s="13" t="s">
        <v>16</v>
      </c>
      <c r="P72" s="13" t="s">
        <v>16</v>
      </c>
      <c r="Q72" s="13" t="s">
        <v>16</v>
      </c>
      <c r="R72" s="13" t="s">
        <v>16</v>
      </c>
      <c r="S72" s="13" t="s">
        <v>16</v>
      </c>
      <c r="T72" s="13" t="s">
        <v>16</v>
      </c>
      <c r="U72" s="13" t="s">
        <v>16</v>
      </c>
      <c r="V72" s="13" t="s">
        <v>16</v>
      </c>
      <c r="W72" s="13" t="s">
        <v>16</v>
      </c>
      <c r="X72" s="13" t="s">
        <v>16</v>
      </c>
      <c r="Y72" s="13" t="s">
        <v>16</v>
      </c>
      <c r="Z72" s="13" t="s">
        <v>16</v>
      </c>
      <c r="AA72" s="13" t="s">
        <v>16</v>
      </c>
      <c r="AB72" s="14" t="s">
        <v>16</v>
      </c>
      <c r="AC72" s="12">
        <v>113.87694634957974</v>
      </c>
      <c r="AD72" s="13">
        <v>110.03139924174317</v>
      </c>
      <c r="AE72" s="13">
        <v>72.330625442522688</v>
      </c>
      <c r="AF72" s="14">
        <v>98.764309762702055</v>
      </c>
      <c r="AG72" s="12">
        <v>88.111728995233335</v>
      </c>
      <c r="AH72" s="13">
        <v>218.58227884184819</v>
      </c>
      <c r="AI72" s="14">
        <v>109.28532018696528</v>
      </c>
      <c r="AJ72" s="14">
        <v>91.111282907206729</v>
      </c>
    </row>
    <row r="73" spans="1:36" x14ac:dyDescent="0.3">
      <c r="A73" s="11">
        <v>41153</v>
      </c>
      <c r="B73" s="19" t="s">
        <v>16</v>
      </c>
      <c r="C73" s="20" t="s">
        <v>16</v>
      </c>
      <c r="D73" s="20" t="s">
        <v>16</v>
      </c>
      <c r="E73" s="20" t="s">
        <v>16</v>
      </c>
      <c r="F73" s="20" t="s">
        <v>16</v>
      </c>
      <c r="G73" s="20" t="s">
        <v>16</v>
      </c>
      <c r="H73" s="20" t="s">
        <v>16</v>
      </c>
      <c r="I73" s="20" t="s">
        <v>16</v>
      </c>
      <c r="J73" s="20" t="s">
        <v>16</v>
      </c>
      <c r="K73" s="20" t="s">
        <v>16</v>
      </c>
      <c r="L73" s="20" t="s">
        <v>16</v>
      </c>
      <c r="M73" s="20" t="s">
        <v>16</v>
      </c>
      <c r="N73" s="20" t="s">
        <v>16</v>
      </c>
      <c r="O73" s="20" t="s">
        <v>16</v>
      </c>
      <c r="P73" s="20" t="s">
        <v>16</v>
      </c>
      <c r="Q73" s="20" t="s">
        <v>16</v>
      </c>
      <c r="R73" s="20" t="s">
        <v>16</v>
      </c>
      <c r="S73" s="20" t="s">
        <v>16</v>
      </c>
      <c r="T73" s="20" t="s">
        <v>16</v>
      </c>
      <c r="U73" s="20" t="s">
        <v>16</v>
      </c>
      <c r="V73" s="20" t="s">
        <v>16</v>
      </c>
      <c r="W73" s="20" t="s">
        <v>16</v>
      </c>
      <c r="X73" s="20" t="s">
        <v>16</v>
      </c>
      <c r="Y73" s="20" t="s">
        <v>16</v>
      </c>
      <c r="Z73" s="20" t="s">
        <v>16</v>
      </c>
      <c r="AA73" s="20" t="s">
        <v>16</v>
      </c>
      <c r="AB73" s="21" t="s">
        <v>16</v>
      </c>
      <c r="AC73" s="19">
        <v>97.0106765188211</v>
      </c>
      <c r="AD73" s="20">
        <v>93.912189674189491</v>
      </c>
      <c r="AE73" s="20">
        <v>57.803637213082759</v>
      </c>
      <c r="AF73" s="21">
        <v>76.914153923071197</v>
      </c>
      <c r="AG73" s="19">
        <v>72.31001871176052</v>
      </c>
      <c r="AH73" s="20">
        <v>213.05208948197745</v>
      </c>
      <c r="AI73" s="21">
        <v>109.47526845116053</v>
      </c>
      <c r="AJ73" s="21">
        <v>75.655645166536786</v>
      </c>
    </row>
    <row r="74" spans="1:36" x14ac:dyDescent="0.3">
      <c r="A74" s="11">
        <v>41183</v>
      </c>
      <c r="B74" s="12" t="s">
        <v>16</v>
      </c>
      <c r="C74" s="13" t="s">
        <v>16</v>
      </c>
      <c r="D74" s="13" t="s">
        <v>16</v>
      </c>
      <c r="E74" s="13" t="s">
        <v>16</v>
      </c>
      <c r="F74" s="13" t="s">
        <v>16</v>
      </c>
      <c r="G74" s="13" t="s">
        <v>16</v>
      </c>
      <c r="H74" s="13" t="s">
        <v>16</v>
      </c>
      <c r="I74" s="13" t="s">
        <v>16</v>
      </c>
      <c r="J74" s="13" t="s">
        <v>16</v>
      </c>
      <c r="K74" s="13" t="s">
        <v>16</v>
      </c>
      <c r="L74" s="13" t="s">
        <v>16</v>
      </c>
      <c r="M74" s="13" t="s">
        <v>16</v>
      </c>
      <c r="N74" s="13" t="s">
        <v>16</v>
      </c>
      <c r="O74" s="13" t="s">
        <v>16</v>
      </c>
      <c r="P74" s="13" t="s">
        <v>16</v>
      </c>
      <c r="Q74" s="13" t="s">
        <v>16</v>
      </c>
      <c r="R74" s="13" t="s">
        <v>16</v>
      </c>
      <c r="S74" s="13" t="s">
        <v>16</v>
      </c>
      <c r="T74" s="13" t="s">
        <v>16</v>
      </c>
      <c r="U74" s="13" t="s">
        <v>16</v>
      </c>
      <c r="V74" s="13" t="s">
        <v>16</v>
      </c>
      <c r="W74" s="13" t="s">
        <v>16</v>
      </c>
      <c r="X74" s="13" t="s">
        <v>16</v>
      </c>
      <c r="Y74" s="13" t="s">
        <v>16</v>
      </c>
      <c r="Z74" s="13" t="s">
        <v>16</v>
      </c>
      <c r="AA74" s="13" t="s">
        <v>16</v>
      </c>
      <c r="AB74" s="14" t="s">
        <v>16</v>
      </c>
      <c r="AC74" s="12">
        <v>94.352794391903757</v>
      </c>
      <c r="AD74" s="13">
        <v>90.820848562737027</v>
      </c>
      <c r="AE74" s="13">
        <v>58.151918218938114</v>
      </c>
      <c r="AF74" s="14">
        <v>72.025507339411931</v>
      </c>
      <c r="AG74" s="12">
        <v>71.013936564583702</v>
      </c>
      <c r="AH74" s="13">
        <v>209.64390128338687</v>
      </c>
      <c r="AI74" s="14">
        <v>109.25769933446803</v>
      </c>
      <c r="AJ74" s="14">
        <v>74.321911960824451</v>
      </c>
    </row>
    <row r="75" spans="1:36" x14ac:dyDescent="0.3">
      <c r="A75" s="11">
        <v>41214</v>
      </c>
      <c r="B75" s="12" t="s">
        <v>16</v>
      </c>
      <c r="C75" s="13" t="s">
        <v>16</v>
      </c>
      <c r="D75" s="13" t="s">
        <v>16</v>
      </c>
      <c r="E75" s="13" t="s">
        <v>16</v>
      </c>
      <c r="F75" s="13" t="s">
        <v>16</v>
      </c>
      <c r="G75" s="13" t="s">
        <v>16</v>
      </c>
      <c r="H75" s="13" t="s">
        <v>16</v>
      </c>
      <c r="I75" s="13" t="s">
        <v>16</v>
      </c>
      <c r="J75" s="13" t="s">
        <v>16</v>
      </c>
      <c r="K75" s="13" t="s">
        <v>16</v>
      </c>
      <c r="L75" s="13" t="s">
        <v>16</v>
      </c>
      <c r="M75" s="13" t="s">
        <v>16</v>
      </c>
      <c r="N75" s="13" t="s">
        <v>16</v>
      </c>
      <c r="O75" s="13" t="s">
        <v>16</v>
      </c>
      <c r="P75" s="13" t="s">
        <v>16</v>
      </c>
      <c r="Q75" s="13" t="s">
        <v>16</v>
      </c>
      <c r="R75" s="13" t="s">
        <v>16</v>
      </c>
      <c r="S75" s="13" t="s">
        <v>16</v>
      </c>
      <c r="T75" s="13" t="s">
        <v>16</v>
      </c>
      <c r="U75" s="13" t="s">
        <v>16</v>
      </c>
      <c r="V75" s="13" t="s">
        <v>16</v>
      </c>
      <c r="W75" s="13" t="s">
        <v>16</v>
      </c>
      <c r="X75" s="13" t="s">
        <v>16</v>
      </c>
      <c r="Y75" s="13" t="s">
        <v>16</v>
      </c>
      <c r="Z75" s="13" t="s">
        <v>16</v>
      </c>
      <c r="AA75" s="13" t="s">
        <v>16</v>
      </c>
      <c r="AB75" s="14" t="s">
        <v>16</v>
      </c>
      <c r="AC75" s="12">
        <v>96.54426467818152</v>
      </c>
      <c r="AD75" s="13">
        <v>92.455343417122279</v>
      </c>
      <c r="AE75" s="13">
        <v>61.072993155741628</v>
      </c>
      <c r="AF75" s="14">
        <v>80.421787191363237</v>
      </c>
      <c r="AG75" s="12">
        <v>73.493301774433021</v>
      </c>
      <c r="AH75" s="13">
        <v>210.03583626431413</v>
      </c>
      <c r="AI75" s="14">
        <v>110.84456716031121</v>
      </c>
      <c r="AJ75" s="14">
        <v>76.74903722557633</v>
      </c>
    </row>
    <row r="76" spans="1:36" ht="15" thickBot="1" x14ac:dyDescent="0.35">
      <c r="A76" s="15">
        <v>41244</v>
      </c>
      <c r="B76" s="16" t="s">
        <v>16</v>
      </c>
      <c r="C76" s="17" t="s">
        <v>16</v>
      </c>
      <c r="D76" s="17" t="s">
        <v>16</v>
      </c>
      <c r="E76" s="17" t="s">
        <v>16</v>
      </c>
      <c r="F76" s="17" t="s">
        <v>16</v>
      </c>
      <c r="G76" s="17" t="s">
        <v>16</v>
      </c>
      <c r="H76" s="17" t="s">
        <v>16</v>
      </c>
      <c r="I76" s="17" t="s">
        <v>16</v>
      </c>
      <c r="J76" s="17" t="s">
        <v>16</v>
      </c>
      <c r="K76" s="17" t="s">
        <v>16</v>
      </c>
      <c r="L76" s="17" t="s">
        <v>16</v>
      </c>
      <c r="M76" s="17" t="s">
        <v>16</v>
      </c>
      <c r="N76" s="17" t="s">
        <v>16</v>
      </c>
      <c r="O76" s="17" t="s">
        <v>16</v>
      </c>
      <c r="P76" s="17" t="s">
        <v>16</v>
      </c>
      <c r="Q76" s="17" t="s">
        <v>16</v>
      </c>
      <c r="R76" s="17" t="s">
        <v>16</v>
      </c>
      <c r="S76" s="17" t="s">
        <v>16</v>
      </c>
      <c r="T76" s="17" t="s">
        <v>16</v>
      </c>
      <c r="U76" s="17" t="s">
        <v>16</v>
      </c>
      <c r="V76" s="17" t="s">
        <v>16</v>
      </c>
      <c r="W76" s="17" t="s">
        <v>16</v>
      </c>
      <c r="X76" s="17" t="s">
        <v>16</v>
      </c>
      <c r="Y76" s="17" t="s">
        <v>16</v>
      </c>
      <c r="Z76" s="17" t="s">
        <v>16</v>
      </c>
      <c r="AA76" s="17" t="s">
        <v>16</v>
      </c>
      <c r="AB76" s="18" t="s">
        <v>16</v>
      </c>
      <c r="AC76" s="16">
        <v>82.378814756746081</v>
      </c>
      <c r="AD76" s="17">
        <v>78.222166185594219</v>
      </c>
      <c r="AE76" s="17">
        <v>53.480100319718936</v>
      </c>
      <c r="AF76" s="18">
        <v>67.715003999615178</v>
      </c>
      <c r="AG76" s="16">
        <v>62.425696402260201</v>
      </c>
      <c r="AH76" s="17">
        <v>205.16064597515773</v>
      </c>
      <c r="AI76" s="18">
        <v>111.77356165505982</v>
      </c>
      <c r="AJ76" s="18">
        <v>65.908146732916109</v>
      </c>
    </row>
    <row r="77" spans="1:36" x14ac:dyDescent="0.3">
      <c r="A77" s="7">
        <v>41275</v>
      </c>
      <c r="B77" s="8" t="s">
        <v>16</v>
      </c>
      <c r="C77" s="9" t="s">
        <v>16</v>
      </c>
      <c r="D77" s="9" t="s">
        <v>16</v>
      </c>
      <c r="E77" s="9" t="s">
        <v>16</v>
      </c>
      <c r="F77" s="9" t="s">
        <v>16</v>
      </c>
      <c r="G77" s="9" t="s">
        <v>16</v>
      </c>
      <c r="H77" s="9" t="s">
        <v>16</v>
      </c>
      <c r="I77" s="9" t="s">
        <v>16</v>
      </c>
      <c r="J77" s="9" t="s">
        <v>16</v>
      </c>
      <c r="K77" s="9" t="s">
        <v>16</v>
      </c>
      <c r="L77" s="9" t="s">
        <v>16</v>
      </c>
      <c r="M77" s="9" t="s">
        <v>16</v>
      </c>
      <c r="N77" s="9" t="s">
        <v>16</v>
      </c>
      <c r="O77" s="9" t="s">
        <v>16</v>
      </c>
      <c r="P77" s="9" t="s">
        <v>16</v>
      </c>
      <c r="Q77" s="9" t="s">
        <v>16</v>
      </c>
      <c r="R77" s="9" t="s">
        <v>16</v>
      </c>
      <c r="S77" s="9" t="s">
        <v>16</v>
      </c>
      <c r="T77" s="9" t="s">
        <v>16</v>
      </c>
      <c r="U77" s="9" t="s">
        <v>16</v>
      </c>
      <c r="V77" s="9" t="s">
        <v>16</v>
      </c>
      <c r="W77" s="9" t="s">
        <v>16</v>
      </c>
      <c r="X77" s="9" t="s">
        <v>16</v>
      </c>
      <c r="Y77" s="9" t="s">
        <v>16</v>
      </c>
      <c r="Z77" s="9" t="s">
        <v>16</v>
      </c>
      <c r="AA77" s="9" t="s">
        <v>16</v>
      </c>
      <c r="AB77" s="10" t="s">
        <v>16</v>
      </c>
      <c r="AC77" s="8">
        <v>100.03055540631074</v>
      </c>
      <c r="AD77" s="9">
        <v>93.302802976177617</v>
      </c>
      <c r="AE77" s="9">
        <v>63.660589696602933</v>
      </c>
      <c r="AF77" s="10">
        <v>77.216092457670754</v>
      </c>
      <c r="AG77" s="8">
        <v>75.146117966874272</v>
      </c>
      <c r="AH77" s="9">
        <v>221.61628395028234</v>
      </c>
      <c r="AI77" s="10">
        <v>117.7148165908022</v>
      </c>
      <c r="AJ77" s="10">
        <v>78.657767121195363</v>
      </c>
    </row>
    <row r="78" spans="1:36" x14ac:dyDescent="0.3">
      <c r="A78" s="11">
        <v>41306</v>
      </c>
      <c r="B78" s="12" t="s">
        <v>16</v>
      </c>
      <c r="C78" s="13" t="s">
        <v>16</v>
      </c>
      <c r="D78" s="13" t="s">
        <v>16</v>
      </c>
      <c r="E78" s="13" t="s">
        <v>16</v>
      </c>
      <c r="F78" s="13" t="s">
        <v>16</v>
      </c>
      <c r="G78" s="13" t="s">
        <v>16</v>
      </c>
      <c r="H78" s="13" t="s">
        <v>16</v>
      </c>
      <c r="I78" s="13" t="s">
        <v>16</v>
      </c>
      <c r="J78" s="13" t="s">
        <v>16</v>
      </c>
      <c r="K78" s="13" t="s">
        <v>16</v>
      </c>
      <c r="L78" s="13" t="s">
        <v>16</v>
      </c>
      <c r="M78" s="13" t="s">
        <v>16</v>
      </c>
      <c r="N78" s="13" t="s">
        <v>16</v>
      </c>
      <c r="O78" s="13" t="s">
        <v>16</v>
      </c>
      <c r="P78" s="13" t="s">
        <v>16</v>
      </c>
      <c r="Q78" s="13" t="s">
        <v>16</v>
      </c>
      <c r="R78" s="13" t="s">
        <v>16</v>
      </c>
      <c r="S78" s="13" t="s">
        <v>16</v>
      </c>
      <c r="T78" s="13" t="s">
        <v>16</v>
      </c>
      <c r="U78" s="13" t="s">
        <v>16</v>
      </c>
      <c r="V78" s="13" t="s">
        <v>16</v>
      </c>
      <c r="W78" s="13" t="s">
        <v>16</v>
      </c>
      <c r="X78" s="13" t="s">
        <v>16</v>
      </c>
      <c r="Y78" s="13" t="s">
        <v>16</v>
      </c>
      <c r="Z78" s="13" t="s">
        <v>16</v>
      </c>
      <c r="AA78" s="13" t="s">
        <v>16</v>
      </c>
      <c r="AB78" s="14" t="s">
        <v>16</v>
      </c>
      <c r="AC78" s="12">
        <v>94.24253922921379</v>
      </c>
      <c r="AD78" s="13">
        <v>89.5129649669163</v>
      </c>
      <c r="AE78" s="13">
        <v>60.817317362785026</v>
      </c>
      <c r="AF78" s="14">
        <v>72.793829744256911</v>
      </c>
      <c r="AG78" s="12">
        <v>71.596543650881301</v>
      </c>
      <c r="AH78" s="13">
        <v>219.33606104140796</v>
      </c>
      <c r="AI78" s="14">
        <v>117.58961963183137</v>
      </c>
      <c r="AJ78" s="14">
        <v>75.162073262848423</v>
      </c>
    </row>
    <row r="79" spans="1:36" x14ac:dyDescent="0.3">
      <c r="A79" s="11">
        <v>41334</v>
      </c>
      <c r="B79" s="12" t="s">
        <v>16</v>
      </c>
      <c r="C79" s="13" t="s">
        <v>16</v>
      </c>
      <c r="D79" s="13" t="s">
        <v>16</v>
      </c>
      <c r="E79" s="13" t="s">
        <v>16</v>
      </c>
      <c r="F79" s="13" t="s">
        <v>16</v>
      </c>
      <c r="G79" s="13" t="s">
        <v>16</v>
      </c>
      <c r="H79" s="13" t="s">
        <v>16</v>
      </c>
      <c r="I79" s="13" t="s">
        <v>16</v>
      </c>
      <c r="J79" s="13" t="s">
        <v>16</v>
      </c>
      <c r="K79" s="13" t="s">
        <v>16</v>
      </c>
      <c r="L79" s="13" t="s">
        <v>16</v>
      </c>
      <c r="M79" s="13" t="s">
        <v>16</v>
      </c>
      <c r="N79" s="13" t="s">
        <v>16</v>
      </c>
      <c r="O79" s="13" t="s">
        <v>16</v>
      </c>
      <c r="P79" s="13" t="s">
        <v>16</v>
      </c>
      <c r="Q79" s="13" t="s">
        <v>16</v>
      </c>
      <c r="R79" s="13" t="s">
        <v>16</v>
      </c>
      <c r="S79" s="13" t="s">
        <v>16</v>
      </c>
      <c r="T79" s="13" t="s">
        <v>16</v>
      </c>
      <c r="U79" s="13" t="s">
        <v>16</v>
      </c>
      <c r="V79" s="13" t="s">
        <v>16</v>
      </c>
      <c r="W79" s="13" t="s">
        <v>16</v>
      </c>
      <c r="X79" s="13" t="s">
        <v>16</v>
      </c>
      <c r="Y79" s="13" t="s">
        <v>16</v>
      </c>
      <c r="Z79" s="13" t="s">
        <v>16</v>
      </c>
      <c r="AA79" s="13" t="s">
        <v>16</v>
      </c>
      <c r="AB79" s="14" t="s">
        <v>16</v>
      </c>
      <c r="AC79" s="12">
        <v>101.1742609139033</v>
      </c>
      <c r="AD79" s="13">
        <v>97.220126576838211</v>
      </c>
      <c r="AE79" s="13">
        <v>65.020304522919389</v>
      </c>
      <c r="AF79" s="14">
        <v>75.722006526066039</v>
      </c>
      <c r="AG79" s="12">
        <v>77.533192136230213</v>
      </c>
      <c r="AH79" s="13">
        <v>220.48205503378909</v>
      </c>
      <c r="AI79" s="14">
        <v>119.0179356769809</v>
      </c>
      <c r="AJ79" s="14">
        <v>80.959952689767462</v>
      </c>
    </row>
    <row r="80" spans="1:36" x14ac:dyDescent="0.3">
      <c r="A80" s="11">
        <v>41365</v>
      </c>
      <c r="B80" s="12" t="s">
        <v>16</v>
      </c>
      <c r="C80" s="13" t="s">
        <v>16</v>
      </c>
      <c r="D80" s="13" t="s">
        <v>16</v>
      </c>
      <c r="E80" s="13" t="s">
        <v>16</v>
      </c>
      <c r="F80" s="13" t="s">
        <v>16</v>
      </c>
      <c r="G80" s="13" t="s">
        <v>16</v>
      </c>
      <c r="H80" s="13" t="s">
        <v>16</v>
      </c>
      <c r="I80" s="13" t="s">
        <v>16</v>
      </c>
      <c r="J80" s="13" t="s">
        <v>16</v>
      </c>
      <c r="K80" s="13" t="s">
        <v>16</v>
      </c>
      <c r="L80" s="13" t="s">
        <v>16</v>
      </c>
      <c r="M80" s="13" t="s">
        <v>16</v>
      </c>
      <c r="N80" s="13" t="s">
        <v>16</v>
      </c>
      <c r="O80" s="13" t="s">
        <v>16</v>
      </c>
      <c r="P80" s="13" t="s">
        <v>16</v>
      </c>
      <c r="Q80" s="13" t="s">
        <v>16</v>
      </c>
      <c r="R80" s="13" t="s">
        <v>16</v>
      </c>
      <c r="S80" s="13" t="s">
        <v>16</v>
      </c>
      <c r="T80" s="13" t="s">
        <v>16</v>
      </c>
      <c r="U80" s="13" t="s">
        <v>16</v>
      </c>
      <c r="V80" s="13" t="s">
        <v>16</v>
      </c>
      <c r="W80" s="13" t="s">
        <v>16</v>
      </c>
      <c r="X80" s="13" t="s">
        <v>16</v>
      </c>
      <c r="Y80" s="13" t="s">
        <v>16</v>
      </c>
      <c r="Z80" s="13" t="s">
        <v>16</v>
      </c>
      <c r="AA80" s="13" t="s">
        <v>16</v>
      </c>
      <c r="AB80" s="14" t="s">
        <v>16</v>
      </c>
      <c r="AC80" s="12">
        <v>105.49575301633742</v>
      </c>
      <c r="AD80" s="13">
        <v>100.54648408053653</v>
      </c>
      <c r="AE80" s="13">
        <v>67.867668555323661</v>
      </c>
      <c r="AF80" s="14">
        <v>79.048325938903844</v>
      </c>
      <c r="AG80" s="12">
        <v>80.809800325004005</v>
      </c>
      <c r="AH80" s="13">
        <v>219.84987364695687</v>
      </c>
      <c r="AI80" s="14">
        <v>119.70991189463969</v>
      </c>
      <c r="AJ80" s="14">
        <v>84.131730286264869</v>
      </c>
    </row>
    <row r="81" spans="1:36" x14ac:dyDescent="0.3">
      <c r="A81" s="11">
        <v>41395</v>
      </c>
      <c r="B81" s="12" t="s">
        <v>16</v>
      </c>
      <c r="C81" s="13" t="s">
        <v>16</v>
      </c>
      <c r="D81" s="13" t="s">
        <v>16</v>
      </c>
      <c r="E81" s="13" t="s">
        <v>16</v>
      </c>
      <c r="F81" s="13" t="s">
        <v>16</v>
      </c>
      <c r="G81" s="13" t="s">
        <v>16</v>
      </c>
      <c r="H81" s="13" t="s">
        <v>16</v>
      </c>
      <c r="I81" s="13" t="s">
        <v>16</v>
      </c>
      <c r="J81" s="13" t="s">
        <v>16</v>
      </c>
      <c r="K81" s="13" t="s">
        <v>16</v>
      </c>
      <c r="L81" s="13" t="s">
        <v>16</v>
      </c>
      <c r="M81" s="13" t="s">
        <v>16</v>
      </c>
      <c r="N81" s="13" t="s">
        <v>16</v>
      </c>
      <c r="O81" s="13" t="s">
        <v>16</v>
      </c>
      <c r="P81" s="13" t="s">
        <v>16</v>
      </c>
      <c r="Q81" s="13" t="s">
        <v>16</v>
      </c>
      <c r="R81" s="13" t="s">
        <v>16</v>
      </c>
      <c r="S81" s="13" t="s">
        <v>16</v>
      </c>
      <c r="T81" s="13" t="s">
        <v>16</v>
      </c>
      <c r="U81" s="13" t="s">
        <v>16</v>
      </c>
      <c r="V81" s="13" t="s">
        <v>16</v>
      </c>
      <c r="W81" s="13" t="s">
        <v>16</v>
      </c>
      <c r="X81" s="13" t="s">
        <v>16</v>
      </c>
      <c r="Y81" s="13" t="s">
        <v>16</v>
      </c>
      <c r="Z81" s="13" t="s">
        <v>16</v>
      </c>
      <c r="AA81" s="13" t="s">
        <v>16</v>
      </c>
      <c r="AB81" s="14" t="s">
        <v>16</v>
      </c>
      <c r="AC81" s="12">
        <v>100.70170849226349</v>
      </c>
      <c r="AD81" s="13">
        <v>95.655767418750912</v>
      </c>
      <c r="AE81" s="13">
        <v>65.497669136661827</v>
      </c>
      <c r="AF81" s="14">
        <v>78.66973719588168</v>
      </c>
      <c r="AG81" s="12">
        <v>77.276012034534034</v>
      </c>
      <c r="AH81" s="13">
        <v>214.02706279794265</v>
      </c>
      <c r="AI81" s="14">
        <v>121.37436764286795</v>
      </c>
      <c r="AJ81" s="14">
        <v>80.588058566920068</v>
      </c>
    </row>
    <row r="82" spans="1:36" x14ac:dyDescent="0.3">
      <c r="A82" s="11">
        <v>41426</v>
      </c>
      <c r="B82" s="12" t="s">
        <v>16</v>
      </c>
      <c r="C82" s="13" t="s">
        <v>16</v>
      </c>
      <c r="D82" s="13" t="s">
        <v>16</v>
      </c>
      <c r="E82" s="13" t="s">
        <v>16</v>
      </c>
      <c r="F82" s="13" t="s">
        <v>16</v>
      </c>
      <c r="G82" s="13" t="s">
        <v>16</v>
      </c>
      <c r="H82" s="13" t="s">
        <v>16</v>
      </c>
      <c r="I82" s="13" t="s">
        <v>16</v>
      </c>
      <c r="J82" s="13" t="s">
        <v>16</v>
      </c>
      <c r="K82" s="13" t="s">
        <v>16</v>
      </c>
      <c r="L82" s="13" t="s">
        <v>16</v>
      </c>
      <c r="M82" s="13" t="s">
        <v>16</v>
      </c>
      <c r="N82" s="13" t="s">
        <v>16</v>
      </c>
      <c r="O82" s="13" t="s">
        <v>16</v>
      </c>
      <c r="P82" s="13" t="s">
        <v>16</v>
      </c>
      <c r="Q82" s="13" t="s">
        <v>16</v>
      </c>
      <c r="R82" s="13" t="s">
        <v>16</v>
      </c>
      <c r="S82" s="13" t="s">
        <v>16</v>
      </c>
      <c r="T82" s="13" t="s">
        <v>16</v>
      </c>
      <c r="U82" s="13" t="s">
        <v>16</v>
      </c>
      <c r="V82" s="13" t="s">
        <v>16</v>
      </c>
      <c r="W82" s="13" t="s">
        <v>16</v>
      </c>
      <c r="X82" s="13" t="s">
        <v>16</v>
      </c>
      <c r="Y82" s="13" t="s">
        <v>16</v>
      </c>
      <c r="Z82" s="13" t="s">
        <v>16</v>
      </c>
      <c r="AA82" s="13" t="s">
        <v>16</v>
      </c>
      <c r="AB82" s="14" t="s">
        <v>16</v>
      </c>
      <c r="AC82" s="12">
        <v>104.7070295085023</v>
      </c>
      <c r="AD82" s="13">
        <v>95.09505380314674</v>
      </c>
      <c r="AE82" s="13">
        <v>66.752251901771146</v>
      </c>
      <c r="AF82" s="14">
        <v>77.449721450933538</v>
      </c>
      <c r="AG82" s="12">
        <v>78.176268107102402</v>
      </c>
      <c r="AH82" s="13">
        <v>208.27920473942351</v>
      </c>
      <c r="AI82" s="14">
        <v>122.21258911598376</v>
      </c>
      <c r="AJ82" s="14">
        <v>81.343276036281551</v>
      </c>
    </row>
    <row r="83" spans="1:36" x14ac:dyDescent="0.3">
      <c r="A83" s="11">
        <v>41456</v>
      </c>
      <c r="B83" s="12" t="s">
        <v>16</v>
      </c>
      <c r="C83" s="13" t="s">
        <v>16</v>
      </c>
      <c r="D83" s="13" t="s">
        <v>16</v>
      </c>
      <c r="E83" s="13" t="s">
        <v>16</v>
      </c>
      <c r="F83" s="13" t="s">
        <v>16</v>
      </c>
      <c r="G83" s="13" t="s">
        <v>16</v>
      </c>
      <c r="H83" s="13" t="s">
        <v>16</v>
      </c>
      <c r="I83" s="13" t="s">
        <v>16</v>
      </c>
      <c r="J83" s="13" t="s">
        <v>16</v>
      </c>
      <c r="K83" s="13" t="s">
        <v>16</v>
      </c>
      <c r="L83" s="13" t="s">
        <v>16</v>
      </c>
      <c r="M83" s="13" t="s">
        <v>16</v>
      </c>
      <c r="N83" s="13" t="s">
        <v>16</v>
      </c>
      <c r="O83" s="13" t="s">
        <v>16</v>
      </c>
      <c r="P83" s="13" t="s">
        <v>16</v>
      </c>
      <c r="Q83" s="13" t="s">
        <v>16</v>
      </c>
      <c r="R83" s="13" t="s">
        <v>16</v>
      </c>
      <c r="S83" s="13" t="s">
        <v>16</v>
      </c>
      <c r="T83" s="13" t="s">
        <v>16</v>
      </c>
      <c r="U83" s="13" t="s">
        <v>16</v>
      </c>
      <c r="V83" s="13" t="s">
        <v>16</v>
      </c>
      <c r="W83" s="13" t="s">
        <v>16</v>
      </c>
      <c r="X83" s="13" t="s">
        <v>16</v>
      </c>
      <c r="Y83" s="13" t="s">
        <v>16</v>
      </c>
      <c r="Z83" s="13" t="s">
        <v>16</v>
      </c>
      <c r="AA83" s="13" t="s">
        <v>16</v>
      </c>
      <c r="AB83" s="14" t="s">
        <v>16</v>
      </c>
      <c r="AC83" s="12">
        <v>116.87559677680706</v>
      </c>
      <c r="AD83" s="13">
        <v>104.4885790639682</v>
      </c>
      <c r="AE83" s="13">
        <v>72.782040747970584</v>
      </c>
      <c r="AF83" s="14">
        <v>84.002411191279066</v>
      </c>
      <c r="AG83" s="12">
        <v>86.236564139259158</v>
      </c>
      <c r="AH83" s="13">
        <v>211.46676170921356</v>
      </c>
      <c r="AI83" s="14">
        <v>122.70321449145672</v>
      </c>
      <c r="AJ83" s="14">
        <v>89.239525495272417</v>
      </c>
    </row>
    <row r="84" spans="1:36" x14ac:dyDescent="0.3">
      <c r="A84" s="11">
        <v>41487</v>
      </c>
      <c r="B84" s="12" t="s">
        <v>16</v>
      </c>
      <c r="C84" s="13" t="s">
        <v>16</v>
      </c>
      <c r="D84" s="13" t="s">
        <v>16</v>
      </c>
      <c r="E84" s="13" t="s">
        <v>16</v>
      </c>
      <c r="F84" s="13" t="s">
        <v>16</v>
      </c>
      <c r="G84" s="13" t="s">
        <v>16</v>
      </c>
      <c r="H84" s="13" t="s">
        <v>16</v>
      </c>
      <c r="I84" s="13" t="s">
        <v>16</v>
      </c>
      <c r="J84" s="13" t="s">
        <v>16</v>
      </c>
      <c r="K84" s="13" t="s">
        <v>16</v>
      </c>
      <c r="L84" s="13" t="s">
        <v>16</v>
      </c>
      <c r="M84" s="13" t="s">
        <v>16</v>
      </c>
      <c r="N84" s="13" t="s">
        <v>16</v>
      </c>
      <c r="O84" s="13" t="s">
        <v>16</v>
      </c>
      <c r="P84" s="13" t="s">
        <v>16</v>
      </c>
      <c r="Q84" s="13" t="s">
        <v>16</v>
      </c>
      <c r="R84" s="13" t="s">
        <v>16</v>
      </c>
      <c r="S84" s="13" t="s">
        <v>16</v>
      </c>
      <c r="T84" s="13" t="s">
        <v>16</v>
      </c>
      <c r="U84" s="13" t="s">
        <v>16</v>
      </c>
      <c r="V84" s="13" t="s">
        <v>16</v>
      </c>
      <c r="W84" s="13" t="s">
        <v>16</v>
      </c>
      <c r="X84" s="13" t="s">
        <v>16</v>
      </c>
      <c r="Y84" s="13" t="s">
        <v>16</v>
      </c>
      <c r="Z84" s="13" t="s">
        <v>16</v>
      </c>
      <c r="AA84" s="13" t="s">
        <v>16</v>
      </c>
      <c r="AB84" s="14" t="s">
        <v>16</v>
      </c>
      <c r="AC84" s="12">
        <v>106.61906374690786</v>
      </c>
      <c r="AD84" s="13">
        <v>100.86361225449261</v>
      </c>
      <c r="AE84" s="13">
        <v>69.980333429407338</v>
      </c>
      <c r="AF84" s="14">
        <v>81.119614956190645</v>
      </c>
      <c r="AG84" s="12">
        <v>82.176127180862508</v>
      </c>
      <c r="AH84" s="13">
        <v>216.66963472306645</v>
      </c>
      <c r="AI84" s="14">
        <v>128.22466649743384</v>
      </c>
      <c r="AJ84" s="14">
        <v>85.454049306529924</v>
      </c>
    </row>
    <row r="85" spans="1:36" x14ac:dyDescent="0.3">
      <c r="A85" s="11">
        <v>41518</v>
      </c>
      <c r="B85" s="19" t="s">
        <v>16</v>
      </c>
      <c r="C85" s="20" t="s">
        <v>16</v>
      </c>
      <c r="D85" s="20" t="s">
        <v>16</v>
      </c>
      <c r="E85" s="20" t="s">
        <v>16</v>
      </c>
      <c r="F85" s="20" t="s">
        <v>16</v>
      </c>
      <c r="G85" s="20" t="s">
        <v>16</v>
      </c>
      <c r="H85" s="20" t="s">
        <v>16</v>
      </c>
      <c r="I85" s="20" t="s">
        <v>16</v>
      </c>
      <c r="J85" s="20" t="s">
        <v>16</v>
      </c>
      <c r="K85" s="20" t="s">
        <v>16</v>
      </c>
      <c r="L85" s="20" t="s">
        <v>16</v>
      </c>
      <c r="M85" s="20" t="s">
        <v>16</v>
      </c>
      <c r="N85" s="20" t="s">
        <v>16</v>
      </c>
      <c r="O85" s="20" t="s">
        <v>16</v>
      </c>
      <c r="P85" s="20" t="s">
        <v>16</v>
      </c>
      <c r="Q85" s="20" t="s">
        <v>16</v>
      </c>
      <c r="R85" s="20" t="s">
        <v>16</v>
      </c>
      <c r="S85" s="20" t="s">
        <v>16</v>
      </c>
      <c r="T85" s="20" t="s">
        <v>16</v>
      </c>
      <c r="U85" s="20" t="s">
        <v>16</v>
      </c>
      <c r="V85" s="20" t="s">
        <v>16</v>
      </c>
      <c r="W85" s="20" t="s">
        <v>16</v>
      </c>
      <c r="X85" s="20" t="s">
        <v>16</v>
      </c>
      <c r="Y85" s="20" t="s">
        <v>16</v>
      </c>
      <c r="Z85" s="20" t="s">
        <v>16</v>
      </c>
      <c r="AA85" s="20" t="s">
        <v>16</v>
      </c>
      <c r="AB85" s="21" t="s">
        <v>16</v>
      </c>
      <c r="AC85" s="19">
        <v>99.995866928473333</v>
      </c>
      <c r="AD85" s="20">
        <v>96.961228646948101</v>
      </c>
      <c r="AE85" s="20">
        <v>65.116912781028446</v>
      </c>
      <c r="AF85" s="21">
        <v>79.210359401275639</v>
      </c>
      <c r="AG85" s="19">
        <v>77.413829981899838</v>
      </c>
      <c r="AH85" s="20">
        <v>216.94792840534959</v>
      </c>
      <c r="AI85" s="21">
        <v>129.83434340355794</v>
      </c>
      <c r="AJ85" s="21">
        <v>80.850257522845908</v>
      </c>
    </row>
    <row r="86" spans="1:36" x14ac:dyDescent="0.3">
      <c r="A86" s="11">
        <v>41548</v>
      </c>
      <c r="B86" s="12" t="s">
        <v>16</v>
      </c>
      <c r="C86" s="13" t="s">
        <v>16</v>
      </c>
      <c r="D86" s="13" t="s">
        <v>16</v>
      </c>
      <c r="E86" s="13" t="s">
        <v>16</v>
      </c>
      <c r="F86" s="13" t="s">
        <v>16</v>
      </c>
      <c r="G86" s="13" t="s">
        <v>16</v>
      </c>
      <c r="H86" s="13" t="s">
        <v>16</v>
      </c>
      <c r="I86" s="13" t="s">
        <v>16</v>
      </c>
      <c r="J86" s="13" t="s">
        <v>16</v>
      </c>
      <c r="K86" s="13" t="s">
        <v>16</v>
      </c>
      <c r="L86" s="13" t="s">
        <v>16</v>
      </c>
      <c r="M86" s="13" t="s">
        <v>16</v>
      </c>
      <c r="N86" s="13" t="s">
        <v>16</v>
      </c>
      <c r="O86" s="13" t="s">
        <v>16</v>
      </c>
      <c r="P86" s="13" t="s">
        <v>16</v>
      </c>
      <c r="Q86" s="13" t="s">
        <v>16</v>
      </c>
      <c r="R86" s="13" t="s">
        <v>16</v>
      </c>
      <c r="S86" s="13" t="s">
        <v>16</v>
      </c>
      <c r="T86" s="13" t="s">
        <v>16</v>
      </c>
      <c r="U86" s="13" t="s">
        <v>16</v>
      </c>
      <c r="V86" s="13" t="s">
        <v>16</v>
      </c>
      <c r="W86" s="13" t="s">
        <v>16</v>
      </c>
      <c r="X86" s="13" t="s">
        <v>16</v>
      </c>
      <c r="Y86" s="13" t="s">
        <v>16</v>
      </c>
      <c r="Z86" s="13" t="s">
        <v>16</v>
      </c>
      <c r="AA86" s="13" t="s">
        <v>16</v>
      </c>
      <c r="AB86" s="14" t="s">
        <v>16</v>
      </c>
      <c r="AC86" s="12">
        <v>105.07784427267939</v>
      </c>
      <c r="AD86" s="13">
        <v>100.42370810797404</v>
      </c>
      <c r="AE86" s="13">
        <v>69.323029732474524</v>
      </c>
      <c r="AF86" s="14">
        <v>87.270159039700417</v>
      </c>
      <c r="AG86" s="12">
        <v>81.503535367437024</v>
      </c>
      <c r="AH86" s="13">
        <v>219.86980356267512</v>
      </c>
      <c r="AI86" s="14">
        <v>131.39649377951798</v>
      </c>
      <c r="AJ86" s="14">
        <v>84.895172199190853</v>
      </c>
    </row>
    <row r="87" spans="1:36" x14ac:dyDescent="0.3">
      <c r="A87" s="11">
        <v>41579</v>
      </c>
      <c r="B87" s="12" t="s">
        <v>16</v>
      </c>
      <c r="C87" s="13" t="s">
        <v>16</v>
      </c>
      <c r="D87" s="13" t="s">
        <v>16</v>
      </c>
      <c r="E87" s="13" t="s">
        <v>16</v>
      </c>
      <c r="F87" s="13" t="s">
        <v>16</v>
      </c>
      <c r="G87" s="13" t="s">
        <v>16</v>
      </c>
      <c r="H87" s="13" t="s">
        <v>16</v>
      </c>
      <c r="I87" s="13" t="s">
        <v>16</v>
      </c>
      <c r="J87" s="13" t="s">
        <v>16</v>
      </c>
      <c r="K87" s="13" t="s">
        <v>16</v>
      </c>
      <c r="L87" s="13" t="s">
        <v>16</v>
      </c>
      <c r="M87" s="13" t="s">
        <v>16</v>
      </c>
      <c r="N87" s="13" t="s">
        <v>16</v>
      </c>
      <c r="O87" s="13" t="s">
        <v>16</v>
      </c>
      <c r="P87" s="13" t="s">
        <v>16</v>
      </c>
      <c r="Q87" s="13" t="s">
        <v>16</v>
      </c>
      <c r="R87" s="13" t="s">
        <v>16</v>
      </c>
      <c r="S87" s="13" t="s">
        <v>16</v>
      </c>
      <c r="T87" s="13" t="s">
        <v>16</v>
      </c>
      <c r="U87" s="13" t="s">
        <v>16</v>
      </c>
      <c r="V87" s="13" t="s">
        <v>16</v>
      </c>
      <c r="W87" s="13" t="s">
        <v>16</v>
      </c>
      <c r="X87" s="13" t="s">
        <v>16</v>
      </c>
      <c r="Y87" s="13" t="s">
        <v>16</v>
      </c>
      <c r="Z87" s="13" t="s">
        <v>16</v>
      </c>
      <c r="AA87" s="13" t="s">
        <v>16</v>
      </c>
      <c r="AB87" s="14" t="s">
        <v>16</v>
      </c>
      <c r="AC87" s="12">
        <v>96.395491853535603</v>
      </c>
      <c r="AD87" s="13">
        <v>93.743201830195517</v>
      </c>
      <c r="AE87" s="13">
        <v>65.963720145693543</v>
      </c>
      <c r="AF87" s="14">
        <v>79.921090279759852</v>
      </c>
      <c r="AG87" s="12">
        <v>76.370943133447753</v>
      </c>
      <c r="AH87" s="13">
        <v>211.20645807153574</v>
      </c>
      <c r="AI87" s="14">
        <v>129.62649384129398</v>
      </c>
      <c r="AJ87" s="14">
        <v>79.711608508708593</v>
      </c>
    </row>
    <row r="88" spans="1:36" ht="15" thickBot="1" x14ac:dyDescent="0.35">
      <c r="A88" s="15">
        <v>41609</v>
      </c>
      <c r="B88" s="16" t="s">
        <v>16</v>
      </c>
      <c r="C88" s="17" t="s">
        <v>16</v>
      </c>
      <c r="D88" s="17" t="s">
        <v>16</v>
      </c>
      <c r="E88" s="17" t="s">
        <v>16</v>
      </c>
      <c r="F88" s="17" t="s">
        <v>16</v>
      </c>
      <c r="G88" s="17" t="s">
        <v>16</v>
      </c>
      <c r="H88" s="17" t="s">
        <v>16</v>
      </c>
      <c r="I88" s="17" t="s">
        <v>16</v>
      </c>
      <c r="J88" s="17" t="s">
        <v>16</v>
      </c>
      <c r="K88" s="17" t="s">
        <v>16</v>
      </c>
      <c r="L88" s="17" t="s">
        <v>16</v>
      </c>
      <c r="M88" s="17" t="s">
        <v>16</v>
      </c>
      <c r="N88" s="17" t="s">
        <v>16</v>
      </c>
      <c r="O88" s="17" t="s">
        <v>16</v>
      </c>
      <c r="P88" s="17" t="s">
        <v>16</v>
      </c>
      <c r="Q88" s="17" t="s">
        <v>16</v>
      </c>
      <c r="R88" s="17" t="s">
        <v>16</v>
      </c>
      <c r="S88" s="17" t="s">
        <v>16</v>
      </c>
      <c r="T88" s="17" t="s">
        <v>16</v>
      </c>
      <c r="U88" s="17" t="s">
        <v>16</v>
      </c>
      <c r="V88" s="17" t="s">
        <v>16</v>
      </c>
      <c r="W88" s="17" t="s">
        <v>16</v>
      </c>
      <c r="X88" s="17" t="s">
        <v>16</v>
      </c>
      <c r="Y88" s="17" t="s">
        <v>16</v>
      </c>
      <c r="Z88" s="17" t="s">
        <v>16</v>
      </c>
      <c r="AA88" s="17" t="s">
        <v>16</v>
      </c>
      <c r="AB88" s="18" t="s">
        <v>16</v>
      </c>
      <c r="AC88" s="16">
        <v>126.81344426424226</v>
      </c>
      <c r="AD88" s="17">
        <v>79.978546999760823</v>
      </c>
      <c r="AE88" s="17">
        <v>61.042204495224496</v>
      </c>
      <c r="AF88" s="18">
        <v>71.267016713131753</v>
      </c>
      <c r="AG88" s="16">
        <v>71.032365114682563</v>
      </c>
      <c r="AH88" s="17">
        <v>206.39148594598353</v>
      </c>
      <c r="AI88" s="18">
        <v>128.17454980115224</v>
      </c>
      <c r="AJ88" s="18">
        <v>74.414242128684037</v>
      </c>
    </row>
    <row r="89" spans="1:36" x14ac:dyDescent="0.3">
      <c r="A89" s="7">
        <v>41640</v>
      </c>
      <c r="B89" s="8" t="s">
        <v>16</v>
      </c>
      <c r="C89" s="9" t="s">
        <v>16</v>
      </c>
      <c r="D89" s="9" t="s">
        <v>16</v>
      </c>
      <c r="E89" s="9" t="s">
        <v>16</v>
      </c>
      <c r="F89" s="9" t="s">
        <v>16</v>
      </c>
      <c r="G89" s="9" t="s">
        <v>16</v>
      </c>
      <c r="H89" s="9" t="s">
        <v>16</v>
      </c>
      <c r="I89" s="9" t="s">
        <v>16</v>
      </c>
      <c r="J89" s="9" t="s">
        <v>16</v>
      </c>
      <c r="K89" s="9" t="s">
        <v>16</v>
      </c>
      <c r="L89" s="9" t="s">
        <v>16</v>
      </c>
      <c r="M89" s="9" t="s">
        <v>16</v>
      </c>
      <c r="N89" s="9" t="s">
        <v>16</v>
      </c>
      <c r="O89" s="9" t="s">
        <v>16</v>
      </c>
      <c r="P89" s="9" t="s">
        <v>16</v>
      </c>
      <c r="Q89" s="9" t="s">
        <v>16</v>
      </c>
      <c r="R89" s="9" t="s">
        <v>16</v>
      </c>
      <c r="S89" s="9" t="s">
        <v>16</v>
      </c>
      <c r="T89" s="9" t="s">
        <v>16</v>
      </c>
      <c r="U89" s="9" t="s">
        <v>16</v>
      </c>
      <c r="V89" s="9" t="s">
        <v>16</v>
      </c>
      <c r="W89" s="9" t="s">
        <v>16</v>
      </c>
      <c r="X89" s="9" t="s">
        <v>16</v>
      </c>
      <c r="Y89" s="9" t="s">
        <v>16</v>
      </c>
      <c r="Z89" s="9" t="s">
        <v>16</v>
      </c>
      <c r="AA89" s="9" t="s">
        <v>16</v>
      </c>
      <c r="AB89" s="10" t="s">
        <v>16</v>
      </c>
      <c r="AC89" s="8">
        <v>106.3523344659727</v>
      </c>
      <c r="AD89" s="9">
        <v>90.645268699759697</v>
      </c>
      <c r="AE89" s="9">
        <v>65.296036805567098</v>
      </c>
      <c r="AF89" s="10">
        <v>77.345228472991948</v>
      </c>
      <c r="AG89" s="8">
        <v>75.556514022206926</v>
      </c>
      <c r="AH89" s="9">
        <v>215.26691387653992</v>
      </c>
      <c r="AI89" s="10">
        <v>129.65229883631736</v>
      </c>
      <c r="AJ89" s="10">
        <v>79.009631189109754</v>
      </c>
    </row>
    <row r="90" spans="1:36" x14ac:dyDescent="0.3">
      <c r="A90" s="11">
        <v>41671</v>
      </c>
      <c r="B90" s="12" t="s">
        <v>16</v>
      </c>
      <c r="C90" s="13" t="s">
        <v>16</v>
      </c>
      <c r="D90" s="13" t="s">
        <v>16</v>
      </c>
      <c r="E90" s="13" t="s">
        <v>16</v>
      </c>
      <c r="F90" s="13" t="s">
        <v>16</v>
      </c>
      <c r="G90" s="13" t="s">
        <v>16</v>
      </c>
      <c r="H90" s="13" t="s">
        <v>16</v>
      </c>
      <c r="I90" s="13" t="s">
        <v>16</v>
      </c>
      <c r="J90" s="13" t="s">
        <v>16</v>
      </c>
      <c r="K90" s="13" t="s">
        <v>16</v>
      </c>
      <c r="L90" s="13" t="s">
        <v>16</v>
      </c>
      <c r="M90" s="13" t="s">
        <v>16</v>
      </c>
      <c r="N90" s="13" t="s">
        <v>16</v>
      </c>
      <c r="O90" s="13" t="s">
        <v>16</v>
      </c>
      <c r="P90" s="13" t="s">
        <v>16</v>
      </c>
      <c r="Q90" s="13" t="s">
        <v>16</v>
      </c>
      <c r="R90" s="13" t="s">
        <v>16</v>
      </c>
      <c r="S90" s="13" t="s">
        <v>16</v>
      </c>
      <c r="T90" s="13" t="s">
        <v>16</v>
      </c>
      <c r="U90" s="13" t="s">
        <v>16</v>
      </c>
      <c r="V90" s="13" t="s">
        <v>16</v>
      </c>
      <c r="W90" s="13" t="s">
        <v>16</v>
      </c>
      <c r="X90" s="13" t="s">
        <v>16</v>
      </c>
      <c r="Y90" s="13" t="s">
        <v>16</v>
      </c>
      <c r="Z90" s="13" t="s">
        <v>16</v>
      </c>
      <c r="AA90" s="13" t="s">
        <v>16</v>
      </c>
      <c r="AB90" s="14" t="s">
        <v>16</v>
      </c>
      <c r="AC90" s="12">
        <v>138.28665026681884</v>
      </c>
      <c r="AD90" s="13">
        <v>93.979651405695051</v>
      </c>
      <c r="AE90" s="13">
        <v>68.245857043969963</v>
      </c>
      <c r="AF90" s="14">
        <v>78.740670807973061</v>
      </c>
      <c r="AG90" s="12">
        <v>81.30254592310439</v>
      </c>
      <c r="AH90" s="13">
        <v>217.90853448323651</v>
      </c>
      <c r="AI90" s="14">
        <v>131.45910036768205</v>
      </c>
      <c r="AJ90" s="14">
        <v>84.657928482861152</v>
      </c>
    </row>
    <row r="91" spans="1:36" x14ac:dyDescent="0.3">
      <c r="A91" s="11">
        <v>41699</v>
      </c>
      <c r="B91" s="12" t="s">
        <v>16</v>
      </c>
      <c r="C91" s="13" t="s">
        <v>16</v>
      </c>
      <c r="D91" s="13" t="s">
        <v>16</v>
      </c>
      <c r="E91" s="13" t="s">
        <v>16</v>
      </c>
      <c r="F91" s="13" t="s">
        <v>16</v>
      </c>
      <c r="G91" s="13" t="s">
        <v>16</v>
      </c>
      <c r="H91" s="13" t="s">
        <v>16</v>
      </c>
      <c r="I91" s="13" t="s">
        <v>16</v>
      </c>
      <c r="J91" s="13" t="s">
        <v>16</v>
      </c>
      <c r="K91" s="13" t="s">
        <v>16</v>
      </c>
      <c r="L91" s="13" t="s">
        <v>16</v>
      </c>
      <c r="M91" s="13" t="s">
        <v>16</v>
      </c>
      <c r="N91" s="13" t="s">
        <v>16</v>
      </c>
      <c r="O91" s="13" t="s">
        <v>16</v>
      </c>
      <c r="P91" s="13" t="s">
        <v>16</v>
      </c>
      <c r="Q91" s="13" t="s">
        <v>16</v>
      </c>
      <c r="R91" s="13" t="s">
        <v>16</v>
      </c>
      <c r="S91" s="13" t="s">
        <v>16</v>
      </c>
      <c r="T91" s="13" t="s">
        <v>16</v>
      </c>
      <c r="U91" s="13" t="s">
        <v>16</v>
      </c>
      <c r="V91" s="13" t="s">
        <v>16</v>
      </c>
      <c r="W91" s="13" t="s">
        <v>16</v>
      </c>
      <c r="X91" s="13" t="s">
        <v>16</v>
      </c>
      <c r="Y91" s="13" t="s">
        <v>16</v>
      </c>
      <c r="Z91" s="13" t="s">
        <v>16</v>
      </c>
      <c r="AA91" s="13" t="s">
        <v>16</v>
      </c>
      <c r="AB91" s="14" t="s">
        <v>16</v>
      </c>
      <c r="AC91" s="12">
        <v>98.753814197363027</v>
      </c>
      <c r="AD91" s="13">
        <v>94.613454065333329</v>
      </c>
      <c r="AE91" s="13">
        <v>65.700810357917177</v>
      </c>
      <c r="AF91" s="14">
        <v>77.991796092092997</v>
      </c>
      <c r="AG91" s="12">
        <v>76.693169812204999</v>
      </c>
      <c r="AH91" s="13">
        <v>214.0993686166791</v>
      </c>
      <c r="AI91" s="14">
        <v>131.50325187099472</v>
      </c>
      <c r="AJ91" s="14">
        <v>80.101663856524681</v>
      </c>
    </row>
    <row r="92" spans="1:36" x14ac:dyDescent="0.3">
      <c r="A92" s="11">
        <v>41730</v>
      </c>
      <c r="B92" s="12" t="s">
        <v>16</v>
      </c>
      <c r="C92" s="13" t="s">
        <v>16</v>
      </c>
      <c r="D92" s="13" t="s">
        <v>16</v>
      </c>
      <c r="E92" s="13" t="s">
        <v>16</v>
      </c>
      <c r="F92" s="13" t="s">
        <v>16</v>
      </c>
      <c r="G92" s="13" t="s">
        <v>16</v>
      </c>
      <c r="H92" s="13" t="s">
        <v>16</v>
      </c>
      <c r="I92" s="13" t="s">
        <v>16</v>
      </c>
      <c r="J92" s="13" t="s">
        <v>16</v>
      </c>
      <c r="K92" s="13" t="s">
        <v>16</v>
      </c>
      <c r="L92" s="13" t="s">
        <v>16</v>
      </c>
      <c r="M92" s="13" t="s">
        <v>16</v>
      </c>
      <c r="N92" s="13" t="s">
        <v>16</v>
      </c>
      <c r="O92" s="13" t="s">
        <v>16</v>
      </c>
      <c r="P92" s="13" t="s">
        <v>16</v>
      </c>
      <c r="Q92" s="13" t="s">
        <v>16</v>
      </c>
      <c r="R92" s="13" t="s">
        <v>16</v>
      </c>
      <c r="S92" s="13" t="s">
        <v>16</v>
      </c>
      <c r="T92" s="13" t="s">
        <v>16</v>
      </c>
      <c r="U92" s="13" t="s">
        <v>16</v>
      </c>
      <c r="V92" s="13" t="s">
        <v>16</v>
      </c>
      <c r="W92" s="13" t="s">
        <v>16</v>
      </c>
      <c r="X92" s="13" t="s">
        <v>16</v>
      </c>
      <c r="Y92" s="13" t="s">
        <v>16</v>
      </c>
      <c r="Z92" s="13" t="s">
        <v>16</v>
      </c>
      <c r="AA92" s="13" t="s">
        <v>16</v>
      </c>
      <c r="AB92" s="14" t="s">
        <v>16</v>
      </c>
      <c r="AC92" s="12">
        <v>101.57440745344242</v>
      </c>
      <c r="AD92" s="13">
        <v>96.791049851262784</v>
      </c>
      <c r="AE92" s="13">
        <v>70.952161226075589</v>
      </c>
      <c r="AF92" s="14">
        <v>78.904660233062899</v>
      </c>
      <c r="AG92" s="12">
        <v>80.62973140516165</v>
      </c>
      <c r="AH92" s="13">
        <v>212.08582679886132</v>
      </c>
      <c r="AI92" s="14">
        <v>131.31333611188967</v>
      </c>
      <c r="AJ92" s="14">
        <v>83.877174636208167</v>
      </c>
    </row>
    <row r="93" spans="1:36" x14ac:dyDescent="0.3">
      <c r="A93" s="11">
        <v>41760</v>
      </c>
      <c r="B93" s="12" t="s">
        <v>16</v>
      </c>
      <c r="C93" s="13" t="s">
        <v>16</v>
      </c>
      <c r="D93" s="13" t="s">
        <v>16</v>
      </c>
      <c r="E93" s="13" t="s">
        <v>16</v>
      </c>
      <c r="F93" s="13" t="s">
        <v>16</v>
      </c>
      <c r="G93" s="13" t="s">
        <v>16</v>
      </c>
      <c r="H93" s="13" t="s">
        <v>16</v>
      </c>
      <c r="I93" s="13" t="s">
        <v>16</v>
      </c>
      <c r="J93" s="13" t="s">
        <v>16</v>
      </c>
      <c r="K93" s="13" t="s">
        <v>16</v>
      </c>
      <c r="L93" s="13" t="s">
        <v>16</v>
      </c>
      <c r="M93" s="13" t="s">
        <v>16</v>
      </c>
      <c r="N93" s="13" t="s">
        <v>16</v>
      </c>
      <c r="O93" s="13" t="s">
        <v>16</v>
      </c>
      <c r="P93" s="13" t="s">
        <v>16</v>
      </c>
      <c r="Q93" s="13" t="s">
        <v>16</v>
      </c>
      <c r="R93" s="13" t="s">
        <v>16</v>
      </c>
      <c r="S93" s="13" t="s">
        <v>16</v>
      </c>
      <c r="T93" s="13" t="s">
        <v>16</v>
      </c>
      <c r="U93" s="13" t="s">
        <v>16</v>
      </c>
      <c r="V93" s="13" t="s">
        <v>16</v>
      </c>
      <c r="W93" s="13" t="s">
        <v>16</v>
      </c>
      <c r="X93" s="13" t="s">
        <v>16</v>
      </c>
      <c r="Y93" s="13" t="s">
        <v>16</v>
      </c>
      <c r="Z93" s="13" t="s">
        <v>16</v>
      </c>
      <c r="AA93" s="13" t="s">
        <v>16</v>
      </c>
      <c r="AB93" s="14" t="s">
        <v>16</v>
      </c>
      <c r="AC93" s="12">
        <v>103.21693563700943</v>
      </c>
      <c r="AD93" s="13">
        <v>98.906288246387916</v>
      </c>
      <c r="AE93" s="13">
        <v>72.388522062349466</v>
      </c>
      <c r="AF93" s="14">
        <v>81.881099887355631</v>
      </c>
      <c r="AG93" s="12">
        <v>82.482299529939922</v>
      </c>
      <c r="AH93" s="13">
        <v>209.52930479386072</v>
      </c>
      <c r="AI93" s="14">
        <v>131.10146173345549</v>
      </c>
      <c r="AJ93" s="14">
        <v>85.618025099471424</v>
      </c>
    </row>
    <row r="94" spans="1:36" x14ac:dyDescent="0.3">
      <c r="A94" s="11">
        <v>41791</v>
      </c>
      <c r="B94" s="12" t="s">
        <v>16</v>
      </c>
      <c r="C94" s="13" t="s">
        <v>16</v>
      </c>
      <c r="D94" s="13" t="s">
        <v>16</v>
      </c>
      <c r="E94" s="13" t="s">
        <v>16</v>
      </c>
      <c r="F94" s="13" t="s">
        <v>16</v>
      </c>
      <c r="G94" s="13" t="s">
        <v>16</v>
      </c>
      <c r="H94" s="13" t="s">
        <v>16</v>
      </c>
      <c r="I94" s="13" t="s">
        <v>16</v>
      </c>
      <c r="J94" s="13" t="s">
        <v>16</v>
      </c>
      <c r="K94" s="13" t="s">
        <v>16</v>
      </c>
      <c r="L94" s="13" t="s">
        <v>16</v>
      </c>
      <c r="M94" s="13" t="s">
        <v>16</v>
      </c>
      <c r="N94" s="13" t="s">
        <v>16</v>
      </c>
      <c r="O94" s="13" t="s">
        <v>16</v>
      </c>
      <c r="P94" s="13" t="s">
        <v>16</v>
      </c>
      <c r="Q94" s="13" t="s">
        <v>16</v>
      </c>
      <c r="R94" s="13" t="s">
        <v>16</v>
      </c>
      <c r="S94" s="13" t="s">
        <v>16</v>
      </c>
      <c r="T94" s="13" t="s">
        <v>16</v>
      </c>
      <c r="U94" s="13" t="s">
        <v>16</v>
      </c>
      <c r="V94" s="13" t="s">
        <v>16</v>
      </c>
      <c r="W94" s="13" t="s">
        <v>16</v>
      </c>
      <c r="X94" s="13" t="s">
        <v>16</v>
      </c>
      <c r="Y94" s="13" t="s">
        <v>16</v>
      </c>
      <c r="Z94" s="13" t="s">
        <v>16</v>
      </c>
      <c r="AA94" s="13" t="s">
        <v>16</v>
      </c>
      <c r="AB94" s="14" t="s">
        <v>16</v>
      </c>
      <c r="AC94" s="12">
        <v>105.66979062423539</v>
      </c>
      <c r="AD94" s="13">
        <v>90.724155738244349</v>
      </c>
      <c r="AE94" s="13">
        <v>63.632279367068421</v>
      </c>
      <c r="AF94" s="14">
        <v>75.537290634460433</v>
      </c>
      <c r="AG94" s="12">
        <v>74.936083254254214</v>
      </c>
      <c r="AH94" s="13">
        <v>201.67062568873973</v>
      </c>
      <c r="AI94" s="14">
        <v>129.71900691124068</v>
      </c>
      <c r="AJ94" s="14">
        <v>78.112314825461652</v>
      </c>
    </row>
    <row r="95" spans="1:36" x14ac:dyDescent="0.3">
      <c r="A95" s="11">
        <v>41821</v>
      </c>
      <c r="B95" s="12" t="s">
        <v>16</v>
      </c>
      <c r="C95" s="13" t="s">
        <v>16</v>
      </c>
      <c r="D95" s="13" t="s">
        <v>16</v>
      </c>
      <c r="E95" s="13" t="s">
        <v>16</v>
      </c>
      <c r="F95" s="13" t="s">
        <v>16</v>
      </c>
      <c r="G95" s="13" t="s">
        <v>16</v>
      </c>
      <c r="H95" s="13" t="s">
        <v>16</v>
      </c>
      <c r="I95" s="13" t="s">
        <v>16</v>
      </c>
      <c r="J95" s="13" t="s">
        <v>16</v>
      </c>
      <c r="K95" s="13" t="s">
        <v>16</v>
      </c>
      <c r="L95" s="13" t="s">
        <v>16</v>
      </c>
      <c r="M95" s="13" t="s">
        <v>16</v>
      </c>
      <c r="N95" s="13" t="s">
        <v>16</v>
      </c>
      <c r="O95" s="13" t="s">
        <v>16</v>
      </c>
      <c r="P95" s="13" t="s">
        <v>16</v>
      </c>
      <c r="Q95" s="13" t="s">
        <v>16</v>
      </c>
      <c r="R95" s="13" t="s">
        <v>16</v>
      </c>
      <c r="S95" s="13" t="s">
        <v>16</v>
      </c>
      <c r="T95" s="13" t="s">
        <v>16</v>
      </c>
      <c r="U95" s="13" t="s">
        <v>16</v>
      </c>
      <c r="V95" s="13" t="s">
        <v>16</v>
      </c>
      <c r="W95" s="13" t="s">
        <v>16</v>
      </c>
      <c r="X95" s="13" t="s">
        <v>16</v>
      </c>
      <c r="Y95" s="13" t="s">
        <v>16</v>
      </c>
      <c r="Z95" s="13" t="s">
        <v>16</v>
      </c>
      <c r="AA95" s="13" t="s">
        <v>16</v>
      </c>
      <c r="AB95" s="14" t="s">
        <v>16</v>
      </c>
      <c r="AC95" s="12">
        <v>109.33913366505392</v>
      </c>
      <c r="AD95" s="13">
        <v>103.33984186463707</v>
      </c>
      <c r="AE95" s="13">
        <v>75.797777372561796</v>
      </c>
      <c r="AF95" s="14">
        <v>83.532788749388558</v>
      </c>
      <c r="AG95" s="12">
        <v>86.716551969921753</v>
      </c>
      <c r="AH95" s="13">
        <v>205.71138924715933</v>
      </c>
      <c r="AI95" s="14">
        <v>131.08668286965215</v>
      </c>
      <c r="AJ95" s="14">
        <v>89.644577075656059</v>
      </c>
    </row>
    <row r="96" spans="1:36" x14ac:dyDescent="0.3">
      <c r="A96" s="11">
        <v>41852</v>
      </c>
      <c r="B96" s="12" t="s">
        <v>16</v>
      </c>
      <c r="C96" s="13" t="s">
        <v>16</v>
      </c>
      <c r="D96" s="13" t="s">
        <v>16</v>
      </c>
      <c r="E96" s="13" t="s">
        <v>16</v>
      </c>
      <c r="F96" s="13" t="s">
        <v>16</v>
      </c>
      <c r="G96" s="13" t="s">
        <v>16</v>
      </c>
      <c r="H96" s="13" t="s">
        <v>16</v>
      </c>
      <c r="I96" s="13" t="s">
        <v>16</v>
      </c>
      <c r="J96" s="13" t="s">
        <v>16</v>
      </c>
      <c r="K96" s="13" t="s">
        <v>16</v>
      </c>
      <c r="L96" s="13" t="s">
        <v>16</v>
      </c>
      <c r="M96" s="13" t="s">
        <v>16</v>
      </c>
      <c r="N96" s="13" t="s">
        <v>16</v>
      </c>
      <c r="O96" s="13" t="s">
        <v>16</v>
      </c>
      <c r="P96" s="13" t="s">
        <v>16</v>
      </c>
      <c r="Q96" s="13" t="s">
        <v>16</v>
      </c>
      <c r="R96" s="13" t="s">
        <v>16</v>
      </c>
      <c r="S96" s="13" t="s">
        <v>16</v>
      </c>
      <c r="T96" s="13" t="s">
        <v>16</v>
      </c>
      <c r="U96" s="13" t="s">
        <v>16</v>
      </c>
      <c r="V96" s="13" t="s">
        <v>16</v>
      </c>
      <c r="W96" s="13" t="s">
        <v>16</v>
      </c>
      <c r="X96" s="13" t="s">
        <v>16</v>
      </c>
      <c r="Y96" s="13" t="s">
        <v>16</v>
      </c>
      <c r="Z96" s="13" t="s">
        <v>16</v>
      </c>
      <c r="AA96" s="13" t="s">
        <v>16</v>
      </c>
      <c r="AB96" s="14" t="s">
        <v>16</v>
      </c>
      <c r="AC96" s="12">
        <v>110.05669932368521</v>
      </c>
      <c r="AD96" s="13">
        <v>105.21715761189779</v>
      </c>
      <c r="AE96" s="13">
        <v>75.067980048366692</v>
      </c>
      <c r="AF96" s="14">
        <v>85.681718094355503</v>
      </c>
      <c r="AG96" s="12">
        <v>87.2106227350626</v>
      </c>
      <c r="AH96" s="13">
        <v>204.67364423446011</v>
      </c>
      <c r="AI96" s="14">
        <v>131.05602083189035</v>
      </c>
      <c r="AJ96" s="14">
        <v>90.101311885850407</v>
      </c>
    </row>
    <row r="97" spans="1:36" x14ac:dyDescent="0.3">
      <c r="A97" s="11">
        <v>41883</v>
      </c>
      <c r="B97" s="19" t="s">
        <v>16</v>
      </c>
      <c r="C97" s="20" t="s">
        <v>16</v>
      </c>
      <c r="D97" s="20" t="s">
        <v>16</v>
      </c>
      <c r="E97" s="20" t="s">
        <v>16</v>
      </c>
      <c r="F97" s="20" t="s">
        <v>16</v>
      </c>
      <c r="G97" s="20" t="s">
        <v>16</v>
      </c>
      <c r="H97" s="20" t="s">
        <v>16</v>
      </c>
      <c r="I97" s="20" t="s">
        <v>16</v>
      </c>
      <c r="J97" s="20" t="s">
        <v>16</v>
      </c>
      <c r="K97" s="20" t="s">
        <v>16</v>
      </c>
      <c r="L97" s="20" t="s">
        <v>16</v>
      </c>
      <c r="M97" s="20" t="s">
        <v>16</v>
      </c>
      <c r="N97" s="20" t="s">
        <v>16</v>
      </c>
      <c r="O97" s="20" t="s">
        <v>16</v>
      </c>
      <c r="P97" s="20" t="s">
        <v>16</v>
      </c>
      <c r="Q97" s="20" t="s">
        <v>16</v>
      </c>
      <c r="R97" s="20" t="s">
        <v>16</v>
      </c>
      <c r="S97" s="20" t="s">
        <v>16</v>
      </c>
      <c r="T97" s="20" t="s">
        <v>16</v>
      </c>
      <c r="U97" s="20" t="s">
        <v>16</v>
      </c>
      <c r="V97" s="20" t="s">
        <v>16</v>
      </c>
      <c r="W97" s="20" t="s">
        <v>16</v>
      </c>
      <c r="X97" s="20" t="s">
        <v>16</v>
      </c>
      <c r="Y97" s="20" t="s">
        <v>16</v>
      </c>
      <c r="Z97" s="20" t="s">
        <v>16</v>
      </c>
      <c r="AA97" s="20" t="s">
        <v>16</v>
      </c>
      <c r="AB97" s="21" t="s">
        <v>16</v>
      </c>
      <c r="AC97" s="19">
        <v>115.76937791383064</v>
      </c>
      <c r="AD97" s="20">
        <v>113.58733044537715</v>
      </c>
      <c r="AE97" s="20">
        <v>79.123798449415062</v>
      </c>
      <c r="AF97" s="21">
        <v>96.208377110525873</v>
      </c>
      <c r="AG97" s="19">
        <v>93.373757092382931</v>
      </c>
      <c r="AH97" s="20">
        <v>204.59313030442166</v>
      </c>
      <c r="AI97" s="21">
        <v>130.64396892090357</v>
      </c>
      <c r="AJ97" s="21">
        <v>96.07822102692117</v>
      </c>
    </row>
    <row r="98" spans="1:36" x14ac:dyDescent="0.3">
      <c r="A98" s="11">
        <v>41913</v>
      </c>
      <c r="B98" s="12" t="s">
        <v>16</v>
      </c>
      <c r="C98" s="13" t="s">
        <v>16</v>
      </c>
      <c r="D98" s="13" t="s">
        <v>16</v>
      </c>
      <c r="E98" s="13" t="s">
        <v>16</v>
      </c>
      <c r="F98" s="13" t="s">
        <v>16</v>
      </c>
      <c r="G98" s="13" t="s">
        <v>16</v>
      </c>
      <c r="H98" s="13" t="s">
        <v>16</v>
      </c>
      <c r="I98" s="13" t="s">
        <v>16</v>
      </c>
      <c r="J98" s="13" t="s">
        <v>16</v>
      </c>
      <c r="K98" s="13" t="s">
        <v>16</v>
      </c>
      <c r="L98" s="13" t="s">
        <v>16</v>
      </c>
      <c r="M98" s="13" t="s">
        <v>16</v>
      </c>
      <c r="N98" s="13" t="s">
        <v>16</v>
      </c>
      <c r="O98" s="13" t="s">
        <v>16</v>
      </c>
      <c r="P98" s="13" t="s">
        <v>16</v>
      </c>
      <c r="Q98" s="13" t="s">
        <v>16</v>
      </c>
      <c r="R98" s="13" t="s">
        <v>16</v>
      </c>
      <c r="S98" s="13" t="s">
        <v>16</v>
      </c>
      <c r="T98" s="13" t="s">
        <v>16</v>
      </c>
      <c r="U98" s="13" t="s">
        <v>16</v>
      </c>
      <c r="V98" s="13" t="s">
        <v>16</v>
      </c>
      <c r="W98" s="13" t="s">
        <v>16</v>
      </c>
      <c r="X98" s="13" t="s">
        <v>16</v>
      </c>
      <c r="Y98" s="13" t="s">
        <v>16</v>
      </c>
      <c r="Z98" s="13" t="s">
        <v>16</v>
      </c>
      <c r="AA98" s="13" t="s">
        <v>16</v>
      </c>
      <c r="AB98" s="14" t="s">
        <v>16</v>
      </c>
      <c r="AC98" s="12">
        <v>113.94353049112316</v>
      </c>
      <c r="AD98" s="13">
        <v>112.19098422185287</v>
      </c>
      <c r="AE98" s="13">
        <v>79.312957452916805</v>
      </c>
      <c r="AF98" s="14">
        <v>92.727368651121822</v>
      </c>
      <c r="AG98" s="12">
        <v>92.723820713550268</v>
      </c>
      <c r="AH98" s="13">
        <v>203.33859595456371</v>
      </c>
      <c r="AI98" s="14">
        <v>130.54146286885185</v>
      </c>
      <c r="AJ98" s="14">
        <v>95.419338687667604</v>
      </c>
    </row>
    <row r="99" spans="1:36" x14ac:dyDescent="0.3">
      <c r="A99" s="11">
        <v>41944</v>
      </c>
      <c r="B99" s="12" t="s">
        <v>16</v>
      </c>
      <c r="C99" s="13" t="s">
        <v>16</v>
      </c>
      <c r="D99" s="13" t="s">
        <v>16</v>
      </c>
      <c r="E99" s="13" t="s">
        <v>16</v>
      </c>
      <c r="F99" s="13" t="s">
        <v>16</v>
      </c>
      <c r="G99" s="13" t="s">
        <v>16</v>
      </c>
      <c r="H99" s="13" t="s">
        <v>16</v>
      </c>
      <c r="I99" s="13" t="s">
        <v>16</v>
      </c>
      <c r="J99" s="13" t="s">
        <v>16</v>
      </c>
      <c r="K99" s="13" t="s">
        <v>16</v>
      </c>
      <c r="L99" s="13" t="s">
        <v>16</v>
      </c>
      <c r="M99" s="13" t="s">
        <v>16</v>
      </c>
      <c r="N99" s="13" t="s">
        <v>16</v>
      </c>
      <c r="O99" s="13" t="s">
        <v>16</v>
      </c>
      <c r="P99" s="13" t="s">
        <v>16</v>
      </c>
      <c r="Q99" s="13" t="s">
        <v>16</v>
      </c>
      <c r="R99" s="13" t="s">
        <v>16</v>
      </c>
      <c r="S99" s="13" t="s">
        <v>16</v>
      </c>
      <c r="T99" s="13" t="s">
        <v>16</v>
      </c>
      <c r="U99" s="13" t="s">
        <v>16</v>
      </c>
      <c r="V99" s="13" t="s">
        <v>16</v>
      </c>
      <c r="W99" s="13" t="s">
        <v>16</v>
      </c>
      <c r="X99" s="13" t="s">
        <v>16</v>
      </c>
      <c r="Y99" s="13" t="s">
        <v>16</v>
      </c>
      <c r="Z99" s="13" t="s">
        <v>16</v>
      </c>
      <c r="AA99" s="13" t="s">
        <v>16</v>
      </c>
      <c r="AB99" s="14" t="s">
        <v>16</v>
      </c>
      <c r="AC99" s="12">
        <v>102.37032190901196</v>
      </c>
      <c r="AD99" s="13">
        <v>101.60654047586108</v>
      </c>
      <c r="AE99" s="13">
        <v>70.879180393903567</v>
      </c>
      <c r="AF99" s="14">
        <v>83.258530014095328</v>
      </c>
      <c r="AG99" s="12">
        <v>83.033007834797871</v>
      </c>
      <c r="AH99" s="13">
        <v>196.52297401068591</v>
      </c>
      <c r="AI99" s="14">
        <v>128.84363199584951</v>
      </c>
      <c r="AJ99" s="14">
        <v>85.85238438066429</v>
      </c>
    </row>
    <row r="100" spans="1:36" ht="15" thickBot="1" x14ac:dyDescent="0.35">
      <c r="A100" s="15">
        <v>41974</v>
      </c>
      <c r="B100" s="16" t="s">
        <v>16</v>
      </c>
      <c r="C100" s="17" t="s">
        <v>16</v>
      </c>
      <c r="D100" s="17" t="s">
        <v>16</v>
      </c>
      <c r="E100" s="17" t="s">
        <v>16</v>
      </c>
      <c r="F100" s="17" t="s">
        <v>16</v>
      </c>
      <c r="G100" s="17" t="s">
        <v>16</v>
      </c>
      <c r="H100" s="17" t="s">
        <v>16</v>
      </c>
      <c r="I100" s="17" t="s">
        <v>16</v>
      </c>
      <c r="J100" s="17" t="s">
        <v>16</v>
      </c>
      <c r="K100" s="17" t="s">
        <v>16</v>
      </c>
      <c r="L100" s="17" t="s">
        <v>16</v>
      </c>
      <c r="M100" s="17" t="s">
        <v>16</v>
      </c>
      <c r="N100" s="17" t="s">
        <v>16</v>
      </c>
      <c r="O100" s="17" t="s">
        <v>16</v>
      </c>
      <c r="P100" s="17" t="s">
        <v>16</v>
      </c>
      <c r="Q100" s="17" t="s">
        <v>16</v>
      </c>
      <c r="R100" s="17" t="s">
        <v>16</v>
      </c>
      <c r="S100" s="17" t="s">
        <v>16</v>
      </c>
      <c r="T100" s="17" t="s">
        <v>16</v>
      </c>
      <c r="U100" s="17" t="s">
        <v>16</v>
      </c>
      <c r="V100" s="17" t="s">
        <v>16</v>
      </c>
      <c r="W100" s="17" t="s">
        <v>16</v>
      </c>
      <c r="X100" s="17" t="s">
        <v>16</v>
      </c>
      <c r="Y100" s="17" t="s">
        <v>16</v>
      </c>
      <c r="Z100" s="17" t="s">
        <v>16</v>
      </c>
      <c r="AA100" s="17" t="s">
        <v>16</v>
      </c>
      <c r="AB100" s="18" t="s">
        <v>16</v>
      </c>
      <c r="AC100" s="16">
        <v>89.109578933023897</v>
      </c>
      <c r="AD100" s="17">
        <v>87.661850294047511</v>
      </c>
      <c r="AE100" s="17">
        <v>61.845529778292907</v>
      </c>
      <c r="AF100" s="18">
        <v>74.714990452903479</v>
      </c>
      <c r="AG100" s="16">
        <v>71.536687210947974</v>
      </c>
      <c r="AH100" s="17">
        <v>189.10311762175945</v>
      </c>
      <c r="AI100" s="18">
        <v>128.50632894819481</v>
      </c>
      <c r="AJ100" s="18">
        <v>74.530339929684416</v>
      </c>
    </row>
    <row r="101" spans="1:36" x14ac:dyDescent="0.3">
      <c r="A101" s="7">
        <v>42006</v>
      </c>
      <c r="B101" s="8" t="s">
        <v>16</v>
      </c>
      <c r="C101" s="9" t="s">
        <v>16</v>
      </c>
      <c r="D101" s="9" t="s">
        <v>16</v>
      </c>
      <c r="E101" s="9" t="s">
        <v>16</v>
      </c>
      <c r="F101" s="9" t="s">
        <v>16</v>
      </c>
      <c r="G101" s="9" t="s">
        <v>16</v>
      </c>
      <c r="H101" s="9" t="s">
        <v>16</v>
      </c>
      <c r="I101" s="9" t="s">
        <v>16</v>
      </c>
      <c r="J101" s="9" t="s">
        <v>16</v>
      </c>
      <c r="K101" s="9" t="s">
        <v>16</v>
      </c>
      <c r="L101" s="9" t="s">
        <v>16</v>
      </c>
      <c r="M101" s="9" t="s">
        <v>16</v>
      </c>
      <c r="N101" s="9" t="s">
        <v>16</v>
      </c>
      <c r="O101" s="9" t="s">
        <v>16</v>
      </c>
      <c r="P101" s="9" t="s">
        <v>16</v>
      </c>
      <c r="Q101" s="9" t="s">
        <v>16</v>
      </c>
      <c r="R101" s="9" t="s">
        <v>16</v>
      </c>
      <c r="S101" s="9" t="s">
        <v>16</v>
      </c>
      <c r="T101" s="9" t="s">
        <v>16</v>
      </c>
      <c r="U101" s="9" t="s">
        <v>16</v>
      </c>
      <c r="V101" s="9" t="s">
        <v>16</v>
      </c>
      <c r="W101" s="9" t="s">
        <v>16</v>
      </c>
      <c r="X101" s="9" t="s">
        <v>16</v>
      </c>
      <c r="Y101" s="9" t="s">
        <v>16</v>
      </c>
      <c r="Z101" s="9" t="s">
        <v>16</v>
      </c>
      <c r="AA101" s="9" t="s">
        <v>16</v>
      </c>
      <c r="AB101" s="10" t="s">
        <v>16</v>
      </c>
      <c r="AC101" s="8">
        <v>102.92349973802328</v>
      </c>
      <c r="AD101" s="9">
        <v>98.337847465112262</v>
      </c>
      <c r="AE101" s="9">
        <v>69.193511343597251</v>
      </c>
      <c r="AF101" s="10">
        <v>81.212425129753115</v>
      </c>
      <c r="AG101" s="8">
        <v>80.951635790631286</v>
      </c>
      <c r="AH101" s="9">
        <v>192.64831765068936</v>
      </c>
      <c r="AI101" s="10">
        <v>127.97179366669616</v>
      </c>
      <c r="AJ101" s="10">
        <v>83.741299471327508</v>
      </c>
    </row>
    <row r="102" spans="1:36" x14ac:dyDescent="0.3">
      <c r="A102" s="11">
        <v>42036</v>
      </c>
      <c r="B102" s="12" t="s">
        <v>16</v>
      </c>
      <c r="C102" s="13" t="s">
        <v>16</v>
      </c>
      <c r="D102" s="13" t="s">
        <v>16</v>
      </c>
      <c r="E102" s="13" t="s">
        <v>16</v>
      </c>
      <c r="F102" s="13" t="s">
        <v>16</v>
      </c>
      <c r="G102" s="13" t="s">
        <v>16</v>
      </c>
      <c r="H102" s="13" t="s">
        <v>16</v>
      </c>
      <c r="I102" s="13" t="s">
        <v>16</v>
      </c>
      <c r="J102" s="13" t="s">
        <v>16</v>
      </c>
      <c r="K102" s="13" t="s">
        <v>16</v>
      </c>
      <c r="L102" s="13" t="s">
        <v>16</v>
      </c>
      <c r="M102" s="13" t="s">
        <v>16</v>
      </c>
      <c r="N102" s="13" t="s">
        <v>16</v>
      </c>
      <c r="O102" s="13" t="s">
        <v>16</v>
      </c>
      <c r="P102" s="13" t="s">
        <v>16</v>
      </c>
      <c r="Q102" s="13" t="s">
        <v>16</v>
      </c>
      <c r="R102" s="13" t="s">
        <v>16</v>
      </c>
      <c r="S102" s="13" t="s">
        <v>16</v>
      </c>
      <c r="T102" s="13" t="s">
        <v>16</v>
      </c>
      <c r="U102" s="13" t="s">
        <v>16</v>
      </c>
      <c r="V102" s="13" t="s">
        <v>16</v>
      </c>
      <c r="W102" s="13" t="s">
        <v>16</v>
      </c>
      <c r="X102" s="13" t="s">
        <v>16</v>
      </c>
      <c r="Y102" s="13" t="s">
        <v>16</v>
      </c>
      <c r="Z102" s="13" t="s">
        <v>16</v>
      </c>
      <c r="AA102" s="13" t="s">
        <v>16</v>
      </c>
      <c r="AB102" s="14" t="s">
        <v>16</v>
      </c>
      <c r="AC102" s="12">
        <v>106.65576398097234</v>
      </c>
      <c r="AD102" s="13">
        <v>103.79037456451724</v>
      </c>
      <c r="AE102" s="13">
        <v>73.767821174144501</v>
      </c>
      <c r="AF102" s="14">
        <v>85.80815988871538</v>
      </c>
      <c r="AG102" s="12">
        <v>85.958727867774172</v>
      </c>
      <c r="AH102" s="13">
        <v>192.46090514029396</v>
      </c>
      <c r="AI102" s="14">
        <v>126.36281648116908</v>
      </c>
      <c r="AJ102" s="14">
        <v>88.584666118562012</v>
      </c>
    </row>
    <row r="103" spans="1:36" x14ac:dyDescent="0.3">
      <c r="A103" s="11">
        <v>42064</v>
      </c>
      <c r="B103" s="12" t="s">
        <v>16</v>
      </c>
      <c r="C103" s="13" t="s">
        <v>16</v>
      </c>
      <c r="D103" s="13" t="s">
        <v>16</v>
      </c>
      <c r="E103" s="13" t="s">
        <v>16</v>
      </c>
      <c r="F103" s="13" t="s">
        <v>16</v>
      </c>
      <c r="G103" s="13" t="s">
        <v>16</v>
      </c>
      <c r="H103" s="13" t="s">
        <v>16</v>
      </c>
      <c r="I103" s="13" t="s">
        <v>16</v>
      </c>
      <c r="J103" s="13" t="s">
        <v>16</v>
      </c>
      <c r="K103" s="13" t="s">
        <v>16</v>
      </c>
      <c r="L103" s="13" t="s">
        <v>16</v>
      </c>
      <c r="M103" s="13" t="s">
        <v>16</v>
      </c>
      <c r="N103" s="13" t="s">
        <v>16</v>
      </c>
      <c r="O103" s="13" t="s">
        <v>16</v>
      </c>
      <c r="P103" s="13" t="s">
        <v>16</v>
      </c>
      <c r="Q103" s="13" t="s">
        <v>16</v>
      </c>
      <c r="R103" s="13" t="s">
        <v>16</v>
      </c>
      <c r="S103" s="13" t="s">
        <v>16</v>
      </c>
      <c r="T103" s="13" t="s">
        <v>16</v>
      </c>
      <c r="U103" s="13" t="s">
        <v>16</v>
      </c>
      <c r="V103" s="13" t="s">
        <v>16</v>
      </c>
      <c r="W103" s="13" t="s">
        <v>16</v>
      </c>
      <c r="X103" s="13" t="s">
        <v>16</v>
      </c>
      <c r="Y103" s="13" t="s">
        <v>16</v>
      </c>
      <c r="Z103" s="13" t="s">
        <v>16</v>
      </c>
      <c r="AA103" s="13" t="s">
        <v>16</v>
      </c>
      <c r="AB103" s="14" t="s">
        <v>16</v>
      </c>
      <c r="AC103" s="12">
        <v>110.55814251070922</v>
      </c>
      <c r="AD103" s="13">
        <v>109.66536481486952</v>
      </c>
      <c r="AE103" s="13">
        <v>80.002714331948241</v>
      </c>
      <c r="AF103" s="14">
        <v>90.840801612630329</v>
      </c>
      <c r="AG103" s="12">
        <v>92.275823253026758</v>
      </c>
      <c r="AH103" s="13">
        <v>183.2428542745175</v>
      </c>
      <c r="AI103" s="14">
        <v>118.597026523279</v>
      </c>
      <c r="AJ103" s="14">
        <v>94.455879828133206</v>
      </c>
    </row>
    <row r="104" spans="1:36" x14ac:dyDescent="0.3">
      <c r="A104" s="11">
        <v>42095</v>
      </c>
      <c r="B104" s="12" t="s">
        <v>16</v>
      </c>
      <c r="C104" s="13" t="s">
        <v>16</v>
      </c>
      <c r="D104" s="13" t="s">
        <v>16</v>
      </c>
      <c r="E104" s="13" t="s">
        <v>16</v>
      </c>
      <c r="F104" s="13" t="s">
        <v>16</v>
      </c>
      <c r="G104" s="13" t="s">
        <v>16</v>
      </c>
      <c r="H104" s="13" t="s">
        <v>16</v>
      </c>
      <c r="I104" s="13" t="s">
        <v>16</v>
      </c>
      <c r="J104" s="13" t="s">
        <v>16</v>
      </c>
      <c r="K104" s="13" t="s">
        <v>16</v>
      </c>
      <c r="L104" s="13" t="s">
        <v>16</v>
      </c>
      <c r="M104" s="13" t="s">
        <v>16</v>
      </c>
      <c r="N104" s="13" t="s">
        <v>16</v>
      </c>
      <c r="O104" s="13" t="s">
        <v>16</v>
      </c>
      <c r="P104" s="13" t="s">
        <v>16</v>
      </c>
      <c r="Q104" s="13" t="s">
        <v>16</v>
      </c>
      <c r="R104" s="13" t="s">
        <v>16</v>
      </c>
      <c r="S104" s="13" t="s">
        <v>16</v>
      </c>
      <c r="T104" s="13" t="s">
        <v>16</v>
      </c>
      <c r="U104" s="13" t="s">
        <v>16</v>
      </c>
      <c r="V104" s="13" t="s">
        <v>16</v>
      </c>
      <c r="W104" s="13" t="s">
        <v>16</v>
      </c>
      <c r="X104" s="13" t="s">
        <v>16</v>
      </c>
      <c r="Y104" s="13" t="s">
        <v>16</v>
      </c>
      <c r="Z104" s="13" t="s">
        <v>16</v>
      </c>
      <c r="AA104" s="13" t="s">
        <v>16</v>
      </c>
      <c r="AB104" s="14" t="s">
        <v>16</v>
      </c>
      <c r="AC104" s="12">
        <v>97.687637740459479</v>
      </c>
      <c r="AD104" s="13">
        <v>94.274004241477826</v>
      </c>
      <c r="AE104" s="13">
        <v>69.616802966588637</v>
      </c>
      <c r="AF104" s="14">
        <v>75.099958866586121</v>
      </c>
      <c r="AG104" s="12">
        <v>79.73988509493168</v>
      </c>
      <c r="AH104" s="13">
        <v>165.30388537358505</v>
      </c>
      <c r="AI104" s="14">
        <v>108.38915159333393</v>
      </c>
      <c r="AJ104" s="14">
        <v>81.820318796730689</v>
      </c>
    </row>
    <row r="105" spans="1:36" x14ac:dyDescent="0.3">
      <c r="A105" s="11">
        <v>42125</v>
      </c>
      <c r="B105" s="12" t="s">
        <v>16</v>
      </c>
      <c r="C105" s="13" t="s">
        <v>16</v>
      </c>
      <c r="D105" s="13" t="s">
        <v>16</v>
      </c>
      <c r="E105" s="13" t="s">
        <v>16</v>
      </c>
      <c r="F105" s="13" t="s">
        <v>16</v>
      </c>
      <c r="G105" s="13" t="s">
        <v>16</v>
      </c>
      <c r="H105" s="13" t="s">
        <v>16</v>
      </c>
      <c r="I105" s="13" t="s">
        <v>16</v>
      </c>
      <c r="J105" s="13" t="s">
        <v>16</v>
      </c>
      <c r="K105" s="13" t="s">
        <v>16</v>
      </c>
      <c r="L105" s="13" t="s">
        <v>16</v>
      </c>
      <c r="M105" s="13" t="s">
        <v>16</v>
      </c>
      <c r="N105" s="13" t="s">
        <v>16</v>
      </c>
      <c r="O105" s="13" t="s">
        <v>16</v>
      </c>
      <c r="P105" s="13" t="s">
        <v>16</v>
      </c>
      <c r="Q105" s="13" t="s">
        <v>16</v>
      </c>
      <c r="R105" s="13" t="s">
        <v>16</v>
      </c>
      <c r="S105" s="13" t="s">
        <v>16</v>
      </c>
      <c r="T105" s="13" t="s">
        <v>16</v>
      </c>
      <c r="U105" s="13" t="s">
        <v>16</v>
      </c>
      <c r="V105" s="13" t="s">
        <v>16</v>
      </c>
      <c r="W105" s="13" t="s">
        <v>16</v>
      </c>
      <c r="X105" s="13" t="s">
        <v>16</v>
      </c>
      <c r="Y105" s="13" t="s">
        <v>16</v>
      </c>
      <c r="Z105" s="13" t="s">
        <v>16</v>
      </c>
      <c r="AA105" s="13" t="s">
        <v>16</v>
      </c>
      <c r="AB105" s="14" t="s">
        <v>16</v>
      </c>
      <c r="AC105" s="12">
        <v>97.313018023969889</v>
      </c>
      <c r="AD105" s="13">
        <v>91.609904383647404</v>
      </c>
      <c r="AE105" s="13">
        <v>66.752785426554112</v>
      </c>
      <c r="AF105" s="14">
        <v>76.905536414488353</v>
      </c>
      <c r="AG105" s="12">
        <v>77.260913063933288</v>
      </c>
      <c r="AH105" s="13">
        <v>161.30741993809755</v>
      </c>
      <c r="AI105" s="14">
        <v>107.17633044883721</v>
      </c>
      <c r="AJ105" s="14">
        <v>79.318065423359101</v>
      </c>
    </row>
    <row r="106" spans="1:36" x14ac:dyDescent="0.3">
      <c r="A106" s="11">
        <v>42156</v>
      </c>
      <c r="B106" s="12" t="s">
        <v>16</v>
      </c>
      <c r="C106" s="13" t="s">
        <v>16</v>
      </c>
      <c r="D106" s="13" t="s">
        <v>16</v>
      </c>
      <c r="E106" s="13" t="s">
        <v>16</v>
      </c>
      <c r="F106" s="13" t="s">
        <v>16</v>
      </c>
      <c r="G106" s="13" t="s">
        <v>16</v>
      </c>
      <c r="H106" s="13" t="s">
        <v>16</v>
      </c>
      <c r="I106" s="13" t="s">
        <v>16</v>
      </c>
      <c r="J106" s="13" t="s">
        <v>16</v>
      </c>
      <c r="K106" s="13" t="s">
        <v>16</v>
      </c>
      <c r="L106" s="13" t="s">
        <v>16</v>
      </c>
      <c r="M106" s="13" t="s">
        <v>16</v>
      </c>
      <c r="N106" s="13" t="s">
        <v>16</v>
      </c>
      <c r="O106" s="13" t="s">
        <v>16</v>
      </c>
      <c r="P106" s="13" t="s">
        <v>16</v>
      </c>
      <c r="Q106" s="13" t="s">
        <v>16</v>
      </c>
      <c r="R106" s="13" t="s">
        <v>16</v>
      </c>
      <c r="S106" s="13" t="s">
        <v>16</v>
      </c>
      <c r="T106" s="13" t="s">
        <v>16</v>
      </c>
      <c r="U106" s="13" t="s">
        <v>16</v>
      </c>
      <c r="V106" s="13" t="s">
        <v>16</v>
      </c>
      <c r="W106" s="13" t="s">
        <v>16</v>
      </c>
      <c r="X106" s="13" t="s">
        <v>16</v>
      </c>
      <c r="Y106" s="13" t="s">
        <v>16</v>
      </c>
      <c r="Z106" s="13" t="s">
        <v>16</v>
      </c>
      <c r="AA106" s="13" t="s">
        <v>16</v>
      </c>
      <c r="AB106" s="14" t="s">
        <v>16</v>
      </c>
      <c r="AC106" s="12">
        <v>95.326939719771701</v>
      </c>
      <c r="AD106" s="13">
        <v>91.287394007940406</v>
      </c>
      <c r="AE106" s="13">
        <v>66.98357266109501</v>
      </c>
      <c r="AF106" s="14">
        <v>77.343018693638271</v>
      </c>
      <c r="AG106" s="12">
        <v>77.123911762495496</v>
      </c>
      <c r="AH106" s="13">
        <v>159.24940566651645</v>
      </c>
      <c r="AI106" s="14">
        <v>106.97439475733017</v>
      </c>
      <c r="AJ106" s="14">
        <v>79.138793590128415</v>
      </c>
    </row>
    <row r="107" spans="1:36" x14ac:dyDescent="0.3">
      <c r="A107" s="11">
        <v>42186</v>
      </c>
      <c r="B107" s="12" t="s">
        <v>16</v>
      </c>
      <c r="C107" s="13" t="s">
        <v>16</v>
      </c>
      <c r="D107" s="13" t="s">
        <v>16</v>
      </c>
      <c r="E107" s="13" t="s">
        <v>16</v>
      </c>
      <c r="F107" s="13" t="s">
        <v>16</v>
      </c>
      <c r="G107" s="13" t="s">
        <v>16</v>
      </c>
      <c r="H107" s="13" t="s">
        <v>16</v>
      </c>
      <c r="I107" s="13" t="s">
        <v>16</v>
      </c>
      <c r="J107" s="13" t="s">
        <v>16</v>
      </c>
      <c r="K107" s="13" t="s">
        <v>16</v>
      </c>
      <c r="L107" s="13" t="s">
        <v>16</v>
      </c>
      <c r="M107" s="13" t="s">
        <v>16</v>
      </c>
      <c r="N107" s="13" t="s">
        <v>16</v>
      </c>
      <c r="O107" s="13" t="s">
        <v>16</v>
      </c>
      <c r="P107" s="13" t="s">
        <v>16</v>
      </c>
      <c r="Q107" s="13" t="s">
        <v>16</v>
      </c>
      <c r="R107" s="13" t="s">
        <v>16</v>
      </c>
      <c r="S107" s="13" t="s">
        <v>16</v>
      </c>
      <c r="T107" s="13" t="s">
        <v>16</v>
      </c>
      <c r="U107" s="13" t="s">
        <v>16</v>
      </c>
      <c r="V107" s="13" t="s">
        <v>16</v>
      </c>
      <c r="W107" s="13" t="s">
        <v>16</v>
      </c>
      <c r="X107" s="13" t="s">
        <v>16</v>
      </c>
      <c r="Y107" s="13" t="s">
        <v>16</v>
      </c>
      <c r="Z107" s="13" t="s">
        <v>16</v>
      </c>
      <c r="AA107" s="13" t="s">
        <v>16</v>
      </c>
      <c r="AB107" s="14" t="s">
        <v>16</v>
      </c>
      <c r="AC107" s="12">
        <v>101.372106615786</v>
      </c>
      <c r="AD107" s="13">
        <v>96.894466924947693</v>
      </c>
      <c r="AE107" s="13">
        <v>73.023817920850405</v>
      </c>
      <c r="AF107" s="14">
        <v>82.438140376293148</v>
      </c>
      <c r="AG107" s="12">
        <v>83.144063724857375</v>
      </c>
      <c r="AH107" s="13">
        <v>159.74392573342337</v>
      </c>
      <c r="AI107" s="14">
        <v>107.59497605978711</v>
      </c>
      <c r="AJ107" s="14">
        <v>84.997355158133473</v>
      </c>
    </row>
    <row r="108" spans="1:36" x14ac:dyDescent="0.3">
      <c r="A108" s="11">
        <v>42217</v>
      </c>
      <c r="B108" s="12" t="s">
        <v>16</v>
      </c>
      <c r="C108" s="13" t="s">
        <v>16</v>
      </c>
      <c r="D108" s="13" t="s">
        <v>16</v>
      </c>
      <c r="E108" s="13" t="s">
        <v>16</v>
      </c>
      <c r="F108" s="13" t="s">
        <v>16</v>
      </c>
      <c r="G108" s="13" t="s">
        <v>16</v>
      </c>
      <c r="H108" s="13" t="s">
        <v>16</v>
      </c>
      <c r="I108" s="13" t="s">
        <v>16</v>
      </c>
      <c r="J108" s="13" t="s">
        <v>16</v>
      </c>
      <c r="K108" s="13" t="s">
        <v>16</v>
      </c>
      <c r="L108" s="13" t="s">
        <v>16</v>
      </c>
      <c r="M108" s="13" t="s">
        <v>16</v>
      </c>
      <c r="N108" s="13" t="s">
        <v>16</v>
      </c>
      <c r="O108" s="13" t="s">
        <v>16</v>
      </c>
      <c r="P108" s="13" t="s">
        <v>16</v>
      </c>
      <c r="Q108" s="13" t="s">
        <v>16</v>
      </c>
      <c r="R108" s="13" t="s">
        <v>16</v>
      </c>
      <c r="S108" s="13" t="s">
        <v>16</v>
      </c>
      <c r="T108" s="13" t="s">
        <v>16</v>
      </c>
      <c r="U108" s="13" t="s">
        <v>16</v>
      </c>
      <c r="V108" s="13" t="s">
        <v>16</v>
      </c>
      <c r="W108" s="13" t="s">
        <v>16</v>
      </c>
      <c r="X108" s="13" t="s">
        <v>16</v>
      </c>
      <c r="Y108" s="13" t="s">
        <v>16</v>
      </c>
      <c r="Z108" s="13" t="s">
        <v>16</v>
      </c>
      <c r="AA108" s="13" t="s">
        <v>16</v>
      </c>
      <c r="AB108" s="14" t="s">
        <v>16</v>
      </c>
      <c r="AC108" s="12">
        <v>99.208705779756599</v>
      </c>
      <c r="AD108" s="13">
        <v>95.244881502857638</v>
      </c>
      <c r="AE108" s="13">
        <v>70.560969241020004</v>
      </c>
      <c r="AF108" s="14">
        <v>81.071439904906796</v>
      </c>
      <c r="AG108" s="12">
        <v>81.016909293052038</v>
      </c>
      <c r="AH108" s="13">
        <v>158.28672900826336</v>
      </c>
      <c r="AI108" s="14">
        <v>106.64833761740073</v>
      </c>
      <c r="AJ108" s="14">
        <v>82.893828122435693</v>
      </c>
    </row>
    <row r="109" spans="1:36" x14ac:dyDescent="0.3">
      <c r="A109" s="11">
        <v>42248</v>
      </c>
      <c r="B109" s="19" t="s">
        <v>16</v>
      </c>
      <c r="C109" s="20" t="s">
        <v>16</v>
      </c>
      <c r="D109" s="20" t="s">
        <v>16</v>
      </c>
      <c r="E109" s="20" t="s">
        <v>16</v>
      </c>
      <c r="F109" s="20" t="s">
        <v>16</v>
      </c>
      <c r="G109" s="20" t="s">
        <v>16</v>
      </c>
      <c r="H109" s="20" t="s">
        <v>16</v>
      </c>
      <c r="I109" s="20" t="s">
        <v>16</v>
      </c>
      <c r="J109" s="20" t="s">
        <v>16</v>
      </c>
      <c r="K109" s="20" t="s">
        <v>16</v>
      </c>
      <c r="L109" s="20" t="s">
        <v>16</v>
      </c>
      <c r="M109" s="20" t="s">
        <v>16</v>
      </c>
      <c r="N109" s="20" t="s">
        <v>16</v>
      </c>
      <c r="O109" s="20" t="s">
        <v>16</v>
      </c>
      <c r="P109" s="20" t="s">
        <v>16</v>
      </c>
      <c r="Q109" s="20" t="s">
        <v>16</v>
      </c>
      <c r="R109" s="20" t="s">
        <v>16</v>
      </c>
      <c r="S109" s="20" t="s">
        <v>16</v>
      </c>
      <c r="T109" s="20" t="s">
        <v>16</v>
      </c>
      <c r="U109" s="20" t="s">
        <v>16</v>
      </c>
      <c r="V109" s="20" t="s">
        <v>16</v>
      </c>
      <c r="W109" s="20" t="s">
        <v>16</v>
      </c>
      <c r="X109" s="20" t="s">
        <v>16</v>
      </c>
      <c r="Y109" s="20" t="s">
        <v>16</v>
      </c>
      <c r="Z109" s="20" t="s">
        <v>16</v>
      </c>
      <c r="AA109" s="20" t="s">
        <v>16</v>
      </c>
      <c r="AB109" s="21" t="s">
        <v>16</v>
      </c>
      <c r="AC109" s="19">
        <v>97.565487284261494</v>
      </c>
      <c r="AD109" s="20">
        <v>94.895821613270101</v>
      </c>
      <c r="AE109" s="20">
        <v>70.430726058857346</v>
      </c>
      <c r="AF109" s="21">
        <v>82.637091760572162</v>
      </c>
      <c r="AG109" s="19">
        <v>80.714661583683039</v>
      </c>
      <c r="AH109" s="20">
        <v>156.74884799126448</v>
      </c>
      <c r="AI109" s="21">
        <v>106.6154294438611</v>
      </c>
      <c r="AJ109" s="21">
        <v>82.566778596455919</v>
      </c>
    </row>
    <row r="110" spans="1:36" x14ac:dyDescent="0.3">
      <c r="A110" s="11">
        <v>42278</v>
      </c>
      <c r="B110" s="12" t="s">
        <v>16</v>
      </c>
      <c r="C110" s="13" t="s">
        <v>16</v>
      </c>
      <c r="D110" s="13" t="s">
        <v>16</v>
      </c>
      <c r="E110" s="13" t="s">
        <v>16</v>
      </c>
      <c r="F110" s="13" t="s">
        <v>16</v>
      </c>
      <c r="G110" s="13" t="s">
        <v>16</v>
      </c>
      <c r="H110" s="13" t="s">
        <v>16</v>
      </c>
      <c r="I110" s="13" t="s">
        <v>16</v>
      </c>
      <c r="J110" s="13" t="s">
        <v>16</v>
      </c>
      <c r="K110" s="13" t="s">
        <v>16</v>
      </c>
      <c r="L110" s="13" t="s">
        <v>16</v>
      </c>
      <c r="M110" s="13" t="s">
        <v>16</v>
      </c>
      <c r="N110" s="13" t="s">
        <v>16</v>
      </c>
      <c r="O110" s="13" t="s">
        <v>16</v>
      </c>
      <c r="P110" s="13" t="s">
        <v>16</v>
      </c>
      <c r="Q110" s="13" t="s">
        <v>16</v>
      </c>
      <c r="R110" s="13" t="s">
        <v>16</v>
      </c>
      <c r="S110" s="13" t="s">
        <v>16</v>
      </c>
      <c r="T110" s="13" t="s">
        <v>16</v>
      </c>
      <c r="U110" s="13" t="s">
        <v>16</v>
      </c>
      <c r="V110" s="13" t="s">
        <v>16</v>
      </c>
      <c r="W110" s="13" t="s">
        <v>16</v>
      </c>
      <c r="X110" s="13" t="s">
        <v>16</v>
      </c>
      <c r="Y110" s="13" t="s">
        <v>16</v>
      </c>
      <c r="Z110" s="13" t="s">
        <v>16</v>
      </c>
      <c r="AA110" s="13" t="s">
        <v>16</v>
      </c>
      <c r="AB110" s="14" t="s">
        <v>16</v>
      </c>
      <c r="AC110" s="12">
        <v>102.44814404538636</v>
      </c>
      <c r="AD110" s="13">
        <v>99.90665530905143</v>
      </c>
      <c r="AE110" s="13">
        <v>71.883133146575446</v>
      </c>
      <c r="AF110" s="14">
        <v>83.885342392739588</v>
      </c>
      <c r="AG110" s="12">
        <v>83.995426570603485</v>
      </c>
      <c r="AH110" s="13">
        <v>155.01367775963644</v>
      </c>
      <c r="AI110" s="14">
        <v>106.43383498812231</v>
      </c>
      <c r="AJ110" s="14">
        <v>85.711902576370633</v>
      </c>
    </row>
    <row r="111" spans="1:36" x14ac:dyDescent="0.3">
      <c r="A111" s="11">
        <v>42309</v>
      </c>
      <c r="B111" s="12" t="s">
        <v>16</v>
      </c>
      <c r="C111" s="13" t="s">
        <v>16</v>
      </c>
      <c r="D111" s="13" t="s">
        <v>16</v>
      </c>
      <c r="E111" s="13" t="s">
        <v>16</v>
      </c>
      <c r="F111" s="13" t="s">
        <v>16</v>
      </c>
      <c r="G111" s="13" t="s">
        <v>16</v>
      </c>
      <c r="H111" s="13" t="s">
        <v>16</v>
      </c>
      <c r="I111" s="13" t="s">
        <v>16</v>
      </c>
      <c r="J111" s="13" t="s">
        <v>16</v>
      </c>
      <c r="K111" s="13" t="s">
        <v>16</v>
      </c>
      <c r="L111" s="13" t="s">
        <v>16</v>
      </c>
      <c r="M111" s="13" t="s">
        <v>16</v>
      </c>
      <c r="N111" s="13" t="s">
        <v>16</v>
      </c>
      <c r="O111" s="13" t="s">
        <v>16</v>
      </c>
      <c r="P111" s="13" t="s">
        <v>16</v>
      </c>
      <c r="Q111" s="13" t="s">
        <v>16</v>
      </c>
      <c r="R111" s="13" t="s">
        <v>16</v>
      </c>
      <c r="S111" s="13" t="s">
        <v>16</v>
      </c>
      <c r="T111" s="13" t="s">
        <v>16</v>
      </c>
      <c r="U111" s="13" t="s">
        <v>16</v>
      </c>
      <c r="V111" s="13" t="s">
        <v>16</v>
      </c>
      <c r="W111" s="13" t="s">
        <v>16</v>
      </c>
      <c r="X111" s="13" t="s">
        <v>16</v>
      </c>
      <c r="Y111" s="13" t="s">
        <v>16</v>
      </c>
      <c r="Z111" s="13" t="s">
        <v>16</v>
      </c>
      <c r="AA111" s="13" t="s">
        <v>16</v>
      </c>
      <c r="AB111" s="14" t="s">
        <v>16</v>
      </c>
      <c r="AC111" s="12">
        <v>96.917116088112252</v>
      </c>
      <c r="AD111" s="13">
        <v>98.416291808221786</v>
      </c>
      <c r="AE111" s="13">
        <v>74.915446403298276</v>
      </c>
      <c r="AF111" s="14">
        <v>80.574294139484692</v>
      </c>
      <c r="AG111" s="12">
        <v>84.40838835913766</v>
      </c>
      <c r="AH111" s="13">
        <v>155.55466596116915</v>
      </c>
      <c r="AI111" s="14">
        <v>107.31287888841601</v>
      </c>
      <c r="AJ111" s="14">
        <v>86.131224982561804</v>
      </c>
    </row>
    <row r="112" spans="1:36" ht="15" thickBot="1" x14ac:dyDescent="0.35">
      <c r="A112" s="15">
        <v>42339</v>
      </c>
      <c r="B112" s="16" t="s">
        <v>16</v>
      </c>
      <c r="C112" s="17" t="s">
        <v>16</v>
      </c>
      <c r="D112" s="17" t="s">
        <v>16</v>
      </c>
      <c r="E112" s="17" t="s">
        <v>16</v>
      </c>
      <c r="F112" s="17" t="s">
        <v>16</v>
      </c>
      <c r="G112" s="17" t="s">
        <v>16</v>
      </c>
      <c r="H112" s="17" t="s">
        <v>16</v>
      </c>
      <c r="I112" s="17" t="s">
        <v>16</v>
      </c>
      <c r="J112" s="17" t="s">
        <v>16</v>
      </c>
      <c r="K112" s="17" t="s">
        <v>16</v>
      </c>
      <c r="L112" s="17" t="s">
        <v>16</v>
      </c>
      <c r="M112" s="17" t="s">
        <v>16</v>
      </c>
      <c r="N112" s="17" t="s">
        <v>16</v>
      </c>
      <c r="O112" s="17" t="s">
        <v>16</v>
      </c>
      <c r="P112" s="17" t="s">
        <v>16</v>
      </c>
      <c r="Q112" s="17" t="s">
        <v>16</v>
      </c>
      <c r="R112" s="17" t="s">
        <v>16</v>
      </c>
      <c r="S112" s="17" t="s">
        <v>16</v>
      </c>
      <c r="T112" s="17" t="s">
        <v>16</v>
      </c>
      <c r="U112" s="17" t="s">
        <v>16</v>
      </c>
      <c r="V112" s="17" t="s">
        <v>16</v>
      </c>
      <c r="W112" s="17" t="s">
        <v>16</v>
      </c>
      <c r="X112" s="17" t="s">
        <v>16</v>
      </c>
      <c r="Y112" s="17" t="s">
        <v>16</v>
      </c>
      <c r="Z112" s="17" t="s">
        <v>16</v>
      </c>
      <c r="AA112" s="17" t="s">
        <v>16</v>
      </c>
      <c r="AB112" s="18" t="s">
        <v>16</v>
      </c>
      <c r="AC112" s="16">
        <v>81.37504662694856</v>
      </c>
      <c r="AD112" s="17">
        <v>81.562822009931381</v>
      </c>
      <c r="AE112" s="17">
        <v>61.367670535971207</v>
      </c>
      <c r="AF112" s="18">
        <v>70.226271883860932</v>
      </c>
      <c r="AG112" s="16">
        <v>69.075796787991933</v>
      </c>
      <c r="AH112" s="17">
        <v>151.34431190470889</v>
      </c>
      <c r="AI112" s="18">
        <v>107.19098849660014</v>
      </c>
      <c r="AJ112" s="18">
        <v>71.157211660767217</v>
      </c>
    </row>
    <row r="113" spans="1:36" x14ac:dyDescent="0.3">
      <c r="A113" s="7">
        <v>42371</v>
      </c>
      <c r="B113" s="8" t="s">
        <v>16</v>
      </c>
      <c r="C113" s="9" t="s">
        <v>16</v>
      </c>
      <c r="D113" s="9" t="s">
        <v>16</v>
      </c>
      <c r="E113" s="9" t="s">
        <v>16</v>
      </c>
      <c r="F113" s="9" t="s">
        <v>16</v>
      </c>
      <c r="G113" s="9" t="s">
        <v>16</v>
      </c>
      <c r="H113" s="9" t="s">
        <v>16</v>
      </c>
      <c r="I113" s="9" t="s">
        <v>16</v>
      </c>
      <c r="J113" s="9" t="s">
        <v>16</v>
      </c>
      <c r="K113" s="9" t="s">
        <v>16</v>
      </c>
      <c r="L113" s="9" t="s">
        <v>16</v>
      </c>
      <c r="M113" s="9" t="s">
        <v>16</v>
      </c>
      <c r="N113" s="9" t="s">
        <v>16</v>
      </c>
      <c r="O113" s="9" t="s">
        <v>16</v>
      </c>
      <c r="P113" s="9" t="s">
        <v>16</v>
      </c>
      <c r="Q113" s="9" t="s">
        <v>16</v>
      </c>
      <c r="R113" s="9" t="s">
        <v>16</v>
      </c>
      <c r="S113" s="9" t="s">
        <v>16</v>
      </c>
      <c r="T113" s="9" t="s">
        <v>16</v>
      </c>
      <c r="U113" s="9" t="s">
        <v>16</v>
      </c>
      <c r="V113" s="9" t="s">
        <v>16</v>
      </c>
      <c r="W113" s="9" t="s">
        <v>16</v>
      </c>
      <c r="X113" s="9" t="s">
        <v>16</v>
      </c>
      <c r="Y113" s="9" t="s">
        <v>16</v>
      </c>
      <c r="Z113" s="9" t="s">
        <v>16</v>
      </c>
      <c r="AA113" s="9" t="s">
        <v>16</v>
      </c>
      <c r="AB113" s="10" t="s">
        <v>16</v>
      </c>
      <c r="AC113" s="8">
        <v>88.171135403348572</v>
      </c>
      <c r="AD113" s="9">
        <v>85.706779321068026</v>
      </c>
      <c r="AE113" s="9">
        <v>63.16330825710024</v>
      </c>
      <c r="AF113" s="10">
        <v>71.310443896092423</v>
      </c>
      <c r="AG113" s="8">
        <v>72.38697910058049</v>
      </c>
      <c r="AH113" s="9">
        <v>149.43922474567759</v>
      </c>
      <c r="AI113" s="10">
        <v>103.95500588312257</v>
      </c>
      <c r="AJ113" s="10">
        <v>74.304724037587818</v>
      </c>
    </row>
    <row r="114" spans="1:36" x14ac:dyDescent="0.3">
      <c r="A114" s="11">
        <v>42401</v>
      </c>
      <c r="B114" s="12" t="s">
        <v>16</v>
      </c>
      <c r="C114" s="13" t="s">
        <v>16</v>
      </c>
      <c r="D114" s="13" t="s">
        <v>16</v>
      </c>
      <c r="E114" s="13" t="s">
        <v>16</v>
      </c>
      <c r="F114" s="13" t="s">
        <v>16</v>
      </c>
      <c r="G114" s="13" t="s">
        <v>16</v>
      </c>
      <c r="H114" s="13" t="s">
        <v>16</v>
      </c>
      <c r="I114" s="13" t="s">
        <v>16</v>
      </c>
      <c r="J114" s="13" t="s">
        <v>16</v>
      </c>
      <c r="K114" s="13" t="s">
        <v>16</v>
      </c>
      <c r="L114" s="13" t="s">
        <v>16</v>
      </c>
      <c r="M114" s="13" t="s">
        <v>16</v>
      </c>
      <c r="N114" s="13" t="s">
        <v>16</v>
      </c>
      <c r="O114" s="13" t="s">
        <v>16</v>
      </c>
      <c r="P114" s="13" t="s">
        <v>16</v>
      </c>
      <c r="Q114" s="13" t="s">
        <v>16</v>
      </c>
      <c r="R114" s="13" t="s">
        <v>16</v>
      </c>
      <c r="S114" s="13" t="s">
        <v>16</v>
      </c>
      <c r="T114" s="13" t="s">
        <v>16</v>
      </c>
      <c r="U114" s="13" t="s">
        <v>16</v>
      </c>
      <c r="V114" s="13" t="s">
        <v>16</v>
      </c>
      <c r="W114" s="13" t="s">
        <v>16</v>
      </c>
      <c r="X114" s="13" t="s">
        <v>16</v>
      </c>
      <c r="Y114" s="13" t="s">
        <v>16</v>
      </c>
      <c r="Z114" s="13" t="s">
        <v>16</v>
      </c>
      <c r="AA114" s="13" t="s">
        <v>16</v>
      </c>
      <c r="AB114" s="14" t="s">
        <v>16</v>
      </c>
      <c r="AC114" s="12">
        <v>91.860050375283492</v>
      </c>
      <c r="AD114" s="13">
        <v>91.180911596844766</v>
      </c>
      <c r="AE114" s="13">
        <v>65.138654398505764</v>
      </c>
      <c r="AF114" s="14">
        <v>76.74788862751997</v>
      </c>
      <c r="AG114" s="12">
        <v>76.013583354583574</v>
      </c>
      <c r="AH114" s="13">
        <v>150.55789100019228</v>
      </c>
      <c r="AI114" s="14">
        <v>103.66346405089234</v>
      </c>
      <c r="AJ114" s="14">
        <v>77.846725734349747</v>
      </c>
    </row>
    <row r="115" spans="1:36" x14ac:dyDescent="0.3">
      <c r="A115" s="11">
        <v>42430</v>
      </c>
      <c r="B115" s="12" t="s">
        <v>16</v>
      </c>
      <c r="C115" s="13" t="s">
        <v>16</v>
      </c>
      <c r="D115" s="13" t="s">
        <v>16</v>
      </c>
      <c r="E115" s="13" t="s">
        <v>16</v>
      </c>
      <c r="F115" s="13" t="s">
        <v>16</v>
      </c>
      <c r="G115" s="13" t="s">
        <v>16</v>
      </c>
      <c r="H115" s="13" t="s">
        <v>16</v>
      </c>
      <c r="I115" s="13" t="s">
        <v>16</v>
      </c>
      <c r="J115" s="13" t="s">
        <v>16</v>
      </c>
      <c r="K115" s="13" t="s">
        <v>16</v>
      </c>
      <c r="L115" s="13" t="s">
        <v>16</v>
      </c>
      <c r="M115" s="13" t="s">
        <v>16</v>
      </c>
      <c r="N115" s="13" t="s">
        <v>16</v>
      </c>
      <c r="O115" s="13" t="s">
        <v>16</v>
      </c>
      <c r="P115" s="13" t="s">
        <v>16</v>
      </c>
      <c r="Q115" s="13" t="s">
        <v>16</v>
      </c>
      <c r="R115" s="13" t="s">
        <v>16</v>
      </c>
      <c r="S115" s="13" t="s">
        <v>16</v>
      </c>
      <c r="T115" s="13" t="s">
        <v>16</v>
      </c>
      <c r="U115" s="13" t="s">
        <v>16</v>
      </c>
      <c r="V115" s="13" t="s">
        <v>16</v>
      </c>
      <c r="W115" s="13" t="s">
        <v>16</v>
      </c>
      <c r="X115" s="13" t="s">
        <v>16</v>
      </c>
      <c r="Y115" s="13" t="s">
        <v>16</v>
      </c>
      <c r="Z115" s="13" t="s">
        <v>16</v>
      </c>
      <c r="AA115" s="13" t="s">
        <v>16</v>
      </c>
      <c r="AB115" s="14" t="s">
        <v>16</v>
      </c>
      <c r="AC115" s="12">
        <v>104.25414147252505</v>
      </c>
      <c r="AD115" s="13">
        <v>102.64013794908912</v>
      </c>
      <c r="AE115" s="13">
        <v>77.265658269868425</v>
      </c>
      <c r="AF115" s="14">
        <v>86.982925144043051</v>
      </c>
      <c r="AG115" s="12">
        <v>88.176853804196469</v>
      </c>
      <c r="AH115" s="13">
        <v>153.28246513815981</v>
      </c>
      <c r="AI115" s="14">
        <v>103.58164102152772</v>
      </c>
      <c r="AJ115" s="14">
        <v>89.71078432531263</v>
      </c>
    </row>
    <row r="116" spans="1:36" x14ac:dyDescent="0.3">
      <c r="A116" s="11">
        <v>42461</v>
      </c>
      <c r="B116" s="12" t="s">
        <v>16</v>
      </c>
      <c r="C116" s="13" t="s">
        <v>16</v>
      </c>
      <c r="D116" s="13" t="s">
        <v>16</v>
      </c>
      <c r="E116" s="13" t="s">
        <v>16</v>
      </c>
      <c r="F116" s="13" t="s">
        <v>16</v>
      </c>
      <c r="G116" s="13" t="s">
        <v>16</v>
      </c>
      <c r="H116" s="13" t="s">
        <v>16</v>
      </c>
      <c r="I116" s="13" t="s">
        <v>16</v>
      </c>
      <c r="J116" s="13" t="s">
        <v>16</v>
      </c>
      <c r="K116" s="13" t="s">
        <v>16</v>
      </c>
      <c r="L116" s="13" t="s">
        <v>16</v>
      </c>
      <c r="M116" s="13" t="s">
        <v>16</v>
      </c>
      <c r="N116" s="13" t="s">
        <v>16</v>
      </c>
      <c r="O116" s="13" t="s">
        <v>16</v>
      </c>
      <c r="P116" s="13" t="s">
        <v>16</v>
      </c>
      <c r="Q116" s="13" t="s">
        <v>16</v>
      </c>
      <c r="R116" s="13" t="s">
        <v>16</v>
      </c>
      <c r="S116" s="13" t="s">
        <v>16</v>
      </c>
      <c r="T116" s="13" t="s">
        <v>16</v>
      </c>
      <c r="U116" s="13" t="s">
        <v>16</v>
      </c>
      <c r="V116" s="13" t="s">
        <v>16</v>
      </c>
      <c r="W116" s="13" t="s">
        <v>16</v>
      </c>
      <c r="X116" s="13" t="s">
        <v>16</v>
      </c>
      <c r="Y116" s="13" t="s">
        <v>16</v>
      </c>
      <c r="Z116" s="13" t="s">
        <v>16</v>
      </c>
      <c r="AA116" s="13" t="s">
        <v>16</v>
      </c>
      <c r="AB116" s="14" t="s">
        <v>16</v>
      </c>
      <c r="AC116" s="12">
        <v>92.399146962168331</v>
      </c>
      <c r="AD116" s="13">
        <v>91.600213742937157</v>
      </c>
      <c r="AE116" s="13">
        <v>67.691627767345196</v>
      </c>
      <c r="AF116" s="14">
        <v>78.687186334974186</v>
      </c>
      <c r="AG116" s="12">
        <v>77.603321862243149</v>
      </c>
      <c r="AH116" s="13">
        <v>150.33770281066225</v>
      </c>
      <c r="AI116" s="14">
        <v>102.84297543038797</v>
      </c>
      <c r="AJ116" s="14">
        <v>79.378611581465535</v>
      </c>
    </row>
    <row r="117" spans="1:36" x14ac:dyDescent="0.3">
      <c r="A117" s="11">
        <v>42491</v>
      </c>
      <c r="B117" s="12" t="s">
        <v>16</v>
      </c>
      <c r="C117" s="13" t="s">
        <v>16</v>
      </c>
      <c r="D117" s="13" t="s">
        <v>16</v>
      </c>
      <c r="E117" s="13" t="s">
        <v>16</v>
      </c>
      <c r="F117" s="13" t="s">
        <v>16</v>
      </c>
      <c r="G117" s="13" t="s">
        <v>16</v>
      </c>
      <c r="H117" s="13" t="s">
        <v>16</v>
      </c>
      <c r="I117" s="13" t="s">
        <v>16</v>
      </c>
      <c r="J117" s="13" t="s">
        <v>16</v>
      </c>
      <c r="K117" s="13" t="s">
        <v>16</v>
      </c>
      <c r="L117" s="13" t="s">
        <v>16</v>
      </c>
      <c r="M117" s="13" t="s">
        <v>16</v>
      </c>
      <c r="N117" s="13" t="s">
        <v>16</v>
      </c>
      <c r="O117" s="13" t="s">
        <v>16</v>
      </c>
      <c r="P117" s="13" t="s">
        <v>16</v>
      </c>
      <c r="Q117" s="13" t="s">
        <v>16</v>
      </c>
      <c r="R117" s="13" t="s">
        <v>16</v>
      </c>
      <c r="S117" s="13" t="s">
        <v>16</v>
      </c>
      <c r="T117" s="13" t="s">
        <v>16</v>
      </c>
      <c r="U117" s="13" t="s">
        <v>16</v>
      </c>
      <c r="V117" s="13" t="s">
        <v>16</v>
      </c>
      <c r="W117" s="13" t="s">
        <v>16</v>
      </c>
      <c r="X117" s="13" t="s">
        <v>16</v>
      </c>
      <c r="Y117" s="13" t="s">
        <v>16</v>
      </c>
      <c r="Z117" s="13" t="s">
        <v>16</v>
      </c>
      <c r="AA117" s="13" t="s">
        <v>16</v>
      </c>
      <c r="AB117" s="14" t="s">
        <v>16</v>
      </c>
      <c r="AC117" s="12">
        <v>103.96091984643986</v>
      </c>
      <c r="AD117" s="13">
        <v>103.32058088723993</v>
      </c>
      <c r="AE117" s="13">
        <v>75.20002670326096</v>
      </c>
      <c r="AF117" s="14">
        <v>86.441453033250426</v>
      </c>
      <c r="AG117" s="12">
        <v>87.398817801570218</v>
      </c>
      <c r="AH117" s="13">
        <v>150.8975711068833</v>
      </c>
      <c r="AI117" s="14">
        <v>102.64290686090473</v>
      </c>
      <c r="AJ117" s="14">
        <v>88.896574169950043</v>
      </c>
    </row>
    <row r="118" spans="1:36" x14ac:dyDescent="0.3">
      <c r="A118" s="11">
        <v>42522</v>
      </c>
      <c r="B118" s="12" t="s">
        <v>16</v>
      </c>
      <c r="C118" s="13" t="s">
        <v>16</v>
      </c>
      <c r="D118" s="13" t="s">
        <v>16</v>
      </c>
      <c r="E118" s="13" t="s">
        <v>16</v>
      </c>
      <c r="F118" s="13" t="s">
        <v>16</v>
      </c>
      <c r="G118" s="13" t="s">
        <v>16</v>
      </c>
      <c r="H118" s="13" t="s">
        <v>16</v>
      </c>
      <c r="I118" s="13" t="s">
        <v>16</v>
      </c>
      <c r="J118" s="13" t="s">
        <v>16</v>
      </c>
      <c r="K118" s="13" t="s">
        <v>16</v>
      </c>
      <c r="L118" s="13" t="s">
        <v>16</v>
      </c>
      <c r="M118" s="13" t="s">
        <v>16</v>
      </c>
      <c r="N118" s="13" t="s">
        <v>16</v>
      </c>
      <c r="O118" s="13" t="s">
        <v>16</v>
      </c>
      <c r="P118" s="13" t="s">
        <v>16</v>
      </c>
      <c r="Q118" s="13" t="s">
        <v>16</v>
      </c>
      <c r="R118" s="13" t="s">
        <v>16</v>
      </c>
      <c r="S118" s="13" t="s">
        <v>16</v>
      </c>
      <c r="T118" s="13" t="s">
        <v>16</v>
      </c>
      <c r="U118" s="13" t="s">
        <v>16</v>
      </c>
      <c r="V118" s="13" t="s">
        <v>16</v>
      </c>
      <c r="W118" s="13" t="s">
        <v>16</v>
      </c>
      <c r="X118" s="13" t="s">
        <v>16</v>
      </c>
      <c r="Y118" s="13" t="s">
        <v>16</v>
      </c>
      <c r="Z118" s="13" t="s">
        <v>16</v>
      </c>
      <c r="AA118" s="13" t="s">
        <v>16</v>
      </c>
      <c r="AB118" s="14" t="s">
        <v>16</v>
      </c>
      <c r="AC118" s="12">
        <v>100.05965487042212</v>
      </c>
      <c r="AD118" s="13">
        <v>98.874794495223455</v>
      </c>
      <c r="AE118" s="13">
        <v>77.436390594057329</v>
      </c>
      <c r="AF118" s="14">
        <v>93.507764699426829</v>
      </c>
      <c r="AG118" s="12">
        <v>86.451435052334318</v>
      </c>
      <c r="AH118" s="13">
        <v>153.59620723143476</v>
      </c>
      <c r="AI118" s="14">
        <v>103.34809355589935</v>
      </c>
      <c r="AJ118" s="14">
        <v>88.041155478579896</v>
      </c>
    </row>
    <row r="119" spans="1:36" x14ac:dyDescent="0.3">
      <c r="A119" s="11">
        <v>42552</v>
      </c>
      <c r="B119" s="12" t="s">
        <v>16</v>
      </c>
      <c r="C119" s="13" t="s">
        <v>16</v>
      </c>
      <c r="D119" s="13" t="s">
        <v>16</v>
      </c>
      <c r="E119" s="13" t="s">
        <v>16</v>
      </c>
      <c r="F119" s="13" t="s">
        <v>16</v>
      </c>
      <c r="G119" s="13" t="s">
        <v>16</v>
      </c>
      <c r="H119" s="13" t="s">
        <v>16</v>
      </c>
      <c r="I119" s="13" t="s">
        <v>16</v>
      </c>
      <c r="J119" s="13" t="s">
        <v>16</v>
      </c>
      <c r="K119" s="13" t="s">
        <v>16</v>
      </c>
      <c r="L119" s="13" t="s">
        <v>16</v>
      </c>
      <c r="M119" s="13" t="s">
        <v>16</v>
      </c>
      <c r="N119" s="13" t="s">
        <v>16</v>
      </c>
      <c r="O119" s="13" t="s">
        <v>16</v>
      </c>
      <c r="P119" s="13" t="s">
        <v>16</v>
      </c>
      <c r="Q119" s="13" t="s">
        <v>16</v>
      </c>
      <c r="R119" s="13" t="s">
        <v>16</v>
      </c>
      <c r="S119" s="13" t="s">
        <v>16</v>
      </c>
      <c r="T119" s="13" t="s">
        <v>16</v>
      </c>
      <c r="U119" s="13" t="s">
        <v>16</v>
      </c>
      <c r="V119" s="13" t="s">
        <v>16</v>
      </c>
      <c r="W119" s="13" t="s">
        <v>16</v>
      </c>
      <c r="X119" s="13" t="s">
        <v>16</v>
      </c>
      <c r="Y119" s="13" t="s">
        <v>16</v>
      </c>
      <c r="Z119" s="13" t="s">
        <v>16</v>
      </c>
      <c r="AA119" s="13" t="s">
        <v>16</v>
      </c>
      <c r="AB119" s="14" t="s">
        <v>16</v>
      </c>
      <c r="AC119" s="12">
        <v>95.470742455228603</v>
      </c>
      <c r="AD119" s="13">
        <v>94.464052842395148</v>
      </c>
      <c r="AE119" s="13">
        <v>71.584499016478205</v>
      </c>
      <c r="AF119" s="14">
        <v>82.614655125515924</v>
      </c>
      <c r="AG119" s="12">
        <v>81.11607888454644</v>
      </c>
      <c r="AH119" s="13">
        <v>150.82912795389998</v>
      </c>
      <c r="AI119" s="14">
        <v>102.59100696386551</v>
      </c>
      <c r="AJ119" s="14">
        <v>82.796779693774056</v>
      </c>
    </row>
    <row r="120" spans="1:36" x14ac:dyDescent="0.3">
      <c r="A120" s="11">
        <v>42583</v>
      </c>
      <c r="B120" s="12" t="s">
        <v>16</v>
      </c>
      <c r="C120" s="13" t="s">
        <v>16</v>
      </c>
      <c r="D120" s="13" t="s">
        <v>16</v>
      </c>
      <c r="E120" s="13" t="s">
        <v>16</v>
      </c>
      <c r="F120" s="13" t="s">
        <v>16</v>
      </c>
      <c r="G120" s="13" t="s">
        <v>16</v>
      </c>
      <c r="H120" s="13" t="s">
        <v>16</v>
      </c>
      <c r="I120" s="13" t="s">
        <v>16</v>
      </c>
      <c r="J120" s="13" t="s">
        <v>16</v>
      </c>
      <c r="K120" s="13" t="s">
        <v>16</v>
      </c>
      <c r="L120" s="13" t="s">
        <v>16</v>
      </c>
      <c r="M120" s="13" t="s">
        <v>16</v>
      </c>
      <c r="N120" s="13" t="s">
        <v>16</v>
      </c>
      <c r="O120" s="13" t="s">
        <v>16</v>
      </c>
      <c r="P120" s="13" t="s">
        <v>16</v>
      </c>
      <c r="Q120" s="13" t="s">
        <v>16</v>
      </c>
      <c r="R120" s="13" t="s">
        <v>16</v>
      </c>
      <c r="S120" s="13" t="s">
        <v>16</v>
      </c>
      <c r="T120" s="13" t="s">
        <v>16</v>
      </c>
      <c r="U120" s="13" t="s">
        <v>16</v>
      </c>
      <c r="V120" s="13" t="s">
        <v>16</v>
      </c>
      <c r="W120" s="13" t="s">
        <v>16</v>
      </c>
      <c r="X120" s="13" t="s">
        <v>16</v>
      </c>
      <c r="Y120" s="13" t="s">
        <v>16</v>
      </c>
      <c r="Z120" s="13" t="s">
        <v>16</v>
      </c>
      <c r="AA120" s="13" t="s">
        <v>16</v>
      </c>
      <c r="AB120" s="14" t="s">
        <v>16</v>
      </c>
      <c r="AC120" s="12">
        <v>101.05082650208215</v>
      </c>
      <c r="AD120" s="13">
        <v>99.12042997041442</v>
      </c>
      <c r="AE120" s="13">
        <v>85.080309894982207</v>
      </c>
      <c r="AF120" s="14">
        <v>91.412651523005877</v>
      </c>
      <c r="AG120" s="12">
        <v>90.962121026226612</v>
      </c>
      <c r="AH120" s="13">
        <v>140.53985572481827</v>
      </c>
      <c r="AI120" s="14">
        <v>95.007875458819484</v>
      </c>
      <c r="AJ120" s="14">
        <v>92.071230690748266</v>
      </c>
    </row>
    <row r="121" spans="1:36" x14ac:dyDescent="0.3">
      <c r="A121" s="11">
        <v>42614</v>
      </c>
      <c r="B121" s="19" t="s">
        <v>16</v>
      </c>
      <c r="C121" s="20" t="s">
        <v>16</v>
      </c>
      <c r="D121" s="20" t="s">
        <v>16</v>
      </c>
      <c r="E121" s="20" t="s">
        <v>16</v>
      </c>
      <c r="F121" s="20" t="s">
        <v>16</v>
      </c>
      <c r="G121" s="20" t="s">
        <v>16</v>
      </c>
      <c r="H121" s="20" t="s">
        <v>16</v>
      </c>
      <c r="I121" s="20" t="s">
        <v>16</v>
      </c>
      <c r="J121" s="20" t="s">
        <v>16</v>
      </c>
      <c r="K121" s="20" t="s">
        <v>16</v>
      </c>
      <c r="L121" s="20" t="s">
        <v>16</v>
      </c>
      <c r="M121" s="20" t="s">
        <v>16</v>
      </c>
      <c r="N121" s="20" t="s">
        <v>16</v>
      </c>
      <c r="O121" s="20" t="s">
        <v>16</v>
      </c>
      <c r="P121" s="20" t="s">
        <v>16</v>
      </c>
      <c r="Q121" s="20" t="s">
        <v>16</v>
      </c>
      <c r="R121" s="20" t="s">
        <v>16</v>
      </c>
      <c r="S121" s="20" t="s">
        <v>16</v>
      </c>
      <c r="T121" s="20" t="s">
        <v>16</v>
      </c>
      <c r="U121" s="20" t="s">
        <v>16</v>
      </c>
      <c r="V121" s="20" t="s">
        <v>16</v>
      </c>
      <c r="W121" s="20" t="s">
        <v>16</v>
      </c>
      <c r="X121" s="20" t="s">
        <v>16</v>
      </c>
      <c r="Y121" s="20" t="s">
        <v>16</v>
      </c>
      <c r="Z121" s="20" t="s">
        <v>16</v>
      </c>
      <c r="AA121" s="20" t="s">
        <v>16</v>
      </c>
      <c r="AB121" s="21" t="s">
        <v>16</v>
      </c>
      <c r="AC121" s="19">
        <v>96.130150338012726</v>
      </c>
      <c r="AD121" s="20">
        <v>97.043430988928975</v>
      </c>
      <c r="AE121" s="20">
        <v>74.176401178891098</v>
      </c>
      <c r="AF121" s="21">
        <v>82.773601742632991</v>
      </c>
      <c r="AG121" s="19">
        <v>83.83473163331314</v>
      </c>
      <c r="AH121" s="20">
        <v>141.26108170687434</v>
      </c>
      <c r="AI121" s="21">
        <v>96.375963638309941</v>
      </c>
      <c r="AJ121" s="21">
        <v>85.179702600102715</v>
      </c>
    </row>
    <row r="122" spans="1:36" x14ac:dyDescent="0.3">
      <c r="A122" s="11">
        <v>42644</v>
      </c>
      <c r="B122" s="12" t="s">
        <v>16</v>
      </c>
      <c r="C122" s="13" t="s">
        <v>16</v>
      </c>
      <c r="D122" s="13" t="s">
        <v>16</v>
      </c>
      <c r="E122" s="13" t="s">
        <v>16</v>
      </c>
      <c r="F122" s="13" t="s">
        <v>16</v>
      </c>
      <c r="G122" s="13" t="s">
        <v>16</v>
      </c>
      <c r="H122" s="13" t="s">
        <v>16</v>
      </c>
      <c r="I122" s="13" t="s">
        <v>16</v>
      </c>
      <c r="J122" s="13" t="s">
        <v>16</v>
      </c>
      <c r="K122" s="13" t="s">
        <v>16</v>
      </c>
      <c r="L122" s="13" t="s">
        <v>16</v>
      </c>
      <c r="M122" s="13" t="s">
        <v>16</v>
      </c>
      <c r="N122" s="13" t="s">
        <v>16</v>
      </c>
      <c r="O122" s="13" t="s">
        <v>16</v>
      </c>
      <c r="P122" s="13" t="s">
        <v>16</v>
      </c>
      <c r="Q122" s="13" t="s">
        <v>16</v>
      </c>
      <c r="R122" s="13" t="s">
        <v>16</v>
      </c>
      <c r="S122" s="13" t="s">
        <v>16</v>
      </c>
      <c r="T122" s="13" t="s">
        <v>16</v>
      </c>
      <c r="U122" s="13" t="s">
        <v>16</v>
      </c>
      <c r="V122" s="13" t="s">
        <v>16</v>
      </c>
      <c r="W122" s="13" t="s">
        <v>16</v>
      </c>
      <c r="X122" s="13" t="s">
        <v>16</v>
      </c>
      <c r="Y122" s="13" t="s">
        <v>16</v>
      </c>
      <c r="Z122" s="13" t="s">
        <v>16</v>
      </c>
      <c r="AA122" s="13" t="s">
        <v>16</v>
      </c>
      <c r="AB122" s="14" t="s">
        <v>16</v>
      </c>
      <c r="AC122" s="12">
        <v>88.752223702709315</v>
      </c>
      <c r="AD122" s="13">
        <v>87.641502060905466</v>
      </c>
      <c r="AE122" s="13">
        <v>66.231656965231053</v>
      </c>
      <c r="AF122" s="14">
        <v>77.086279614306946</v>
      </c>
      <c r="AG122" s="12">
        <v>75.17633402965852</v>
      </c>
      <c r="AH122" s="13">
        <v>139.86058427402926</v>
      </c>
      <c r="AI122" s="14">
        <v>96.410188018683272</v>
      </c>
      <c r="AJ122" s="14">
        <v>76.745834136686781</v>
      </c>
    </row>
    <row r="123" spans="1:36" x14ac:dyDescent="0.3">
      <c r="A123" s="11">
        <v>42675</v>
      </c>
      <c r="B123" s="12" t="s">
        <v>16</v>
      </c>
      <c r="C123" s="13" t="s">
        <v>16</v>
      </c>
      <c r="D123" s="13" t="s">
        <v>16</v>
      </c>
      <c r="E123" s="13" t="s">
        <v>16</v>
      </c>
      <c r="F123" s="13" t="s">
        <v>16</v>
      </c>
      <c r="G123" s="13" t="s">
        <v>16</v>
      </c>
      <c r="H123" s="13" t="s">
        <v>16</v>
      </c>
      <c r="I123" s="13" t="s">
        <v>16</v>
      </c>
      <c r="J123" s="13" t="s">
        <v>16</v>
      </c>
      <c r="K123" s="13" t="s">
        <v>16</v>
      </c>
      <c r="L123" s="13" t="s">
        <v>16</v>
      </c>
      <c r="M123" s="13" t="s">
        <v>16</v>
      </c>
      <c r="N123" s="13" t="s">
        <v>16</v>
      </c>
      <c r="O123" s="13" t="s">
        <v>16</v>
      </c>
      <c r="P123" s="13" t="s">
        <v>16</v>
      </c>
      <c r="Q123" s="13" t="s">
        <v>16</v>
      </c>
      <c r="R123" s="13" t="s">
        <v>16</v>
      </c>
      <c r="S123" s="13" t="s">
        <v>16</v>
      </c>
      <c r="T123" s="13" t="s">
        <v>16</v>
      </c>
      <c r="U123" s="13" t="s">
        <v>16</v>
      </c>
      <c r="V123" s="13" t="s">
        <v>16</v>
      </c>
      <c r="W123" s="13" t="s">
        <v>16</v>
      </c>
      <c r="X123" s="13" t="s">
        <v>16</v>
      </c>
      <c r="Y123" s="13" t="s">
        <v>16</v>
      </c>
      <c r="Z123" s="13" t="s">
        <v>16</v>
      </c>
      <c r="AA123" s="13" t="s">
        <v>16</v>
      </c>
      <c r="AB123" s="14" t="s">
        <v>16</v>
      </c>
      <c r="AC123" s="12">
        <v>86.740810329678425</v>
      </c>
      <c r="AD123" s="13">
        <v>88.012562168180366</v>
      </c>
      <c r="AE123" s="13">
        <v>65.543894310963736</v>
      </c>
      <c r="AF123" s="14">
        <v>76.150272482093484</v>
      </c>
      <c r="AG123" s="12">
        <v>74.791679968467392</v>
      </c>
      <c r="AH123" s="13">
        <v>139.01927512792105</v>
      </c>
      <c r="AI123" s="14">
        <v>96.048570395224047</v>
      </c>
      <c r="AJ123" s="14">
        <v>76.351426938809453</v>
      </c>
    </row>
    <row r="124" spans="1:36" ht="15" thickBot="1" x14ac:dyDescent="0.35">
      <c r="A124" s="15">
        <v>42705</v>
      </c>
      <c r="B124" s="16" t="s">
        <v>16</v>
      </c>
      <c r="C124" s="17" t="s">
        <v>16</v>
      </c>
      <c r="D124" s="17" t="s">
        <v>16</v>
      </c>
      <c r="E124" s="17" t="s">
        <v>16</v>
      </c>
      <c r="F124" s="17" t="s">
        <v>16</v>
      </c>
      <c r="G124" s="17" t="s">
        <v>16</v>
      </c>
      <c r="H124" s="17" t="s">
        <v>16</v>
      </c>
      <c r="I124" s="17" t="s">
        <v>16</v>
      </c>
      <c r="J124" s="17" t="s">
        <v>16</v>
      </c>
      <c r="K124" s="17" t="s">
        <v>16</v>
      </c>
      <c r="L124" s="17" t="s">
        <v>16</v>
      </c>
      <c r="M124" s="17" t="s">
        <v>16</v>
      </c>
      <c r="N124" s="17" t="s">
        <v>16</v>
      </c>
      <c r="O124" s="17" t="s">
        <v>16</v>
      </c>
      <c r="P124" s="17" t="s">
        <v>16</v>
      </c>
      <c r="Q124" s="17" t="s">
        <v>16</v>
      </c>
      <c r="R124" s="17" t="s">
        <v>16</v>
      </c>
      <c r="S124" s="17" t="s">
        <v>16</v>
      </c>
      <c r="T124" s="17" t="s">
        <v>16</v>
      </c>
      <c r="U124" s="17" t="s">
        <v>16</v>
      </c>
      <c r="V124" s="17" t="s">
        <v>16</v>
      </c>
      <c r="W124" s="17" t="s">
        <v>16</v>
      </c>
      <c r="X124" s="17" t="s">
        <v>16</v>
      </c>
      <c r="Y124" s="17" t="s">
        <v>16</v>
      </c>
      <c r="Z124" s="17" t="s">
        <v>16</v>
      </c>
      <c r="AA124" s="17" t="s">
        <v>16</v>
      </c>
      <c r="AB124" s="18" t="s">
        <v>16</v>
      </c>
      <c r="AC124" s="16">
        <v>84.845894350771573</v>
      </c>
      <c r="AD124" s="17">
        <v>78.032374828364354</v>
      </c>
      <c r="AE124" s="17">
        <v>61.318426998881606</v>
      </c>
      <c r="AF124" s="18">
        <v>77.578358782722162</v>
      </c>
      <c r="AG124" s="16">
        <v>68.45637280940096</v>
      </c>
      <c r="AH124" s="17">
        <v>137.01193641878788</v>
      </c>
      <c r="AI124" s="18">
        <v>96.004128562202681</v>
      </c>
      <c r="AJ124" s="18">
        <v>70.158506868470212</v>
      </c>
    </row>
    <row r="125" spans="1:36" x14ac:dyDescent="0.3">
      <c r="A125" s="7">
        <v>42737</v>
      </c>
      <c r="B125" s="8" t="s">
        <v>16</v>
      </c>
      <c r="C125" s="9" t="s">
        <v>16</v>
      </c>
      <c r="D125" s="9" t="s">
        <v>16</v>
      </c>
      <c r="E125" s="9" t="s">
        <v>16</v>
      </c>
      <c r="F125" s="9" t="s">
        <v>16</v>
      </c>
      <c r="G125" s="9" t="s">
        <v>16</v>
      </c>
      <c r="H125" s="9" t="s">
        <v>16</v>
      </c>
      <c r="I125" s="9" t="s">
        <v>16</v>
      </c>
      <c r="J125" s="9" t="s">
        <v>16</v>
      </c>
      <c r="K125" s="9" t="s">
        <v>16</v>
      </c>
      <c r="L125" s="9" t="s">
        <v>16</v>
      </c>
      <c r="M125" s="9" t="s">
        <v>16</v>
      </c>
      <c r="N125" s="9" t="s">
        <v>16</v>
      </c>
      <c r="O125" s="9" t="s">
        <v>16</v>
      </c>
      <c r="P125" s="9" t="s">
        <v>16</v>
      </c>
      <c r="Q125" s="9" t="s">
        <v>16</v>
      </c>
      <c r="R125" s="9" t="s">
        <v>16</v>
      </c>
      <c r="S125" s="9" t="s">
        <v>16</v>
      </c>
      <c r="T125" s="9" t="s">
        <v>16</v>
      </c>
      <c r="U125" s="9" t="s">
        <v>16</v>
      </c>
      <c r="V125" s="9" t="s">
        <v>16</v>
      </c>
      <c r="W125" s="9" t="s">
        <v>16</v>
      </c>
      <c r="X125" s="9" t="s">
        <v>16</v>
      </c>
      <c r="Y125" s="9" t="s">
        <v>16</v>
      </c>
      <c r="Z125" s="9" t="s">
        <v>16</v>
      </c>
      <c r="AA125" s="9" t="s">
        <v>16</v>
      </c>
      <c r="AB125" s="10" t="s">
        <v>16</v>
      </c>
      <c r="AC125" s="8">
        <v>89.988495125680402</v>
      </c>
      <c r="AD125" s="9">
        <v>88.373194476004826</v>
      </c>
      <c r="AE125" s="9">
        <v>69.886116066004121</v>
      </c>
      <c r="AF125" s="10">
        <v>76.729279407163659</v>
      </c>
      <c r="AG125" s="8">
        <v>77.547003676451666</v>
      </c>
      <c r="AH125" s="9">
        <v>137.66292181460017</v>
      </c>
      <c r="AI125" s="10">
        <v>95.112536609196326</v>
      </c>
      <c r="AJ125" s="10">
        <v>78.989015318038327</v>
      </c>
    </row>
    <row r="126" spans="1:36" x14ac:dyDescent="0.3">
      <c r="A126" s="11">
        <v>42767</v>
      </c>
      <c r="B126" s="12" t="s">
        <v>16</v>
      </c>
      <c r="C126" s="13" t="s">
        <v>16</v>
      </c>
      <c r="D126" s="13" t="s">
        <v>16</v>
      </c>
      <c r="E126" s="13" t="s">
        <v>16</v>
      </c>
      <c r="F126" s="13" t="s">
        <v>16</v>
      </c>
      <c r="G126" s="13" t="s">
        <v>16</v>
      </c>
      <c r="H126" s="13" t="s">
        <v>16</v>
      </c>
      <c r="I126" s="13" t="s">
        <v>16</v>
      </c>
      <c r="J126" s="13" t="s">
        <v>16</v>
      </c>
      <c r="K126" s="13" t="s">
        <v>16</v>
      </c>
      <c r="L126" s="13" t="s">
        <v>16</v>
      </c>
      <c r="M126" s="13" t="s">
        <v>16</v>
      </c>
      <c r="N126" s="13" t="s">
        <v>16</v>
      </c>
      <c r="O126" s="13" t="s">
        <v>16</v>
      </c>
      <c r="P126" s="13" t="s">
        <v>16</v>
      </c>
      <c r="Q126" s="13" t="s">
        <v>16</v>
      </c>
      <c r="R126" s="13" t="s">
        <v>16</v>
      </c>
      <c r="S126" s="13" t="s">
        <v>16</v>
      </c>
      <c r="T126" s="13" t="s">
        <v>16</v>
      </c>
      <c r="U126" s="13" t="s">
        <v>16</v>
      </c>
      <c r="V126" s="13" t="s">
        <v>16</v>
      </c>
      <c r="W126" s="13" t="s">
        <v>16</v>
      </c>
      <c r="X126" s="13" t="s">
        <v>16</v>
      </c>
      <c r="Y126" s="13" t="s">
        <v>16</v>
      </c>
      <c r="Z126" s="13" t="s">
        <v>16</v>
      </c>
      <c r="AA126" s="13" t="s">
        <v>16</v>
      </c>
      <c r="AB126" s="14" t="s">
        <v>16</v>
      </c>
      <c r="AC126" s="12">
        <v>85.838653474070725</v>
      </c>
      <c r="AD126" s="13">
        <v>84.803640449895227</v>
      </c>
      <c r="AE126" s="13">
        <v>63.620008253597149</v>
      </c>
      <c r="AF126" s="14">
        <v>72.401868236123065</v>
      </c>
      <c r="AG126" s="12">
        <v>72.424451519605384</v>
      </c>
      <c r="AH126" s="13">
        <v>136.67510338212406</v>
      </c>
      <c r="AI126" s="14">
        <v>94.506319866714207</v>
      </c>
      <c r="AJ126" s="14">
        <v>73.99103070508454</v>
      </c>
    </row>
    <row r="127" spans="1:36" x14ac:dyDescent="0.3">
      <c r="A127" s="11">
        <v>42795</v>
      </c>
      <c r="B127" s="12" t="s">
        <v>16</v>
      </c>
      <c r="C127" s="13" t="s">
        <v>16</v>
      </c>
      <c r="D127" s="13" t="s">
        <v>16</v>
      </c>
      <c r="E127" s="13" t="s">
        <v>16</v>
      </c>
      <c r="F127" s="13" t="s">
        <v>16</v>
      </c>
      <c r="G127" s="13" t="s">
        <v>16</v>
      </c>
      <c r="H127" s="13" t="s">
        <v>16</v>
      </c>
      <c r="I127" s="13" t="s">
        <v>16</v>
      </c>
      <c r="J127" s="13" t="s">
        <v>16</v>
      </c>
      <c r="K127" s="13" t="s">
        <v>16</v>
      </c>
      <c r="L127" s="13" t="s">
        <v>16</v>
      </c>
      <c r="M127" s="13" t="s">
        <v>16</v>
      </c>
      <c r="N127" s="13" t="s">
        <v>16</v>
      </c>
      <c r="O127" s="13" t="s">
        <v>16</v>
      </c>
      <c r="P127" s="13" t="s">
        <v>16</v>
      </c>
      <c r="Q127" s="13" t="s">
        <v>16</v>
      </c>
      <c r="R127" s="13" t="s">
        <v>16</v>
      </c>
      <c r="S127" s="13" t="s">
        <v>16</v>
      </c>
      <c r="T127" s="13" t="s">
        <v>16</v>
      </c>
      <c r="U127" s="13" t="s">
        <v>16</v>
      </c>
      <c r="V127" s="13" t="s">
        <v>16</v>
      </c>
      <c r="W127" s="13" t="s">
        <v>16</v>
      </c>
      <c r="X127" s="13" t="s">
        <v>16</v>
      </c>
      <c r="Y127" s="13" t="s">
        <v>16</v>
      </c>
      <c r="Z127" s="13" t="s">
        <v>16</v>
      </c>
      <c r="AA127" s="13" t="s">
        <v>16</v>
      </c>
      <c r="AB127" s="14" t="s">
        <v>16</v>
      </c>
      <c r="AC127" s="12">
        <v>95.797394985643137</v>
      </c>
      <c r="AD127" s="13">
        <v>96.672308703307237</v>
      </c>
      <c r="AE127" s="13">
        <v>74.563632564106896</v>
      </c>
      <c r="AF127" s="14">
        <v>83.497488414064421</v>
      </c>
      <c r="AG127" s="12">
        <v>83.955932907299498</v>
      </c>
      <c r="AH127" s="13">
        <v>138.13258149381323</v>
      </c>
      <c r="AI127" s="14">
        <v>94.005914076457358</v>
      </c>
      <c r="AJ127" s="14">
        <v>85.211121687235277</v>
      </c>
    </row>
    <row r="128" spans="1:36" x14ac:dyDescent="0.3">
      <c r="A128" s="11">
        <v>42826</v>
      </c>
      <c r="B128" s="12" t="s">
        <v>16</v>
      </c>
      <c r="C128" s="13" t="s">
        <v>16</v>
      </c>
      <c r="D128" s="13" t="s">
        <v>16</v>
      </c>
      <c r="E128" s="13" t="s">
        <v>16</v>
      </c>
      <c r="F128" s="13" t="s">
        <v>16</v>
      </c>
      <c r="G128" s="13" t="s">
        <v>16</v>
      </c>
      <c r="H128" s="13" t="s">
        <v>16</v>
      </c>
      <c r="I128" s="13" t="s">
        <v>16</v>
      </c>
      <c r="J128" s="13" t="s">
        <v>16</v>
      </c>
      <c r="K128" s="13" t="s">
        <v>16</v>
      </c>
      <c r="L128" s="13" t="s">
        <v>16</v>
      </c>
      <c r="M128" s="13" t="s">
        <v>16</v>
      </c>
      <c r="N128" s="13" t="s">
        <v>16</v>
      </c>
      <c r="O128" s="13" t="s">
        <v>16</v>
      </c>
      <c r="P128" s="13" t="s">
        <v>16</v>
      </c>
      <c r="Q128" s="13" t="s">
        <v>16</v>
      </c>
      <c r="R128" s="13" t="s">
        <v>16</v>
      </c>
      <c r="S128" s="13" t="s">
        <v>16</v>
      </c>
      <c r="T128" s="13" t="s">
        <v>16</v>
      </c>
      <c r="U128" s="13" t="s">
        <v>16</v>
      </c>
      <c r="V128" s="13" t="s">
        <v>16</v>
      </c>
      <c r="W128" s="13" t="s">
        <v>16</v>
      </c>
      <c r="X128" s="13" t="s">
        <v>16</v>
      </c>
      <c r="Y128" s="13" t="s">
        <v>16</v>
      </c>
      <c r="Z128" s="13" t="s">
        <v>16</v>
      </c>
      <c r="AA128" s="13" t="s">
        <v>16</v>
      </c>
      <c r="AB128" s="14" t="s">
        <v>16</v>
      </c>
      <c r="AC128" s="12">
        <v>84.853343576148106</v>
      </c>
      <c r="AD128" s="13">
        <v>85.812357237525802</v>
      </c>
      <c r="AE128" s="13">
        <v>64.834425102382454</v>
      </c>
      <c r="AF128" s="14">
        <v>71.964705991789756</v>
      </c>
      <c r="AG128" s="12">
        <v>73.426769074603712</v>
      </c>
      <c r="AH128" s="13">
        <v>134.54953941957675</v>
      </c>
      <c r="AI128" s="14">
        <v>93.221069871315493</v>
      </c>
      <c r="AJ128" s="14">
        <v>74.90777809369574</v>
      </c>
    </row>
    <row r="129" spans="1:36" x14ac:dyDescent="0.3">
      <c r="A129" s="11">
        <v>42856</v>
      </c>
      <c r="B129" s="12" t="s">
        <v>16</v>
      </c>
      <c r="C129" s="13" t="s">
        <v>16</v>
      </c>
      <c r="D129" s="13" t="s">
        <v>16</v>
      </c>
      <c r="E129" s="13" t="s">
        <v>16</v>
      </c>
      <c r="F129" s="13" t="s">
        <v>16</v>
      </c>
      <c r="G129" s="13" t="s">
        <v>16</v>
      </c>
      <c r="H129" s="13" t="s">
        <v>16</v>
      </c>
      <c r="I129" s="13" t="s">
        <v>16</v>
      </c>
      <c r="J129" s="13" t="s">
        <v>16</v>
      </c>
      <c r="K129" s="13" t="s">
        <v>16</v>
      </c>
      <c r="L129" s="13" t="s">
        <v>16</v>
      </c>
      <c r="M129" s="13" t="s">
        <v>16</v>
      </c>
      <c r="N129" s="13" t="s">
        <v>16</v>
      </c>
      <c r="O129" s="13" t="s">
        <v>16</v>
      </c>
      <c r="P129" s="13" t="s">
        <v>16</v>
      </c>
      <c r="Q129" s="13" t="s">
        <v>16</v>
      </c>
      <c r="R129" s="13" t="s">
        <v>16</v>
      </c>
      <c r="S129" s="13" t="s">
        <v>16</v>
      </c>
      <c r="T129" s="13" t="s">
        <v>16</v>
      </c>
      <c r="U129" s="13" t="s">
        <v>16</v>
      </c>
      <c r="V129" s="13" t="s">
        <v>16</v>
      </c>
      <c r="W129" s="13" t="s">
        <v>16</v>
      </c>
      <c r="X129" s="13" t="s">
        <v>16</v>
      </c>
      <c r="Y129" s="13" t="s">
        <v>16</v>
      </c>
      <c r="Z129" s="13" t="s">
        <v>16</v>
      </c>
      <c r="AA129" s="13" t="s">
        <v>16</v>
      </c>
      <c r="AB129" s="14" t="s">
        <v>16</v>
      </c>
      <c r="AC129" s="12">
        <v>94.062630696279356</v>
      </c>
      <c r="AD129" s="13">
        <v>93.949820880272128</v>
      </c>
      <c r="AE129" s="13">
        <v>74.734699513755999</v>
      </c>
      <c r="AF129" s="14">
        <v>84.408278980143265</v>
      </c>
      <c r="AG129" s="12">
        <v>82.811690596449139</v>
      </c>
      <c r="AH129" s="13">
        <v>137.8379816677878</v>
      </c>
      <c r="AI129" s="14">
        <v>93.700073623945798</v>
      </c>
      <c r="AJ129" s="14">
        <v>84.091788628381394</v>
      </c>
    </row>
    <row r="130" spans="1:36" x14ac:dyDescent="0.3">
      <c r="A130" s="11">
        <v>42887</v>
      </c>
      <c r="B130" s="12" t="s">
        <v>16</v>
      </c>
      <c r="C130" s="13" t="s">
        <v>16</v>
      </c>
      <c r="D130" s="13" t="s">
        <v>16</v>
      </c>
      <c r="E130" s="13" t="s">
        <v>16</v>
      </c>
      <c r="F130" s="13" t="s">
        <v>16</v>
      </c>
      <c r="G130" s="13" t="s">
        <v>16</v>
      </c>
      <c r="H130" s="13" t="s">
        <v>16</v>
      </c>
      <c r="I130" s="13" t="s">
        <v>16</v>
      </c>
      <c r="J130" s="13" t="s">
        <v>16</v>
      </c>
      <c r="K130" s="13" t="s">
        <v>16</v>
      </c>
      <c r="L130" s="13" t="s">
        <v>16</v>
      </c>
      <c r="M130" s="13" t="s">
        <v>16</v>
      </c>
      <c r="N130" s="13" t="s">
        <v>16</v>
      </c>
      <c r="O130" s="13" t="s">
        <v>16</v>
      </c>
      <c r="P130" s="13" t="s">
        <v>16</v>
      </c>
      <c r="Q130" s="13" t="s">
        <v>16</v>
      </c>
      <c r="R130" s="13" t="s">
        <v>16</v>
      </c>
      <c r="S130" s="13" t="s">
        <v>16</v>
      </c>
      <c r="T130" s="13" t="s">
        <v>16</v>
      </c>
      <c r="U130" s="13" t="s">
        <v>16</v>
      </c>
      <c r="V130" s="13" t="s">
        <v>16</v>
      </c>
      <c r="W130" s="13" t="s">
        <v>16</v>
      </c>
      <c r="X130" s="13" t="s">
        <v>16</v>
      </c>
      <c r="Y130" s="13" t="s">
        <v>16</v>
      </c>
      <c r="Z130" s="13" t="s">
        <v>16</v>
      </c>
      <c r="AA130" s="13" t="s">
        <v>16</v>
      </c>
      <c r="AB130" s="14" t="s">
        <v>16</v>
      </c>
      <c r="AC130" s="12">
        <v>88.795995884569862</v>
      </c>
      <c r="AD130" s="13">
        <v>89.436198900854322</v>
      </c>
      <c r="AE130" s="13">
        <v>68.430952059479566</v>
      </c>
      <c r="AF130" s="14">
        <v>78.114934579073974</v>
      </c>
      <c r="AG130" s="12">
        <v>77.187435956829972</v>
      </c>
      <c r="AH130" s="13">
        <v>135.57254911228182</v>
      </c>
      <c r="AI130" s="14">
        <v>93.225114145669039</v>
      </c>
      <c r="AJ130" s="14">
        <v>78.580086723823129</v>
      </c>
    </row>
    <row r="131" spans="1:36" x14ac:dyDescent="0.3">
      <c r="A131" s="11">
        <v>42917</v>
      </c>
      <c r="B131" s="12" t="s">
        <v>16</v>
      </c>
      <c r="C131" s="13" t="s">
        <v>16</v>
      </c>
      <c r="D131" s="13" t="s">
        <v>16</v>
      </c>
      <c r="E131" s="13" t="s">
        <v>16</v>
      </c>
      <c r="F131" s="13" t="s">
        <v>16</v>
      </c>
      <c r="G131" s="13" t="s">
        <v>16</v>
      </c>
      <c r="H131" s="13" t="s">
        <v>16</v>
      </c>
      <c r="I131" s="13" t="s">
        <v>16</v>
      </c>
      <c r="J131" s="13" t="s">
        <v>16</v>
      </c>
      <c r="K131" s="13" t="s">
        <v>16</v>
      </c>
      <c r="L131" s="13" t="s">
        <v>16</v>
      </c>
      <c r="M131" s="13" t="s">
        <v>16</v>
      </c>
      <c r="N131" s="13" t="s">
        <v>16</v>
      </c>
      <c r="O131" s="13" t="s">
        <v>16</v>
      </c>
      <c r="P131" s="13" t="s">
        <v>16</v>
      </c>
      <c r="Q131" s="13" t="s">
        <v>16</v>
      </c>
      <c r="R131" s="13" t="s">
        <v>16</v>
      </c>
      <c r="S131" s="13" t="s">
        <v>16</v>
      </c>
      <c r="T131" s="13" t="s">
        <v>16</v>
      </c>
      <c r="U131" s="13" t="s">
        <v>16</v>
      </c>
      <c r="V131" s="13" t="s">
        <v>16</v>
      </c>
      <c r="W131" s="13" t="s">
        <v>16</v>
      </c>
      <c r="X131" s="13" t="s">
        <v>16</v>
      </c>
      <c r="Y131" s="13" t="s">
        <v>16</v>
      </c>
      <c r="Z131" s="13" t="s">
        <v>16</v>
      </c>
      <c r="AA131" s="13" t="s">
        <v>16</v>
      </c>
      <c r="AB131" s="14" t="s">
        <v>16</v>
      </c>
      <c r="AC131" s="12">
        <v>91.38844511528518</v>
      </c>
      <c r="AD131" s="13">
        <v>93.280170608452067</v>
      </c>
      <c r="AE131" s="13">
        <v>75.285231451886887</v>
      </c>
      <c r="AF131" s="14">
        <v>81.917501015934278</v>
      </c>
      <c r="AG131" s="12">
        <v>82.579708530440968</v>
      </c>
      <c r="AH131" s="13">
        <v>136.54773795560939</v>
      </c>
      <c r="AI131" s="14">
        <v>93.674935423760417</v>
      </c>
      <c r="AJ131" s="14">
        <v>83.838382084717992</v>
      </c>
    </row>
    <row r="132" spans="1:36" x14ac:dyDescent="0.3">
      <c r="A132" s="11">
        <v>42948</v>
      </c>
      <c r="B132" s="12" t="s">
        <v>16</v>
      </c>
      <c r="C132" s="13" t="s">
        <v>16</v>
      </c>
      <c r="D132" s="13" t="s">
        <v>16</v>
      </c>
      <c r="E132" s="13" t="s">
        <v>16</v>
      </c>
      <c r="F132" s="13" t="s">
        <v>16</v>
      </c>
      <c r="G132" s="13" t="s">
        <v>16</v>
      </c>
      <c r="H132" s="13" t="s">
        <v>16</v>
      </c>
      <c r="I132" s="13" t="s">
        <v>16</v>
      </c>
      <c r="J132" s="13" t="s">
        <v>16</v>
      </c>
      <c r="K132" s="13" t="s">
        <v>16</v>
      </c>
      <c r="L132" s="13" t="s">
        <v>16</v>
      </c>
      <c r="M132" s="13" t="s">
        <v>16</v>
      </c>
      <c r="N132" s="13" t="s">
        <v>16</v>
      </c>
      <c r="O132" s="13" t="s">
        <v>16</v>
      </c>
      <c r="P132" s="13" t="s">
        <v>16</v>
      </c>
      <c r="Q132" s="13" t="s">
        <v>16</v>
      </c>
      <c r="R132" s="13" t="s">
        <v>16</v>
      </c>
      <c r="S132" s="13" t="s">
        <v>16</v>
      </c>
      <c r="T132" s="13" t="s">
        <v>16</v>
      </c>
      <c r="U132" s="13" t="s">
        <v>16</v>
      </c>
      <c r="V132" s="13" t="s">
        <v>16</v>
      </c>
      <c r="W132" s="13" t="s">
        <v>16</v>
      </c>
      <c r="X132" s="13" t="s">
        <v>16</v>
      </c>
      <c r="Y132" s="13" t="s">
        <v>16</v>
      </c>
      <c r="Z132" s="13" t="s">
        <v>16</v>
      </c>
      <c r="AA132" s="13" t="s">
        <v>16</v>
      </c>
      <c r="AB132" s="14" t="s">
        <v>16</v>
      </c>
      <c r="AC132" s="12">
        <v>96.809490271917412</v>
      </c>
      <c r="AD132" s="13">
        <v>98.25953071979778</v>
      </c>
      <c r="AE132" s="13">
        <v>78.027430984959523</v>
      </c>
      <c r="AF132" s="14">
        <v>89.879817211919118</v>
      </c>
      <c r="AG132" s="12">
        <v>86.637874570261374</v>
      </c>
      <c r="AH132" s="13">
        <v>136.02408621902171</v>
      </c>
      <c r="AI132" s="14">
        <v>93.33513063012488</v>
      </c>
      <c r="AJ132" s="14">
        <v>87.763167109660671</v>
      </c>
    </row>
    <row r="133" spans="1:36" x14ac:dyDescent="0.3">
      <c r="A133" s="11">
        <v>42979</v>
      </c>
      <c r="B133" s="19" t="s">
        <v>16</v>
      </c>
      <c r="C133" s="20" t="s">
        <v>16</v>
      </c>
      <c r="D133" s="20" t="s">
        <v>16</v>
      </c>
      <c r="E133" s="20" t="s">
        <v>16</v>
      </c>
      <c r="F133" s="20" t="s">
        <v>16</v>
      </c>
      <c r="G133" s="20" t="s">
        <v>16</v>
      </c>
      <c r="H133" s="20" t="s">
        <v>16</v>
      </c>
      <c r="I133" s="20" t="s">
        <v>16</v>
      </c>
      <c r="J133" s="20" t="s">
        <v>16</v>
      </c>
      <c r="K133" s="20" t="s">
        <v>16</v>
      </c>
      <c r="L133" s="20" t="s">
        <v>16</v>
      </c>
      <c r="M133" s="20" t="s">
        <v>16</v>
      </c>
      <c r="N133" s="20" t="s">
        <v>16</v>
      </c>
      <c r="O133" s="20" t="s">
        <v>16</v>
      </c>
      <c r="P133" s="20" t="s">
        <v>16</v>
      </c>
      <c r="Q133" s="20" t="s">
        <v>16</v>
      </c>
      <c r="R133" s="20" t="s">
        <v>16</v>
      </c>
      <c r="S133" s="20" t="s">
        <v>16</v>
      </c>
      <c r="T133" s="20" t="s">
        <v>16</v>
      </c>
      <c r="U133" s="20" t="s">
        <v>16</v>
      </c>
      <c r="V133" s="20" t="s">
        <v>16</v>
      </c>
      <c r="W133" s="20" t="s">
        <v>16</v>
      </c>
      <c r="X133" s="20" t="s">
        <v>16</v>
      </c>
      <c r="Y133" s="20" t="s">
        <v>16</v>
      </c>
      <c r="Z133" s="20" t="s">
        <v>16</v>
      </c>
      <c r="AA133" s="20" t="s">
        <v>16</v>
      </c>
      <c r="AB133" s="21" t="s">
        <v>16</v>
      </c>
      <c r="AC133" s="19">
        <v>91.72742682025509</v>
      </c>
      <c r="AD133" s="20">
        <v>92.142032778486794</v>
      </c>
      <c r="AE133" s="20">
        <v>71.028254515598093</v>
      </c>
      <c r="AF133" s="21">
        <v>85.306529845466343</v>
      </c>
      <c r="AG133" s="19">
        <v>80.148565686285124</v>
      </c>
      <c r="AH133" s="20">
        <v>129.7189088043738</v>
      </c>
      <c r="AI133" s="21">
        <v>91.212354659553881</v>
      </c>
      <c r="AJ133" s="21">
        <v>81.31137075466826</v>
      </c>
    </row>
    <row r="134" spans="1:36" x14ac:dyDescent="0.3">
      <c r="A134" s="11">
        <v>43009</v>
      </c>
      <c r="B134" s="12" t="s">
        <v>16</v>
      </c>
      <c r="C134" s="13" t="s">
        <v>16</v>
      </c>
      <c r="D134" s="13" t="s">
        <v>16</v>
      </c>
      <c r="E134" s="13" t="s">
        <v>16</v>
      </c>
      <c r="F134" s="13" t="s">
        <v>16</v>
      </c>
      <c r="G134" s="13" t="s">
        <v>16</v>
      </c>
      <c r="H134" s="13" t="s">
        <v>16</v>
      </c>
      <c r="I134" s="13" t="s">
        <v>16</v>
      </c>
      <c r="J134" s="13" t="s">
        <v>16</v>
      </c>
      <c r="K134" s="13" t="s">
        <v>16</v>
      </c>
      <c r="L134" s="13" t="s">
        <v>16</v>
      </c>
      <c r="M134" s="13" t="s">
        <v>16</v>
      </c>
      <c r="N134" s="13" t="s">
        <v>16</v>
      </c>
      <c r="O134" s="13" t="s">
        <v>16</v>
      </c>
      <c r="P134" s="13" t="s">
        <v>16</v>
      </c>
      <c r="Q134" s="13" t="s">
        <v>16</v>
      </c>
      <c r="R134" s="13" t="s">
        <v>16</v>
      </c>
      <c r="S134" s="13" t="s">
        <v>16</v>
      </c>
      <c r="T134" s="13" t="s">
        <v>16</v>
      </c>
      <c r="U134" s="13" t="s">
        <v>16</v>
      </c>
      <c r="V134" s="13" t="s">
        <v>16</v>
      </c>
      <c r="W134" s="13" t="s">
        <v>16</v>
      </c>
      <c r="X134" s="13" t="s">
        <v>16</v>
      </c>
      <c r="Y134" s="13" t="s">
        <v>16</v>
      </c>
      <c r="Z134" s="13" t="s">
        <v>16</v>
      </c>
      <c r="AA134" s="13" t="s">
        <v>16</v>
      </c>
      <c r="AB134" s="14" t="s">
        <v>16</v>
      </c>
      <c r="AC134" s="12">
        <v>106.08572038075754</v>
      </c>
      <c r="AD134" s="13">
        <v>102.97744950569528</v>
      </c>
      <c r="AE134" s="13">
        <v>65.296776575865422</v>
      </c>
      <c r="AF134" s="14">
        <v>92.312441007097306</v>
      </c>
      <c r="AG134" s="12">
        <v>82.657745949021717</v>
      </c>
      <c r="AH134" s="13">
        <v>140.49710169926763</v>
      </c>
      <c r="AI134" s="14">
        <v>95.015316952948609</v>
      </c>
      <c r="AJ134" s="14">
        <v>84.010288273788603</v>
      </c>
    </row>
    <row r="135" spans="1:36" x14ac:dyDescent="0.3">
      <c r="A135" s="11">
        <v>43040</v>
      </c>
      <c r="B135" s="12" t="s">
        <v>16</v>
      </c>
      <c r="C135" s="13" t="s">
        <v>16</v>
      </c>
      <c r="D135" s="13" t="s">
        <v>16</v>
      </c>
      <c r="E135" s="13" t="s">
        <v>16</v>
      </c>
      <c r="F135" s="13" t="s">
        <v>16</v>
      </c>
      <c r="G135" s="13" t="s">
        <v>16</v>
      </c>
      <c r="H135" s="13" t="s">
        <v>16</v>
      </c>
      <c r="I135" s="13" t="s">
        <v>16</v>
      </c>
      <c r="J135" s="13" t="s">
        <v>16</v>
      </c>
      <c r="K135" s="13" t="s">
        <v>16</v>
      </c>
      <c r="L135" s="13" t="s">
        <v>16</v>
      </c>
      <c r="M135" s="13" t="s">
        <v>16</v>
      </c>
      <c r="N135" s="13" t="s">
        <v>16</v>
      </c>
      <c r="O135" s="13" t="s">
        <v>16</v>
      </c>
      <c r="P135" s="13" t="s">
        <v>16</v>
      </c>
      <c r="Q135" s="13" t="s">
        <v>16</v>
      </c>
      <c r="R135" s="13" t="s">
        <v>16</v>
      </c>
      <c r="S135" s="13" t="s">
        <v>16</v>
      </c>
      <c r="T135" s="13" t="s">
        <v>16</v>
      </c>
      <c r="U135" s="13" t="s">
        <v>16</v>
      </c>
      <c r="V135" s="13" t="s">
        <v>16</v>
      </c>
      <c r="W135" s="13" t="s">
        <v>16</v>
      </c>
      <c r="X135" s="13" t="s">
        <v>16</v>
      </c>
      <c r="Y135" s="13" t="s">
        <v>16</v>
      </c>
      <c r="Z135" s="13" t="s">
        <v>16</v>
      </c>
      <c r="AA135" s="13" t="s">
        <v>16</v>
      </c>
      <c r="AB135" s="14" t="s">
        <v>16</v>
      </c>
      <c r="AC135" s="12">
        <v>90.489858861836836</v>
      </c>
      <c r="AD135" s="13">
        <v>93.166255020356175</v>
      </c>
      <c r="AE135" s="13">
        <v>74.957196562782585</v>
      </c>
      <c r="AF135" s="14">
        <v>82.461711587909207</v>
      </c>
      <c r="AG135" s="12">
        <v>82.398709876208471</v>
      </c>
      <c r="AH135" s="13">
        <v>131.77581758995137</v>
      </c>
      <c r="AI135" s="14">
        <v>93.194815519368021</v>
      </c>
      <c r="AJ135" s="14">
        <v>83.555258868968963</v>
      </c>
    </row>
    <row r="136" spans="1:36" ht="15" thickBot="1" x14ac:dyDescent="0.35">
      <c r="A136" s="15">
        <v>43070</v>
      </c>
      <c r="B136" s="16" t="s">
        <v>16</v>
      </c>
      <c r="C136" s="17" t="s">
        <v>16</v>
      </c>
      <c r="D136" s="17" t="s">
        <v>16</v>
      </c>
      <c r="E136" s="17" t="s">
        <v>16</v>
      </c>
      <c r="F136" s="17" t="s">
        <v>16</v>
      </c>
      <c r="G136" s="17" t="s">
        <v>16</v>
      </c>
      <c r="H136" s="17" t="s">
        <v>16</v>
      </c>
      <c r="I136" s="17" t="s">
        <v>16</v>
      </c>
      <c r="J136" s="17" t="s">
        <v>16</v>
      </c>
      <c r="K136" s="17" t="s">
        <v>16</v>
      </c>
      <c r="L136" s="17" t="s">
        <v>16</v>
      </c>
      <c r="M136" s="17" t="s">
        <v>16</v>
      </c>
      <c r="N136" s="17" t="s">
        <v>16</v>
      </c>
      <c r="O136" s="17" t="s">
        <v>16</v>
      </c>
      <c r="P136" s="17" t="s">
        <v>16</v>
      </c>
      <c r="Q136" s="17" t="s">
        <v>16</v>
      </c>
      <c r="R136" s="17" t="s">
        <v>16</v>
      </c>
      <c r="S136" s="17" t="s">
        <v>16</v>
      </c>
      <c r="T136" s="17" t="s">
        <v>16</v>
      </c>
      <c r="U136" s="17" t="s">
        <v>16</v>
      </c>
      <c r="V136" s="17" t="s">
        <v>16</v>
      </c>
      <c r="W136" s="17" t="s">
        <v>16</v>
      </c>
      <c r="X136" s="17" t="s">
        <v>16</v>
      </c>
      <c r="Y136" s="17" t="s">
        <v>16</v>
      </c>
      <c r="Z136" s="17" t="s">
        <v>16</v>
      </c>
      <c r="AA136" s="17" t="s">
        <v>16</v>
      </c>
      <c r="AB136" s="18" t="s">
        <v>16</v>
      </c>
      <c r="AC136" s="16">
        <v>91.621130469044132</v>
      </c>
      <c r="AD136" s="17">
        <v>90.721688669256139</v>
      </c>
      <c r="AE136" s="17">
        <v>78.050891551859849</v>
      </c>
      <c r="AF136" s="18">
        <v>77.858178405116291</v>
      </c>
      <c r="AG136" s="16">
        <v>83.059574839767151</v>
      </c>
      <c r="AH136" s="17">
        <v>131.5609797261119</v>
      </c>
      <c r="AI136" s="18">
        <v>94.975182453523715</v>
      </c>
      <c r="AJ136" s="18">
        <v>84.205672781403152</v>
      </c>
    </row>
    <row r="137" spans="1:36" x14ac:dyDescent="0.3">
      <c r="A137" s="7">
        <v>43102</v>
      </c>
      <c r="B137" s="8" t="s">
        <v>16</v>
      </c>
      <c r="C137" s="9" t="s">
        <v>16</v>
      </c>
      <c r="D137" s="9" t="s">
        <v>16</v>
      </c>
      <c r="E137" s="9" t="s">
        <v>16</v>
      </c>
      <c r="F137" s="9" t="s">
        <v>16</v>
      </c>
      <c r="G137" s="9" t="s">
        <v>16</v>
      </c>
      <c r="H137" s="9" t="s">
        <v>16</v>
      </c>
      <c r="I137" s="9" t="s">
        <v>16</v>
      </c>
      <c r="J137" s="9" t="s">
        <v>16</v>
      </c>
      <c r="K137" s="9" t="s">
        <v>16</v>
      </c>
      <c r="L137" s="9" t="s">
        <v>16</v>
      </c>
      <c r="M137" s="9" t="s">
        <v>16</v>
      </c>
      <c r="N137" s="9" t="s">
        <v>16</v>
      </c>
      <c r="O137" s="9" t="s">
        <v>16</v>
      </c>
      <c r="P137" s="9" t="s">
        <v>16</v>
      </c>
      <c r="Q137" s="9" t="s">
        <v>16</v>
      </c>
      <c r="R137" s="9" t="s">
        <v>16</v>
      </c>
      <c r="S137" s="9" t="s">
        <v>16</v>
      </c>
      <c r="T137" s="9" t="s">
        <v>16</v>
      </c>
      <c r="U137" s="9" t="s">
        <v>16</v>
      </c>
      <c r="V137" s="9" t="s">
        <v>16</v>
      </c>
      <c r="W137" s="9" t="s">
        <v>16</v>
      </c>
      <c r="X137" s="9" t="s">
        <v>16</v>
      </c>
      <c r="Y137" s="9" t="s">
        <v>16</v>
      </c>
      <c r="Z137" s="9" t="s">
        <v>16</v>
      </c>
      <c r="AA137" s="9" t="s">
        <v>16</v>
      </c>
      <c r="AB137" s="10" t="s">
        <v>16</v>
      </c>
      <c r="AC137" s="8">
        <v>100.63588131519749</v>
      </c>
      <c r="AD137" s="9">
        <v>97.545675951135308</v>
      </c>
      <c r="AE137" s="9">
        <v>79.130053680901369</v>
      </c>
      <c r="AF137" s="10">
        <v>84.68717726439094</v>
      </c>
      <c r="AG137" s="8">
        <v>88.555139670507856</v>
      </c>
      <c r="AH137" s="9">
        <v>81.673465106017105</v>
      </c>
      <c r="AI137" s="10">
        <v>76.380740451883568</v>
      </c>
      <c r="AJ137" s="10">
        <v>88.312072489547404</v>
      </c>
    </row>
    <row r="138" spans="1:36" x14ac:dyDescent="0.3">
      <c r="A138" s="11">
        <v>43132</v>
      </c>
      <c r="B138" s="12" t="s">
        <v>16</v>
      </c>
      <c r="C138" s="13" t="s">
        <v>16</v>
      </c>
      <c r="D138" s="13" t="s">
        <v>16</v>
      </c>
      <c r="E138" s="13" t="s">
        <v>16</v>
      </c>
      <c r="F138" s="13" t="s">
        <v>16</v>
      </c>
      <c r="G138" s="13" t="s">
        <v>16</v>
      </c>
      <c r="H138" s="13" t="s">
        <v>16</v>
      </c>
      <c r="I138" s="13" t="s">
        <v>16</v>
      </c>
      <c r="J138" s="13" t="s">
        <v>16</v>
      </c>
      <c r="K138" s="13" t="s">
        <v>16</v>
      </c>
      <c r="L138" s="13" t="s">
        <v>16</v>
      </c>
      <c r="M138" s="13" t="s">
        <v>16</v>
      </c>
      <c r="N138" s="13" t="s">
        <v>16</v>
      </c>
      <c r="O138" s="13" t="s">
        <v>16</v>
      </c>
      <c r="P138" s="13" t="s">
        <v>16</v>
      </c>
      <c r="Q138" s="13" t="s">
        <v>16</v>
      </c>
      <c r="R138" s="13" t="s">
        <v>16</v>
      </c>
      <c r="S138" s="13" t="s">
        <v>16</v>
      </c>
      <c r="T138" s="13" t="s">
        <v>16</v>
      </c>
      <c r="U138" s="13" t="s">
        <v>16</v>
      </c>
      <c r="V138" s="13" t="s">
        <v>16</v>
      </c>
      <c r="W138" s="13" t="s">
        <v>16</v>
      </c>
      <c r="X138" s="13" t="s">
        <v>16</v>
      </c>
      <c r="Y138" s="13" t="s">
        <v>16</v>
      </c>
      <c r="Z138" s="13" t="s">
        <v>16</v>
      </c>
      <c r="AA138" s="13" t="s">
        <v>16</v>
      </c>
      <c r="AB138" s="14" t="s">
        <v>16</v>
      </c>
      <c r="AC138" s="12">
        <v>82.24008445877999</v>
      </c>
      <c r="AD138" s="13">
        <v>84.645348392019997</v>
      </c>
      <c r="AE138" s="13">
        <v>65.770945657596059</v>
      </c>
      <c r="AF138" s="14">
        <v>78.570423904974163</v>
      </c>
      <c r="AG138" s="12">
        <v>74.612856765271616</v>
      </c>
      <c r="AH138" s="13">
        <v>82.250636119314237</v>
      </c>
      <c r="AI138" s="14">
        <v>75.213674911675184</v>
      </c>
      <c r="AJ138" s="14">
        <v>74.783550140739436</v>
      </c>
    </row>
    <row r="139" spans="1:36" x14ac:dyDescent="0.3">
      <c r="A139" s="11">
        <v>43160</v>
      </c>
      <c r="B139" s="12" t="s">
        <v>16</v>
      </c>
      <c r="C139" s="13" t="s">
        <v>16</v>
      </c>
      <c r="D139" s="13" t="s">
        <v>16</v>
      </c>
      <c r="E139" s="13" t="s">
        <v>16</v>
      </c>
      <c r="F139" s="13" t="s">
        <v>16</v>
      </c>
      <c r="G139" s="13" t="s">
        <v>16</v>
      </c>
      <c r="H139" s="13" t="s">
        <v>16</v>
      </c>
      <c r="I139" s="13" t="s">
        <v>16</v>
      </c>
      <c r="J139" s="13" t="s">
        <v>16</v>
      </c>
      <c r="K139" s="13" t="s">
        <v>16</v>
      </c>
      <c r="L139" s="13" t="s">
        <v>16</v>
      </c>
      <c r="M139" s="13" t="s">
        <v>16</v>
      </c>
      <c r="N139" s="13" t="s">
        <v>16</v>
      </c>
      <c r="O139" s="13" t="s">
        <v>16</v>
      </c>
      <c r="P139" s="13" t="s">
        <v>16</v>
      </c>
      <c r="Q139" s="13" t="s">
        <v>16</v>
      </c>
      <c r="R139" s="13" t="s">
        <v>16</v>
      </c>
      <c r="S139" s="13" t="s">
        <v>16</v>
      </c>
      <c r="T139" s="13" t="s">
        <v>16</v>
      </c>
      <c r="U139" s="13" t="s">
        <v>16</v>
      </c>
      <c r="V139" s="13" t="s">
        <v>16</v>
      </c>
      <c r="W139" s="13" t="s">
        <v>16</v>
      </c>
      <c r="X139" s="13" t="s">
        <v>16</v>
      </c>
      <c r="Y139" s="13" t="s">
        <v>16</v>
      </c>
      <c r="Z139" s="13" t="s">
        <v>16</v>
      </c>
      <c r="AA139" s="13" t="s">
        <v>16</v>
      </c>
      <c r="AB139" s="14" t="s">
        <v>16</v>
      </c>
      <c r="AC139" s="12">
        <v>97.589794274971737</v>
      </c>
      <c r="AD139" s="13">
        <v>96.20152792143827</v>
      </c>
      <c r="AE139" s="13">
        <v>80.920708891731849</v>
      </c>
      <c r="AF139" s="14">
        <v>104.61926667872778</v>
      </c>
      <c r="AG139" s="12">
        <v>88.829101282527105</v>
      </c>
      <c r="AH139" s="13">
        <v>86.982906935798809</v>
      </c>
      <c r="AI139" s="14">
        <v>76.295447256365463</v>
      </c>
      <c r="AJ139" s="14">
        <v>88.692773188584141</v>
      </c>
    </row>
    <row r="140" spans="1:36" x14ac:dyDescent="0.3">
      <c r="A140" s="11">
        <v>43191</v>
      </c>
      <c r="B140" s="12" t="s">
        <v>16</v>
      </c>
      <c r="C140" s="13" t="s">
        <v>16</v>
      </c>
      <c r="D140" s="13" t="s">
        <v>16</v>
      </c>
      <c r="E140" s="13" t="s">
        <v>16</v>
      </c>
      <c r="F140" s="13" t="s">
        <v>16</v>
      </c>
      <c r="G140" s="13" t="s">
        <v>16</v>
      </c>
      <c r="H140" s="13" t="s">
        <v>16</v>
      </c>
      <c r="I140" s="13" t="s">
        <v>16</v>
      </c>
      <c r="J140" s="13" t="s">
        <v>16</v>
      </c>
      <c r="K140" s="13" t="s">
        <v>16</v>
      </c>
      <c r="L140" s="13" t="s">
        <v>16</v>
      </c>
      <c r="M140" s="13" t="s">
        <v>16</v>
      </c>
      <c r="N140" s="13" t="s">
        <v>16</v>
      </c>
      <c r="O140" s="13" t="s">
        <v>16</v>
      </c>
      <c r="P140" s="13" t="s">
        <v>16</v>
      </c>
      <c r="Q140" s="13" t="s">
        <v>16</v>
      </c>
      <c r="R140" s="13" t="s">
        <v>16</v>
      </c>
      <c r="S140" s="13" t="s">
        <v>16</v>
      </c>
      <c r="T140" s="13" t="s">
        <v>16</v>
      </c>
      <c r="U140" s="13" t="s">
        <v>16</v>
      </c>
      <c r="V140" s="13" t="s">
        <v>16</v>
      </c>
      <c r="W140" s="13" t="s">
        <v>16</v>
      </c>
      <c r="X140" s="13" t="s">
        <v>16</v>
      </c>
      <c r="Y140" s="13" t="s">
        <v>16</v>
      </c>
      <c r="Z140" s="13" t="s">
        <v>16</v>
      </c>
      <c r="AA140" s="13" t="s">
        <v>16</v>
      </c>
      <c r="AB140" s="14" t="s">
        <v>16</v>
      </c>
      <c r="AC140" s="12">
        <v>94.237757236202583</v>
      </c>
      <c r="AD140" s="13">
        <v>88.528655866734866</v>
      </c>
      <c r="AE140" s="13">
        <v>69.270810038036871</v>
      </c>
      <c r="AF140" s="14">
        <v>78.11224523993377</v>
      </c>
      <c r="AG140" s="12">
        <v>78.959415196847459</v>
      </c>
      <c r="AH140" s="13">
        <v>88.168763649290199</v>
      </c>
      <c r="AI140" s="14">
        <v>75.510658153510363</v>
      </c>
      <c r="AJ140" s="14">
        <v>79.133205891665</v>
      </c>
    </row>
    <row r="141" spans="1:36" x14ac:dyDescent="0.3">
      <c r="A141" s="11">
        <v>43221</v>
      </c>
      <c r="B141" s="12" t="s">
        <v>16</v>
      </c>
      <c r="C141" s="13" t="s">
        <v>16</v>
      </c>
      <c r="D141" s="13" t="s">
        <v>16</v>
      </c>
      <c r="E141" s="13" t="s">
        <v>16</v>
      </c>
      <c r="F141" s="13" t="s">
        <v>16</v>
      </c>
      <c r="G141" s="13" t="s">
        <v>16</v>
      </c>
      <c r="H141" s="13" t="s">
        <v>16</v>
      </c>
      <c r="I141" s="13" t="s">
        <v>16</v>
      </c>
      <c r="J141" s="13" t="s">
        <v>16</v>
      </c>
      <c r="K141" s="13" t="s">
        <v>16</v>
      </c>
      <c r="L141" s="13" t="s">
        <v>16</v>
      </c>
      <c r="M141" s="13" t="s">
        <v>16</v>
      </c>
      <c r="N141" s="13" t="s">
        <v>16</v>
      </c>
      <c r="O141" s="13" t="s">
        <v>16</v>
      </c>
      <c r="P141" s="13" t="s">
        <v>16</v>
      </c>
      <c r="Q141" s="13" t="s">
        <v>16</v>
      </c>
      <c r="R141" s="13" t="s">
        <v>16</v>
      </c>
      <c r="S141" s="13" t="s">
        <v>16</v>
      </c>
      <c r="T141" s="13" t="s">
        <v>16</v>
      </c>
      <c r="U141" s="13" t="s">
        <v>16</v>
      </c>
      <c r="V141" s="13" t="s">
        <v>16</v>
      </c>
      <c r="W141" s="13" t="s">
        <v>16</v>
      </c>
      <c r="X141" s="13" t="s">
        <v>16</v>
      </c>
      <c r="Y141" s="13" t="s">
        <v>16</v>
      </c>
      <c r="Z141" s="13" t="s">
        <v>16</v>
      </c>
      <c r="AA141" s="13" t="s">
        <v>16</v>
      </c>
      <c r="AB141" s="14" t="s">
        <v>16</v>
      </c>
      <c r="AC141" s="12">
        <v>85.988096294123295</v>
      </c>
      <c r="AD141" s="13">
        <v>86.408478378365899</v>
      </c>
      <c r="AE141" s="13">
        <v>68.963323327041977</v>
      </c>
      <c r="AF141" s="14">
        <v>80.99770478854974</v>
      </c>
      <c r="AG141" s="12">
        <v>77.28193907407416</v>
      </c>
      <c r="AH141" s="13">
        <v>86.123482199504565</v>
      </c>
      <c r="AI141" s="14">
        <v>74.909960754881396</v>
      </c>
      <c r="AJ141" s="14">
        <v>77.455995039631816</v>
      </c>
    </row>
    <row r="142" spans="1:36" x14ac:dyDescent="0.3">
      <c r="A142" s="11">
        <v>43252</v>
      </c>
      <c r="B142" s="12" t="s">
        <v>16</v>
      </c>
      <c r="C142" s="13" t="s">
        <v>16</v>
      </c>
      <c r="D142" s="13" t="s">
        <v>16</v>
      </c>
      <c r="E142" s="13" t="s">
        <v>16</v>
      </c>
      <c r="F142" s="13" t="s">
        <v>16</v>
      </c>
      <c r="G142" s="13" t="s">
        <v>16</v>
      </c>
      <c r="H142" s="13" t="s">
        <v>16</v>
      </c>
      <c r="I142" s="13" t="s">
        <v>16</v>
      </c>
      <c r="J142" s="13" t="s">
        <v>16</v>
      </c>
      <c r="K142" s="13" t="s">
        <v>16</v>
      </c>
      <c r="L142" s="13" t="s">
        <v>16</v>
      </c>
      <c r="M142" s="13" t="s">
        <v>16</v>
      </c>
      <c r="N142" s="13" t="s">
        <v>16</v>
      </c>
      <c r="O142" s="13" t="s">
        <v>16</v>
      </c>
      <c r="P142" s="13" t="s">
        <v>16</v>
      </c>
      <c r="Q142" s="13" t="s">
        <v>16</v>
      </c>
      <c r="R142" s="13" t="s">
        <v>16</v>
      </c>
      <c r="S142" s="13" t="s">
        <v>16</v>
      </c>
      <c r="T142" s="13" t="s">
        <v>16</v>
      </c>
      <c r="U142" s="13" t="s">
        <v>16</v>
      </c>
      <c r="V142" s="13" t="s">
        <v>16</v>
      </c>
      <c r="W142" s="13" t="s">
        <v>16</v>
      </c>
      <c r="X142" s="13" t="s">
        <v>16</v>
      </c>
      <c r="Y142" s="13" t="s">
        <v>16</v>
      </c>
      <c r="Z142" s="13" t="s">
        <v>16</v>
      </c>
      <c r="AA142" s="13" t="s">
        <v>16</v>
      </c>
      <c r="AB142" s="14" t="s">
        <v>16</v>
      </c>
      <c r="AC142" s="12">
        <v>85.319068566632467</v>
      </c>
      <c r="AD142" s="13">
        <v>85.493026262802417</v>
      </c>
      <c r="AE142" s="13">
        <v>67.776939821653542</v>
      </c>
      <c r="AF142" s="14">
        <v>79.850574590498113</v>
      </c>
      <c r="AG142" s="12">
        <v>76.361020860188376</v>
      </c>
      <c r="AH142" s="13">
        <v>79.599549815560906</v>
      </c>
      <c r="AI142" s="14">
        <v>75.122393594737048</v>
      </c>
      <c r="AJ142" s="14">
        <v>76.421937157286877</v>
      </c>
    </row>
    <row r="143" spans="1:36" x14ac:dyDescent="0.3">
      <c r="A143" s="11">
        <v>43282</v>
      </c>
      <c r="B143" s="12" t="s">
        <v>16</v>
      </c>
      <c r="C143" s="13" t="s">
        <v>16</v>
      </c>
      <c r="D143" s="13" t="s">
        <v>16</v>
      </c>
      <c r="E143" s="13" t="s">
        <v>16</v>
      </c>
      <c r="F143" s="13" t="s">
        <v>16</v>
      </c>
      <c r="G143" s="13" t="s">
        <v>16</v>
      </c>
      <c r="H143" s="13" t="s">
        <v>16</v>
      </c>
      <c r="I143" s="13" t="s">
        <v>16</v>
      </c>
      <c r="J143" s="13" t="s">
        <v>16</v>
      </c>
      <c r="K143" s="13" t="s">
        <v>16</v>
      </c>
      <c r="L143" s="13" t="s">
        <v>16</v>
      </c>
      <c r="M143" s="13" t="s">
        <v>16</v>
      </c>
      <c r="N143" s="13" t="s">
        <v>16</v>
      </c>
      <c r="O143" s="13" t="s">
        <v>16</v>
      </c>
      <c r="P143" s="13" t="s">
        <v>16</v>
      </c>
      <c r="Q143" s="13" t="s">
        <v>16</v>
      </c>
      <c r="R143" s="13" t="s">
        <v>16</v>
      </c>
      <c r="S143" s="13" t="s">
        <v>16</v>
      </c>
      <c r="T143" s="13" t="s">
        <v>16</v>
      </c>
      <c r="U143" s="13" t="s">
        <v>16</v>
      </c>
      <c r="V143" s="13" t="s">
        <v>16</v>
      </c>
      <c r="W143" s="13" t="s">
        <v>16</v>
      </c>
      <c r="X143" s="13" t="s">
        <v>16</v>
      </c>
      <c r="Y143" s="13" t="s">
        <v>16</v>
      </c>
      <c r="Z143" s="13" t="s">
        <v>16</v>
      </c>
      <c r="AA143" s="13" t="s">
        <v>16</v>
      </c>
      <c r="AB143" s="14" t="s">
        <v>16</v>
      </c>
      <c r="AC143" s="12">
        <v>88.486648099520963</v>
      </c>
      <c r="AD143" s="13">
        <v>89.068256356052444</v>
      </c>
      <c r="AE143" s="13">
        <v>70.53073335089131</v>
      </c>
      <c r="AF143" s="14">
        <v>83.128911893063915</v>
      </c>
      <c r="AG143" s="12">
        <v>79.608724371169103</v>
      </c>
      <c r="AH143" s="13">
        <v>78.171385240270013</v>
      </c>
      <c r="AI143" s="14">
        <v>74.814372420233994</v>
      </c>
      <c r="AJ143" s="14">
        <v>79.540677904409932</v>
      </c>
    </row>
    <row r="144" spans="1:36" x14ac:dyDescent="0.3">
      <c r="A144" s="11">
        <v>43313</v>
      </c>
      <c r="B144" s="12" t="s">
        <v>16</v>
      </c>
      <c r="C144" s="13" t="s">
        <v>16</v>
      </c>
      <c r="D144" s="13" t="s">
        <v>16</v>
      </c>
      <c r="E144" s="13" t="s">
        <v>16</v>
      </c>
      <c r="F144" s="13" t="s">
        <v>16</v>
      </c>
      <c r="G144" s="13" t="s">
        <v>16</v>
      </c>
      <c r="H144" s="13" t="s">
        <v>16</v>
      </c>
      <c r="I144" s="13" t="s">
        <v>16</v>
      </c>
      <c r="J144" s="13" t="s">
        <v>16</v>
      </c>
      <c r="K144" s="13" t="s">
        <v>16</v>
      </c>
      <c r="L144" s="13" t="s">
        <v>16</v>
      </c>
      <c r="M144" s="13" t="s">
        <v>16</v>
      </c>
      <c r="N144" s="13" t="s">
        <v>16</v>
      </c>
      <c r="O144" s="13" t="s">
        <v>16</v>
      </c>
      <c r="P144" s="13" t="s">
        <v>16</v>
      </c>
      <c r="Q144" s="13" t="s">
        <v>16</v>
      </c>
      <c r="R144" s="13" t="s">
        <v>16</v>
      </c>
      <c r="S144" s="13" t="s">
        <v>16</v>
      </c>
      <c r="T144" s="13" t="s">
        <v>16</v>
      </c>
      <c r="U144" s="13" t="s">
        <v>16</v>
      </c>
      <c r="V144" s="13" t="s">
        <v>16</v>
      </c>
      <c r="W144" s="13" t="s">
        <v>16</v>
      </c>
      <c r="X144" s="13" t="s">
        <v>16</v>
      </c>
      <c r="Y144" s="13" t="s">
        <v>16</v>
      </c>
      <c r="Z144" s="13" t="s">
        <v>16</v>
      </c>
      <c r="AA144" s="13" t="s">
        <v>16</v>
      </c>
      <c r="AB144" s="14" t="s">
        <v>16</v>
      </c>
      <c r="AC144" s="12">
        <v>94.692563333272247</v>
      </c>
      <c r="AD144" s="13">
        <v>93.498619792220623</v>
      </c>
      <c r="AE144" s="13">
        <v>75.056453182269451</v>
      </c>
      <c r="AF144" s="14">
        <v>91.203069319564406</v>
      </c>
      <c r="AG144" s="12">
        <v>84.418727994144376</v>
      </c>
      <c r="AH144" s="13">
        <v>78.791047693373457</v>
      </c>
      <c r="AI144" s="14">
        <v>75.233357974583072</v>
      </c>
      <c r="AJ144" s="14">
        <v>84.225866485955805</v>
      </c>
    </row>
    <row r="145" spans="1:36" x14ac:dyDescent="0.3">
      <c r="A145" s="11">
        <v>43344</v>
      </c>
      <c r="B145" s="19" t="s">
        <v>16</v>
      </c>
      <c r="C145" s="20" t="s">
        <v>16</v>
      </c>
      <c r="D145" s="20" t="s">
        <v>16</v>
      </c>
      <c r="E145" s="20" t="s">
        <v>16</v>
      </c>
      <c r="F145" s="20" t="s">
        <v>16</v>
      </c>
      <c r="G145" s="20" t="s">
        <v>16</v>
      </c>
      <c r="H145" s="20" t="s">
        <v>16</v>
      </c>
      <c r="I145" s="20" t="s">
        <v>16</v>
      </c>
      <c r="J145" s="20" t="s">
        <v>16</v>
      </c>
      <c r="K145" s="20" t="s">
        <v>16</v>
      </c>
      <c r="L145" s="20" t="s">
        <v>16</v>
      </c>
      <c r="M145" s="20" t="s">
        <v>16</v>
      </c>
      <c r="N145" s="20" t="s">
        <v>16</v>
      </c>
      <c r="O145" s="20" t="s">
        <v>16</v>
      </c>
      <c r="P145" s="20" t="s">
        <v>16</v>
      </c>
      <c r="Q145" s="20" t="s">
        <v>16</v>
      </c>
      <c r="R145" s="20" t="s">
        <v>16</v>
      </c>
      <c r="S145" s="20" t="s">
        <v>16</v>
      </c>
      <c r="T145" s="20" t="s">
        <v>16</v>
      </c>
      <c r="U145" s="20" t="s">
        <v>16</v>
      </c>
      <c r="V145" s="20" t="s">
        <v>16</v>
      </c>
      <c r="W145" s="20" t="s">
        <v>16</v>
      </c>
      <c r="X145" s="20" t="s">
        <v>16</v>
      </c>
      <c r="Y145" s="20" t="s">
        <v>16</v>
      </c>
      <c r="Z145" s="20" t="s">
        <v>16</v>
      </c>
      <c r="AA145" s="20" t="s">
        <v>16</v>
      </c>
      <c r="AB145" s="21" t="s">
        <v>16</v>
      </c>
      <c r="AC145" s="19">
        <v>82.715686194767343</v>
      </c>
      <c r="AD145" s="20">
        <v>82.874695355625562</v>
      </c>
      <c r="AE145" s="20">
        <v>65.677994664425768</v>
      </c>
      <c r="AF145" s="21">
        <v>81.951679111630881</v>
      </c>
      <c r="AG145" s="19">
        <v>73.725857097226069</v>
      </c>
      <c r="AH145" s="20">
        <v>88.005738900802811</v>
      </c>
      <c r="AI145" s="21">
        <v>86.161549271872389</v>
      </c>
      <c r="AJ145" s="21">
        <v>74.131802679334285</v>
      </c>
    </row>
    <row r="146" spans="1:36" x14ac:dyDescent="0.3">
      <c r="A146" s="11">
        <v>43374</v>
      </c>
      <c r="B146" s="12" t="s">
        <v>16</v>
      </c>
      <c r="C146" s="13" t="s">
        <v>16</v>
      </c>
      <c r="D146" s="13" t="s">
        <v>16</v>
      </c>
      <c r="E146" s="13" t="s">
        <v>16</v>
      </c>
      <c r="F146" s="13" t="s">
        <v>16</v>
      </c>
      <c r="G146" s="13" t="s">
        <v>16</v>
      </c>
      <c r="H146" s="13" t="s">
        <v>16</v>
      </c>
      <c r="I146" s="13" t="s">
        <v>16</v>
      </c>
      <c r="J146" s="13" t="s">
        <v>16</v>
      </c>
      <c r="K146" s="13" t="s">
        <v>16</v>
      </c>
      <c r="L146" s="13" t="s">
        <v>16</v>
      </c>
      <c r="M146" s="13" t="s">
        <v>16</v>
      </c>
      <c r="N146" s="13" t="s">
        <v>16</v>
      </c>
      <c r="O146" s="13" t="s">
        <v>16</v>
      </c>
      <c r="P146" s="13" t="s">
        <v>16</v>
      </c>
      <c r="Q146" s="13" t="s">
        <v>16</v>
      </c>
      <c r="R146" s="13" t="s">
        <v>16</v>
      </c>
      <c r="S146" s="13" t="s">
        <v>16</v>
      </c>
      <c r="T146" s="13" t="s">
        <v>16</v>
      </c>
      <c r="U146" s="13" t="s">
        <v>16</v>
      </c>
      <c r="V146" s="13" t="s">
        <v>16</v>
      </c>
      <c r="W146" s="13" t="s">
        <v>16</v>
      </c>
      <c r="X146" s="13" t="s">
        <v>16</v>
      </c>
      <c r="Y146" s="13" t="s">
        <v>16</v>
      </c>
      <c r="Z146" s="13" t="s">
        <v>16</v>
      </c>
      <c r="AA146" s="13" t="s">
        <v>16</v>
      </c>
      <c r="AB146" s="14" t="s">
        <v>16</v>
      </c>
      <c r="AC146" s="12">
        <v>89.49723305345799</v>
      </c>
      <c r="AD146" s="13">
        <v>90.028192924376199</v>
      </c>
      <c r="AE146" s="13">
        <v>74.360409758890171</v>
      </c>
      <c r="AF146" s="14">
        <v>88.547818990939604</v>
      </c>
      <c r="AG146" s="12">
        <v>81.695350241252925</v>
      </c>
      <c r="AH146" s="13">
        <v>93.444725195266415</v>
      </c>
      <c r="AI146" s="14">
        <v>90.6777669796639</v>
      </c>
      <c r="AJ146" s="14">
        <v>82.019769908694101</v>
      </c>
    </row>
    <row r="147" spans="1:36" x14ac:dyDescent="0.3">
      <c r="A147" s="11">
        <v>43405</v>
      </c>
      <c r="B147" s="12" t="s">
        <v>16</v>
      </c>
      <c r="C147" s="13" t="s">
        <v>16</v>
      </c>
      <c r="D147" s="13" t="s">
        <v>16</v>
      </c>
      <c r="E147" s="13" t="s">
        <v>16</v>
      </c>
      <c r="F147" s="13" t="s">
        <v>16</v>
      </c>
      <c r="G147" s="13" t="s">
        <v>16</v>
      </c>
      <c r="H147" s="13" t="s">
        <v>16</v>
      </c>
      <c r="I147" s="13" t="s">
        <v>16</v>
      </c>
      <c r="J147" s="13" t="s">
        <v>16</v>
      </c>
      <c r="K147" s="13" t="s">
        <v>16</v>
      </c>
      <c r="L147" s="13" t="s">
        <v>16</v>
      </c>
      <c r="M147" s="13" t="s">
        <v>16</v>
      </c>
      <c r="N147" s="13" t="s">
        <v>16</v>
      </c>
      <c r="O147" s="13" t="s">
        <v>16</v>
      </c>
      <c r="P147" s="13" t="s">
        <v>16</v>
      </c>
      <c r="Q147" s="13" t="s">
        <v>16</v>
      </c>
      <c r="R147" s="13" t="s">
        <v>16</v>
      </c>
      <c r="S147" s="13" t="s">
        <v>16</v>
      </c>
      <c r="T147" s="13" t="s">
        <v>16</v>
      </c>
      <c r="U147" s="13" t="s">
        <v>16</v>
      </c>
      <c r="V147" s="13" t="s">
        <v>16</v>
      </c>
      <c r="W147" s="13" t="s">
        <v>16</v>
      </c>
      <c r="X147" s="13" t="s">
        <v>16</v>
      </c>
      <c r="Y147" s="13" t="s">
        <v>16</v>
      </c>
      <c r="Z147" s="13" t="s">
        <v>16</v>
      </c>
      <c r="AA147" s="13" t="s">
        <v>16</v>
      </c>
      <c r="AB147" s="14" t="s">
        <v>16</v>
      </c>
      <c r="AC147" s="12">
        <v>84.699125330887554</v>
      </c>
      <c r="AD147" s="13">
        <v>84.759380493658156</v>
      </c>
      <c r="AE147" s="13">
        <v>68.132294588785285</v>
      </c>
      <c r="AF147" s="14">
        <v>80.800641841910902</v>
      </c>
      <c r="AG147" s="12">
        <v>75.73157367437247</v>
      </c>
      <c r="AH147" s="13">
        <v>94.791961699583879</v>
      </c>
      <c r="AI147" s="14">
        <v>92.280784351690301</v>
      </c>
      <c r="AJ147" s="14">
        <v>76.273037854501553</v>
      </c>
    </row>
    <row r="148" spans="1:36" ht="15" thickBot="1" x14ac:dyDescent="0.35">
      <c r="A148" s="15">
        <v>43435</v>
      </c>
      <c r="B148" s="16" t="s">
        <v>16</v>
      </c>
      <c r="C148" s="17" t="s">
        <v>16</v>
      </c>
      <c r="D148" s="17" t="s">
        <v>16</v>
      </c>
      <c r="E148" s="17" t="s">
        <v>16</v>
      </c>
      <c r="F148" s="17" t="s">
        <v>16</v>
      </c>
      <c r="G148" s="17" t="s">
        <v>16</v>
      </c>
      <c r="H148" s="17" t="s">
        <v>16</v>
      </c>
      <c r="I148" s="17" t="s">
        <v>16</v>
      </c>
      <c r="J148" s="17" t="s">
        <v>16</v>
      </c>
      <c r="K148" s="17" t="s">
        <v>16</v>
      </c>
      <c r="L148" s="17" t="s">
        <v>16</v>
      </c>
      <c r="M148" s="17" t="s">
        <v>16</v>
      </c>
      <c r="N148" s="17" t="s">
        <v>16</v>
      </c>
      <c r="O148" s="17" t="s">
        <v>16</v>
      </c>
      <c r="P148" s="17" t="s">
        <v>16</v>
      </c>
      <c r="Q148" s="17" t="s">
        <v>16</v>
      </c>
      <c r="R148" s="17" t="s">
        <v>16</v>
      </c>
      <c r="S148" s="17" t="s">
        <v>16</v>
      </c>
      <c r="T148" s="17" t="s">
        <v>16</v>
      </c>
      <c r="U148" s="17" t="s">
        <v>16</v>
      </c>
      <c r="V148" s="17" t="s">
        <v>16</v>
      </c>
      <c r="W148" s="17" t="s">
        <v>16</v>
      </c>
      <c r="X148" s="17" t="s">
        <v>16</v>
      </c>
      <c r="Y148" s="17" t="s">
        <v>16</v>
      </c>
      <c r="Z148" s="17" t="s">
        <v>16</v>
      </c>
      <c r="AA148" s="17" t="s">
        <v>16</v>
      </c>
      <c r="AB148" s="18" t="s">
        <v>16</v>
      </c>
      <c r="AC148" s="16">
        <v>74.183876347840183</v>
      </c>
      <c r="AD148" s="17">
        <v>73.814549837123536</v>
      </c>
      <c r="AE148" s="17">
        <v>61.775460325165554</v>
      </c>
      <c r="AF148" s="18">
        <v>71.831412717139045</v>
      </c>
      <c r="AG148" s="16">
        <v>66.815055810010691</v>
      </c>
      <c r="AH148" s="17">
        <v>99.143676794383424</v>
      </c>
      <c r="AI148" s="18">
        <v>92.923676907677361</v>
      </c>
      <c r="AJ148" s="18">
        <v>67.71839489512405</v>
      </c>
    </row>
    <row r="149" spans="1:36" x14ac:dyDescent="0.3">
      <c r="A149" s="7">
        <v>43467</v>
      </c>
      <c r="B149" s="8" t="s">
        <v>16</v>
      </c>
      <c r="C149" s="9" t="s">
        <v>16</v>
      </c>
      <c r="D149" s="9" t="s">
        <v>16</v>
      </c>
      <c r="E149" s="9" t="s">
        <v>16</v>
      </c>
      <c r="F149" s="9" t="s">
        <v>16</v>
      </c>
      <c r="G149" s="9" t="s">
        <v>16</v>
      </c>
      <c r="H149" s="9" t="s">
        <v>16</v>
      </c>
      <c r="I149" s="9" t="s">
        <v>16</v>
      </c>
      <c r="J149" s="9" t="s">
        <v>16</v>
      </c>
      <c r="K149" s="9" t="s">
        <v>16</v>
      </c>
      <c r="L149" s="9" t="s">
        <v>16</v>
      </c>
      <c r="M149" s="9" t="s">
        <v>16</v>
      </c>
      <c r="N149" s="9" t="s">
        <v>16</v>
      </c>
      <c r="O149" s="9" t="s">
        <v>16</v>
      </c>
      <c r="P149" s="9" t="s">
        <v>16</v>
      </c>
      <c r="Q149" s="9" t="s">
        <v>16</v>
      </c>
      <c r="R149" s="9" t="s">
        <v>16</v>
      </c>
      <c r="S149" s="9" t="s">
        <v>16</v>
      </c>
      <c r="T149" s="9" t="s">
        <v>16</v>
      </c>
      <c r="U149" s="9" t="s">
        <v>16</v>
      </c>
      <c r="V149" s="9" t="s">
        <v>16</v>
      </c>
      <c r="W149" s="9" t="s">
        <v>16</v>
      </c>
      <c r="X149" s="9" t="s">
        <v>16</v>
      </c>
      <c r="Y149" s="9" t="s">
        <v>16</v>
      </c>
      <c r="Z149" s="9" t="s">
        <v>16</v>
      </c>
      <c r="AA149" s="9" t="s">
        <v>16</v>
      </c>
      <c r="AB149" s="10" t="s">
        <v>16</v>
      </c>
      <c r="AC149" s="8">
        <v>90.914173679126776</v>
      </c>
      <c r="AD149" s="9">
        <v>89.043381349310692</v>
      </c>
      <c r="AE149" s="9">
        <v>75.137733884958664</v>
      </c>
      <c r="AF149" s="10">
        <v>87.352167928063267</v>
      </c>
      <c r="AG149" s="8">
        <v>81.749629868131763</v>
      </c>
      <c r="AH149" s="9">
        <v>96.561023522279953</v>
      </c>
      <c r="AI149" s="10">
        <v>90.409408462914911</v>
      </c>
      <c r="AJ149" s="10">
        <v>82.138156901541478</v>
      </c>
    </row>
    <row r="150" spans="1:36" x14ac:dyDescent="0.3">
      <c r="A150" s="11">
        <v>43497</v>
      </c>
      <c r="B150" s="12" t="s">
        <v>16</v>
      </c>
      <c r="C150" s="13" t="s">
        <v>16</v>
      </c>
      <c r="D150" s="13" t="s">
        <v>16</v>
      </c>
      <c r="E150" s="13" t="s">
        <v>16</v>
      </c>
      <c r="F150" s="13" t="s">
        <v>16</v>
      </c>
      <c r="G150" s="13" t="s">
        <v>16</v>
      </c>
      <c r="H150" s="13" t="s">
        <v>16</v>
      </c>
      <c r="I150" s="13" t="s">
        <v>16</v>
      </c>
      <c r="J150" s="13" t="s">
        <v>16</v>
      </c>
      <c r="K150" s="13" t="s">
        <v>16</v>
      </c>
      <c r="L150" s="13" t="s">
        <v>16</v>
      </c>
      <c r="M150" s="13" t="s">
        <v>16</v>
      </c>
      <c r="N150" s="13" t="s">
        <v>16</v>
      </c>
      <c r="O150" s="13" t="s">
        <v>16</v>
      </c>
      <c r="P150" s="13" t="s">
        <v>16</v>
      </c>
      <c r="Q150" s="13" t="s">
        <v>16</v>
      </c>
      <c r="R150" s="13" t="s">
        <v>16</v>
      </c>
      <c r="S150" s="13" t="s">
        <v>16</v>
      </c>
      <c r="T150" s="13" t="s">
        <v>16</v>
      </c>
      <c r="U150" s="13" t="s">
        <v>16</v>
      </c>
      <c r="V150" s="13" t="s">
        <v>16</v>
      </c>
      <c r="W150" s="13" t="s">
        <v>16</v>
      </c>
      <c r="X150" s="13" t="s">
        <v>16</v>
      </c>
      <c r="Y150" s="13" t="s">
        <v>16</v>
      </c>
      <c r="Z150" s="13" t="s">
        <v>16</v>
      </c>
      <c r="AA150" s="13" t="s">
        <v>16</v>
      </c>
      <c r="AB150" s="14" t="s">
        <v>16</v>
      </c>
      <c r="AC150" s="12">
        <v>93.262992042221981</v>
      </c>
      <c r="AD150" s="13">
        <v>92.092318576324132</v>
      </c>
      <c r="AE150" s="13">
        <v>77.732109509029669</v>
      </c>
      <c r="AF150" s="14">
        <v>85.836724358793575</v>
      </c>
      <c r="AG150" s="12">
        <v>84.476438336091263</v>
      </c>
      <c r="AH150" s="13">
        <v>98.383436821749441</v>
      </c>
      <c r="AI150" s="14">
        <v>91.548354436069118</v>
      </c>
      <c r="AJ150" s="14">
        <v>84.833114193353026</v>
      </c>
    </row>
    <row r="151" spans="1:36" x14ac:dyDescent="0.3">
      <c r="A151" s="11">
        <v>43525</v>
      </c>
      <c r="B151" s="12" t="s">
        <v>16</v>
      </c>
      <c r="C151" s="13" t="s">
        <v>16</v>
      </c>
      <c r="D151" s="13" t="s">
        <v>16</v>
      </c>
      <c r="E151" s="13" t="s">
        <v>16</v>
      </c>
      <c r="F151" s="13" t="s">
        <v>16</v>
      </c>
      <c r="G151" s="13" t="s">
        <v>16</v>
      </c>
      <c r="H151" s="13" t="s">
        <v>16</v>
      </c>
      <c r="I151" s="13" t="s">
        <v>16</v>
      </c>
      <c r="J151" s="13" t="s">
        <v>16</v>
      </c>
      <c r="K151" s="13" t="s">
        <v>16</v>
      </c>
      <c r="L151" s="13" t="s">
        <v>16</v>
      </c>
      <c r="M151" s="13" t="s">
        <v>16</v>
      </c>
      <c r="N151" s="13" t="s">
        <v>16</v>
      </c>
      <c r="O151" s="13" t="s">
        <v>16</v>
      </c>
      <c r="P151" s="13" t="s">
        <v>16</v>
      </c>
      <c r="Q151" s="13" t="s">
        <v>16</v>
      </c>
      <c r="R151" s="13" t="s">
        <v>16</v>
      </c>
      <c r="S151" s="13" t="s">
        <v>16</v>
      </c>
      <c r="T151" s="13" t="s">
        <v>16</v>
      </c>
      <c r="U151" s="13" t="s">
        <v>16</v>
      </c>
      <c r="V151" s="13" t="s">
        <v>16</v>
      </c>
      <c r="W151" s="13" t="s">
        <v>16</v>
      </c>
      <c r="X151" s="13" t="s">
        <v>16</v>
      </c>
      <c r="Y151" s="13" t="s">
        <v>16</v>
      </c>
      <c r="Z151" s="13" t="s">
        <v>16</v>
      </c>
      <c r="AA151" s="13" t="s">
        <v>16</v>
      </c>
      <c r="AB151" s="14" t="s">
        <v>16</v>
      </c>
      <c r="AC151" s="12">
        <v>89.396149154486366</v>
      </c>
      <c r="AD151" s="13">
        <v>90.457906447367506</v>
      </c>
      <c r="AE151" s="13">
        <v>73.910033331139729</v>
      </c>
      <c r="AF151" s="14">
        <v>84.708738778173682</v>
      </c>
      <c r="AG151" s="12">
        <v>81.300239789224577</v>
      </c>
      <c r="AH151" s="13">
        <v>104.497564256847</v>
      </c>
      <c r="AI151" s="14">
        <v>93.568772028761032</v>
      </c>
      <c r="AJ151" s="14">
        <v>81.898811457806417</v>
      </c>
    </row>
    <row r="152" spans="1:36" x14ac:dyDescent="0.3">
      <c r="A152" s="11">
        <v>43556</v>
      </c>
      <c r="B152" s="12" t="s">
        <v>16</v>
      </c>
      <c r="C152" s="13" t="s">
        <v>16</v>
      </c>
      <c r="D152" s="13" t="s">
        <v>16</v>
      </c>
      <c r="E152" s="13" t="s">
        <v>16</v>
      </c>
      <c r="F152" s="13" t="s">
        <v>16</v>
      </c>
      <c r="G152" s="13" t="s">
        <v>16</v>
      </c>
      <c r="H152" s="13" t="s">
        <v>16</v>
      </c>
      <c r="I152" s="13" t="s">
        <v>16</v>
      </c>
      <c r="J152" s="13" t="s">
        <v>16</v>
      </c>
      <c r="K152" s="13" t="s">
        <v>16</v>
      </c>
      <c r="L152" s="13" t="s">
        <v>16</v>
      </c>
      <c r="M152" s="13" t="s">
        <v>16</v>
      </c>
      <c r="N152" s="13" t="s">
        <v>16</v>
      </c>
      <c r="O152" s="13" t="s">
        <v>16</v>
      </c>
      <c r="P152" s="13" t="s">
        <v>16</v>
      </c>
      <c r="Q152" s="13" t="s">
        <v>16</v>
      </c>
      <c r="R152" s="13" t="s">
        <v>16</v>
      </c>
      <c r="S152" s="13" t="s">
        <v>16</v>
      </c>
      <c r="T152" s="13" t="s">
        <v>16</v>
      </c>
      <c r="U152" s="13" t="s">
        <v>16</v>
      </c>
      <c r="V152" s="13" t="s">
        <v>16</v>
      </c>
      <c r="W152" s="13" t="s">
        <v>16</v>
      </c>
      <c r="X152" s="13" t="s">
        <v>16</v>
      </c>
      <c r="Y152" s="13" t="s">
        <v>16</v>
      </c>
      <c r="Z152" s="13" t="s">
        <v>16</v>
      </c>
      <c r="AA152" s="13" t="s">
        <v>16</v>
      </c>
      <c r="AB152" s="14" t="s">
        <v>16</v>
      </c>
      <c r="AC152" s="12">
        <v>93.51998434481068</v>
      </c>
      <c r="AD152" s="13">
        <v>94.669980062600018</v>
      </c>
      <c r="AE152" s="13">
        <v>80.877958474459206</v>
      </c>
      <c r="AF152" s="14">
        <v>89.691803100272594</v>
      </c>
      <c r="AG152" s="12">
        <v>87.191942111033669</v>
      </c>
      <c r="AH152" s="13">
        <v>99.678061001982257</v>
      </c>
      <c r="AI152" s="14">
        <v>93.29593889803489</v>
      </c>
      <c r="AJ152" s="14">
        <v>87.510293312537755</v>
      </c>
    </row>
    <row r="153" spans="1:36" x14ac:dyDescent="0.3">
      <c r="A153" s="11">
        <v>43586</v>
      </c>
      <c r="B153" s="12" t="s">
        <v>16</v>
      </c>
      <c r="C153" s="13" t="s">
        <v>16</v>
      </c>
      <c r="D153" s="13" t="s">
        <v>16</v>
      </c>
      <c r="E153" s="13" t="s">
        <v>16</v>
      </c>
      <c r="F153" s="13" t="s">
        <v>16</v>
      </c>
      <c r="G153" s="13" t="s">
        <v>16</v>
      </c>
      <c r="H153" s="13" t="s">
        <v>16</v>
      </c>
      <c r="I153" s="13" t="s">
        <v>16</v>
      </c>
      <c r="J153" s="13" t="s">
        <v>16</v>
      </c>
      <c r="K153" s="13" t="s">
        <v>16</v>
      </c>
      <c r="L153" s="13" t="s">
        <v>16</v>
      </c>
      <c r="M153" s="13" t="s">
        <v>16</v>
      </c>
      <c r="N153" s="13" t="s">
        <v>16</v>
      </c>
      <c r="O153" s="13" t="s">
        <v>16</v>
      </c>
      <c r="P153" s="13" t="s">
        <v>16</v>
      </c>
      <c r="Q153" s="13" t="s">
        <v>16</v>
      </c>
      <c r="R153" s="13" t="s">
        <v>16</v>
      </c>
      <c r="S153" s="13" t="s">
        <v>16</v>
      </c>
      <c r="T153" s="13" t="s">
        <v>16</v>
      </c>
      <c r="U153" s="13" t="s">
        <v>16</v>
      </c>
      <c r="V153" s="13" t="s">
        <v>16</v>
      </c>
      <c r="W153" s="13" t="s">
        <v>16</v>
      </c>
      <c r="X153" s="13" t="s">
        <v>16</v>
      </c>
      <c r="Y153" s="13" t="s">
        <v>16</v>
      </c>
      <c r="Z153" s="13" t="s">
        <v>16</v>
      </c>
      <c r="AA153" s="13" t="s">
        <v>16</v>
      </c>
      <c r="AB153" s="14" t="s">
        <v>16</v>
      </c>
      <c r="AC153" s="12">
        <v>98.730323407840928</v>
      </c>
      <c r="AD153" s="13">
        <v>97.912418792297785</v>
      </c>
      <c r="AE153" s="13">
        <v>86.726775423513985</v>
      </c>
      <c r="AF153" s="14">
        <v>99.61034659152304</v>
      </c>
      <c r="AG153" s="12">
        <v>92.140512040871627</v>
      </c>
      <c r="AH153" s="13">
        <v>100.72559640023522</v>
      </c>
      <c r="AI153" s="14">
        <v>93.577524318648685</v>
      </c>
      <c r="AJ153" s="14">
        <v>92.338221387697743</v>
      </c>
    </row>
    <row r="154" spans="1:36" x14ac:dyDescent="0.3">
      <c r="A154" s="11">
        <v>43617</v>
      </c>
      <c r="B154" s="12" t="s">
        <v>16</v>
      </c>
      <c r="C154" s="13" t="s">
        <v>16</v>
      </c>
      <c r="D154" s="13" t="s">
        <v>16</v>
      </c>
      <c r="E154" s="13" t="s">
        <v>16</v>
      </c>
      <c r="F154" s="13" t="s">
        <v>16</v>
      </c>
      <c r="G154" s="13" t="s">
        <v>16</v>
      </c>
      <c r="H154" s="13" t="s">
        <v>16</v>
      </c>
      <c r="I154" s="13" t="s">
        <v>16</v>
      </c>
      <c r="J154" s="13" t="s">
        <v>16</v>
      </c>
      <c r="K154" s="13" t="s">
        <v>16</v>
      </c>
      <c r="L154" s="13" t="s">
        <v>16</v>
      </c>
      <c r="M154" s="13" t="s">
        <v>16</v>
      </c>
      <c r="N154" s="13" t="s">
        <v>16</v>
      </c>
      <c r="O154" s="13" t="s">
        <v>16</v>
      </c>
      <c r="P154" s="13" t="s">
        <v>16</v>
      </c>
      <c r="Q154" s="13" t="s">
        <v>16</v>
      </c>
      <c r="R154" s="13" t="s">
        <v>16</v>
      </c>
      <c r="S154" s="13" t="s">
        <v>16</v>
      </c>
      <c r="T154" s="13" t="s">
        <v>16</v>
      </c>
      <c r="U154" s="13" t="s">
        <v>16</v>
      </c>
      <c r="V154" s="13" t="s">
        <v>16</v>
      </c>
      <c r="W154" s="13" t="s">
        <v>16</v>
      </c>
      <c r="X154" s="13" t="s">
        <v>16</v>
      </c>
      <c r="Y154" s="13" t="s">
        <v>16</v>
      </c>
      <c r="Z154" s="13" t="s">
        <v>16</v>
      </c>
      <c r="AA154" s="13" t="s">
        <v>16</v>
      </c>
      <c r="AB154" s="14" t="s">
        <v>16</v>
      </c>
      <c r="AC154" s="12">
        <v>87.584737107954069</v>
      </c>
      <c r="AD154" s="13">
        <v>86.453201119678596</v>
      </c>
      <c r="AE154" s="13">
        <v>74.032552124013051</v>
      </c>
      <c r="AF154" s="14">
        <v>83.347687547416939</v>
      </c>
      <c r="AG154" s="12">
        <v>79.46852907870084</v>
      </c>
      <c r="AH154" s="13">
        <v>107.75134384923921</v>
      </c>
      <c r="AI154" s="14">
        <v>96.740205965062913</v>
      </c>
      <c r="AJ154" s="14">
        <v>80.216078150066423</v>
      </c>
    </row>
    <row r="155" spans="1:36" x14ac:dyDescent="0.3">
      <c r="A155" s="11">
        <v>43647</v>
      </c>
      <c r="B155" s="12" t="s">
        <v>16</v>
      </c>
      <c r="C155" s="13" t="s">
        <v>16</v>
      </c>
      <c r="D155" s="13" t="s">
        <v>16</v>
      </c>
      <c r="E155" s="13" t="s">
        <v>16</v>
      </c>
      <c r="F155" s="13" t="s">
        <v>16</v>
      </c>
      <c r="G155" s="13" t="s">
        <v>16</v>
      </c>
      <c r="H155" s="13" t="s">
        <v>16</v>
      </c>
      <c r="I155" s="13" t="s">
        <v>16</v>
      </c>
      <c r="J155" s="13" t="s">
        <v>16</v>
      </c>
      <c r="K155" s="13" t="s">
        <v>16</v>
      </c>
      <c r="L155" s="13" t="s">
        <v>16</v>
      </c>
      <c r="M155" s="13" t="s">
        <v>16</v>
      </c>
      <c r="N155" s="13" t="s">
        <v>16</v>
      </c>
      <c r="O155" s="13" t="s">
        <v>16</v>
      </c>
      <c r="P155" s="13" t="s">
        <v>16</v>
      </c>
      <c r="Q155" s="13" t="s">
        <v>16</v>
      </c>
      <c r="R155" s="13" t="s">
        <v>16</v>
      </c>
      <c r="S155" s="13" t="s">
        <v>16</v>
      </c>
      <c r="T155" s="13" t="s">
        <v>16</v>
      </c>
      <c r="U155" s="13" t="s">
        <v>16</v>
      </c>
      <c r="V155" s="13" t="s">
        <v>16</v>
      </c>
      <c r="W155" s="13" t="s">
        <v>16</v>
      </c>
      <c r="X155" s="13" t="s">
        <v>16</v>
      </c>
      <c r="Y155" s="13" t="s">
        <v>16</v>
      </c>
      <c r="Z155" s="13" t="s">
        <v>16</v>
      </c>
      <c r="AA155" s="13" t="s">
        <v>16</v>
      </c>
      <c r="AB155" s="14" t="s">
        <v>16</v>
      </c>
      <c r="AC155" s="12">
        <v>96.127914134251967</v>
      </c>
      <c r="AD155" s="13">
        <v>96.185441845460403</v>
      </c>
      <c r="AE155" s="13">
        <v>83.718414675291882</v>
      </c>
      <c r="AF155" s="14">
        <v>91.112632503820365</v>
      </c>
      <c r="AG155" s="12">
        <v>89.432993194807736</v>
      </c>
      <c r="AH155" s="13">
        <v>103.45332892954058</v>
      </c>
      <c r="AI155" s="14">
        <v>96.604858468586073</v>
      </c>
      <c r="AJ155" s="14">
        <v>89.792900564990802</v>
      </c>
    </row>
    <row r="156" spans="1:36" x14ac:dyDescent="0.3">
      <c r="A156" s="11">
        <v>43678</v>
      </c>
      <c r="B156" s="12" t="s">
        <v>16</v>
      </c>
      <c r="C156" s="13" t="s">
        <v>16</v>
      </c>
      <c r="D156" s="13" t="s">
        <v>16</v>
      </c>
      <c r="E156" s="13" t="s">
        <v>16</v>
      </c>
      <c r="F156" s="13" t="s">
        <v>16</v>
      </c>
      <c r="G156" s="13" t="s">
        <v>16</v>
      </c>
      <c r="H156" s="13" t="s">
        <v>16</v>
      </c>
      <c r="I156" s="13" t="s">
        <v>16</v>
      </c>
      <c r="J156" s="13" t="s">
        <v>16</v>
      </c>
      <c r="K156" s="13" t="s">
        <v>16</v>
      </c>
      <c r="L156" s="13" t="s">
        <v>16</v>
      </c>
      <c r="M156" s="13" t="s">
        <v>16</v>
      </c>
      <c r="N156" s="13" t="s">
        <v>16</v>
      </c>
      <c r="O156" s="13" t="s">
        <v>16</v>
      </c>
      <c r="P156" s="13" t="s">
        <v>16</v>
      </c>
      <c r="Q156" s="13" t="s">
        <v>16</v>
      </c>
      <c r="R156" s="13" t="s">
        <v>16</v>
      </c>
      <c r="S156" s="13" t="s">
        <v>16</v>
      </c>
      <c r="T156" s="13" t="s">
        <v>16</v>
      </c>
      <c r="U156" s="13" t="s">
        <v>16</v>
      </c>
      <c r="V156" s="13" t="s">
        <v>16</v>
      </c>
      <c r="W156" s="13" t="s">
        <v>16</v>
      </c>
      <c r="X156" s="13" t="s">
        <v>16</v>
      </c>
      <c r="Y156" s="13" t="s">
        <v>16</v>
      </c>
      <c r="Z156" s="13" t="s">
        <v>16</v>
      </c>
      <c r="AA156" s="13" t="s">
        <v>16</v>
      </c>
      <c r="AB156" s="14" t="s">
        <v>16</v>
      </c>
      <c r="AC156" s="12">
        <v>95.823069678884949</v>
      </c>
      <c r="AD156" s="13">
        <v>96.223063610593869</v>
      </c>
      <c r="AE156" s="13">
        <v>83.382466124684626</v>
      </c>
      <c r="AF156" s="14">
        <v>98.591505720612957</v>
      </c>
      <c r="AG156" s="12">
        <v>89.321651410133555</v>
      </c>
      <c r="AH156" s="13">
        <v>104.22783145895183</v>
      </c>
      <c r="AI156" s="14">
        <v>97.835734076839444</v>
      </c>
      <c r="AJ156" s="14">
        <v>89.711121498790831</v>
      </c>
    </row>
    <row r="157" spans="1:36" x14ac:dyDescent="0.3">
      <c r="A157" s="11">
        <v>43709</v>
      </c>
      <c r="B157" s="19" t="s">
        <v>16</v>
      </c>
      <c r="C157" s="20" t="s">
        <v>16</v>
      </c>
      <c r="D157" s="20" t="s">
        <v>16</v>
      </c>
      <c r="E157" s="20" t="s">
        <v>16</v>
      </c>
      <c r="F157" s="20" t="s">
        <v>16</v>
      </c>
      <c r="G157" s="20" t="s">
        <v>16</v>
      </c>
      <c r="H157" s="20" t="s">
        <v>16</v>
      </c>
      <c r="I157" s="20" t="s">
        <v>16</v>
      </c>
      <c r="J157" s="20" t="s">
        <v>16</v>
      </c>
      <c r="K157" s="20" t="s">
        <v>16</v>
      </c>
      <c r="L157" s="20" t="s">
        <v>16</v>
      </c>
      <c r="M157" s="20" t="s">
        <v>16</v>
      </c>
      <c r="N157" s="20" t="s">
        <v>16</v>
      </c>
      <c r="O157" s="20" t="s">
        <v>16</v>
      </c>
      <c r="P157" s="20" t="s">
        <v>16</v>
      </c>
      <c r="Q157" s="20" t="s">
        <v>16</v>
      </c>
      <c r="R157" s="20" t="s">
        <v>16</v>
      </c>
      <c r="S157" s="20" t="s">
        <v>16</v>
      </c>
      <c r="T157" s="20" t="s">
        <v>16</v>
      </c>
      <c r="U157" s="20" t="s">
        <v>16</v>
      </c>
      <c r="V157" s="20" t="s">
        <v>16</v>
      </c>
      <c r="W157" s="20" t="s">
        <v>16</v>
      </c>
      <c r="X157" s="20" t="s">
        <v>16</v>
      </c>
      <c r="Y157" s="20" t="s">
        <v>16</v>
      </c>
      <c r="Z157" s="20" t="s">
        <v>16</v>
      </c>
      <c r="AA157" s="20" t="s">
        <v>16</v>
      </c>
      <c r="AB157" s="21" t="s">
        <v>16</v>
      </c>
      <c r="AC157" s="19">
        <v>95.017450200485726</v>
      </c>
      <c r="AD157" s="20">
        <v>95.635359007904484</v>
      </c>
      <c r="AE157" s="20">
        <v>83.445194273408248</v>
      </c>
      <c r="AF157" s="21">
        <v>97.010032232107406</v>
      </c>
      <c r="AG157" s="19">
        <v>89.010830252319607</v>
      </c>
      <c r="AH157" s="20">
        <v>104.51829641467508</v>
      </c>
      <c r="AI157" s="21">
        <v>98.438541647335299</v>
      </c>
      <c r="AJ157" s="21">
        <v>89.420386397616952</v>
      </c>
    </row>
    <row r="158" spans="1:36" x14ac:dyDescent="0.3">
      <c r="A158" s="11">
        <v>43739</v>
      </c>
      <c r="B158" s="12" t="s">
        <v>16</v>
      </c>
      <c r="C158" s="13" t="s">
        <v>16</v>
      </c>
      <c r="D158" s="13" t="s">
        <v>16</v>
      </c>
      <c r="E158" s="13" t="s">
        <v>16</v>
      </c>
      <c r="F158" s="13" t="s">
        <v>16</v>
      </c>
      <c r="G158" s="13" t="s">
        <v>16</v>
      </c>
      <c r="H158" s="13" t="s">
        <v>16</v>
      </c>
      <c r="I158" s="13" t="s">
        <v>16</v>
      </c>
      <c r="J158" s="13" t="s">
        <v>16</v>
      </c>
      <c r="K158" s="13" t="s">
        <v>16</v>
      </c>
      <c r="L158" s="13" t="s">
        <v>16</v>
      </c>
      <c r="M158" s="13" t="s">
        <v>16</v>
      </c>
      <c r="N158" s="13" t="s">
        <v>16</v>
      </c>
      <c r="O158" s="13" t="s">
        <v>16</v>
      </c>
      <c r="P158" s="13" t="s">
        <v>16</v>
      </c>
      <c r="Q158" s="13" t="s">
        <v>16</v>
      </c>
      <c r="R158" s="13" t="s">
        <v>16</v>
      </c>
      <c r="S158" s="13" t="s">
        <v>16</v>
      </c>
      <c r="T158" s="13" t="s">
        <v>16</v>
      </c>
      <c r="U158" s="13" t="s">
        <v>16</v>
      </c>
      <c r="V158" s="13" t="s">
        <v>16</v>
      </c>
      <c r="W158" s="13" t="s">
        <v>16</v>
      </c>
      <c r="X158" s="13" t="s">
        <v>16</v>
      </c>
      <c r="Y158" s="13" t="s">
        <v>16</v>
      </c>
      <c r="Z158" s="13" t="s">
        <v>16</v>
      </c>
      <c r="AA158" s="13" t="s">
        <v>16</v>
      </c>
      <c r="AB158" s="14" t="s">
        <v>16</v>
      </c>
      <c r="AC158" s="12">
        <v>100.13955537482356</v>
      </c>
      <c r="AD158" s="13">
        <v>100.55801203419792</v>
      </c>
      <c r="AE158" s="13">
        <v>91.776883585335369</v>
      </c>
      <c r="AF158" s="14">
        <v>101.81145040877644</v>
      </c>
      <c r="AG158" s="12">
        <v>95.701102592507141</v>
      </c>
      <c r="AH158" s="13">
        <v>111.76247188705084</v>
      </c>
      <c r="AI158" s="14">
        <v>100.47568769605719</v>
      </c>
      <c r="AJ158" s="14">
        <v>96.086995387857783</v>
      </c>
    </row>
    <row r="159" spans="1:36" x14ac:dyDescent="0.3">
      <c r="A159" s="11">
        <v>43770</v>
      </c>
      <c r="B159" s="12" t="s">
        <v>16</v>
      </c>
      <c r="C159" s="13" t="s">
        <v>16</v>
      </c>
      <c r="D159" s="13" t="s">
        <v>16</v>
      </c>
      <c r="E159" s="13" t="s">
        <v>16</v>
      </c>
      <c r="F159" s="13" t="s">
        <v>16</v>
      </c>
      <c r="G159" s="13" t="s">
        <v>16</v>
      </c>
      <c r="H159" s="13" t="s">
        <v>16</v>
      </c>
      <c r="I159" s="13" t="s">
        <v>16</v>
      </c>
      <c r="J159" s="13" t="s">
        <v>16</v>
      </c>
      <c r="K159" s="13" t="s">
        <v>16</v>
      </c>
      <c r="L159" s="13" t="s">
        <v>16</v>
      </c>
      <c r="M159" s="13" t="s">
        <v>16</v>
      </c>
      <c r="N159" s="13" t="s">
        <v>16</v>
      </c>
      <c r="O159" s="13" t="s">
        <v>16</v>
      </c>
      <c r="P159" s="13" t="s">
        <v>16</v>
      </c>
      <c r="Q159" s="13" t="s">
        <v>16</v>
      </c>
      <c r="R159" s="13" t="s">
        <v>16</v>
      </c>
      <c r="S159" s="13" t="s">
        <v>16</v>
      </c>
      <c r="T159" s="13" t="s">
        <v>16</v>
      </c>
      <c r="U159" s="13" t="s">
        <v>16</v>
      </c>
      <c r="V159" s="13" t="s">
        <v>16</v>
      </c>
      <c r="W159" s="13" t="s">
        <v>16</v>
      </c>
      <c r="X159" s="13" t="s">
        <v>16</v>
      </c>
      <c r="Y159" s="13" t="s">
        <v>16</v>
      </c>
      <c r="Z159" s="13" t="s">
        <v>16</v>
      </c>
      <c r="AA159" s="13" t="s">
        <v>16</v>
      </c>
      <c r="AB159" s="14" t="s">
        <v>16</v>
      </c>
      <c r="AC159" s="12">
        <v>88.38422604837659</v>
      </c>
      <c r="AD159" s="13">
        <v>89.005178727176286</v>
      </c>
      <c r="AE159" s="13">
        <v>77.738717005539499</v>
      </c>
      <c r="AF159" s="14">
        <v>87.66897954055915</v>
      </c>
      <c r="AG159" s="12">
        <v>82.568899181969357</v>
      </c>
      <c r="AH159" s="13">
        <v>106.37181190773913</v>
      </c>
      <c r="AI159" s="14">
        <v>100.17321573602054</v>
      </c>
      <c r="AJ159" s="14">
        <v>83.221585912465031</v>
      </c>
    </row>
    <row r="160" spans="1:36" ht="15" thickBot="1" x14ac:dyDescent="0.35">
      <c r="A160" s="15">
        <v>43800</v>
      </c>
      <c r="B160" s="16" t="s">
        <v>16</v>
      </c>
      <c r="C160" s="17" t="s">
        <v>16</v>
      </c>
      <c r="D160" s="17" t="s">
        <v>16</v>
      </c>
      <c r="E160" s="17" t="s">
        <v>16</v>
      </c>
      <c r="F160" s="17" t="s">
        <v>16</v>
      </c>
      <c r="G160" s="17" t="s">
        <v>16</v>
      </c>
      <c r="H160" s="17" t="s">
        <v>16</v>
      </c>
      <c r="I160" s="17" t="s">
        <v>16</v>
      </c>
      <c r="J160" s="17" t="s">
        <v>16</v>
      </c>
      <c r="K160" s="17" t="s">
        <v>16</v>
      </c>
      <c r="L160" s="17" t="s">
        <v>16</v>
      </c>
      <c r="M160" s="17" t="s">
        <v>16</v>
      </c>
      <c r="N160" s="17" t="s">
        <v>16</v>
      </c>
      <c r="O160" s="17" t="s">
        <v>16</v>
      </c>
      <c r="P160" s="17" t="s">
        <v>16</v>
      </c>
      <c r="Q160" s="17" t="s">
        <v>16</v>
      </c>
      <c r="R160" s="17" t="s">
        <v>16</v>
      </c>
      <c r="S160" s="17" t="s">
        <v>16</v>
      </c>
      <c r="T160" s="17" t="s">
        <v>16</v>
      </c>
      <c r="U160" s="17" t="s">
        <v>16</v>
      </c>
      <c r="V160" s="17" t="s">
        <v>16</v>
      </c>
      <c r="W160" s="17" t="s">
        <v>16</v>
      </c>
      <c r="X160" s="17" t="s">
        <v>16</v>
      </c>
      <c r="Y160" s="17" t="s">
        <v>16</v>
      </c>
      <c r="Z160" s="17" t="s">
        <v>16</v>
      </c>
      <c r="AA160" s="17" t="s">
        <v>16</v>
      </c>
      <c r="AB160" s="18" t="s">
        <v>16</v>
      </c>
      <c r="AC160" s="16">
        <v>88.174270779714249</v>
      </c>
      <c r="AD160" s="17">
        <v>85.534135331307766</v>
      </c>
      <c r="AE160" s="17">
        <v>80.099895111226857</v>
      </c>
      <c r="AF160" s="18">
        <v>80.892335291199274</v>
      </c>
      <c r="AG160" s="16">
        <v>82.352012430618458</v>
      </c>
      <c r="AH160" s="17">
        <v>104.23967872874573</v>
      </c>
      <c r="AI160" s="18">
        <v>98.407449221381398</v>
      </c>
      <c r="AJ160" s="18">
        <v>82.95116628122878</v>
      </c>
    </row>
    <row r="161" spans="1:45" x14ac:dyDescent="0.3">
      <c r="A161" s="7">
        <v>43832</v>
      </c>
      <c r="B161" s="8" t="s">
        <v>16</v>
      </c>
      <c r="C161" s="9" t="s">
        <v>16</v>
      </c>
      <c r="D161" s="9" t="s">
        <v>16</v>
      </c>
      <c r="E161" s="9" t="s">
        <v>16</v>
      </c>
      <c r="F161" s="9" t="s">
        <v>16</v>
      </c>
      <c r="G161" s="9" t="s">
        <v>16</v>
      </c>
      <c r="H161" s="9" t="s">
        <v>16</v>
      </c>
      <c r="I161" s="9" t="s">
        <v>16</v>
      </c>
      <c r="J161" s="9" t="s">
        <v>16</v>
      </c>
      <c r="K161" s="9" t="s">
        <v>16</v>
      </c>
      <c r="L161" s="9" t="s">
        <v>16</v>
      </c>
      <c r="M161" s="9" t="s">
        <v>16</v>
      </c>
      <c r="N161" s="9" t="s">
        <v>16</v>
      </c>
      <c r="O161" s="9" t="s">
        <v>16</v>
      </c>
      <c r="P161" s="9" t="s">
        <v>16</v>
      </c>
      <c r="Q161" s="9" t="s">
        <v>16</v>
      </c>
      <c r="R161" s="9" t="s">
        <v>16</v>
      </c>
      <c r="S161" s="9" t="s">
        <v>16</v>
      </c>
      <c r="T161" s="9" t="s">
        <v>16</v>
      </c>
      <c r="U161" s="9" t="s">
        <v>16</v>
      </c>
      <c r="V161" s="9" t="s">
        <v>16</v>
      </c>
      <c r="W161" s="9" t="s">
        <v>16</v>
      </c>
      <c r="X161" s="9" t="s">
        <v>16</v>
      </c>
      <c r="Y161" s="9" t="s">
        <v>16</v>
      </c>
      <c r="Z161" s="9" t="s">
        <v>16</v>
      </c>
      <c r="AA161" s="9" t="s">
        <v>16</v>
      </c>
      <c r="AB161" s="10" t="s">
        <v>16</v>
      </c>
      <c r="AC161" s="8">
        <v>92.428800935764457</v>
      </c>
      <c r="AD161" s="9">
        <v>90.481896068234065</v>
      </c>
      <c r="AE161" s="9">
        <v>81.943734239574795</v>
      </c>
      <c r="AF161" s="10">
        <v>89.706611712066675</v>
      </c>
      <c r="AG161" s="8">
        <v>85.881104359438652</v>
      </c>
      <c r="AH161" s="9">
        <v>102.45663898039092</v>
      </c>
      <c r="AI161" s="10">
        <v>95.628582343193898</v>
      </c>
      <c r="AJ161" s="10">
        <v>86.316339419324649</v>
      </c>
    </row>
    <row r="162" spans="1:45" x14ac:dyDescent="0.3">
      <c r="A162" s="11">
        <v>43862</v>
      </c>
      <c r="B162" s="12" t="s">
        <v>16</v>
      </c>
      <c r="C162" s="13" t="s">
        <v>16</v>
      </c>
      <c r="D162" s="13" t="s">
        <v>16</v>
      </c>
      <c r="E162" s="13" t="s">
        <v>16</v>
      </c>
      <c r="F162" s="13" t="s">
        <v>16</v>
      </c>
      <c r="G162" s="13" t="s">
        <v>16</v>
      </c>
      <c r="H162" s="13" t="s">
        <v>16</v>
      </c>
      <c r="I162" s="13" t="s">
        <v>16</v>
      </c>
      <c r="J162" s="13" t="s">
        <v>16</v>
      </c>
      <c r="K162" s="13" t="s">
        <v>16</v>
      </c>
      <c r="L162" s="13" t="s">
        <v>16</v>
      </c>
      <c r="M162" s="13" t="s">
        <v>16</v>
      </c>
      <c r="N162" s="13" t="s">
        <v>16</v>
      </c>
      <c r="O162" s="13" t="s">
        <v>16</v>
      </c>
      <c r="P162" s="13" t="s">
        <v>16</v>
      </c>
      <c r="Q162" s="13" t="s">
        <v>16</v>
      </c>
      <c r="R162" s="13" t="s">
        <v>16</v>
      </c>
      <c r="S162" s="13" t="s">
        <v>16</v>
      </c>
      <c r="T162" s="13" t="s">
        <v>16</v>
      </c>
      <c r="U162" s="13" t="s">
        <v>16</v>
      </c>
      <c r="V162" s="13" t="s">
        <v>16</v>
      </c>
      <c r="W162" s="13" t="s">
        <v>16</v>
      </c>
      <c r="X162" s="13" t="s">
        <v>16</v>
      </c>
      <c r="Y162" s="13" t="s">
        <v>16</v>
      </c>
      <c r="Z162" s="13" t="s">
        <v>16</v>
      </c>
      <c r="AA162" s="13" t="s">
        <v>16</v>
      </c>
      <c r="AB162" s="14" t="s">
        <v>16</v>
      </c>
      <c r="AC162" s="12">
        <v>85.064484799233085</v>
      </c>
      <c r="AD162" s="13">
        <v>83.013577243659</v>
      </c>
      <c r="AE162" s="13">
        <v>72.860491103540951</v>
      </c>
      <c r="AF162" s="14">
        <v>82.886602818728463</v>
      </c>
      <c r="AG162" s="12">
        <v>77.369570024807672</v>
      </c>
      <c r="AH162" s="13">
        <v>101.87432176432523</v>
      </c>
      <c r="AI162" s="14">
        <v>96.26597376892839</v>
      </c>
      <c r="AJ162" s="14">
        <v>78.047433600322009</v>
      </c>
    </row>
    <row r="163" spans="1:45" x14ac:dyDescent="0.3">
      <c r="A163" s="11">
        <v>43891</v>
      </c>
      <c r="B163" s="12" t="s">
        <v>16</v>
      </c>
      <c r="C163" s="13" t="s">
        <v>16</v>
      </c>
      <c r="D163" s="13" t="s">
        <v>16</v>
      </c>
      <c r="E163" s="13" t="s">
        <v>16</v>
      </c>
      <c r="F163" s="13" t="s">
        <v>16</v>
      </c>
      <c r="G163" s="13" t="s">
        <v>16</v>
      </c>
      <c r="H163" s="13" t="s">
        <v>16</v>
      </c>
      <c r="I163" s="13" t="s">
        <v>16</v>
      </c>
      <c r="J163" s="13" t="s">
        <v>16</v>
      </c>
      <c r="K163" s="13" t="s">
        <v>16</v>
      </c>
      <c r="L163" s="13" t="s">
        <v>16</v>
      </c>
      <c r="M163" s="13" t="s">
        <v>16</v>
      </c>
      <c r="N163" s="13" t="s">
        <v>16</v>
      </c>
      <c r="O163" s="13" t="s">
        <v>16</v>
      </c>
      <c r="P163" s="13" t="s">
        <v>16</v>
      </c>
      <c r="Q163" s="13" t="s">
        <v>16</v>
      </c>
      <c r="R163" s="13" t="s">
        <v>16</v>
      </c>
      <c r="S163" s="13" t="s">
        <v>16</v>
      </c>
      <c r="T163" s="13" t="s">
        <v>16</v>
      </c>
      <c r="U163" s="13" t="s">
        <v>16</v>
      </c>
      <c r="V163" s="13" t="s">
        <v>16</v>
      </c>
      <c r="W163" s="13" t="s">
        <v>16</v>
      </c>
      <c r="X163" s="13" t="s">
        <v>16</v>
      </c>
      <c r="Y163" s="13" t="s">
        <v>16</v>
      </c>
      <c r="Z163" s="13" t="s">
        <v>16</v>
      </c>
      <c r="AA163" s="13" t="s">
        <v>16</v>
      </c>
      <c r="AB163" s="14" t="s">
        <v>16</v>
      </c>
      <c r="AC163" s="12">
        <v>88.424234403299067</v>
      </c>
      <c r="AD163" s="13">
        <v>86.166213794588842</v>
      </c>
      <c r="AE163" s="13">
        <v>80.044650763296204</v>
      </c>
      <c r="AF163" s="14">
        <v>90.339170111033013</v>
      </c>
      <c r="AG163" s="12">
        <v>82.72143724011454</v>
      </c>
      <c r="AH163" s="13">
        <v>104.81883917352337</v>
      </c>
      <c r="AI163" s="14">
        <v>98.081328737148482</v>
      </c>
      <c r="AJ163" s="14">
        <v>83.31981418193925</v>
      </c>
    </row>
    <row r="164" spans="1:45" x14ac:dyDescent="0.3">
      <c r="A164" s="11">
        <v>43922</v>
      </c>
      <c r="B164" s="12" t="s">
        <v>16</v>
      </c>
      <c r="C164" s="13" t="s">
        <v>16</v>
      </c>
      <c r="D164" s="13" t="s">
        <v>16</v>
      </c>
      <c r="E164" s="13" t="s">
        <v>16</v>
      </c>
      <c r="F164" s="13" t="s">
        <v>16</v>
      </c>
      <c r="G164" s="13" t="s">
        <v>16</v>
      </c>
      <c r="H164" s="13" t="s">
        <v>16</v>
      </c>
      <c r="I164" s="13" t="s">
        <v>16</v>
      </c>
      <c r="J164" s="13" t="s">
        <v>16</v>
      </c>
      <c r="K164" s="13" t="s">
        <v>16</v>
      </c>
      <c r="L164" s="13" t="s">
        <v>16</v>
      </c>
      <c r="M164" s="13" t="s">
        <v>16</v>
      </c>
      <c r="N164" s="13" t="s">
        <v>16</v>
      </c>
      <c r="O164" s="13" t="s">
        <v>16</v>
      </c>
      <c r="P164" s="13" t="s">
        <v>16</v>
      </c>
      <c r="Q164" s="13" t="s">
        <v>16</v>
      </c>
      <c r="R164" s="13" t="s">
        <v>16</v>
      </c>
      <c r="S164" s="13" t="s">
        <v>16</v>
      </c>
      <c r="T164" s="13" t="s">
        <v>16</v>
      </c>
      <c r="U164" s="13" t="s">
        <v>16</v>
      </c>
      <c r="V164" s="13" t="s">
        <v>16</v>
      </c>
      <c r="W164" s="13" t="s">
        <v>16</v>
      </c>
      <c r="X164" s="13" t="s">
        <v>16</v>
      </c>
      <c r="Y164" s="13" t="s">
        <v>16</v>
      </c>
      <c r="Z164" s="13" t="s">
        <v>16</v>
      </c>
      <c r="AA164" s="13" t="s">
        <v>16</v>
      </c>
      <c r="AB164" s="14" t="s">
        <v>16</v>
      </c>
      <c r="AC164" s="12">
        <v>72.954149072160007</v>
      </c>
      <c r="AD164" s="13">
        <v>71.374033069363321</v>
      </c>
      <c r="AE164" s="13">
        <v>62.539538695068096</v>
      </c>
      <c r="AF164" s="14">
        <v>75.665290889778618</v>
      </c>
      <c r="AG164" s="12">
        <v>66.151486932925579</v>
      </c>
      <c r="AH164" s="13">
        <v>98.60322734070067</v>
      </c>
      <c r="AI164" s="14">
        <v>97.023761788151887</v>
      </c>
      <c r="AJ164" s="14">
        <v>67.094059336830682</v>
      </c>
    </row>
    <row r="165" spans="1:45" x14ac:dyDescent="0.3">
      <c r="A165" s="11">
        <v>43952</v>
      </c>
      <c r="B165" s="12" t="s">
        <v>16</v>
      </c>
      <c r="C165" s="13" t="s">
        <v>16</v>
      </c>
      <c r="D165" s="13" t="s">
        <v>16</v>
      </c>
      <c r="E165" s="13" t="s">
        <v>16</v>
      </c>
      <c r="F165" s="13" t="s">
        <v>16</v>
      </c>
      <c r="G165" s="13" t="s">
        <v>16</v>
      </c>
      <c r="H165" s="13" t="s">
        <v>16</v>
      </c>
      <c r="I165" s="13" t="s">
        <v>16</v>
      </c>
      <c r="J165" s="13" t="s">
        <v>16</v>
      </c>
      <c r="K165" s="13" t="s">
        <v>16</v>
      </c>
      <c r="L165" s="13" t="s">
        <v>16</v>
      </c>
      <c r="M165" s="13" t="s">
        <v>16</v>
      </c>
      <c r="N165" s="13" t="s">
        <v>16</v>
      </c>
      <c r="O165" s="13" t="s">
        <v>16</v>
      </c>
      <c r="P165" s="13" t="s">
        <v>16</v>
      </c>
      <c r="Q165" s="13" t="s">
        <v>16</v>
      </c>
      <c r="R165" s="13" t="s">
        <v>16</v>
      </c>
      <c r="S165" s="13" t="s">
        <v>16</v>
      </c>
      <c r="T165" s="13" t="s">
        <v>16</v>
      </c>
      <c r="U165" s="13" t="s">
        <v>16</v>
      </c>
      <c r="V165" s="13" t="s">
        <v>16</v>
      </c>
      <c r="W165" s="13" t="s">
        <v>16</v>
      </c>
      <c r="X165" s="13" t="s">
        <v>16</v>
      </c>
      <c r="Y165" s="13" t="s">
        <v>16</v>
      </c>
      <c r="Z165" s="13" t="s">
        <v>16</v>
      </c>
      <c r="AA165" s="13" t="s">
        <v>16</v>
      </c>
      <c r="AB165" s="14" t="s">
        <v>16</v>
      </c>
      <c r="AC165" s="12">
        <v>80.798851329056461</v>
      </c>
      <c r="AD165" s="13">
        <v>81.6192258571064</v>
      </c>
      <c r="AE165" s="13">
        <v>69.408332003398129</v>
      </c>
      <c r="AF165" s="14">
        <v>82.312323003814541</v>
      </c>
      <c r="AG165" s="12">
        <v>74.625123299093161</v>
      </c>
      <c r="AH165" s="13">
        <v>100.36985927815493</v>
      </c>
      <c r="AI165" s="14">
        <v>98.299168957411879</v>
      </c>
      <c r="AJ165" s="14">
        <v>75.366613647536909</v>
      </c>
    </row>
    <row r="166" spans="1:45" x14ac:dyDescent="0.3">
      <c r="A166" s="11">
        <v>43983</v>
      </c>
      <c r="B166" s="12" t="s">
        <v>16</v>
      </c>
      <c r="C166" s="13" t="s">
        <v>16</v>
      </c>
      <c r="D166" s="13" t="s">
        <v>16</v>
      </c>
      <c r="E166" s="13" t="s">
        <v>16</v>
      </c>
      <c r="F166" s="13" t="s">
        <v>16</v>
      </c>
      <c r="G166" s="13" t="s">
        <v>16</v>
      </c>
      <c r="H166" s="13" t="s">
        <v>16</v>
      </c>
      <c r="I166" s="13" t="s">
        <v>16</v>
      </c>
      <c r="J166" s="13" t="s">
        <v>16</v>
      </c>
      <c r="K166" s="13" t="s">
        <v>16</v>
      </c>
      <c r="L166" s="13" t="s">
        <v>16</v>
      </c>
      <c r="M166" s="13" t="s">
        <v>16</v>
      </c>
      <c r="N166" s="13" t="s">
        <v>16</v>
      </c>
      <c r="O166" s="13" t="s">
        <v>16</v>
      </c>
      <c r="P166" s="13" t="s">
        <v>16</v>
      </c>
      <c r="Q166" s="13" t="s">
        <v>16</v>
      </c>
      <c r="R166" s="13" t="s">
        <v>16</v>
      </c>
      <c r="S166" s="13" t="s">
        <v>16</v>
      </c>
      <c r="T166" s="13" t="s">
        <v>16</v>
      </c>
      <c r="U166" s="13" t="s">
        <v>16</v>
      </c>
      <c r="V166" s="13" t="s">
        <v>16</v>
      </c>
      <c r="W166" s="13" t="s">
        <v>16</v>
      </c>
      <c r="X166" s="13" t="s">
        <v>16</v>
      </c>
      <c r="Y166" s="13" t="s">
        <v>16</v>
      </c>
      <c r="Z166" s="13" t="s">
        <v>16</v>
      </c>
      <c r="AA166" s="13" t="s">
        <v>16</v>
      </c>
      <c r="AB166" s="14" t="s">
        <v>16</v>
      </c>
      <c r="AC166" s="12">
        <v>88.313294669018362</v>
      </c>
      <c r="AD166" s="13">
        <v>88.867307215071179</v>
      </c>
      <c r="AE166" s="13">
        <v>80.32304184891818</v>
      </c>
      <c r="AF166" s="14">
        <v>89.538548002125253</v>
      </c>
      <c r="AG166" s="12">
        <v>84.152118416978936</v>
      </c>
      <c r="AH166" s="13">
        <v>96.566173299314698</v>
      </c>
      <c r="AI166" s="14">
        <v>93.850380600626011</v>
      </c>
      <c r="AJ166" s="14">
        <v>84.49648485151269</v>
      </c>
    </row>
    <row r="167" spans="1:45" x14ac:dyDescent="0.3">
      <c r="A167" s="11">
        <v>44013</v>
      </c>
      <c r="B167" s="12" t="s">
        <v>16</v>
      </c>
      <c r="C167" s="13" t="s">
        <v>16</v>
      </c>
      <c r="D167" s="13" t="s">
        <v>16</v>
      </c>
      <c r="E167" s="13" t="s">
        <v>16</v>
      </c>
      <c r="F167" s="13" t="s">
        <v>16</v>
      </c>
      <c r="G167" s="13" t="s">
        <v>16</v>
      </c>
      <c r="H167" s="13" t="s">
        <v>16</v>
      </c>
      <c r="I167" s="13" t="s">
        <v>16</v>
      </c>
      <c r="J167" s="13" t="s">
        <v>16</v>
      </c>
      <c r="K167" s="13" t="s">
        <v>16</v>
      </c>
      <c r="L167" s="13" t="s">
        <v>16</v>
      </c>
      <c r="M167" s="13" t="s">
        <v>16</v>
      </c>
      <c r="N167" s="13" t="s">
        <v>16</v>
      </c>
      <c r="O167" s="13" t="s">
        <v>16</v>
      </c>
      <c r="P167" s="13" t="s">
        <v>16</v>
      </c>
      <c r="Q167" s="13" t="s">
        <v>16</v>
      </c>
      <c r="R167" s="13" t="s">
        <v>16</v>
      </c>
      <c r="S167" s="13" t="s">
        <v>16</v>
      </c>
      <c r="T167" s="13" t="s">
        <v>16</v>
      </c>
      <c r="U167" s="13" t="s">
        <v>16</v>
      </c>
      <c r="V167" s="13" t="s">
        <v>16</v>
      </c>
      <c r="W167" s="13" t="s">
        <v>16</v>
      </c>
      <c r="X167" s="13" t="s">
        <v>16</v>
      </c>
      <c r="Y167" s="13" t="s">
        <v>16</v>
      </c>
      <c r="Z167" s="13" t="s">
        <v>16</v>
      </c>
      <c r="AA167" s="13" t="s">
        <v>16</v>
      </c>
      <c r="AB167" s="14" t="s">
        <v>16</v>
      </c>
      <c r="AC167" s="12">
        <v>93.333398569504453</v>
      </c>
      <c r="AD167" s="13">
        <v>94.336676529564016</v>
      </c>
      <c r="AE167" s="13">
        <v>85.452629442038557</v>
      </c>
      <c r="AF167" s="14">
        <v>94.408290590152177</v>
      </c>
      <c r="AG167" s="12">
        <v>89.534395975887193</v>
      </c>
      <c r="AH167" s="13">
        <v>97.48821177374893</v>
      </c>
      <c r="AI167" s="14">
        <v>94.535383179888157</v>
      </c>
      <c r="AJ167" s="14">
        <v>89.745728262828692</v>
      </c>
    </row>
    <row r="168" spans="1:45" x14ac:dyDescent="0.3">
      <c r="A168" s="11">
        <v>44044</v>
      </c>
      <c r="B168" s="12" t="s">
        <v>16</v>
      </c>
      <c r="C168" s="13" t="s">
        <v>16</v>
      </c>
      <c r="D168" s="13" t="s">
        <v>16</v>
      </c>
      <c r="E168" s="13" t="s">
        <v>16</v>
      </c>
      <c r="F168" s="13" t="s">
        <v>16</v>
      </c>
      <c r="G168" s="13" t="s">
        <v>16</v>
      </c>
      <c r="H168" s="13" t="s">
        <v>16</v>
      </c>
      <c r="I168" s="13" t="s">
        <v>16</v>
      </c>
      <c r="J168" s="13" t="s">
        <v>16</v>
      </c>
      <c r="K168" s="13" t="s">
        <v>16</v>
      </c>
      <c r="L168" s="13" t="s">
        <v>16</v>
      </c>
      <c r="M168" s="13" t="s">
        <v>16</v>
      </c>
      <c r="N168" s="13" t="s">
        <v>16</v>
      </c>
      <c r="O168" s="13" t="s">
        <v>16</v>
      </c>
      <c r="P168" s="13" t="s">
        <v>16</v>
      </c>
      <c r="Q168" s="13" t="s">
        <v>16</v>
      </c>
      <c r="R168" s="13" t="s">
        <v>16</v>
      </c>
      <c r="S168" s="13" t="s">
        <v>16</v>
      </c>
      <c r="T168" s="13" t="s">
        <v>16</v>
      </c>
      <c r="U168" s="13" t="s">
        <v>16</v>
      </c>
      <c r="V168" s="13" t="s">
        <v>16</v>
      </c>
      <c r="W168" s="13" t="s">
        <v>16</v>
      </c>
      <c r="X168" s="13" t="s">
        <v>16</v>
      </c>
      <c r="Y168" s="13" t="s">
        <v>16</v>
      </c>
      <c r="Z168" s="13" t="s">
        <v>16</v>
      </c>
      <c r="AA168" s="13" t="s">
        <v>16</v>
      </c>
      <c r="AB168" s="14" t="s">
        <v>16</v>
      </c>
      <c r="AC168" s="12">
        <v>88.305838365482771</v>
      </c>
      <c r="AD168" s="13">
        <v>90.881493772224459</v>
      </c>
      <c r="AE168" s="13">
        <v>78.32068729889474</v>
      </c>
      <c r="AF168" s="14">
        <v>94.924295955368308</v>
      </c>
      <c r="AG168" s="12">
        <v>83.909221462658394</v>
      </c>
      <c r="AH168" s="13">
        <v>99.358887476034866</v>
      </c>
      <c r="AI168" s="14">
        <v>96.408958448304105</v>
      </c>
      <c r="AJ168" s="14">
        <v>84.341095358511041</v>
      </c>
    </row>
    <row r="169" spans="1:45" x14ac:dyDescent="0.3">
      <c r="A169" s="11">
        <v>44075</v>
      </c>
      <c r="B169" s="19" t="s">
        <v>16</v>
      </c>
      <c r="C169" s="20" t="s">
        <v>16</v>
      </c>
      <c r="D169" s="20" t="s">
        <v>16</v>
      </c>
      <c r="E169" s="20" t="s">
        <v>16</v>
      </c>
      <c r="F169" s="20" t="s">
        <v>16</v>
      </c>
      <c r="G169" s="20" t="s">
        <v>16</v>
      </c>
      <c r="H169" s="20" t="s">
        <v>16</v>
      </c>
      <c r="I169" s="20" t="s">
        <v>16</v>
      </c>
      <c r="J169" s="20" t="s">
        <v>16</v>
      </c>
      <c r="K169" s="20" t="s">
        <v>16</v>
      </c>
      <c r="L169" s="20" t="s">
        <v>16</v>
      </c>
      <c r="M169" s="20" t="s">
        <v>16</v>
      </c>
      <c r="N169" s="20" t="s">
        <v>16</v>
      </c>
      <c r="O169" s="20" t="s">
        <v>16</v>
      </c>
      <c r="P169" s="20" t="s">
        <v>16</v>
      </c>
      <c r="Q169" s="20" t="s">
        <v>16</v>
      </c>
      <c r="R169" s="20" t="s">
        <v>16</v>
      </c>
      <c r="S169" s="20" t="s">
        <v>16</v>
      </c>
      <c r="T169" s="20" t="s">
        <v>16</v>
      </c>
      <c r="U169" s="20" t="s">
        <v>16</v>
      </c>
      <c r="V169" s="20" t="s">
        <v>16</v>
      </c>
      <c r="W169" s="20" t="s">
        <v>16</v>
      </c>
      <c r="X169" s="20" t="s">
        <v>16</v>
      </c>
      <c r="Y169" s="20" t="s">
        <v>16</v>
      </c>
      <c r="Z169" s="20" t="s">
        <v>16</v>
      </c>
      <c r="AA169" s="20" t="s">
        <v>16</v>
      </c>
      <c r="AB169" s="21" t="s">
        <v>16</v>
      </c>
      <c r="AC169" s="19">
        <v>89.696688433884091</v>
      </c>
      <c r="AD169" s="20">
        <v>93.182740813221812</v>
      </c>
      <c r="AE169" s="20">
        <v>80.287170355495846</v>
      </c>
      <c r="AF169" s="21">
        <v>99.899388055699774</v>
      </c>
      <c r="AG169" s="19">
        <v>86.015030462890124</v>
      </c>
      <c r="AH169" s="20">
        <v>101.04888096523513</v>
      </c>
      <c r="AI169" s="21">
        <v>97.231026125937831</v>
      </c>
      <c r="AJ169" s="21">
        <v>86.428011110988095</v>
      </c>
    </row>
    <row r="170" spans="1:45" x14ac:dyDescent="0.3">
      <c r="A170" s="11">
        <v>44105</v>
      </c>
      <c r="B170" s="12" t="s">
        <v>16</v>
      </c>
      <c r="C170" s="13" t="s">
        <v>16</v>
      </c>
      <c r="D170" s="13" t="s">
        <v>16</v>
      </c>
      <c r="E170" s="13" t="s">
        <v>16</v>
      </c>
      <c r="F170" s="13" t="s">
        <v>16</v>
      </c>
      <c r="G170" s="13" t="s">
        <v>16</v>
      </c>
      <c r="H170" s="13" t="s">
        <v>16</v>
      </c>
      <c r="I170" s="13" t="s">
        <v>16</v>
      </c>
      <c r="J170" s="13" t="s">
        <v>16</v>
      </c>
      <c r="K170" s="13" t="s">
        <v>16</v>
      </c>
      <c r="L170" s="13" t="s">
        <v>16</v>
      </c>
      <c r="M170" s="13" t="s">
        <v>16</v>
      </c>
      <c r="N170" s="13" t="s">
        <v>16</v>
      </c>
      <c r="O170" s="13" t="s">
        <v>16</v>
      </c>
      <c r="P170" s="13" t="s">
        <v>16</v>
      </c>
      <c r="Q170" s="13" t="s">
        <v>16</v>
      </c>
      <c r="R170" s="13" t="s">
        <v>16</v>
      </c>
      <c r="S170" s="13" t="s">
        <v>16</v>
      </c>
      <c r="T170" s="13" t="s">
        <v>16</v>
      </c>
      <c r="U170" s="13" t="s">
        <v>16</v>
      </c>
      <c r="V170" s="13" t="s">
        <v>16</v>
      </c>
      <c r="W170" s="13" t="s">
        <v>16</v>
      </c>
      <c r="X170" s="13" t="s">
        <v>16</v>
      </c>
      <c r="Y170" s="13" t="s">
        <v>16</v>
      </c>
      <c r="Z170" s="13" t="s">
        <v>16</v>
      </c>
      <c r="AA170" s="13" t="s">
        <v>16</v>
      </c>
      <c r="AB170" s="14" t="s">
        <v>16</v>
      </c>
      <c r="AC170" s="12">
        <v>92.159712803398747</v>
      </c>
      <c r="AD170" s="13">
        <v>94.606193624942264</v>
      </c>
      <c r="AE170" s="13">
        <v>83.360830421801211</v>
      </c>
      <c r="AF170" s="14">
        <v>100.70521355893534</v>
      </c>
      <c r="AG170" s="12">
        <v>88.262823779573779</v>
      </c>
      <c r="AH170" s="13">
        <v>106.48609638258702</v>
      </c>
      <c r="AI170" s="14">
        <v>102.9387418684606</v>
      </c>
      <c r="AJ170" s="14">
        <v>88.771709394858362</v>
      </c>
    </row>
    <row r="171" spans="1:45" x14ac:dyDescent="0.3">
      <c r="A171" s="11">
        <v>44136</v>
      </c>
      <c r="B171" s="12" t="s">
        <v>16</v>
      </c>
      <c r="C171" s="13" t="s">
        <v>16</v>
      </c>
      <c r="D171" s="13" t="s">
        <v>16</v>
      </c>
      <c r="E171" s="13" t="s">
        <v>16</v>
      </c>
      <c r="F171" s="13" t="s">
        <v>16</v>
      </c>
      <c r="G171" s="13" t="s">
        <v>16</v>
      </c>
      <c r="H171" s="13" t="s">
        <v>16</v>
      </c>
      <c r="I171" s="13" t="s">
        <v>16</v>
      </c>
      <c r="J171" s="13" t="s">
        <v>16</v>
      </c>
      <c r="K171" s="13" t="s">
        <v>16</v>
      </c>
      <c r="L171" s="13" t="s">
        <v>16</v>
      </c>
      <c r="M171" s="13" t="s">
        <v>16</v>
      </c>
      <c r="N171" s="13" t="s">
        <v>16</v>
      </c>
      <c r="O171" s="13" t="s">
        <v>16</v>
      </c>
      <c r="P171" s="13" t="s">
        <v>16</v>
      </c>
      <c r="Q171" s="13" t="s">
        <v>16</v>
      </c>
      <c r="R171" s="13" t="s">
        <v>16</v>
      </c>
      <c r="S171" s="13" t="s">
        <v>16</v>
      </c>
      <c r="T171" s="13" t="s">
        <v>16</v>
      </c>
      <c r="U171" s="13" t="s">
        <v>16</v>
      </c>
      <c r="V171" s="13" t="s">
        <v>16</v>
      </c>
      <c r="W171" s="13" t="s">
        <v>16</v>
      </c>
      <c r="X171" s="13" t="s">
        <v>16</v>
      </c>
      <c r="Y171" s="13" t="s">
        <v>16</v>
      </c>
      <c r="Z171" s="13" t="s">
        <v>16</v>
      </c>
      <c r="AA171" s="13" t="s">
        <v>16</v>
      </c>
      <c r="AB171" s="14" t="s">
        <v>16</v>
      </c>
      <c r="AC171" s="12">
        <v>89.637856110546281</v>
      </c>
      <c r="AD171" s="13">
        <v>91.359352437663617</v>
      </c>
      <c r="AE171" s="13">
        <v>82.044542697590146</v>
      </c>
      <c r="AF171" s="14">
        <v>93.798241136062686</v>
      </c>
      <c r="AG171" s="12">
        <v>85.955126492529388</v>
      </c>
      <c r="AH171" s="13">
        <v>105.91404111809739</v>
      </c>
      <c r="AI171" s="14">
        <v>102.78936071099038</v>
      </c>
      <c r="AJ171" s="14">
        <v>86.518316300289968</v>
      </c>
    </row>
    <row r="172" spans="1:45" ht="15" thickBot="1" x14ac:dyDescent="0.35">
      <c r="A172" s="15">
        <v>44166</v>
      </c>
      <c r="B172" s="16" t="s">
        <v>16</v>
      </c>
      <c r="C172" s="17" t="s">
        <v>16</v>
      </c>
      <c r="D172" s="17" t="s">
        <v>16</v>
      </c>
      <c r="E172" s="17" t="s">
        <v>16</v>
      </c>
      <c r="F172" s="17" t="s">
        <v>16</v>
      </c>
      <c r="G172" s="17" t="s">
        <v>16</v>
      </c>
      <c r="H172" s="17" t="s">
        <v>16</v>
      </c>
      <c r="I172" s="17" t="s">
        <v>16</v>
      </c>
      <c r="J172" s="17" t="s">
        <v>16</v>
      </c>
      <c r="K172" s="17" t="s">
        <v>16</v>
      </c>
      <c r="L172" s="17" t="s">
        <v>16</v>
      </c>
      <c r="M172" s="17" t="s">
        <v>16</v>
      </c>
      <c r="N172" s="17" t="s">
        <v>16</v>
      </c>
      <c r="O172" s="17" t="s">
        <v>16</v>
      </c>
      <c r="P172" s="17" t="s">
        <v>16</v>
      </c>
      <c r="Q172" s="17" t="s">
        <v>16</v>
      </c>
      <c r="R172" s="17" t="s">
        <v>16</v>
      </c>
      <c r="S172" s="17" t="s">
        <v>16</v>
      </c>
      <c r="T172" s="17" t="s">
        <v>16</v>
      </c>
      <c r="U172" s="17" t="s">
        <v>16</v>
      </c>
      <c r="V172" s="17" t="s">
        <v>16</v>
      </c>
      <c r="W172" s="17" t="s">
        <v>16</v>
      </c>
      <c r="X172" s="17" t="s">
        <v>16</v>
      </c>
      <c r="Y172" s="17" t="s">
        <v>16</v>
      </c>
      <c r="Z172" s="17" t="s">
        <v>16</v>
      </c>
      <c r="AA172" s="17" t="s">
        <v>16</v>
      </c>
      <c r="AB172" s="18" t="s">
        <v>16</v>
      </c>
      <c r="AC172" s="16">
        <v>86.890465506802983</v>
      </c>
      <c r="AD172" s="17">
        <v>88.727878484876669</v>
      </c>
      <c r="AE172" s="17">
        <v>84.940887227172396</v>
      </c>
      <c r="AF172" s="18">
        <v>93.657626505372676</v>
      </c>
      <c r="AG172" s="16">
        <v>86.161490331514671</v>
      </c>
      <c r="AH172" s="17">
        <v>105.74262959952947</v>
      </c>
      <c r="AI172" s="18">
        <v>102.41188324153256</v>
      </c>
      <c r="AJ172" s="18">
        <v>86.711985077086169</v>
      </c>
    </row>
    <row r="173" spans="1:45" x14ac:dyDescent="0.3">
      <c r="A173" s="7">
        <v>44198</v>
      </c>
      <c r="B173" s="8">
        <v>79.196766812217206</v>
      </c>
      <c r="C173" s="9">
        <v>87.265650224279639</v>
      </c>
      <c r="D173" s="9">
        <v>80.664132914518319</v>
      </c>
      <c r="E173" s="9">
        <v>76.313046433530275</v>
      </c>
      <c r="F173" s="9">
        <v>80.892429441291597</v>
      </c>
      <c r="G173" s="9">
        <v>87.59578042414725</v>
      </c>
      <c r="H173" s="9">
        <v>118.35538362650443</v>
      </c>
      <c r="I173" s="9">
        <v>85.281166481251532</v>
      </c>
      <c r="J173" s="9">
        <v>87.310100942291669</v>
      </c>
      <c r="K173" s="9">
        <v>83.528640134984627</v>
      </c>
      <c r="L173" s="9">
        <v>83.284834005804029</v>
      </c>
      <c r="M173" s="9">
        <v>85.797423936857058</v>
      </c>
      <c r="N173" s="9">
        <v>81.206748090990359</v>
      </c>
      <c r="O173" s="9">
        <v>79.39874753596564</v>
      </c>
      <c r="P173" s="9">
        <v>82.181069170832728</v>
      </c>
      <c r="Q173" s="9">
        <v>83.701397195842759</v>
      </c>
      <c r="R173" s="9">
        <v>82.484830945080063</v>
      </c>
      <c r="S173" s="9">
        <v>85.948195054649972</v>
      </c>
      <c r="T173" s="9">
        <v>80.866606071858797</v>
      </c>
      <c r="U173" s="9">
        <v>77.518981355704298</v>
      </c>
      <c r="V173" s="9">
        <v>82.21819616442825</v>
      </c>
      <c r="W173" s="9">
        <v>70.516746528508918</v>
      </c>
      <c r="X173" s="9">
        <v>84.229935569756918</v>
      </c>
      <c r="Y173" s="9">
        <v>83.522736834017962</v>
      </c>
      <c r="Z173" s="9">
        <v>80.429764012016335</v>
      </c>
      <c r="AA173" s="9">
        <v>80.058945892949907</v>
      </c>
      <c r="AB173" s="10">
        <v>82.265842349737966</v>
      </c>
      <c r="AC173" s="8">
        <v>88.262145449284176</v>
      </c>
      <c r="AD173" s="9">
        <v>89.310676051618927</v>
      </c>
      <c r="AE173" s="9">
        <v>77.21723346106323</v>
      </c>
      <c r="AF173" s="10">
        <v>86.355007582842859</v>
      </c>
      <c r="AG173" s="8">
        <v>82.552085840554554</v>
      </c>
      <c r="AH173" s="9">
        <v>99.539067306182062</v>
      </c>
      <c r="AI173" s="10">
        <v>99.065600083236674</v>
      </c>
      <c r="AJ173" s="10">
        <v>83.048190077069421</v>
      </c>
      <c r="AK173" s="40"/>
      <c r="AM173" s="40"/>
      <c r="AO173" s="40"/>
      <c r="AQ173" s="40"/>
      <c r="AS173" s="40"/>
    </row>
    <row r="174" spans="1:45" x14ac:dyDescent="0.3">
      <c r="A174" s="11">
        <v>44228</v>
      </c>
      <c r="B174" s="12">
        <v>82.17918832141055</v>
      </c>
      <c r="C174" s="13">
        <v>89.139994096864612</v>
      </c>
      <c r="D174" s="13">
        <v>78.391125699716596</v>
      </c>
      <c r="E174" s="13">
        <v>78.853544460242063</v>
      </c>
      <c r="F174" s="13">
        <v>82.329201157331056</v>
      </c>
      <c r="G174" s="13">
        <v>88.978766830785673</v>
      </c>
      <c r="H174" s="13">
        <v>111.55103971824114</v>
      </c>
      <c r="I174" s="13">
        <v>85.466964448421507</v>
      </c>
      <c r="J174" s="13">
        <v>87.165586789378708</v>
      </c>
      <c r="K174" s="13">
        <v>81.980176528867119</v>
      </c>
      <c r="L174" s="13">
        <v>88.025106447620587</v>
      </c>
      <c r="M174" s="13">
        <v>90.143432451694522</v>
      </c>
      <c r="N174" s="13">
        <v>83.223855570747702</v>
      </c>
      <c r="O174" s="13">
        <v>80.254093549591474</v>
      </c>
      <c r="P174" s="13">
        <v>79.809654926216439</v>
      </c>
      <c r="Q174" s="13">
        <v>91.359440945227377</v>
      </c>
      <c r="R174" s="13">
        <v>82.629866549903753</v>
      </c>
      <c r="S174" s="13">
        <v>91.928812170745033</v>
      </c>
      <c r="T174" s="13">
        <v>85.849388378030937</v>
      </c>
      <c r="U174" s="13">
        <v>80.79427572231252</v>
      </c>
      <c r="V174" s="13">
        <v>88.813730207501195</v>
      </c>
      <c r="W174" s="13">
        <v>74.302954618597369</v>
      </c>
      <c r="X174" s="13">
        <v>88.560897846985497</v>
      </c>
      <c r="Y174" s="13">
        <v>88.958162386226633</v>
      </c>
      <c r="Z174" s="13">
        <v>80.538124696061871</v>
      </c>
      <c r="AA174" s="13">
        <v>89.09445893162318</v>
      </c>
      <c r="AB174" s="14">
        <v>87.949643369707488</v>
      </c>
      <c r="AC174" s="12">
        <v>91.548256744073726</v>
      </c>
      <c r="AD174" s="13">
        <v>95.86283414309095</v>
      </c>
      <c r="AE174" s="13">
        <v>81.181570604649792</v>
      </c>
      <c r="AF174" s="14">
        <v>90.726496731145588</v>
      </c>
      <c r="AG174" s="12">
        <v>87.571015726076794</v>
      </c>
      <c r="AH174" s="13">
        <v>101.40352832174212</v>
      </c>
      <c r="AI174" s="14">
        <v>100.34091685758972</v>
      </c>
      <c r="AJ174" s="14">
        <v>87.969798018134895</v>
      </c>
      <c r="AK174" s="40"/>
      <c r="AM174" s="40"/>
      <c r="AO174" s="40"/>
      <c r="AQ174" s="40"/>
      <c r="AS174" s="40"/>
    </row>
    <row r="175" spans="1:45" x14ac:dyDescent="0.3">
      <c r="A175" s="11">
        <v>44256</v>
      </c>
      <c r="B175" s="12">
        <v>84.680295202458424</v>
      </c>
      <c r="C175" s="13">
        <v>96.36190333678465</v>
      </c>
      <c r="D175" s="13">
        <v>91.349587162639224</v>
      </c>
      <c r="E175" s="13">
        <v>81.706530532315128</v>
      </c>
      <c r="F175" s="13">
        <v>89.24208959584098</v>
      </c>
      <c r="G175" s="13">
        <v>84.543192830161033</v>
      </c>
      <c r="H175" s="13">
        <v>105.70056300607438</v>
      </c>
      <c r="I175" s="13">
        <v>100.64580602930143</v>
      </c>
      <c r="J175" s="13">
        <v>91.176786244446532</v>
      </c>
      <c r="K175" s="13">
        <v>89.853199552919264</v>
      </c>
      <c r="L175" s="13">
        <v>94.448772777093311</v>
      </c>
      <c r="M175" s="13">
        <v>95.885012369722958</v>
      </c>
      <c r="N175" s="13">
        <v>93.753769734792328</v>
      </c>
      <c r="O175" s="13">
        <v>88.910427913122163</v>
      </c>
      <c r="P175" s="13">
        <v>88.932910688569493</v>
      </c>
      <c r="Q175" s="13">
        <v>93.971422428799727</v>
      </c>
      <c r="R175" s="13">
        <v>88.371088964373854</v>
      </c>
      <c r="S175" s="13">
        <v>95.087295748694018</v>
      </c>
      <c r="T175" s="13">
        <v>98.153412686028872</v>
      </c>
      <c r="U175" s="13">
        <v>90.586355531080258</v>
      </c>
      <c r="V175" s="13">
        <v>96.312285738260513</v>
      </c>
      <c r="W175" s="13">
        <v>84.096635162886713</v>
      </c>
      <c r="X175" s="13">
        <v>92.543513283291887</v>
      </c>
      <c r="Y175" s="13">
        <v>95.438180395695625</v>
      </c>
      <c r="Z175" s="13">
        <v>92.219817477133475</v>
      </c>
      <c r="AA175" s="13">
        <v>88.71006046771835</v>
      </c>
      <c r="AB175" s="14">
        <v>97.003881147215083</v>
      </c>
      <c r="AC175" s="12">
        <v>96.400999508148075</v>
      </c>
      <c r="AD175" s="13">
        <v>96.011881244890844</v>
      </c>
      <c r="AE175" s="13">
        <v>88.62267961747574</v>
      </c>
      <c r="AF175" s="14">
        <v>100.49614022529533</v>
      </c>
      <c r="AG175" s="12">
        <v>92.002520551292122</v>
      </c>
      <c r="AH175" s="13">
        <v>104.91502790800935</v>
      </c>
      <c r="AI175" s="14">
        <v>102.19371725432953</v>
      </c>
      <c r="AJ175" s="14">
        <v>92.361508544121008</v>
      </c>
      <c r="AK175" s="40"/>
      <c r="AM175" s="40"/>
      <c r="AO175" s="40"/>
      <c r="AQ175" s="40"/>
      <c r="AS175" s="40"/>
    </row>
    <row r="176" spans="1:45" x14ac:dyDescent="0.3">
      <c r="A176" s="11">
        <v>44287</v>
      </c>
      <c r="B176" s="12">
        <v>91.454592405540424</v>
      </c>
      <c r="C176" s="13">
        <v>93.252963877214697</v>
      </c>
      <c r="D176" s="13">
        <v>93.39543959580034</v>
      </c>
      <c r="E176" s="13">
        <v>83.860269049235811</v>
      </c>
      <c r="F176" s="13">
        <v>91.923677978081543</v>
      </c>
      <c r="G176" s="13">
        <v>88.123747515350843</v>
      </c>
      <c r="H176" s="13">
        <v>105.98784181646951</v>
      </c>
      <c r="I176" s="13">
        <v>91.21144437492427</v>
      </c>
      <c r="J176" s="13">
        <v>98.654083594687421</v>
      </c>
      <c r="K176" s="13">
        <v>94.354353934751501</v>
      </c>
      <c r="L176" s="13">
        <v>92.723041365174453</v>
      </c>
      <c r="M176" s="13">
        <v>94.391438317436268</v>
      </c>
      <c r="N176" s="13">
        <v>90.653886630827202</v>
      </c>
      <c r="O176" s="13">
        <v>92.229994520486926</v>
      </c>
      <c r="P176" s="13">
        <v>92.661896387602511</v>
      </c>
      <c r="Q176" s="13">
        <v>92.204540227574512</v>
      </c>
      <c r="R176" s="13">
        <v>90.603820552742235</v>
      </c>
      <c r="S176" s="13">
        <v>101.61025415753625</v>
      </c>
      <c r="T176" s="13">
        <v>92.416279281131196</v>
      </c>
      <c r="U176" s="13">
        <v>92.535979180181329</v>
      </c>
      <c r="V176" s="13">
        <v>96.060280214370536</v>
      </c>
      <c r="W176" s="13">
        <v>94.54866331433746</v>
      </c>
      <c r="X176" s="13">
        <v>97.297178155924598</v>
      </c>
      <c r="Y176" s="13">
        <v>96.740836016614921</v>
      </c>
      <c r="Z176" s="13">
        <v>93.958431589554266</v>
      </c>
      <c r="AA176" s="13">
        <v>90.014831056224409</v>
      </c>
      <c r="AB176" s="14">
        <v>93.9271476381616</v>
      </c>
      <c r="AC176" s="12">
        <v>94.190361653220791</v>
      </c>
      <c r="AD176" s="13">
        <v>97.989330362592568</v>
      </c>
      <c r="AE176" s="13">
        <v>89.728830981652806</v>
      </c>
      <c r="AF176" s="14">
        <v>97.320609188460722</v>
      </c>
      <c r="AG176" s="12">
        <v>93.084167545138925</v>
      </c>
      <c r="AH176" s="13">
        <v>106.53870131528788</v>
      </c>
      <c r="AI176" s="14">
        <v>103.49901719998986</v>
      </c>
      <c r="AJ176" s="14">
        <v>93.456658150428794</v>
      </c>
      <c r="AK176" s="40"/>
      <c r="AM176" s="40"/>
      <c r="AO176" s="40"/>
      <c r="AQ176" s="40"/>
      <c r="AS176" s="40"/>
    </row>
    <row r="177" spans="1:46" x14ac:dyDescent="0.3">
      <c r="A177" s="11">
        <v>44317</v>
      </c>
      <c r="B177" s="12">
        <v>96.496912987483938</v>
      </c>
      <c r="C177" s="13">
        <v>96.43227959087109</v>
      </c>
      <c r="D177" s="13">
        <v>95.55152503716559</v>
      </c>
      <c r="E177" s="13">
        <v>91.004919073839005</v>
      </c>
      <c r="F177" s="13">
        <v>94.019441368926138</v>
      </c>
      <c r="G177" s="13">
        <v>94.704119013139305</v>
      </c>
      <c r="H177" s="13">
        <v>105.23524176724122</v>
      </c>
      <c r="I177" s="13">
        <v>98.320704017004033</v>
      </c>
      <c r="J177" s="13">
        <v>98.357627080075034</v>
      </c>
      <c r="K177" s="13">
        <v>96.837448715414922</v>
      </c>
      <c r="L177" s="13">
        <v>95.926650483153864</v>
      </c>
      <c r="M177" s="13">
        <v>98.944271088976137</v>
      </c>
      <c r="N177" s="13">
        <v>95.03827918071201</v>
      </c>
      <c r="O177" s="13">
        <v>97.104109382621488</v>
      </c>
      <c r="P177" s="13">
        <v>95.427278588273722</v>
      </c>
      <c r="Q177" s="13">
        <v>95.230084477924947</v>
      </c>
      <c r="R177" s="13">
        <v>97.814198764706674</v>
      </c>
      <c r="S177" s="13">
        <v>97.208096138506022</v>
      </c>
      <c r="T177" s="13">
        <v>95.752914680888793</v>
      </c>
      <c r="U177" s="13">
        <v>98.499849536642429</v>
      </c>
      <c r="V177" s="13">
        <v>99.451239923187671</v>
      </c>
      <c r="W177" s="13">
        <v>97.252960971066955</v>
      </c>
      <c r="X177" s="13">
        <v>95.105178504751393</v>
      </c>
      <c r="Y177" s="13">
        <v>97.496314676236707</v>
      </c>
      <c r="Z177" s="13">
        <v>91.414135462423516</v>
      </c>
      <c r="AA177" s="13">
        <v>94.439923151051332</v>
      </c>
      <c r="AB177" s="14">
        <v>96.408371030508079</v>
      </c>
      <c r="AC177" s="12">
        <v>97.04428516383237</v>
      </c>
      <c r="AD177" s="13">
        <v>100.74532659419671</v>
      </c>
      <c r="AE177" s="13">
        <v>91.892759350312929</v>
      </c>
      <c r="AF177" s="14">
        <v>98.416371008944566</v>
      </c>
      <c r="AG177" s="12">
        <v>95.528914753582242</v>
      </c>
      <c r="AH177" s="13">
        <v>109.17527589914503</v>
      </c>
      <c r="AI177" s="14">
        <v>105.06834501656806</v>
      </c>
      <c r="AJ177" s="14">
        <v>95.898858689772354</v>
      </c>
      <c r="AK177" s="40"/>
      <c r="AM177" s="40"/>
      <c r="AO177" s="40"/>
      <c r="AQ177" s="40"/>
      <c r="AS177" s="40"/>
    </row>
    <row r="178" spans="1:46" x14ac:dyDescent="0.3">
      <c r="A178" s="11">
        <v>44348</v>
      </c>
      <c r="B178" s="12">
        <v>100.4104889033641</v>
      </c>
      <c r="C178" s="13">
        <v>112.76234327087744</v>
      </c>
      <c r="D178" s="13">
        <v>99.312367859540046</v>
      </c>
      <c r="E178" s="13">
        <v>105.93054743394535</v>
      </c>
      <c r="F178" s="13">
        <v>99.551225536161752</v>
      </c>
      <c r="G178" s="13">
        <v>104.76963071868555</v>
      </c>
      <c r="H178" s="13">
        <v>126.87214929851412</v>
      </c>
      <c r="I178" s="13">
        <v>106.75683421808021</v>
      </c>
      <c r="J178" s="13">
        <v>102.94962543402522</v>
      </c>
      <c r="K178" s="13">
        <v>103.18975648427504</v>
      </c>
      <c r="L178" s="13">
        <v>101.74496509166528</v>
      </c>
      <c r="M178" s="13">
        <v>100.06270849139997</v>
      </c>
      <c r="N178" s="13">
        <v>100.49009077485229</v>
      </c>
      <c r="O178" s="13">
        <v>98.871049552925399</v>
      </c>
      <c r="P178" s="13">
        <v>101.25198507215698</v>
      </c>
      <c r="Q178" s="13">
        <v>100.98266907359645</v>
      </c>
      <c r="R178" s="13">
        <v>107.48849448482918</v>
      </c>
      <c r="S178" s="13">
        <v>102.76889917372658</v>
      </c>
      <c r="T178" s="13">
        <v>107.806363474379</v>
      </c>
      <c r="U178" s="13">
        <v>102.83992418965693</v>
      </c>
      <c r="V178" s="13">
        <v>104.05382083901922</v>
      </c>
      <c r="W178" s="13">
        <v>103.63746942062842</v>
      </c>
      <c r="X178" s="13">
        <v>102.6081620969006</v>
      </c>
      <c r="Y178" s="13">
        <v>103.26882341294967</v>
      </c>
      <c r="Z178" s="13">
        <v>100.28141014170076</v>
      </c>
      <c r="AA178" s="13">
        <v>105.78079393079996</v>
      </c>
      <c r="AB178" s="14">
        <v>99.121878789867452</v>
      </c>
      <c r="AC178" s="12">
        <v>101.87611092790208</v>
      </c>
      <c r="AD178" s="13">
        <v>108.82306557719079</v>
      </c>
      <c r="AE178" s="13">
        <v>100.72990056159476</v>
      </c>
      <c r="AF178" s="14">
        <v>110.29510347522195</v>
      </c>
      <c r="AG178" s="12">
        <v>103.99436674236327</v>
      </c>
      <c r="AH178" s="13">
        <v>109.46862162636435</v>
      </c>
      <c r="AI178" s="14">
        <v>105.51084672846768</v>
      </c>
      <c r="AJ178" s="14">
        <v>104.12504125720648</v>
      </c>
      <c r="AK178" s="40"/>
      <c r="AM178" s="40"/>
      <c r="AO178" s="40"/>
      <c r="AQ178" s="40"/>
      <c r="AS178" s="40"/>
    </row>
    <row r="179" spans="1:46" x14ac:dyDescent="0.3">
      <c r="A179" s="11">
        <v>44378</v>
      </c>
      <c r="B179" s="12">
        <v>129.64621520674265</v>
      </c>
      <c r="C179" s="13">
        <v>132.68080683277148</v>
      </c>
      <c r="D179" s="13">
        <v>113.52501503864272</v>
      </c>
      <c r="E179" s="13">
        <v>129.87292201860876</v>
      </c>
      <c r="F179" s="13">
        <v>111.13598687248474</v>
      </c>
      <c r="G179" s="13">
        <v>117.42150309891235</v>
      </c>
      <c r="H179" s="13">
        <v>133.01294904184479</v>
      </c>
      <c r="I179" s="13">
        <v>118.01149714284438</v>
      </c>
      <c r="J179" s="13">
        <v>115.80690138360687</v>
      </c>
      <c r="K179" s="13">
        <v>120.96332083948302</v>
      </c>
      <c r="L179" s="13">
        <v>112.38466460800845</v>
      </c>
      <c r="M179" s="13">
        <v>162.37609366104547</v>
      </c>
      <c r="N179" s="13">
        <v>95.698778462200593</v>
      </c>
      <c r="O179" s="13">
        <v>112.08435516797179</v>
      </c>
      <c r="P179" s="13">
        <v>118.70930225821894</v>
      </c>
      <c r="Q179" s="13">
        <v>117.38594318887287</v>
      </c>
      <c r="R179" s="13">
        <v>115.76713902933685</v>
      </c>
      <c r="S179" s="13">
        <v>120.42482568838777</v>
      </c>
      <c r="T179" s="13">
        <v>115.07624012240818</v>
      </c>
      <c r="U179" s="13">
        <v>115.69249327367004</v>
      </c>
      <c r="V179" s="13">
        <v>122.42947884468795</v>
      </c>
      <c r="W179" s="13">
        <v>123.74100076704305</v>
      </c>
      <c r="X179" s="13">
        <v>122.07525315210943</v>
      </c>
      <c r="Y179" s="13">
        <v>112.96409664004632</v>
      </c>
      <c r="Z179" s="13">
        <v>116.37697431590048</v>
      </c>
      <c r="AA179" s="13">
        <v>118.41771304015816</v>
      </c>
      <c r="AB179" s="14">
        <v>111.25495922032695</v>
      </c>
      <c r="AC179" s="12">
        <v>120.60124101825112</v>
      </c>
      <c r="AD179" s="13">
        <v>124.13211958057155</v>
      </c>
      <c r="AE179" s="13">
        <v>111.29623364004661</v>
      </c>
      <c r="AF179" s="14">
        <v>125.99856970585913</v>
      </c>
      <c r="AG179" s="12">
        <v>116.81609509086014</v>
      </c>
      <c r="AH179" s="13">
        <v>135.56186282389655</v>
      </c>
      <c r="AI179" s="14">
        <v>131.74601091566305</v>
      </c>
      <c r="AJ179" s="14">
        <v>117.33829147760591</v>
      </c>
      <c r="AK179" s="40"/>
      <c r="AM179" s="40"/>
      <c r="AO179" s="40"/>
      <c r="AQ179" s="40"/>
      <c r="AS179" s="41"/>
      <c r="AT179" s="42"/>
    </row>
    <row r="180" spans="1:46" x14ac:dyDescent="0.3">
      <c r="A180" s="11">
        <v>44409</v>
      </c>
      <c r="B180" s="12">
        <v>112.16257188357994</v>
      </c>
      <c r="C180" s="13">
        <v>109.50737531480608</v>
      </c>
      <c r="D180" s="13">
        <v>105.42034451268638</v>
      </c>
      <c r="E180" s="13">
        <v>118.99179766137095</v>
      </c>
      <c r="F180" s="13">
        <v>109.01580653846136</v>
      </c>
      <c r="G180" s="13">
        <v>106.9206314561971</v>
      </c>
      <c r="H180" s="13">
        <v>119.49986513084569</v>
      </c>
      <c r="I180" s="13">
        <v>110.72280252627853</v>
      </c>
      <c r="J180" s="13">
        <v>105.97782060907697</v>
      </c>
      <c r="K180" s="13">
        <v>104.28348893364347</v>
      </c>
      <c r="L180" s="13">
        <v>107.57376141269603</v>
      </c>
      <c r="M180" s="13">
        <v>109.68556937477835</v>
      </c>
      <c r="N180" s="13">
        <v>107.73180899986178</v>
      </c>
      <c r="O180" s="13">
        <v>104.57359801807374</v>
      </c>
      <c r="P180" s="13">
        <v>105.3065767143467</v>
      </c>
      <c r="Q180" s="13">
        <v>109.03445166676062</v>
      </c>
      <c r="R180" s="13">
        <v>105.4213033935181</v>
      </c>
      <c r="S180" s="13">
        <v>113.09981518629597</v>
      </c>
      <c r="T180" s="13">
        <v>110.86950928786339</v>
      </c>
      <c r="U180" s="13">
        <v>108.72836248711879</v>
      </c>
      <c r="V180" s="13">
        <v>112.70624460905836</v>
      </c>
      <c r="W180" s="13">
        <v>149.22111102872108</v>
      </c>
      <c r="X180" s="13">
        <v>106.25162087862383</v>
      </c>
      <c r="Y180" s="13">
        <v>107.58010834521335</v>
      </c>
      <c r="Z180" s="13">
        <v>112.01542662567046</v>
      </c>
      <c r="AA180" s="13">
        <v>106.24457917976684</v>
      </c>
      <c r="AB180" s="14">
        <v>103.13984065087641</v>
      </c>
      <c r="AC180" s="12">
        <v>106.0020149253526</v>
      </c>
      <c r="AD180" s="13">
        <v>112.30355514317887</v>
      </c>
      <c r="AE180" s="13">
        <v>105.27431014767201</v>
      </c>
      <c r="AF180" s="14">
        <v>106.38235224825267</v>
      </c>
      <c r="AG180" s="12">
        <v>108.04009028016274</v>
      </c>
      <c r="AH180" s="13">
        <v>111.52663366632322</v>
      </c>
      <c r="AI180" s="14">
        <v>106.27283260639666</v>
      </c>
      <c r="AJ180" s="14">
        <v>108.10234293546293</v>
      </c>
      <c r="AK180" s="40"/>
      <c r="AM180" s="40"/>
      <c r="AO180" s="40"/>
      <c r="AQ180" s="40"/>
      <c r="AS180" s="41"/>
      <c r="AT180" s="42"/>
    </row>
    <row r="181" spans="1:46" x14ac:dyDescent="0.3">
      <c r="A181" s="11">
        <v>44440</v>
      </c>
      <c r="B181" s="19">
        <v>101.44741318820934</v>
      </c>
      <c r="C181" s="20">
        <v>113.40064996216961</v>
      </c>
      <c r="D181" s="20">
        <v>96.404854231302508</v>
      </c>
      <c r="E181" s="20">
        <v>95.843667494927402</v>
      </c>
      <c r="F181" s="20">
        <v>99.506905353097352</v>
      </c>
      <c r="G181" s="20">
        <v>98.912690116123329</v>
      </c>
      <c r="H181" s="20">
        <v>95.144104233509125</v>
      </c>
      <c r="I181" s="20">
        <v>101.36945537578315</v>
      </c>
      <c r="J181" s="20">
        <v>98.611370742486898</v>
      </c>
      <c r="K181" s="20">
        <v>98.908794951629673</v>
      </c>
      <c r="L181" s="20">
        <v>100.49251231199494</v>
      </c>
      <c r="M181" s="20">
        <v>104.88561803705171</v>
      </c>
      <c r="N181" s="20">
        <v>100.73102911724241</v>
      </c>
      <c r="O181" s="20">
        <v>98.347946106579073</v>
      </c>
      <c r="P181" s="20">
        <v>98.000752569455969</v>
      </c>
      <c r="Q181" s="20">
        <v>100.5895818604762</v>
      </c>
      <c r="R181" s="20">
        <v>98.414474558537151</v>
      </c>
      <c r="S181" s="20">
        <v>112.34484667764184</v>
      </c>
      <c r="T181" s="20">
        <v>101.0297662955532</v>
      </c>
      <c r="U181" s="20">
        <v>97.912570248929029</v>
      </c>
      <c r="V181" s="20">
        <v>102.35372519365262</v>
      </c>
      <c r="W181" s="20">
        <v>96.5037035850753</v>
      </c>
      <c r="X181" s="20">
        <v>95.113663176326284</v>
      </c>
      <c r="Y181" s="20">
        <v>95.945024092815416</v>
      </c>
      <c r="Z181" s="20">
        <v>101.58250126205475</v>
      </c>
      <c r="AA181" s="20">
        <v>99.7684149295781</v>
      </c>
      <c r="AB181" s="21">
        <v>96.788595765199901</v>
      </c>
      <c r="AC181" s="19">
        <v>100.86487024539142</v>
      </c>
      <c r="AD181" s="20">
        <v>102.75720964802247</v>
      </c>
      <c r="AE181" s="20">
        <v>98.2710319817797</v>
      </c>
      <c r="AF181" s="21">
        <v>105.01454557293243</v>
      </c>
      <c r="AG181" s="19">
        <v>100.09060877898992</v>
      </c>
      <c r="AH181" s="20">
        <v>109.99894969999409</v>
      </c>
      <c r="AI181" s="21">
        <v>105.29911958741943</v>
      </c>
      <c r="AJ181" s="21">
        <v>100.34603454028041</v>
      </c>
      <c r="AK181" s="40"/>
      <c r="AM181" s="40"/>
      <c r="AO181" s="40"/>
      <c r="AQ181" s="40"/>
      <c r="AS181" s="40"/>
    </row>
    <row r="182" spans="1:46" x14ac:dyDescent="0.3">
      <c r="A182" s="11">
        <v>44470</v>
      </c>
      <c r="B182" s="12">
        <v>99.381977272598405</v>
      </c>
      <c r="C182" s="13">
        <v>109.30062115581249</v>
      </c>
      <c r="D182" s="13">
        <v>98.297592918359584</v>
      </c>
      <c r="E182" s="13">
        <v>98.952573473763252</v>
      </c>
      <c r="F182" s="13">
        <v>106.50880015115918</v>
      </c>
      <c r="G182" s="13">
        <v>103.29268100755348</v>
      </c>
      <c r="H182" s="13">
        <v>97.148393209231969</v>
      </c>
      <c r="I182" s="13">
        <v>102.0792270221631</v>
      </c>
      <c r="J182" s="13">
        <v>99.657740371266982</v>
      </c>
      <c r="K182" s="13">
        <v>99.981382599108883</v>
      </c>
      <c r="L182" s="13">
        <v>99.806571515634303</v>
      </c>
      <c r="M182" s="13">
        <v>99.433362219825966</v>
      </c>
      <c r="N182" s="13">
        <v>98.973515628929761</v>
      </c>
      <c r="O182" s="13">
        <v>100.45900959992251</v>
      </c>
      <c r="P182" s="13">
        <v>98.058440733601117</v>
      </c>
      <c r="Q182" s="13">
        <v>99.774843943079034</v>
      </c>
      <c r="R182" s="13">
        <v>100.97249645850088</v>
      </c>
      <c r="S182" s="13">
        <v>273.64547097683982</v>
      </c>
      <c r="T182" s="13">
        <v>104.23053043866241</v>
      </c>
      <c r="U182" s="13">
        <v>101.08549513470768</v>
      </c>
      <c r="V182" s="13">
        <v>103.69392057782541</v>
      </c>
      <c r="W182" s="13">
        <v>91.38253585930704</v>
      </c>
      <c r="X182" s="13">
        <v>101.63424036480046</v>
      </c>
      <c r="Y182" s="13">
        <v>100.05244714979369</v>
      </c>
      <c r="Z182" s="13">
        <v>102.66306184492262</v>
      </c>
      <c r="AA182" s="13">
        <v>101.57105368077337</v>
      </c>
      <c r="AB182" s="14">
        <v>98.536547305973542</v>
      </c>
      <c r="AC182" s="12">
        <v>113.39171418875824</v>
      </c>
      <c r="AD182" s="13">
        <v>110.74822016422949</v>
      </c>
      <c r="AE182" s="13">
        <v>118.3440581894714</v>
      </c>
      <c r="AF182" s="14">
        <v>123.18096600320159</v>
      </c>
      <c r="AG182" s="12">
        <v>115.16557120511621</v>
      </c>
      <c r="AH182" s="13">
        <v>110.87203999777067</v>
      </c>
      <c r="AI182" s="14">
        <v>105.77615944413009</v>
      </c>
      <c r="AJ182" s="14">
        <v>115.00015482189676</v>
      </c>
      <c r="AK182" s="41"/>
      <c r="AL182" s="42"/>
      <c r="AM182" s="40"/>
      <c r="AO182" s="40"/>
      <c r="AQ182" s="40"/>
      <c r="AS182" s="40"/>
    </row>
    <row r="183" spans="1:46" x14ac:dyDescent="0.3">
      <c r="A183" s="11">
        <v>44501</v>
      </c>
      <c r="B183" s="12">
        <v>95.486634503152331</v>
      </c>
      <c r="C183" s="13">
        <v>102.11157239130365</v>
      </c>
      <c r="D183" s="13">
        <v>98.027746779225012</v>
      </c>
      <c r="E183" s="13">
        <v>100.11902239283351</v>
      </c>
      <c r="F183" s="13">
        <v>101.02464483434463</v>
      </c>
      <c r="G183" s="13">
        <v>98.066869048858848</v>
      </c>
      <c r="H183" s="13">
        <v>97.324571311314827</v>
      </c>
      <c r="I183" s="13">
        <v>95.577890806709135</v>
      </c>
      <c r="J183" s="13">
        <v>96.6943590777976</v>
      </c>
      <c r="K183" s="13">
        <v>93.718829434431967</v>
      </c>
      <c r="L183" s="13">
        <v>93.754411191288213</v>
      </c>
      <c r="M183" s="13">
        <v>97.790801986605757</v>
      </c>
      <c r="N183" s="13">
        <v>95.153777588876281</v>
      </c>
      <c r="O183" s="13">
        <v>99.631535479864681</v>
      </c>
      <c r="P183" s="13">
        <v>99.293051717270231</v>
      </c>
      <c r="Q183" s="13">
        <v>100.00203809753961</v>
      </c>
      <c r="R183" s="13">
        <v>93.07214297799166</v>
      </c>
      <c r="S183" s="13">
        <v>108.47633140019435</v>
      </c>
      <c r="T183" s="13">
        <v>110.7946629586573</v>
      </c>
      <c r="U183" s="13">
        <v>99.057020124959863</v>
      </c>
      <c r="V183" s="13">
        <v>94.361708588894103</v>
      </c>
      <c r="W183" s="13">
        <v>93.831529324093026</v>
      </c>
      <c r="X183" s="13">
        <v>94.754514857598053</v>
      </c>
      <c r="Y183" s="13">
        <v>94.478586104774692</v>
      </c>
      <c r="Z183" s="13">
        <v>99.576906347112839</v>
      </c>
      <c r="AA183" s="13">
        <v>101.70105890060384</v>
      </c>
      <c r="AB183" s="14">
        <v>95.597170438077484</v>
      </c>
      <c r="AC183" s="12">
        <v>97.971619933623998</v>
      </c>
      <c r="AD183" s="13">
        <v>96.688606871304117</v>
      </c>
      <c r="AE183" s="13">
        <v>102.8505119712223</v>
      </c>
      <c r="AF183" s="14">
        <v>91.694541337735487</v>
      </c>
      <c r="AG183" s="12">
        <v>99.953568546691884</v>
      </c>
      <c r="AH183" s="13">
        <v>98.058205290549949</v>
      </c>
      <c r="AI183" s="14">
        <v>92.902939886493371</v>
      </c>
      <c r="AJ183" s="14">
        <v>99.858247810275472</v>
      </c>
      <c r="AK183" s="40"/>
      <c r="AM183" s="40"/>
      <c r="AO183" s="40"/>
      <c r="AQ183" s="40"/>
      <c r="AS183" s="40"/>
    </row>
    <row r="184" spans="1:46" ht="15" thickBot="1" x14ac:dyDescent="0.35">
      <c r="A184" s="15">
        <v>44531</v>
      </c>
      <c r="B184" s="16">
        <v>104.92262715166294</v>
      </c>
      <c r="C184" s="17">
        <v>112.42232886097429</v>
      </c>
      <c r="D184" s="17">
        <v>105.9121593960211</v>
      </c>
      <c r="E184" s="17">
        <v>112.80469405001838</v>
      </c>
      <c r="F184" s="17">
        <v>108.16642566715619</v>
      </c>
      <c r="G184" s="17">
        <v>105.62287356057789</v>
      </c>
      <c r="H184" s="17">
        <v>107.15499280753045</v>
      </c>
      <c r="I184" s="17">
        <v>102.3196239912765</v>
      </c>
      <c r="J184" s="17">
        <v>104.14471981979165</v>
      </c>
      <c r="K184" s="17">
        <v>97.972290725609952</v>
      </c>
      <c r="L184" s="17">
        <v>96.898658966901223</v>
      </c>
      <c r="M184" s="17">
        <v>101.67327531161607</v>
      </c>
      <c r="N184" s="17">
        <v>95.794784539587809</v>
      </c>
      <c r="O184" s="17">
        <v>105.44902459039673</v>
      </c>
      <c r="P184" s="17">
        <v>111.18716361368637</v>
      </c>
      <c r="Q184" s="17">
        <v>111.7283109248861</v>
      </c>
      <c r="R184" s="17">
        <v>98.948570344348568</v>
      </c>
      <c r="S184" s="17">
        <v>107.7414483488093</v>
      </c>
      <c r="T184" s="17">
        <v>115.87162041972864</v>
      </c>
      <c r="U184" s="17">
        <v>111.97012381288725</v>
      </c>
      <c r="V184" s="17">
        <v>97.108200214680153</v>
      </c>
      <c r="W184" s="17">
        <v>105.87382624724648</v>
      </c>
      <c r="X184" s="17">
        <v>102.49731850862209</v>
      </c>
      <c r="Y184" s="17">
        <v>97.619393744658552</v>
      </c>
      <c r="Z184" s="17">
        <v>106.31622171846888</v>
      </c>
      <c r="AA184" s="17">
        <v>107.13543410347577</v>
      </c>
      <c r="AB184" s="18">
        <v>98.716765870431985</v>
      </c>
      <c r="AC184" s="16">
        <v>102.3138505123935</v>
      </c>
      <c r="AD184" s="17">
        <v>99.429749240894424</v>
      </c>
      <c r="AE184" s="17">
        <v>110.33162565555641</v>
      </c>
      <c r="AF184" s="18">
        <v>92.713884372678251</v>
      </c>
      <c r="AG184" s="16">
        <v>105.04750843148551</v>
      </c>
      <c r="AH184" s="17">
        <v>108.70045919471869</v>
      </c>
      <c r="AI184" s="18">
        <v>104.22207469539188</v>
      </c>
      <c r="AJ184" s="18">
        <v>105.12060711939675</v>
      </c>
      <c r="AK184" s="40"/>
      <c r="AM184" s="40"/>
      <c r="AO184" s="40"/>
      <c r="AQ184" s="40"/>
      <c r="AS184" s="40"/>
    </row>
    <row r="185" spans="1:46" x14ac:dyDescent="0.3">
      <c r="A185" s="37">
        <v>44563</v>
      </c>
      <c r="B185" s="8">
        <v>91.573069530370205</v>
      </c>
      <c r="C185" s="9">
        <v>106.4625432036113</v>
      </c>
      <c r="D185" s="9">
        <v>104.79831904711449</v>
      </c>
      <c r="E185" s="9">
        <v>106.6682359212582</v>
      </c>
      <c r="F185" s="9">
        <v>102.22829014912078</v>
      </c>
      <c r="G185" s="9">
        <v>98.92874508612924</v>
      </c>
      <c r="H185" s="9">
        <v>99.651830495066946</v>
      </c>
      <c r="I185" s="9">
        <v>92.433476021262479</v>
      </c>
      <c r="J185" s="9">
        <v>95.404016206969473</v>
      </c>
      <c r="K185" s="9">
        <v>93.693755347841829</v>
      </c>
      <c r="L185" s="9">
        <v>92.761823547391671</v>
      </c>
      <c r="M185" s="9">
        <v>92.820494568744294</v>
      </c>
      <c r="N185" s="9">
        <v>88.749449693650377</v>
      </c>
      <c r="O185" s="9">
        <v>96.186435799248358</v>
      </c>
      <c r="P185" s="9">
        <v>102.02338986543094</v>
      </c>
      <c r="Q185" s="9">
        <v>105.32019413680955</v>
      </c>
      <c r="R185" s="9">
        <v>94.462660177375085</v>
      </c>
      <c r="S185" s="9">
        <v>97.51626939790539</v>
      </c>
      <c r="T185" s="9">
        <v>116.48448998104419</v>
      </c>
      <c r="U185" s="9">
        <v>98.82097197480671</v>
      </c>
      <c r="V185" s="9">
        <v>88.272671224836245</v>
      </c>
      <c r="W185" s="9">
        <v>94.53133536000206</v>
      </c>
      <c r="X185" s="9">
        <v>91.57651630696229</v>
      </c>
      <c r="Y185" s="9">
        <v>90.45069235105646</v>
      </c>
      <c r="Z185" s="9">
        <v>101.03958011600413</v>
      </c>
      <c r="AA185" s="9">
        <v>104.91276238478903</v>
      </c>
      <c r="AB185" s="10">
        <v>88.362644609942748</v>
      </c>
      <c r="AC185" s="8">
        <v>98.081409870035714</v>
      </c>
      <c r="AD185" s="9">
        <v>92.410687910052062</v>
      </c>
      <c r="AE185" s="9">
        <v>105.94169885402498</v>
      </c>
      <c r="AF185" s="10">
        <v>83.023746327096887</v>
      </c>
      <c r="AG185" s="8">
        <v>100.07342232055743</v>
      </c>
      <c r="AH185" s="9">
        <v>86.45135692508255</v>
      </c>
      <c r="AI185" s="10">
        <v>82.863566755129185</v>
      </c>
      <c r="AJ185" s="10">
        <v>99.645144137759871</v>
      </c>
      <c r="AK185" s="40"/>
      <c r="AM185" s="40"/>
      <c r="AO185" s="40"/>
      <c r="AQ185" s="40"/>
      <c r="AS185" s="40"/>
    </row>
    <row r="186" spans="1:46" x14ac:dyDescent="0.3">
      <c r="A186" s="38">
        <v>44593</v>
      </c>
      <c r="B186" s="12">
        <v>95.809625086393496</v>
      </c>
      <c r="C186" s="13">
        <v>107.32605902947985</v>
      </c>
      <c r="D186" s="13">
        <v>106.430033854219</v>
      </c>
      <c r="E186" s="13">
        <v>109.33573811236373</v>
      </c>
      <c r="F186" s="13">
        <v>107.49323437498369</v>
      </c>
      <c r="G186" s="13">
        <v>105.14016522707084</v>
      </c>
      <c r="H186" s="13">
        <v>104.02796757933955</v>
      </c>
      <c r="I186" s="13">
        <v>98.129770285389071</v>
      </c>
      <c r="J186" s="13">
        <v>104.7997754581466</v>
      </c>
      <c r="K186" s="13">
        <v>95.428526668711314</v>
      </c>
      <c r="L186" s="13">
        <v>96.945874101510441</v>
      </c>
      <c r="M186" s="13">
        <v>96.06966546799049</v>
      </c>
      <c r="N186" s="13">
        <v>95.589071765569116</v>
      </c>
      <c r="O186" s="13">
        <v>100.04054419511984</v>
      </c>
      <c r="P186" s="13">
        <v>105.45400734204458</v>
      </c>
      <c r="Q186" s="13">
        <v>105.66392532728564</v>
      </c>
      <c r="R186" s="13">
        <v>101.85113376861253</v>
      </c>
      <c r="S186" s="13">
        <v>98.79612578307875</v>
      </c>
      <c r="T186" s="13">
        <v>116.85302951133218</v>
      </c>
      <c r="U186" s="13">
        <v>102.6156151442388</v>
      </c>
      <c r="V186" s="13">
        <v>92.126781764110746</v>
      </c>
      <c r="W186" s="13">
        <v>99.784435496769035</v>
      </c>
      <c r="X186" s="13">
        <v>96.18164347151172</v>
      </c>
      <c r="Y186" s="13">
        <v>94.64044640998415</v>
      </c>
      <c r="Z186" s="13">
        <v>104.89501859144683</v>
      </c>
      <c r="AA186" s="13">
        <v>109.26657248734865</v>
      </c>
      <c r="AB186" s="14">
        <v>97.42259298921509</v>
      </c>
      <c r="AC186" s="12">
        <v>100.43137700677431</v>
      </c>
      <c r="AD186" s="13">
        <v>98.250111987554959</v>
      </c>
      <c r="AE186" s="13">
        <v>108.80065506829624</v>
      </c>
      <c r="AF186" s="14">
        <v>86.861855574738698</v>
      </c>
      <c r="AG186" s="12">
        <v>104.14405508810451</v>
      </c>
      <c r="AH186" s="13">
        <v>88.068990822588134</v>
      </c>
      <c r="AI186" s="14">
        <v>83.69975258296391</v>
      </c>
      <c r="AJ186" s="14">
        <v>103.63761567526191</v>
      </c>
      <c r="AK186" s="40"/>
      <c r="AM186" s="40"/>
      <c r="AO186" s="40"/>
      <c r="AQ186" s="40"/>
      <c r="AS186" s="40"/>
    </row>
    <row r="187" spans="1:46" x14ac:dyDescent="0.3">
      <c r="A187" s="38">
        <v>44621</v>
      </c>
      <c r="B187" s="12">
        <v>109.54800064465513</v>
      </c>
      <c r="C187" s="13">
        <v>107.88278366477206</v>
      </c>
      <c r="D187" s="13">
        <v>109.41998114378195</v>
      </c>
      <c r="E187" s="13">
        <v>107.72995757232118</v>
      </c>
      <c r="F187" s="13">
        <v>108.58116837232983</v>
      </c>
      <c r="G187" s="13">
        <v>103.54561428717859</v>
      </c>
      <c r="H187" s="13">
        <v>100.40588717291349</v>
      </c>
      <c r="I187" s="13">
        <v>110.66549317221619</v>
      </c>
      <c r="J187" s="13">
        <v>105.25420210210837</v>
      </c>
      <c r="K187" s="13">
        <v>110.544557016014</v>
      </c>
      <c r="L187" s="13">
        <v>110.02059336167045</v>
      </c>
      <c r="M187" s="13">
        <v>104.47066514369267</v>
      </c>
      <c r="N187" s="13">
        <v>105.21830678056128</v>
      </c>
      <c r="O187" s="13">
        <v>107.8604404218726</v>
      </c>
      <c r="P187" s="13">
        <v>106.27897548464919</v>
      </c>
      <c r="Q187" s="13">
        <v>108.24975286322451</v>
      </c>
      <c r="R187" s="13">
        <v>110.39781673157469</v>
      </c>
      <c r="S187" s="13">
        <v>104.45871912988282</v>
      </c>
      <c r="T187" s="13">
        <v>108.0656546585963</v>
      </c>
      <c r="U187" s="13">
        <v>104.29389383497994</v>
      </c>
      <c r="V187" s="13">
        <v>108.38094789542075</v>
      </c>
      <c r="W187" s="13">
        <v>103.34396300320199</v>
      </c>
      <c r="X187" s="13">
        <v>103.0727681163265</v>
      </c>
      <c r="Y187" s="13">
        <v>102.46034888790179</v>
      </c>
      <c r="Z187" s="13">
        <v>108.34669037840095</v>
      </c>
      <c r="AA187" s="13">
        <v>111.42612087738217</v>
      </c>
      <c r="AB187" s="14">
        <v>106.52752722081746</v>
      </c>
      <c r="AC187" s="12">
        <v>104.74230334872856</v>
      </c>
      <c r="AD187" s="13">
        <v>102.09237216401948</v>
      </c>
      <c r="AE187" s="13">
        <v>113.19860506920352</v>
      </c>
      <c r="AF187" s="14">
        <v>95.482512019859172</v>
      </c>
      <c r="AG187" s="12">
        <v>108.36949058841606</v>
      </c>
      <c r="AH187" s="13">
        <v>92.965815228789211</v>
      </c>
      <c r="AI187" s="14">
        <v>86.600349216974521</v>
      </c>
      <c r="AJ187" s="14">
        <v>107.86748369406089</v>
      </c>
      <c r="AK187" s="40"/>
      <c r="AM187" s="40"/>
      <c r="AO187" s="40"/>
      <c r="AQ187" s="40"/>
      <c r="AS187" s="40"/>
    </row>
    <row r="188" spans="1:46" x14ac:dyDescent="0.3">
      <c r="A188" s="38">
        <v>44652</v>
      </c>
      <c r="B188" s="12">
        <v>95.581459298059784</v>
      </c>
      <c r="C188" s="13">
        <v>96.782991019790316</v>
      </c>
      <c r="D188" s="13">
        <v>90.722277028360821</v>
      </c>
      <c r="E188" s="13">
        <v>93.023473881485899</v>
      </c>
      <c r="F188" s="13">
        <v>91.571843909039245</v>
      </c>
      <c r="G188" s="13">
        <v>92.156595536694624</v>
      </c>
      <c r="H188" s="13">
        <v>86.366691296623486</v>
      </c>
      <c r="I188" s="13">
        <v>90.838169597837918</v>
      </c>
      <c r="J188" s="13">
        <v>91.705564287459012</v>
      </c>
      <c r="K188" s="13">
        <v>94.103171999210488</v>
      </c>
      <c r="L188" s="13">
        <v>89.877473823869721</v>
      </c>
      <c r="M188" s="13">
        <v>94.918645295211263</v>
      </c>
      <c r="N188" s="13">
        <v>93.445153405200287</v>
      </c>
      <c r="O188" s="13">
        <v>94.384560951428142</v>
      </c>
      <c r="P188" s="13">
        <v>92.175031819836889</v>
      </c>
      <c r="Q188" s="13">
        <v>92.500384433969259</v>
      </c>
      <c r="R188" s="13">
        <v>93.62662481488627</v>
      </c>
      <c r="S188" s="13">
        <v>93.161553815189691</v>
      </c>
      <c r="T188" s="13">
        <v>88.037077862869239</v>
      </c>
      <c r="U188" s="13">
        <v>91.685600598215316</v>
      </c>
      <c r="V188" s="13">
        <v>97.251713513727736</v>
      </c>
      <c r="W188" s="13">
        <v>94.852928313861113</v>
      </c>
      <c r="X188" s="13">
        <v>95.267847773855308</v>
      </c>
      <c r="Y188" s="13">
        <v>92.611996039008631</v>
      </c>
      <c r="Z188" s="13">
        <v>94.504784077037684</v>
      </c>
      <c r="AA188" s="13">
        <v>89.656269754009926</v>
      </c>
      <c r="AB188" s="14">
        <v>95.153868824425501</v>
      </c>
      <c r="AC188" s="12">
        <v>93.340576534267711</v>
      </c>
      <c r="AD188" s="13">
        <v>95.258311724352041</v>
      </c>
      <c r="AE188" s="13">
        <v>87.980997149238618</v>
      </c>
      <c r="AF188" s="14">
        <v>89.859603093065175</v>
      </c>
      <c r="AG188" s="12">
        <v>91.064622173457977</v>
      </c>
      <c r="AH188" s="13">
        <v>100.3053173028716</v>
      </c>
      <c r="AI188" s="14">
        <v>99.066487300686063</v>
      </c>
      <c r="AJ188" s="14">
        <v>91.326966142222901</v>
      </c>
      <c r="AK188" s="40"/>
      <c r="AM188" s="40"/>
      <c r="AO188" s="40"/>
      <c r="AQ188" s="40"/>
      <c r="AS188" s="40"/>
    </row>
    <row r="189" spans="1:46" x14ac:dyDescent="0.3">
      <c r="A189" s="38">
        <v>44682</v>
      </c>
      <c r="B189" s="12">
        <v>106.89364804930793</v>
      </c>
      <c r="C189" s="13">
        <v>107.20620018940303</v>
      </c>
      <c r="D189" s="13">
        <v>104.92630601408467</v>
      </c>
      <c r="E189" s="13">
        <v>109.54329886557257</v>
      </c>
      <c r="F189" s="13">
        <v>106.41578133148037</v>
      </c>
      <c r="G189" s="13">
        <v>106.74832604560969</v>
      </c>
      <c r="H189" s="13">
        <v>102.13929226327694</v>
      </c>
      <c r="I189" s="13">
        <v>105.87622016254159</v>
      </c>
      <c r="J189" s="13">
        <v>104.74823508538546</v>
      </c>
      <c r="K189" s="13">
        <v>106.42567998176318</v>
      </c>
      <c r="L189" s="13">
        <v>101.51832688575652</v>
      </c>
      <c r="M189" s="13">
        <v>107.70746812672898</v>
      </c>
      <c r="N189" s="13">
        <v>105.48592916182132</v>
      </c>
      <c r="O189" s="13">
        <v>106.37096330191331</v>
      </c>
      <c r="P189" s="13">
        <v>106.94431353640698</v>
      </c>
      <c r="Q189" s="13">
        <v>103.551362630124</v>
      </c>
      <c r="R189" s="13">
        <v>106.75744181615805</v>
      </c>
      <c r="S189" s="13">
        <v>104.75799590296961</v>
      </c>
      <c r="T189" s="13">
        <v>103.62765474221523</v>
      </c>
      <c r="U189" s="13">
        <v>106.10209293953554</v>
      </c>
      <c r="V189" s="13">
        <v>106.46998825428722</v>
      </c>
      <c r="W189" s="13">
        <v>104.31455801438851</v>
      </c>
      <c r="X189" s="13">
        <v>105.51913871392411</v>
      </c>
      <c r="Y189" s="13">
        <v>105.09322327894954</v>
      </c>
      <c r="Z189" s="13">
        <v>107.63627943006173</v>
      </c>
      <c r="AA189" s="13">
        <v>102.89339418460064</v>
      </c>
      <c r="AB189" s="14">
        <v>107.51503375330755</v>
      </c>
      <c r="AC189" s="12">
        <v>104.13348791227793</v>
      </c>
      <c r="AD189" s="13">
        <v>105.47148825733399</v>
      </c>
      <c r="AE189" s="13">
        <v>103.21741092694513</v>
      </c>
      <c r="AF189" s="14">
        <v>105.80277548123726</v>
      </c>
      <c r="AG189" s="12">
        <v>104.27613365231252</v>
      </c>
      <c r="AH189" s="13">
        <v>102.26772066433129</v>
      </c>
      <c r="AI189" s="14">
        <v>101.98161057027141</v>
      </c>
      <c r="AJ189" s="14">
        <v>104.21485283646544</v>
      </c>
      <c r="AK189" s="40"/>
      <c r="AM189" s="40"/>
      <c r="AO189" s="40"/>
      <c r="AQ189" s="40"/>
      <c r="AS189" s="40"/>
    </row>
    <row r="190" spans="1:46" x14ac:dyDescent="0.3">
      <c r="A190" s="38">
        <v>44713</v>
      </c>
      <c r="B190" s="12">
        <v>114.04772877591718</v>
      </c>
      <c r="C190" s="13">
        <v>100.98025110535028</v>
      </c>
      <c r="D190" s="13">
        <v>104.24792463883399</v>
      </c>
      <c r="E190" s="13">
        <v>109.90320070123457</v>
      </c>
      <c r="F190" s="13">
        <v>98.697896211431456</v>
      </c>
      <c r="G190" s="13">
        <v>105.32935752116941</v>
      </c>
      <c r="H190" s="13">
        <v>104.49064294855357</v>
      </c>
      <c r="I190" s="13">
        <v>106.7309465254765</v>
      </c>
      <c r="J190" s="13">
        <v>105.36152009985381</v>
      </c>
      <c r="K190" s="13">
        <v>107.60406669933431</v>
      </c>
      <c r="L190" s="13">
        <v>143.40487690803732</v>
      </c>
      <c r="M190" s="13">
        <v>104.96986801475843</v>
      </c>
      <c r="N190" s="13">
        <v>107.96731838545574</v>
      </c>
      <c r="O190" s="13">
        <v>106.05052908359625</v>
      </c>
      <c r="P190" s="13">
        <v>99.20013008547383</v>
      </c>
      <c r="Q190" s="13">
        <v>101.4429544537452</v>
      </c>
      <c r="R190" s="13">
        <v>109.00134899798087</v>
      </c>
      <c r="S190" s="13">
        <v>104.2958900210506</v>
      </c>
      <c r="T190" s="13">
        <v>99.009772262353977</v>
      </c>
      <c r="U190" s="13">
        <v>104.26723559250803</v>
      </c>
      <c r="V190" s="13">
        <v>113.66796106662926</v>
      </c>
      <c r="W190" s="13">
        <v>108.37386491344563</v>
      </c>
      <c r="X190" s="13">
        <v>102.93760618013769</v>
      </c>
      <c r="Y190" s="13">
        <v>104.76341240112662</v>
      </c>
      <c r="Z190" s="13">
        <v>100.9255338000121</v>
      </c>
      <c r="AA190" s="13">
        <v>100.94397591704818</v>
      </c>
      <c r="AB190" s="14">
        <v>104.60475160040058</v>
      </c>
      <c r="AC190" s="12">
        <v>108.07212355892435</v>
      </c>
      <c r="AD190" s="13">
        <v>105.38152760862431</v>
      </c>
      <c r="AE190" s="13">
        <v>108.12360549468232</v>
      </c>
      <c r="AF190" s="14">
        <v>114.6830205100982</v>
      </c>
      <c r="AG190" s="12">
        <v>107.2569559323596</v>
      </c>
      <c r="AH190" s="13">
        <v>103.14224383371314</v>
      </c>
      <c r="AI190" s="14">
        <v>103.05584307522548</v>
      </c>
      <c r="AJ190" s="14">
        <v>107.13524276268511</v>
      </c>
      <c r="AK190" s="40"/>
      <c r="AM190" s="40"/>
      <c r="AO190" s="40"/>
      <c r="AQ190" s="40"/>
      <c r="AS190" s="40"/>
    </row>
    <row r="191" spans="1:46" x14ac:dyDescent="0.3">
      <c r="A191" s="38">
        <v>44743</v>
      </c>
      <c r="B191" s="12">
        <v>105.13384455938879</v>
      </c>
      <c r="C191" s="13">
        <v>102.18117681220933</v>
      </c>
      <c r="D191" s="13">
        <v>103.27466663250576</v>
      </c>
      <c r="E191" s="13">
        <v>98.272682360829705</v>
      </c>
      <c r="F191" s="13">
        <v>105.32260449448047</v>
      </c>
      <c r="G191" s="13">
        <v>103.41105666556545</v>
      </c>
      <c r="H191" s="13">
        <v>103.16100803902523</v>
      </c>
      <c r="I191" s="13">
        <v>106.65259851709226</v>
      </c>
      <c r="J191" s="13">
        <v>104.13776875097713</v>
      </c>
      <c r="K191" s="13">
        <v>102.21687683460023</v>
      </c>
      <c r="L191" s="13">
        <v>102.58252053614699</v>
      </c>
      <c r="M191" s="13">
        <v>104.80445967115114</v>
      </c>
      <c r="N191" s="13">
        <v>108.13255563980351</v>
      </c>
      <c r="O191" s="13">
        <v>98.439764634255056</v>
      </c>
      <c r="P191" s="13">
        <v>108.81234557435815</v>
      </c>
      <c r="Q191" s="13">
        <v>106.27597813860422</v>
      </c>
      <c r="R191" s="13">
        <v>101.27907654838144</v>
      </c>
      <c r="S191" s="13">
        <v>103.43320721062108</v>
      </c>
      <c r="T191" s="13">
        <v>101.63312993905016</v>
      </c>
      <c r="U191" s="13">
        <v>107.94971022569058</v>
      </c>
      <c r="V191" s="13">
        <v>108.27720211833216</v>
      </c>
      <c r="W191" s="13">
        <v>102.68956623491523</v>
      </c>
      <c r="X191" s="13">
        <v>105.03737714397543</v>
      </c>
      <c r="Y191" s="13">
        <v>105.26107950266004</v>
      </c>
      <c r="Z191" s="13">
        <v>103.02140941256339</v>
      </c>
      <c r="AA191" s="13">
        <v>102.01589249180039</v>
      </c>
      <c r="AB191" s="14">
        <v>102.37332308518327</v>
      </c>
      <c r="AC191" s="12">
        <v>103.4983187967667</v>
      </c>
      <c r="AD191" s="13">
        <v>105.22790338087908</v>
      </c>
      <c r="AE191" s="13">
        <v>101.86840493475454</v>
      </c>
      <c r="AF191" s="14">
        <v>106.49415882475554</v>
      </c>
      <c r="AG191" s="12">
        <v>103.35486996244984</v>
      </c>
      <c r="AH191" s="13">
        <v>104.23138959316182</v>
      </c>
      <c r="AI191" s="14">
        <v>105.30124465154569</v>
      </c>
      <c r="AJ191" s="14">
        <v>103.38886619701096</v>
      </c>
      <c r="AK191" s="40"/>
      <c r="AM191" s="40"/>
      <c r="AO191" s="40"/>
      <c r="AQ191" s="40"/>
      <c r="AS191" s="40"/>
    </row>
    <row r="192" spans="1:46" x14ac:dyDescent="0.3">
      <c r="A192" s="38">
        <v>44774</v>
      </c>
      <c r="B192" s="12">
        <v>108.00695144852467</v>
      </c>
      <c r="C192" s="13">
        <v>114.76068897494788</v>
      </c>
      <c r="D192" s="13">
        <v>107.61519079825727</v>
      </c>
      <c r="E192" s="13">
        <v>107.04773740787184</v>
      </c>
      <c r="F192" s="13">
        <v>111.79851183325103</v>
      </c>
      <c r="G192" s="13">
        <v>108.45816846815208</v>
      </c>
      <c r="H192" s="13">
        <v>105.20000374363472</v>
      </c>
      <c r="I192" s="13">
        <v>111.19445954481539</v>
      </c>
      <c r="J192" s="13">
        <v>110.21966689604086</v>
      </c>
      <c r="K192" s="13">
        <v>107.46328024963803</v>
      </c>
      <c r="L192" s="13">
        <v>106.50543697604047</v>
      </c>
      <c r="M192" s="13">
        <v>111.15597355881579</v>
      </c>
      <c r="N192" s="13">
        <v>112.09252609745361</v>
      </c>
      <c r="O192" s="13">
        <v>108.9455751833231</v>
      </c>
      <c r="P192" s="13">
        <v>108.85839666919956</v>
      </c>
      <c r="Q192" s="13">
        <v>111.05295636177618</v>
      </c>
      <c r="R192" s="13">
        <v>108.10555477195658</v>
      </c>
      <c r="S192" s="13">
        <v>112.72960907187132</v>
      </c>
      <c r="T192" s="13">
        <v>105.90168434595206</v>
      </c>
      <c r="U192" s="13">
        <v>111.55824692565115</v>
      </c>
      <c r="V192" s="13">
        <v>111.58152259955536</v>
      </c>
      <c r="W192" s="13">
        <v>109.34101793242046</v>
      </c>
      <c r="X192" s="13">
        <v>113.74521251657377</v>
      </c>
      <c r="Y192" s="13">
        <v>112.54897514678228</v>
      </c>
      <c r="Z192" s="13">
        <v>111.69312760606502</v>
      </c>
      <c r="AA192" s="13">
        <v>108.07357885133328</v>
      </c>
      <c r="AB192" s="14">
        <v>112.48355646477437</v>
      </c>
      <c r="AC192" s="12">
        <v>110.52551660225687</v>
      </c>
      <c r="AD192" s="13">
        <v>110.85279990362061</v>
      </c>
      <c r="AE192" s="13">
        <v>108.022594400881</v>
      </c>
      <c r="AF192" s="14">
        <v>117.08726216920351</v>
      </c>
      <c r="AG192" s="12">
        <v>109.64179671183476</v>
      </c>
      <c r="AH192" s="13">
        <v>103.3412180363068</v>
      </c>
      <c r="AI192" s="14">
        <v>105.53849889507345</v>
      </c>
      <c r="AJ192" s="14">
        <v>109.4733027291738</v>
      </c>
      <c r="AK192" s="40"/>
      <c r="AM192" s="40"/>
      <c r="AO192" s="40"/>
      <c r="AQ192" s="40"/>
      <c r="AS192" s="40"/>
    </row>
    <row r="193" spans="1:45" x14ac:dyDescent="0.3">
      <c r="A193" s="38">
        <v>44805</v>
      </c>
      <c r="B193" s="19">
        <v>97.346686755551673</v>
      </c>
      <c r="C193" s="20">
        <v>94.291934484435117</v>
      </c>
      <c r="D193" s="20">
        <v>93.754402503878026</v>
      </c>
      <c r="E193" s="20">
        <v>92.937491524708108</v>
      </c>
      <c r="F193" s="20">
        <v>98.127320274034389</v>
      </c>
      <c r="G193" s="20">
        <v>98.411322109541658</v>
      </c>
      <c r="H193" s="20">
        <v>140.68304599555117</v>
      </c>
      <c r="I193" s="20">
        <v>101.2399471580203</v>
      </c>
      <c r="J193" s="20">
        <v>103.06155394399048</v>
      </c>
      <c r="K193" s="20">
        <v>98.658645605626532</v>
      </c>
      <c r="L193" s="20">
        <v>96.000893968185281</v>
      </c>
      <c r="M193" s="20">
        <v>104.04382777795121</v>
      </c>
      <c r="N193" s="20">
        <v>102.28411161504967</v>
      </c>
      <c r="O193" s="20">
        <v>101.98397913007871</v>
      </c>
      <c r="P193" s="20">
        <v>98.405725925790733</v>
      </c>
      <c r="Q193" s="20">
        <v>97.073316380718524</v>
      </c>
      <c r="R193" s="20">
        <v>97.520265831179771</v>
      </c>
      <c r="S193" s="20">
        <v>101.16166605312651</v>
      </c>
      <c r="T193" s="20">
        <v>101.50722749999355</v>
      </c>
      <c r="U193" s="20">
        <v>97.558476893174841</v>
      </c>
      <c r="V193" s="20">
        <v>101.24300059370577</v>
      </c>
      <c r="W193" s="20">
        <v>99.404558871947728</v>
      </c>
      <c r="X193" s="20">
        <v>100.71167441884199</v>
      </c>
      <c r="Y193" s="20">
        <v>103.92225512899218</v>
      </c>
      <c r="Z193" s="20">
        <v>97.562908949708316</v>
      </c>
      <c r="AA193" s="20">
        <v>96.512854180418088</v>
      </c>
      <c r="AB193" s="21">
        <v>99.820202891206847</v>
      </c>
      <c r="AC193" s="19">
        <v>101.11843162907594</v>
      </c>
      <c r="AD193" s="20">
        <v>103.03785260875959</v>
      </c>
      <c r="AE193" s="20">
        <v>96.597623393300452</v>
      </c>
      <c r="AF193" s="21">
        <v>105.55184819647532</v>
      </c>
      <c r="AG193" s="19">
        <v>99.51973872213307</v>
      </c>
      <c r="AH193" s="20">
        <v>102.51901620307528</v>
      </c>
      <c r="AI193" s="21">
        <v>106.34074670709977</v>
      </c>
      <c r="AJ193" s="21">
        <v>99.637301858412002</v>
      </c>
      <c r="AK193" s="40"/>
      <c r="AM193" s="40"/>
      <c r="AO193" s="40"/>
      <c r="AQ193" s="40"/>
      <c r="AS193" s="40"/>
    </row>
    <row r="194" spans="1:45" x14ac:dyDescent="0.3">
      <c r="A194" s="38">
        <v>44835</v>
      </c>
      <c r="B194" s="12">
        <v>102.41747860333035</v>
      </c>
      <c r="C194" s="13">
        <v>92.464547695355876</v>
      </c>
      <c r="D194" s="13">
        <v>99.127220996251467</v>
      </c>
      <c r="E194" s="13">
        <v>96.061018674495969</v>
      </c>
      <c r="F194" s="13">
        <v>94.12277866054535</v>
      </c>
      <c r="G194" s="13">
        <v>95.687601050984881</v>
      </c>
      <c r="H194" s="13">
        <v>89.885067527536066</v>
      </c>
      <c r="I194" s="13">
        <v>98.058194752065376</v>
      </c>
      <c r="J194" s="13">
        <v>95.474360484868711</v>
      </c>
      <c r="K194" s="13">
        <v>100.3715608922555</v>
      </c>
      <c r="L194" s="13">
        <v>91.854865086151449</v>
      </c>
      <c r="M194" s="13">
        <v>98.21277143559854</v>
      </c>
      <c r="N194" s="13">
        <v>99.376758543103122</v>
      </c>
      <c r="O194" s="13">
        <v>99.489693442417121</v>
      </c>
      <c r="P194" s="13">
        <v>93.753882234878958</v>
      </c>
      <c r="Q194" s="13">
        <v>93.38155789573031</v>
      </c>
      <c r="R194" s="13">
        <v>95.387464080147822</v>
      </c>
      <c r="S194" s="13">
        <v>98.245544108833258</v>
      </c>
      <c r="T194" s="13">
        <v>92.215175207126904</v>
      </c>
      <c r="U194" s="13">
        <v>91.949179546287723</v>
      </c>
      <c r="V194" s="13">
        <v>96.700736843726915</v>
      </c>
      <c r="W194" s="13">
        <v>100.92427726532738</v>
      </c>
      <c r="X194" s="13">
        <v>102.44332670511187</v>
      </c>
      <c r="Y194" s="13">
        <v>101.72918675859835</v>
      </c>
      <c r="Z194" s="13">
        <v>94.648221056433457</v>
      </c>
      <c r="AA194" s="13">
        <v>95.713905036839208</v>
      </c>
      <c r="AB194" s="14">
        <v>100.44559803283315</v>
      </c>
      <c r="AC194" s="12">
        <v>98.124443374205882</v>
      </c>
      <c r="AD194" s="13">
        <v>98.576309085305795</v>
      </c>
      <c r="AE194" s="13">
        <v>93.730479799694507</v>
      </c>
      <c r="AF194" s="14">
        <v>104.31303999805984</v>
      </c>
      <c r="AG194" s="12">
        <v>95.759894518297912</v>
      </c>
      <c r="AH194" s="13">
        <v>109.36062077323685</v>
      </c>
      <c r="AI194" s="14">
        <v>109.0224128591905</v>
      </c>
      <c r="AJ194" s="14">
        <v>96.157416966355356</v>
      </c>
      <c r="AK194" s="40"/>
      <c r="AM194" s="40"/>
      <c r="AO194" s="40"/>
      <c r="AQ194" s="40"/>
      <c r="AS194" s="40"/>
    </row>
    <row r="195" spans="1:45" x14ac:dyDescent="0.3">
      <c r="A195" s="38">
        <v>44866</v>
      </c>
      <c r="B195" s="12">
        <v>89.728361168524785</v>
      </c>
      <c r="C195" s="13">
        <v>89.131396093540403</v>
      </c>
      <c r="D195" s="13">
        <v>91.24380159105597</v>
      </c>
      <c r="E195" s="13">
        <v>90.376445910513937</v>
      </c>
      <c r="F195" s="13">
        <v>91.651451517093946</v>
      </c>
      <c r="G195" s="13">
        <v>95.098912616964498</v>
      </c>
      <c r="H195" s="13">
        <v>85.040467193495175</v>
      </c>
      <c r="I195" s="13">
        <v>92.542232925507065</v>
      </c>
      <c r="J195" s="13">
        <v>92.959908014275868</v>
      </c>
      <c r="K195" s="13">
        <v>96.001760546646665</v>
      </c>
      <c r="L195" s="13">
        <v>89.105454858406176</v>
      </c>
      <c r="M195" s="13">
        <v>95.337180143471926</v>
      </c>
      <c r="N195" s="13">
        <v>94.089457782716664</v>
      </c>
      <c r="O195" s="13">
        <v>95.667207072929401</v>
      </c>
      <c r="P195" s="13">
        <v>92.217050361867763</v>
      </c>
      <c r="Q195" s="13">
        <v>91.350726724715273</v>
      </c>
      <c r="R195" s="13">
        <v>94.976158641891928</v>
      </c>
      <c r="S195" s="13">
        <v>96.164366611561107</v>
      </c>
      <c r="T195" s="13">
        <v>87.908722061766881</v>
      </c>
      <c r="U195" s="13">
        <v>94.531337544271452</v>
      </c>
      <c r="V195" s="13">
        <v>90.898058686832499</v>
      </c>
      <c r="W195" s="13">
        <v>97.313881223397075</v>
      </c>
      <c r="X195" s="13">
        <v>96.861126164041096</v>
      </c>
      <c r="Y195" s="13">
        <v>99.314847706250632</v>
      </c>
      <c r="Z195" s="13">
        <v>91.688948533431358</v>
      </c>
      <c r="AA195" s="13">
        <v>95.463109591671284</v>
      </c>
      <c r="AB195" s="14">
        <v>97.728141622184822</v>
      </c>
      <c r="AC195" s="12">
        <v>94.895216191403776</v>
      </c>
      <c r="AD195" s="13">
        <v>97.296481503762095</v>
      </c>
      <c r="AE195" s="13">
        <v>90.675900136321417</v>
      </c>
      <c r="AF195" s="14">
        <v>98.885499275640498</v>
      </c>
      <c r="AG195" s="12">
        <v>93.447489502347409</v>
      </c>
      <c r="AH195" s="13">
        <v>102.32345245911358</v>
      </c>
      <c r="AI195" s="14">
        <v>107.63105324598482</v>
      </c>
      <c r="AJ195" s="14">
        <v>93.749340530456664</v>
      </c>
      <c r="AK195" s="40"/>
      <c r="AM195" s="40"/>
      <c r="AO195" s="40"/>
      <c r="AQ195" s="40"/>
      <c r="AS195" s="40"/>
    </row>
    <row r="196" spans="1:45" ht="15" thickBot="1" x14ac:dyDescent="0.35">
      <c r="A196" s="39">
        <v>44896</v>
      </c>
      <c r="B196" s="16">
        <v>83.913146079976002</v>
      </c>
      <c r="C196" s="17">
        <v>80.529427727104448</v>
      </c>
      <c r="D196" s="17">
        <v>84.439875751656416</v>
      </c>
      <c r="E196" s="17">
        <v>79.100719067344315</v>
      </c>
      <c r="F196" s="17">
        <v>83.989118872209445</v>
      </c>
      <c r="G196" s="17">
        <v>87.084135384939046</v>
      </c>
      <c r="H196" s="17">
        <v>78.948095744983831</v>
      </c>
      <c r="I196" s="17">
        <v>85.638491337775562</v>
      </c>
      <c r="J196" s="17">
        <v>86.873428669924294</v>
      </c>
      <c r="K196" s="17">
        <v>87.488118158358162</v>
      </c>
      <c r="L196" s="17">
        <v>79.421859946833635</v>
      </c>
      <c r="M196" s="17">
        <v>85.48898079588551</v>
      </c>
      <c r="N196" s="17">
        <v>87.569361129615515</v>
      </c>
      <c r="O196" s="17">
        <v>84.58030678381806</v>
      </c>
      <c r="P196" s="17">
        <v>85.876751100062393</v>
      </c>
      <c r="Q196" s="17">
        <v>84.136890653297129</v>
      </c>
      <c r="R196" s="17">
        <v>86.634453819854826</v>
      </c>
      <c r="S196" s="17">
        <v>85.279052893909849</v>
      </c>
      <c r="T196" s="17">
        <v>78.756381927699479</v>
      </c>
      <c r="U196" s="17">
        <v>88.667638780640019</v>
      </c>
      <c r="V196" s="17">
        <v>85.129415438835693</v>
      </c>
      <c r="W196" s="17">
        <v>85.125613370323862</v>
      </c>
      <c r="X196" s="17">
        <v>86.645762488738129</v>
      </c>
      <c r="Y196" s="17">
        <v>87.203536388689486</v>
      </c>
      <c r="Z196" s="17">
        <v>84.037498048834948</v>
      </c>
      <c r="AA196" s="17">
        <v>83.121564242758964</v>
      </c>
      <c r="AB196" s="18">
        <v>87.562758905708478</v>
      </c>
      <c r="AC196" s="16">
        <v>83.036795175282464</v>
      </c>
      <c r="AD196" s="17">
        <v>86.144153865735973</v>
      </c>
      <c r="AE196" s="17">
        <v>81.842024772657169</v>
      </c>
      <c r="AF196" s="18">
        <v>91.954678529770177</v>
      </c>
      <c r="AG196" s="16">
        <v>83.091530827729017</v>
      </c>
      <c r="AH196" s="17">
        <v>105.02285815772949</v>
      </c>
      <c r="AI196" s="18">
        <v>108.89843413985511</v>
      </c>
      <c r="AJ196" s="18">
        <v>83.766466470134944</v>
      </c>
      <c r="AK196" s="40"/>
      <c r="AM196" s="40"/>
      <c r="AO196" s="40"/>
      <c r="AQ196" s="40"/>
      <c r="AS196" s="40"/>
    </row>
    <row r="197" spans="1:45" x14ac:dyDescent="0.3">
      <c r="A197" s="37">
        <v>44928</v>
      </c>
      <c r="B197" s="8">
        <v>90.647068965227987</v>
      </c>
      <c r="C197" s="9">
        <v>91.070321359467926</v>
      </c>
      <c r="D197" s="9">
        <v>91.442084583536754</v>
      </c>
      <c r="E197" s="9">
        <v>90.935245119136624</v>
      </c>
      <c r="F197" s="9">
        <v>95.300714418966649</v>
      </c>
      <c r="G197" s="9">
        <v>99.049896159221049</v>
      </c>
      <c r="H197" s="9">
        <v>89.093875217189975</v>
      </c>
      <c r="I197" s="9">
        <v>97.582945633050628</v>
      </c>
      <c r="J197" s="9">
        <v>101.64535396993367</v>
      </c>
      <c r="K197" s="9">
        <v>100.26518140554779</v>
      </c>
      <c r="L197" s="9">
        <v>92.93332700362069</v>
      </c>
      <c r="M197" s="9">
        <v>100.75900196270157</v>
      </c>
      <c r="N197" s="9">
        <v>103.07925262411375</v>
      </c>
      <c r="O197" s="9">
        <v>96.509481401213364</v>
      </c>
      <c r="P197" s="9">
        <v>102.35700816356574</v>
      </c>
      <c r="Q197" s="9">
        <v>95.376938997928363</v>
      </c>
      <c r="R197" s="9">
        <v>98.425682032917436</v>
      </c>
      <c r="S197" s="9">
        <v>97.838702011389472</v>
      </c>
      <c r="T197" s="9">
        <v>90.600777730939498</v>
      </c>
      <c r="U197" s="9">
        <v>99.033394742589735</v>
      </c>
      <c r="V197" s="9">
        <v>100.83997157569222</v>
      </c>
      <c r="W197" s="9">
        <v>95.424336779519081</v>
      </c>
      <c r="X197" s="9">
        <v>99.73205250221136</v>
      </c>
      <c r="Y197" s="9">
        <v>101.10672207337626</v>
      </c>
      <c r="Z197" s="9">
        <v>93.275499413818281</v>
      </c>
      <c r="AA197" s="9">
        <v>93.683231176084647</v>
      </c>
      <c r="AB197" s="10">
        <v>101.55063238751518</v>
      </c>
      <c r="AC197" s="8">
        <v>98.049353237217744</v>
      </c>
      <c r="AD197" s="9">
        <v>98.626207602943765</v>
      </c>
      <c r="AE197" s="9">
        <v>93.332266694502323</v>
      </c>
      <c r="AF197" s="10">
        <v>97.90910126531675</v>
      </c>
      <c r="AG197" s="8">
        <v>95.890236961949469</v>
      </c>
      <c r="AH197" s="9">
        <v>93.241567758132049</v>
      </c>
      <c r="AI197" s="10">
        <v>102.33689153475032</v>
      </c>
      <c r="AJ197" s="10">
        <v>95.882113309554668</v>
      </c>
    </row>
    <row r="198" spans="1:45" x14ac:dyDescent="0.3">
      <c r="A198" s="38">
        <v>44958</v>
      </c>
      <c r="B198" s="12">
        <v>98.35202971844555</v>
      </c>
      <c r="C198" s="13">
        <v>83.635901149271845</v>
      </c>
      <c r="D198" s="13">
        <v>98.318496465099443</v>
      </c>
      <c r="E198" s="13">
        <v>84.831566836010367</v>
      </c>
      <c r="F198" s="13">
        <v>87.975805730763696</v>
      </c>
      <c r="G198" s="13">
        <v>103.88944892009091</v>
      </c>
      <c r="H198" s="13">
        <v>85.811926977894643</v>
      </c>
      <c r="I198" s="13">
        <v>91.5052848265493</v>
      </c>
      <c r="J198" s="13">
        <v>96.708710068262619</v>
      </c>
      <c r="K198" s="13">
        <v>98.594592127578963</v>
      </c>
      <c r="L198" s="13">
        <v>90.815676763937063</v>
      </c>
      <c r="M198" s="13">
        <v>98.480668055284156</v>
      </c>
      <c r="N198" s="13">
        <v>101.31319281538245</v>
      </c>
      <c r="O198" s="13">
        <v>95.671925836359307</v>
      </c>
      <c r="P198" s="13">
        <v>91.6243679648517</v>
      </c>
      <c r="Q198" s="13">
        <v>87.928782624468198</v>
      </c>
      <c r="R198" s="13">
        <v>93.064956556211854</v>
      </c>
      <c r="S198" s="13">
        <v>97.339532188868361</v>
      </c>
      <c r="T198" s="13">
        <v>82.647718614199178</v>
      </c>
      <c r="U198" s="13">
        <v>89.296849973586916</v>
      </c>
      <c r="V198" s="13">
        <v>95.356539571086827</v>
      </c>
      <c r="W198" s="13">
        <v>90.141922224566855</v>
      </c>
      <c r="X198" s="13">
        <v>93.348305306644875</v>
      </c>
      <c r="Y198" s="13">
        <v>100.20474474634769</v>
      </c>
      <c r="Z198" s="13">
        <v>87.847690277460728</v>
      </c>
      <c r="AA198" s="13">
        <v>93.119272026033826</v>
      </c>
      <c r="AB198" s="14">
        <v>98.844984859100364</v>
      </c>
      <c r="AC198" s="12">
        <v>94.906855177679773</v>
      </c>
      <c r="AD198" s="13">
        <v>94.341805771237304</v>
      </c>
      <c r="AE198" s="13">
        <v>91.380571863151687</v>
      </c>
      <c r="AF198" s="14">
        <v>109.66866438412242</v>
      </c>
      <c r="AG198" s="12">
        <v>92.76989224892111</v>
      </c>
      <c r="AH198" s="13">
        <v>103.10671842463704</v>
      </c>
      <c r="AI198" s="14">
        <v>106.17638001449102</v>
      </c>
      <c r="AJ198" s="14">
        <v>93.097546344340486</v>
      </c>
    </row>
    <row r="199" spans="1:45" x14ac:dyDescent="0.3">
      <c r="A199" s="38">
        <v>44986</v>
      </c>
      <c r="B199" s="12">
        <v>101.05967372725297</v>
      </c>
      <c r="C199" s="13">
        <v>104.77912841508068</v>
      </c>
      <c r="D199" s="13">
        <v>109.15791649160931</v>
      </c>
      <c r="E199" s="13">
        <v>102.08575466772231</v>
      </c>
      <c r="F199" s="13">
        <v>108.55940783796993</v>
      </c>
      <c r="G199" s="13">
        <v>110.61413203893578</v>
      </c>
      <c r="H199" s="13">
        <v>113.59567160153294</v>
      </c>
      <c r="I199" s="13">
        <v>112.24659111328954</v>
      </c>
      <c r="J199" s="13">
        <v>111.94226687701551</v>
      </c>
      <c r="K199" s="13">
        <v>111.32856228407965</v>
      </c>
      <c r="L199" s="13">
        <v>107.16929553715178</v>
      </c>
      <c r="M199" s="13">
        <v>127.46287223542252</v>
      </c>
      <c r="N199" s="13">
        <v>118.81282426002748</v>
      </c>
      <c r="O199" s="13">
        <v>109.90172101394053</v>
      </c>
      <c r="P199" s="13">
        <v>116.51958216994527</v>
      </c>
      <c r="Q199" s="13">
        <v>108.66872257821734</v>
      </c>
      <c r="R199" s="13">
        <v>109.77552328439897</v>
      </c>
      <c r="S199" s="13">
        <v>110.94766358257739</v>
      </c>
      <c r="T199" s="13">
        <v>100.12783896121786</v>
      </c>
      <c r="U199" s="13">
        <v>106.75065108922293</v>
      </c>
      <c r="V199" s="13">
        <v>119.15702234710599</v>
      </c>
      <c r="W199" s="13">
        <v>105.55995047262732</v>
      </c>
      <c r="X199" s="13">
        <v>111.14015574440874</v>
      </c>
      <c r="Y199" s="13">
        <v>114.17088408381827</v>
      </c>
      <c r="Z199" s="13">
        <v>109.36201189606925</v>
      </c>
      <c r="AA199" s="13">
        <v>106.66289754663897</v>
      </c>
      <c r="AB199" s="14">
        <v>118.27849385572782</v>
      </c>
      <c r="AC199" s="12">
        <v>109.75740151571091</v>
      </c>
      <c r="AD199" s="13">
        <v>111.8727933359591</v>
      </c>
      <c r="AE199" s="13">
        <v>106.65361204354795</v>
      </c>
      <c r="AF199" s="14">
        <v>113.86235178041156</v>
      </c>
      <c r="AG199" s="12">
        <v>109.32270497449133</v>
      </c>
      <c r="AH199" s="13">
        <v>98.578617305193163</v>
      </c>
      <c r="AI199" s="14">
        <v>106.40774384579925</v>
      </c>
      <c r="AJ199" s="14">
        <v>109.06670660081745</v>
      </c>
    </row>
    <row r="200" spans="1:45" x14ac:dyDescent="0.3">
      <c r="A200" s="38">
        <v>45017</v>
      </c>
      <c r="B200" s="12">
        <v>90.474234899292725</v>
      </c>
      <c r="C200" s="13">
        <v>84.360928451469945</v>
      </c>
      <c r="D200" s="13">
        <v>98.082853466635825</v>
      </c>
      <c r="E200" s="13">
        <v>84.926895711219757</v>
      </c>
      <c r="F200" s="13">
        <v>89.6112256505549</v>
      </c>
      <c r="G200" s="13">
        <v>90.68991116222611</v>
      </c>
      <c r="H200" s="13">
        <v>137.72942209382632</v>
      </c>
      <c r="I200" s="13">
        <v>90.262726341218865</v>
      </c>
      <c r="J200" s="13">
        <v>97.329046062197051</v>
      </c>
      <c r="K200" s="13">
        <v>94.064158727373254</v>
      </c>
      <c r="L200" s="13">
        <v>87.770342344409102</v>
      </c>
      <c r="M200" s="13">
        <v>95.687101735307493</v>
      </c>
      <c r="N200" s="13">
        <v>97.036640719502302</v>
      </c>
      <c r="O200" s="13">
        <v>94.573129598073834</v>
      </c>
      <c r="P200" s="13">
        <v>92.228803569674128</v>
      </c>
      <c r="Q200" s="13">
        <v>88.636245722499055</v>
      </c>
      <c r="R200" s="13">
        <v>93.44720883414314</v>
      </c>
      <c r="S200" s="13">
        <v>93.032344227779063</v>
      </c>
      <c r="T200" s="13">
        <v>83.926313255876906</v>
      </c>
      <c r="U200" s="13">
        <v>89.96266784168931</v>
      </c>
      <c r="V200" s="13">
        <v>94.28319664868819</v>
      </c>
      <c r="W200" s="13">
        <v>91.806080006681981</v>
      </c>
      <c r="X200" s="13">
        <v>93.11148940722282</v>
      </c>
      <c r="Y200" s="13">
        <v>96.28484010167918</v>
      </c>
      <c r="Z200" s="13">
        <v>85.782304429605631</v>
      </c>
      <c r="AA200" s="13">
        <v>89.423994394173718</v>
      </c>
      <c r="AB200" s="14">
        <v>94.35265881511063</v>
      </c>
      <c r="AC200" s="12">
        <v>92.272978873333827</v>
      </c>
      <c r="AD200" s="13">
        <v>94.725099901191371</v>
      </c>
      <c r="AE200" s="13">
        <v>88.882965772890586</v>
      </c>
      <c r="AF200" s="14">
        <v>97.836754375594367</v>
      </c>
      <c r="AG200" s="12">
        <v>91.361904462813854</v>
      </c>
      <c r="AH200" s="13">
        <v>96.296070669829987</v>
      </c>
      <c r="AI200" s="14">
        <v>106.91363319827978</v>
      </c>
      <c r="AJ200" s="14">
        <v>91.588540776239753</v>
      </c>
    </row>
    <row r="201" spans="1:45" x14ac:dyDescent="0.3">
      <c r="A201" s="38">
        <v>45047</v>
      </c>
      <c r="B201" s="12">
        <v>103.86446224319677</v>
      </c>
      <c r="C201" s="13">
        <v>97.608490497532372</v>
      </c>
      <c r="D201" s="13">
        <v>107.77584787014089</v>
      </c>
      <c r="E201" s="13">
        <v>97.619949475017734</v>
      </c>
      <c r="F201" s="13">
        <v>104.04318662041703</v>
      </c>
      <c r="G201" s="13">
        <v>105.7737671474724</v>
      </c>
      <c r="H201" s="13">
        <v>98.91664781442681</v>
      </c>
      <c r="I201" s="13">
        <v>106.80382860445394</v>
      </c>
      <c r="J201" s="13">
        <v>105.64531657973365</v>
      </c>
      <c r="K201" s="13">
        <v>109.03953428561226</v>
      </c>
      <c r="L201" s="13">
        <v>103.17435309864489</v>
      </c>
      <c r="M201" s="13">
        <v>110.71001188937841</v>
      </c>
      <c r="N201" s="13">
        <v>111.53151484480641</v>
      </c>
      <c r="O201" s="13">
        <v>108.57184805500985</v>
      </c>
      <c r="P201" s="13">
        <v>106.00691836522435</v>
      </c>
      <c r="Q201" s="13">
        <v>101.90771410003691</v>
      </c>
      <c r="R201" s="13">
        <v>108.26186846986981</v>
      </c>
      <c r="S201" s="13">
        <v>106.47361191858408</v>
      </c>
      <c r="T201" s="13">
        <v>99.406947110289764</v>
      </c>
      <c r="U201" s="13">
        <v>100.99524699462144</v>
      </c>
      <c r="V201" s="13">
        <v>107.6682968986192</v>
      </c>
      <c r="W201" s="13">
        <v>106.75856460808527</v>
      </c>
      <c r="X201" s="13">
        <v>105.42498589879423</v>
      </c>
      <c r="Y201" s="13">
        <v>110.46638829656384</v>
      </c>
      <c r="Z201" s="13">
        <v>100.82281399705661</v>
      </c>
      <c r="AA201" s="13">
        <v>102.35787358434838</v>
      </c>
      <c r="AB201" s="14">
        <v>108.18625712074197</v>
      </c>
      <c r="AC201" s="12">
        <v>103.22757908105974</v>
      </c>
      <c r="AD201" s="13">
        <v>104.09568405376885</v>
      </c>
      <c r="AE201" s="13">
        <v>104.54237200706311</v>
      </c>
      <c r="AF201" s="14">
        <v>110.13538503885431</v>
      </c>
      <c r="AG201" s="12">
        <v>104.37339616454626</v>
      </c>
      <c r="AH201" s="13">
        <v>100.01662005643833</v>
      </c>
      <c r="AI201" s="14">
        <v>110.61534447695738</v>
      </c>
      <c r="AJ201" s="14">
        <v>104.32655899659716</v>
      </c>
    </row>
    <row r="202" spans="1:45" x14ac:dyDescent="0.3">
      <c r="A202" s="38">
        <v>45078</v>
      </c>
      <c r="B202" s="12">
        <v>97.996185006000147</v>
      </c>
      <c r="C202" s="13">
        <v>91.675500971692486</v>
      </c>
      <c r="D202" s="13">
        <v>123.00204045961314</v>
      </c>
      <c r="E202" s="13">
        <v>100.25647617453551</v>
      </c>
      <c r="F202" s="13">
        <v>92.710237643297759</v>
      </c>
      <c r="G202" s="13">
        <v>104.28597038643686</v>
      </c>
      <c r="H202" s="13">
        <v>104.54398113774938</v>
      </c>
      <c r="I202" s="13">
        <v>101.23973205156011</v>
      </c>
      <c r="J202" s="13">
        <v>103.19183673396257</v>
      </c>
      <c r="K202" s="13">
        <v>107.16087824791261</v>
      </c>
      <c r="L202" s="13">
        <v>96.213521744667602</v>
      </c>
      <c r="M202" s="13">
        <v>103.9854463032358</v>
      </c>
      <c r="N202" s="13">
        <v>109.04458561373276</v>
      </c>
      <c r="O202" s="13">
        <v>106.89280897853959</v>
      </c>
      <c r="P202" s="13">
        <v>97.008051439349458</v>
      </c>
      <c r="Q202" s="13">
        <v>96.587300225428891</v>
      </c>
      <c r="R202" s="13">
        <v>104.4175523605486</v>
      </c>
      <c r="S202" s="13">
        <v>100.71332474883982</v>
      </c>
      <c r="T202" s="13">
        <v>92.452159964300179</v>
      </c>
      <c r="U202" s="13">
        <v>94.607057180408134</v>
      </c>
      <c r="V202" s="13">
        <v>102.99397777980599</v>
      </c>
      <c r="W202" s="13">
        <v>102.73165506882032</v>
      </c>
      <c r="X202" s="13">
        <v>99.430971398174435</v>
      </c>
      <c r="Y202" s="13">
        <v>105.15307188629338</v>
      </c>
      <c r="Z202" s="13">
        <v>92.767660784202306</v>
      </c>
      <c r="AA202" s="13">
        <v>94.60552199488734</v>
      </c>
      <c r="AB202" s="14">
        <v>103.35039158539399</v>
      </c>
      <c r="AC202" s="12">
        <v>98.633033169247909</v>
      </c>
      <c r="AD202" s="13">
        <v>99.770681954466752</v>
      </c>
      <c r="AE202" s="13">
        <v>97.091898494559786</v>
      </c>
      <c r="AF202" s="14">
        <v>105.52118342905601</v>
      </c>
      <c r="AG202" s="12">
        <v>98.219696903573933</v>
      </c>
      <c r="AH202" s="13">
        <v>101.02379345556569</v>
      </c>
      <c r="AI202" s="14">
        <v>112.41218126777804</v>
      </c>
      <c r="AJ202" s="14">
        <v>98.389584283186849</v>
      </c>
    </row>
    <row r="203" spans="1:45" x14ac:dyDescent="0.3">
      <c r="A203" s="38">
        <v>45108</v>
      </c>
      <c r="B203" s="12">
        <v>105.64419712739578</v>
      </c>
      <c r="C203" s="13">
        <v>100.57928933350486</v>
      </c>
      <c r="D203" s="13">
        <v>107.48013778780626</v>
      </c>
      <c r="E203" s="13">
        <v>97.869451898780412</v>
      </c>
      <c r="F203" s="13">
        <v>104.66590174553363</v>
      </c>
      <c r="G203" s="13">
        <v>105.58945909068112</v>
      </c>
      <c r="H203" s="13">
        <v>93.864950429372101</v>
      </c>
      <c r="I203" s="13">
        <v>108.89660030740683</v>
      </c>
      <c r="J203" s="13">
        <v>102.87270295803327</v>
      </c>
      <c r="K203" s="13">
        <v>105.20981304648087</v>
      </c>
      <c r="L203" s="13">
        <v>103.28797474756857</v>
      </c>
      <c r="M203" s="13">
        <v>109.13119437802037</v>
      </c>
      <c r="N203" s="13">
        <v>109.27171123061808</v>
      </c>
      <c r="O203" s="13">
        <v>103.47518681407901</v>
      </c>
      <c r="P203" s="13">
        <v>114.98358506629755</v>
      </c>
      <c r="Q203" s="13">
        <v>108.73525473966235</v>
      </c>
      <c r="R203" s="13">
        <v>105.6136813674787</v>
      </c>
      <c r="S203" s="13">
        <v>105.99338167734982</v>
      </c>
      <c r="T203" s="13">
        <v>99.570857680528349</v>
      </c>
      <c r="U203" s="13">
        <v>105.1590545397768</v>
      </c>
      <c r="V203" s="13">
        <v>107.53255591493081</v>
      </c>
      <c r="W203" s="13">
        <v>108.95278750493205</v>
      </c>
      <c r="X203" s="13">
        <v>106.68902966717633</v>
      </c>
      <c r="Y203" s="13">
        <v>106.60450388228506</v>
      </c>
      <c r="Z203" s="13">
        <v>104.29597030279622</v>
      </c>
      <c r="AA203" s="13">
        <v>103.96273082554472</v>
      </c>
      <c r="AB203" s="14">
        <v>100.96266196414514</v>
      </c>
      <c r="AC203" s="12">
        <v>103.01894344214955</v>
      </c>
      <c r="AD203" s="13">
        <v>104.38447397816097</v>
      </c>
      <c r="AE203" s="13">
        <v>104.72141003414843</v>
      </c>
      <c r="AF203" s="14">
        <v>112.67778170690714</v>
      </c>
      <c r="AG203" s="12">
        <v>104.51859299296471</v>
      </c>
      <c r="AH203" s="13">
        <v>102.32482325895538</v>
      </c>
      <c r="AI203" s="14">
        <v>114.30721194975892</v>
      </c>
      <c r="AJ203" s="14">
        <v>104.54600719128595</v>
      </c>
    </row>
    <row r="204" spans="1:45" x14ac:dyDescent="0.3">
      <c r="A204" s="38">
        <v>45139</v>
      </c>
      <c r="B204" s="12">
        <v>117.02921047191744</v>
      </c>
      <c r="C204" s="13">
        <v>115.63954493326258</v>
      </c>
      <c r="D204" s="13">
        <v>114.42039778467348</v>
      </c>
      <c r="E204" s="13">
        <v>110.22504684542082</v>
      </c>
      <c r="F204" s="13">
        <v>120.44356664746499</v>
      </c>
      <c r="G204" s="13">
        <v>118.1474691448755</v>
      </c>
      <c r="H204" s="13">
        <v>104.03718644567552</v>
      </c>
      <c r="I204" s="13">
        <v>121.94327886284636</v>
      </c>
      <c r="J204" s="13">
        <v>120.76665903809021</v>
      </c>
      <c r="K204" s="13">
        <v>124.00167067104249</v>
      </c>
      <c r="L204" s="13">
        <v>118.91501166669937</v>
      </c>
      <c r="M204" s="13">
        <v>119.00620980974257</v>
      </c>
      <c r="N204" s="13">
        <v>118.58339110608162</v>
      </c>
      <c r="O204" s="13">
        <v>119.03563874772721</v>
      </c>
      <c r="P204" s="13">
        <v>118.8243419292194</v>
      </c>
      <c r="Q204" s="13">
        <v>115.38888945738879</v>
      </c>
      <c r="R204" s="13">
        <v>119.21217272907482</v>
      </c>
      <c r="S204" s="13">
        <v>113.72078942816786</v>
      </c>
      <c r="T204" s="13">
        <v>134.86366875339993</v>
      </c>
      <c r="U204" s="13">
        <v>115.48450749070713</v>
      </c>
      <c r="V204" s="13">
        <v>118.37163771931307</v>
      </c>
      <c r="W204" s="13">
        <v>124.20454191753603</v>
      </c>
      <c r="X204" s="13">
        <v>113.41374355515906</v>
      </c>
      <c r="Y204" s="13">
        <v>115.03194291827086</v>
      </c>
      <c r="Z204" s="13">
        <v>113.60701876466845</v>
      </c>
      <c r="AA204" s="13">
        <v>124.82324517510712</v>
      </c>
      <c r="AB204" s="14">
        <v>120.78421426382336</v>
      </c>
      <c r="AC204" s="12">
        <v>115.09493247138987</v>
      </c>
      <c r="AD204" s="13">
        <v>118.54014662065377</v>
      </c>
      <c r="AE204" s="13">
        <v>122.94642318135429</v>
      </c>
      <c r="AF204" s="14">
        <v>120.11714384130259</v>
      </c>
      <c r="AG204" s="12">
        <v>120.87624476599177</v>
      </c>
      <c r="AH204" s="13">
        <v>104.83457956134924</v>
      </c>
      <c r="AI204" s="14">
        <v>115.92306919684444</v>
      </c>
      <c r="AJ204" s="14">
        <v>120.48940993751806</v>
      </c>
    </row>
    <row r="205" spans="1:45" x14ac:dyDescent="0.3">
      <c r="A205" s="38">
        <v>45170</v>
      </c>
      <c r="B205" s="12">
        <v>105.15539136671217</v>
      </c>
      <c r="C205" s="13">
        <v>102.30094701255685</v>
      </c>
      <c r="D205" s="13">
        <v>102.34125365344435</v>
      </c>
      <c r="E205" s="13">
        <v>98.102366286116535</v>
      </c>
      <c r="F205" s="13">
        <v>104.41806556277655</v>
      </c>
      <c r="G205" s="13">
        <v>101.45336615776309</v>
      </c>
      <c r="H205" s="13">
        <v>91.88806226347171</v>
      </c>
      <c r="I205" s="13">
        <v>105.73900873572435</v>
      </c>
      <c r="J205" s="13">
        <v>103.08852058894833</v>
      </c>
      <c r="K205" s="13">
        <v>105.17025885679186</v>
      </c>
      <c r="L205" s="13">
        <v>104.4335564453216</v>
      </c>
      <c r="M205" s="13">
        <v>110.60344526768915</v>
      </c>
      <c r="N205" s="13">
        <v>112.70988925249259</v>
      </c>
      <c r="O205" s="13">
        <v>108.12404872454798</v>
      </c>
      <c r="P205" s="13">
        <v>103.22054947106199</v>
      </c>
      <c r="Q205" s="13">
        <v>100.91850831625224</v>
      </c>
      <c r="R205" s="13">
        <v>105.25030238898292</v>
      </c>
      <c r="S205" s="13">
        <v>110.25530136445889</v>
      </c>
      <c r="T205" s="13">
        <v>123.70343483280959</v>
      </c>
      <c r="U205" s="13">
        <v>103.3000940928889</v>
      </c>
      <c r="V205" s="13">
        <v>110.60332421687464</v>
      </c>
      <c r="W205" s="13">
        <v>101.65625519787508</v>
      </c>
      <c r="X205" s="13">
        <v>115.51149738974389</v>
      </c>
      <c r="Y205" s="13">
        <v>120.95463170232654</v>
      </c>
      <c r="Z205" s="13">
        <v>101.98570150570411</v>
      </c>
      <c r="AA205" s="13">
        <v>109.59253902768084</v>
      </c>
      <c r="AB205" s="14">
        <v>103.52489682189096</v>
      </c>
      <c r="AC205" s="12">
        <v>106.51762825758252</v>
      </c>
      <c r="AD205" s="13">
        <v>104.34472743124277</v>
      </c>
      <c r="AE205" s="13">
        <v>113.43821356019477</v>
      </c>
      <c r="AF205" s="14">
        <v>125.55624894797144</v>
      </c>
      <c r="AG205" s="12">
        <v>109.44519124280281</v>
      </c>
      <c r="AH205" s="13">
        <v>105.99551585512448</v>
      </c>
      <c r="AI205" s="14">
        <v>117.55116334379829</v>
      </c>
      <c r="AJ205" s="14">
        <v>109.43238333432581</v>
      </c>
    </row>
    <row r="206" spans="1:45" x14ac:dyDescent="0.3">
      <c r="A206" s="38">
        <v>45200</v>
      </c>
      <c r="B206" s="12">
        <v>105.35613027750297</v>
      </c>
      <c r="C206" s="13">
        <v>101.55129252744992</v>
      </c>
      <c r="D206" s="13">
        <v>102.09753159958157</v>
      </c>
      <c r="E206" s="13">
        <v>98.427552106967312</v>
      </c>
      <c r="F206" s="13">
        <v>101.54015137593184</v>
      </c>
      <c r="G206" s="13">
        <v>103.06638924728873</v>
      </c>
      <c r="H206" s="13">
        <v>106.87113353605557</v>
      </c>
      <c r="I206" s="13">
        <v>105.36330324474841</v>
      </c>
      <c r="J206" s="13">
        <v>105.84452825775065</v>
      </c>
      <c r="K206" s="13">
        <v>105.66957223914271</v>
      </c>
      <c r="L206" s="13">
        <v>100.9640971858893</v>
      </c>
      <c r="M206" s="13">
        <v>110.22373697422485</v>
      </c>
      <c r="N206" s="13">
        <v>110.39137226302273</v>
      </c>
      <c r="O206" s="13">
        <v>105.17090422966137</v>
      </c>
      <c r="P206" s="13">
        <v>105.06004049480313</v>
      </c>
      <c r="Q206" s="13">
        <v>100.82330766466565</v>
      </c>
      <c r="R206" s="13">
        <v>103.49550902663782</v>
      </c>
      <c r="S206" s="13">
        <v>105.39748332244503</v>
      </c>
      <c r="T206" s="13">
        <v>108.62003787358918</v>
      </c>
      <c r="U206" s="13">
        <v>100.03709236177605</v>
      </c>
      <c r="V206" s="13">
        <v>105.87567199138861</v>
      </c>
      <c r="W206" s="13">
        <v>104.02707101894279</v>
      </c>
      <c r="X206" s="13">
        <v>109.20051016239687</v>
      </c>
      <c r="Y206" s="13">
        <v>107.96446941277613</v>
      </c>
      <c r="Z206" s="13">
        <v>102.93470200141834</v>
      </c>
      <c r="AA206" s="13">
        <v>107.74533191870646</v>
      </c>
      <c r="AB206" s="14">
        <v>105.19917267663494</v>
      </c>
      <c r="AC206" s="12">
        <v>103.1347834753423</v>
      </c>
      <c r="AD206" s="13">
        <v>103.77473928331322</v>
      </c>
      <c r="AE206" s="13">
        <v>107.92321578868716</v>
      </c>
      <c r="AF206" s="14">
        <v>110.36751508604199</v>
      </c>
      <c r="AG206" s="12">
        <v>105.83303244098805</v>
      </c>
      <c r="AH206" s="13">
        <v>104.9977451725557</v>
      </c>
      <c r="AI206" s="14">
        <v>118.17591320069579</v>
      </c>
      <c r="AJ206" s="14">
        <v>105.9095880085497</v>
      </c>
    </row>
    <row r="207" spans="1:45" x14ac:dyDescent="0.3">
      <c r="A207" s="38">
        <v>45231</v>
      </c>
      <c r="B207" s="12">
        <v>103.20950499964098</v>
      </c>
      <c r="C207" s="13">
        <v>98.866118780554118</v>
      </c>
      <c r="D207" s="13">
        <v>103.24656609466632</v>
      </c>
      <c r="E207" s="13">
        <v>100.36213045215325</v>
      </c>
      <c r="F207" s="13">
        <v>101.60607466991785</v>
      </c>
      <c r="G207" s="13">
        <v>105.83076330187397</v>
      </c>
      <c r="H207" s="13">
        <v>93.512615377431572</v>
      </c>
      <c r="I207" s="13">
        <v>105.89644374329814</v>
      </c>
      <c r="J207" s="13">
        <v>104.93605726641594</v>
      </c>
      <c r="K207" s="13">
        <v>105.64554232641787</v>
      </c>
      <c r="L207" s="13">
        <v>100.21268825217177</v>
      </c>
      <c r="M207" s="13">
        <v>111.42127273974071</v>
      </c>
      <c r="N207" s="13">
        <v>112.42460864101736</v>
      </c>
      <c r="O207" s="13">
        <v>106.50558542892492</v>
      </c>
      <c r="P207" s="13">
        <v>107.55622548930796</v>
      </c>
      <c r="Q207" s="13">
        <v>107.47171363732357</v>
      </c>
      <c r="R207" s="13">
        <v>105.2517824917026</v>
      </c>
      <c r="S207" s="13">
        <v>107.32691055524033</v>
      </c>
      <c r="T207" s="13">
        <v>102.88943895138991</v>
      </c>
      <c r="U207" s="13">
        <v>102.83170826936609</v>
      </c>
      <c r="V207" s="13">
        <v>105.73836990117171</v>
      </c>
      <c r="W207" s="13">
        <v>101.61402156546082</v>
      </c>
      <c r="X207" s="13">
        <v>111.55162303594722</v>
      </c>
      <c r="Y207" s="13">
        <v>109.79373216960954</v>
      </c>
      <c r="Z207" s="13">
        <v>102.68572290661335</v>
      </c>
      <c r="AA207" s="13">
        <v>104.07948997038775</v>
      </c>
      <c r="AB207" s="14">
        <v>105.28905582026459</v>
      </c>
      <c r="AC207" s="12">
        <v>103.00826559332346</v>
      </c>
      <c r="AD207" s="13">
        <v>102.63271259478314</v>
      </c>
      <c r="AE207" s="13">
        <v>106.77331886602657</v>
      </c>
      <c r="AF207" s="14">
        <v>116.36302945069316</v>
      </c>
      <c r="AG207" s="12">
        <v>104.82434640991355</v>
      </c>
      <c r="AH207" s="13">
        <v>105.72122198446554</v>
      </c>
      <c r="AI207" s="14">
        <v>118.62975693802504</v>
      </c>
      <c r="AJ207" s="14">
        <v>104.94979107719561</v>
      </c>
    </row>
    <row r="208" spans="1:45" ht="15" thickBot="1" x14ac:dyDescent="0.35">
      <c r="A208" s="39">
        <v>45261</v>
      </c>
      <c r="B208" s="16">
        <v>82.766499554367741</v>
      </c>
      <c r="C208" s="17">
        <v>75.869897621571951</v>
      </c>
      <c r="D208" s="17">
        <v>79.640632259014069</v>
      </c>
      <c r="E208" s="17">
        <v>79.99797781257908</v>
      </c>
      <c r="F208" s="17">
        <v>82.571467646104978</v>
      </c>
      <c r="G208" s="17">
        <v>83.182953336527376</v>
      </c>
      <c r="H208" s="17">
        <v>82.335125027431872</v>
      </c>
      <c r="I208" s="17">
        <v>90.577440271119698</v>
      </c>
      <c r="J208" s="17">
        <v>86.871838730803873</v>
      </c>
      <c r="K208" s="17">
        <v>84.97596798870137</v>
      </c>
      <c r="L208" s="17">
        <v>81.552137688296412</v>
      </c>
      <c r="M208" s="17">
        <v>87.105386895066545</v>
      </c>
      <c r="N208" s="17">
        <v>88.866500774391795</v>
      </c>
      <c r="O208" s="17">
        <v>82.036617647268969</v>
      </c>
      <c r="P208" s="17">
        <v>83.340472332001852</v>
      </c>
      <c r="Q208" s="17">
        <v>80.007985503947936</v>
      </c>
      <c r="R208" s="17">
        <v>84.965263818574428</v>
      </c>
      <c r="S208" s="17">
        <v>84.083534202964699</v>
      </c>
      <c r="T208" s="17">
        <v>84.372837258935292</v>
      </c>
      <c r="U208" s="17">
        <v>84.304306389996583</v>
      </c>
      <c r="V208" s="17">
        <v>86.393126776407897</v>
      </c>
      <c r="W208" s="17">
        <v>82.093101536801854</v>
      </c>
      <c r="X208" s="17">
        <v>85.293594160772358</v>
      </c>
      <c r="Y208" s="17">
        <v>87.856454087880749</v>
      </c>
      <c r="Z208" s="17">
        <v>80.399033930960243</v>
      </c>
      <c r="AA208" s="17">
        <v>83.64680169780118</v>
      </c>
      <c r="AB208" s="18">
        <v>86.578817662065589</v>
      </c>
      <c r="AC208" s="16">
        <v>81.305916233449111</v>
      </c>
      <c r="AD208" s="17">
        <v>84.014446771348787</v>
      </c>
      <c r="AE208" s="17">
        <v>84.266200830675345</v>
      </c>
      <c r="AF208" s="18">
        <v>95.192869060499319</v>
      </c>
      <c r="AG208" s="16">
        <v>83.276754354987219</v>
      </c>
      <c r="AH208" s="17">
        <v>105.84927434904318</v>
      </c>
      <c r="AI208" s="18">
        <v>120.42375208411488</v>
      </c>
      <c r="AJ208" s="18">
        <v>84.052656123234627</v>
      </c>
    </row>
    <row r="209" spans="1:36" x14ac:dyDescent="0.3">
      <c r="A209" s="37">
        <v>45293</v>
      </c>
      <c r="B209" s="8">
        <v>88.518261564890494</v>
      </c>
      <c r="C209" s="9">
        <v>90.830234041038523</v>
      </c>
      <c r="D209" s="9">
        <v>92.527481551167369</v>
      </c>
      <c r="E209" s="9">
        <v>90.781235974593471</v>
      </c>
      <c r="F209" s="9">
        <v>96.954644906713412</v>
      </c>
      <c r="G209" s="9">
        <v>98.63390956735104</v>
      </c>
      <c r="H209" s="9">
        <v>84.14526040583354</v>
      </c>
      <c r="I209" s="9">
        <v>100.88387273657844</v>
      </c>
      <c r="J209" s="9">
        <v>101.27811625670088</v>
      </c>
      <c r="K209" s="9">
        <v>104.07261926321065</v>
      </c>
      <c r="L209" s="9">
        <v>97.142901274457301</v>
      </c>
      <c r="M209" s="9">
        <v>100.90395253024337</v>
      </c>
      <c r="N209" s="9">
        <v>102.08698340757675</v>
      </c>
      <c r="O209" s="9">
        <v>98.578484709799682</v>
      </c>
      <c r="P209" s="9">
        <v>100.9893486219882</v>
      </c>
      <c r="Q209" s="9">
        <v>91.765103293210487</v>
      </c>
      <c r="R209" s="9">
        <v>99.654219839640263</v>
      </c>
      <c r="S209" s="9">
        <v>98.648319767093682</v>
      </c>
      <c r="T209" s="9">
        <v>92.113644253314291</v>
      </c>
      <c r="U209" s="9">
        <v>94.961923533661391</v>
      </c>
      <c r="V209" s="9">
        <v>99.682112733017021</v>
      </c>
      <c r="W209" s="9">
        <v>101.19958600619276</v>
      </c>
      <c r="X209" s="9">
        <v>98.517720502225387</v>
      </c>
      <c r="Y209" s="9">
        <v>102.53284828455924</v>
      </c>
      <c r="Z209" s="9">
        <v>94.521956868510813</v>
      </c>
      <c r="AA209" s="9">
        <v>92.805207842801622</v>
      </c>
      <c r="AB209" s="10">
        <v>103.10318254186299</v>
      </c>
      <c r="AC209" s="8">
        <v>95.688362065300694</v>
      </c>
      <c r="AD209" s="9">
        <v>96.624550138929237</v>
      </c>
      <c r="AE209" s="9">
        <v>95.833665509037587</v>
      </c>
      <c r="AF209" s="10">
        <v>107.16091336523255</v>
      </c>
      <c r="AG209" s="8">
        <v>95.982807902547691</v>
      </c>
      <c r="AH209" s="9">
        <v>102.64166091793628</v>
      </c>
      <c r="AI209" s="10">
        <v>116.19654211952981</v>
      </c>
      <c r="AJ209" s="10">
        <v>96.28272340633967</v>
      </c>
    </row>
    <row r="210" spans="1:36" x14ac:dyDescent="0.3">
      <c r="A210" s="38">
        <v>45323</v>
      </c>
      <c r="B210" s="12">
        <v>97.246952901435776</v>
      </c>
      <c r="C210" s="13">
        <v>89.915358889098769</v>
      </c>
      <c r="D210" s="13">
        <v>90.538834759901135</v>
      </c>
      <c r="E210" s="13">
        <v>109.93826918118994</v>
      </c>
      <c r="F210" s="13">
        <v>90.303224717633697</v>
      </c>
      <c r="G210" s="13">
        <v>90.563814362061251</v>
      </c>
      <c r="H210" s="13">
        <v>79.681458913510113</v>
      </c>
      <c r="I210" s="13">
        <v>107.60889639119888</v>
      </c>
      <c r="J210" s="13">
        <v>96.780928715841696</v>
      </c>
      <c r="K210" s="13">
        <v>93.786273706510855</v>
      </c>
      <c r="L210" s="13">
        <v>93.874075343756644</v>
      </c>
      <c r="M210" s="13">
        <v>98.057511773240861</v>
      </c>
      <c r="N210" s="13">
        <v>104.59629433612427</v>
      </c>
      <c r="O210" s="13">
        <v>96.136225351127109</v>
      </c>
      <c r="P210" s="13">
        <v>96.009210421281892</v>
      </c>
      <c r="Q210" s="13">
        <v>87.249185416765457</v>
      </c>
      <c r="R210" s="13">
        <v>98.60944964973578</v>
      </c>
      <c r="S210" s="13">
        <v>97.885471504546189</v>
      </c>
      <c r="T210" s="13">
        <v>81.971225213576176</v>
      </c>
      <c r="U210" s="13">
        <v>88.222140546010976</v>
      </c>
      <c r="V210" s="13">
        <v>122.66182343483958</v>
      </c>
      <c r="W210" s="13">
        <v>90.064219748701447</v>
      </c>
      <c r="X210" s="13">
        <v>102.15884049445032</v>
      </c>
      <c r="Y210" s="13">
        <v>101.75886091998545</v>
      </c>
      <c r="Z210" s="13">
        <v>91.890029737998347</v>
      </c>
      <c r="AA210" s="13">
        <v>91.363002649081977</v>
      </c>
      <c r="AB210" s="14">
        <v>100.59696517732328</v>
      </c>
      <c r="AC210" s="12">
        <v>93.587790985140558</v>
      </c>
      <c r="AD210" s="13">
        <v>95.405159783208418</v>
      </c>
      <c r="AE210" s="13">
        <v>92.628517033011505</v>
      </c>
      <c r="AF210" s="14">
        <v>108.04850376190618</v>
      </c>
      <c r="AG210" s="12">
        <v>93.610930537400108</v>
      </c>
      <c r="AH210" s="13">
        <v>103.46018991067128</v>
      </c>
      <c r="AI210" s="14">
        <v>117.33039797703648</v>
      </c>
      <c r="AJ210" s="14">
        <v>94.007123961280854</v>
      </c>
    </row>
    <row r="211" spans="1:36" x14ac:dyDescent="0.3">
      <c r="A211" s="38">
        <v>45352</v>
      </c>
      <c r="B211" s="12">
        <v>108.06472911406495</v>
      </c>
      <c r="C211" s="13">
        <v>95.973383613734697</v>
      </c>
      <c r="D211" s="13">
        <v>111.91642682014601</v>
      </c>
      <c r="E211" s="13">
        <v>99.209158317214644</v>
      </c>
      <c r="F211" s="13">
        <v>101.27997634279396</v>
      </c>
      <c r="G211" s="13">
        <v>96.783363857112903</v>
      </c>
      <c r="H211" s="13">
        <v>91.660296930272708</v>
      </c>
      <c r="I211" s="13">
        <v>144.69001951556021</v>
      </c>
      <c r="J211" s="13">
        <v>103.17609747750498</v>
      </c>
      <c r="K211" s="13">
        <v>111.88195797195399</v>
      </c>
      <c r="L211" s="13">
        <v>101.15504829354715</v>
      </c>
      <c r="M211" s="13">
        <v>103.583221385369</v>
      </c>
      <c r="N211" s="13">
        <v>108.0682224092816</v>
      </c>
      <c r="O211" s="13">
        <v>108.17571894779303</v>
      </c>
      <c r="P211" s="13">
        <v>105.02145801715909</v>
      </c>
      <c r="Q211" s="13">
        <v>97.351249734902794</v>
      </c>
      <c r="R211" s="13">
        <v>106.38975257609556</v>
      </c>
      <c r="S211" s="13">
        <v>102.96312136281232</v>
      </c>
      <c r="T211" s="13">
        <v>108.29650052636228</v>
      </c>
      <c r="U211" s="13">
        <v>101.39480381597259</v>
      </c>
      <c r="V211" s="13">
        <v>109.92141395098058</v>
      </c>
      <c r="W211" s="13">
        <v>103.4741967237952</v>
      </c>
      <c r="X211" s="13">
        <v>105.40488212745916</v>
      </c>
      <c r="Y211" s="13">
        <v>107.02066482063231</v>
      </c>
      <c r="Z211" s="13">
        <v>100.82389245532879</v>
      </c>
      <c r="AA211" s="13">
        <v>109.6881425800626</v>
      </c>
      <c r="AB211" s="14">
        <v>111.075177881751</v>
      </c>
      <c r="AC211" s="12">
        <v>102.56432015635599</v>
      </c>
      <c r="AD211" s="13">
        <v>103.76897928287438</v>
      </c>
      <c r="AE211" s="13">
        <v>108.77929211565531</v>
      </c>
      <c r="AF211" s="14">
        <v>119.22480216393501</v>
      </c>
      <c r="AG211" s="12">
        <v>106.07342431220867</v>
      </c>
      <c r="AH211" s="13">
        <v>116.17624716397843</v>
      </c>
      <c r="AI211" s="14">
        <v>121.31529954386622</v>
      </c>
      <c r="AJ211" s="14">
        <v>106.41007472398572</v>
      </c>
    </row>
    <row r="212" spans="1:36" x14ac:dyDescent="0.3">
      <c r="A212" s="38">
        <v>45383</v>
      </c>
      <c r="B212" s="12">
        <v>102.90240688324639</v>
      </c>
      <c r="C212" s="13">
        <v>94.800216714641678</v>
      </c>
      <c r="D212" s="13">
        <v>101.33060573715011</v>
      </c>
      <c r="E212" s="13">
        <v>97.616803758206615</v>
      </c>
      <c r="F212" s="13">
        <v>101.4342215258287</v>
      </c>
      <c r="G212" s="13">
        <v>108.19446960405612</v>
      </c>
      <c r="H212" s="13">
        <v>87.831343342704471</v>
      </c>
      <c r="I212" s="13">
        <v>108.12830864870477</v>
      </c>
      <c r="J212" s="13">
        <v>107.94580217751621</v>
      </c>
      <c r="K212" s="13">
        <v>106.496777431176</v>
      </c>
      <c r="L212" s="13">
        <v>103.0133375363681</v>
      </c>
      <c r="M212" s="13">
        <v>106.56703691181583</v>
      </c>
      <c r="N212" s="13">
        <v>109.5973252001132</v>
      </c>
      <c r="O212" s="13">
        <v>105.11736575508755</v>
      </c>
      <c r="P212" s="13">
        <v>105.39532665534703</v>
      </c>
      <c r="Q212" s="13">
        <v>103.52703003309371</v>
      </c>
      <c r="R212" s="13">
        <v>105.29040990554863</v>
      </c>
      <c r="S212" s="13">
        <v>103.40825433055151</v>
      </c>
      <c r="T212" s="13">
        <v>94.791304485492205</v>
      </c>
      <c r="U212" s="13">
        <v>102.86778650591111</v>
      </c>
      <c r="V212" s="13">
        <v>111.13851704320727</v>
      </c>
      <c r="W212" s="13">
        <v>104.67136694579999</v>
      </c>
      <c r="X212" s="13">
        <v>116.97585176477448</v>
      </c>
      <c r="Y212" s="13">
        <v>108.40792753621254</v>
      </c>
      <c r="Z212" s="13">
        <v>103.17433745634636</v>
      </c>
      <c r="AA212" s="13">
        <v>107.33618860830978</v>
      </c>
      <c r="AB212" s="14">
        <v>106.72463547840434</v>
      </c>
      <c r="AC212" s="12">
        <v>104.0705571195723</v>
      </c>
      <c r="AD212" s="13">
        <v>103.45960317436958</v>
      </c>
      <c r="AE212" s="13">
        <v>106.34619841717831</v>
      </c>
      <c r="AF212" s="14">
        <v>135.62304293788512</v>
      </c>
      <c r="AG212" s="12">
        <v>105.32288262111777</v>
      </c>
      <c r="AH212" s="13">
        <v>105.1531757573112</v>
      </c>
      <c r="AI212" s="14">
        <v>117.20828589275938</v>
      </c>
      <c r="AJ212" s="14">
        <v>105.41040050049175</v>
      </c>
    </row>
    <row r="213" spans="1:36" x14ac:dyDescent="0.3">
      <c r="A213" s="38">
        <v>45413</v>
      </c>
      <c r="B213" s="12">
        <v>113.80912281903433</v>
      </c>
      <c r="C213" s="13">
        <v>92.490015323862252</v>
      </c>
      <c r="D213" s="13">
        <v>103.37568096232339</v>
      </c>
      <c r="E213" s="13">
        <v>114.92803272896815</v>
      </c>
      <c r="F213" s="13">
        <v>99.620383919315628</v>
      </c>
      <c r="G213" s="13">
        <v>103.33674085650235</v>
      </c>
      <c r="H213" s="13">
        <v>87.69305027006493</v>
      </c>
      <c r="I213" s="13">
        <v>105.25217660962409</v>
      </c>
      <c r="J213" s="13">
        <v>102.30141440367882</v>
      </c>
      <c r="K213" s="13">
        <v>107.14314602851714</v>
      </c>
      <c r="L213" s="13">
        <v>99.463006440959802</v>
      </c>
      <c r="M213" s="13">
        <v>114.14009131481153</v>
      </c>
      <c r="N213" s="13">
        <v>108.71761390447625</v>
      </c>
      <c r="O213" s="13">
        <v>112.08458237868267</v>
      </c>
      <c r="P213" s="13">
        <v>102.96394800019873</v>
      </c>
      <c r="Q213" s="13">
        <v>95.327497564222824</v>
      </c>
      <c r="R213" s="13">
        <v>104.07658349674848</v>
      </c>
      <c r="S213" s="13">
        <v>102.56324808217754</v>
      </c>
      <c r="T213" s="13">
        <v>94.347806893267787</v>
      </c>
      <c r="U213" s="13">
        <v>104.19239080531331</v>
      </c>
      <c r="V213" s="13">
        <v>118.19296207713579</v>
      </c>
      <c r="W213" s="13">
        <v>105.66772119665073</v>
      </c>
      <c r="X213" s="13">
        <v>89.452318254744867</v>
      </c>
      <c r="Y213" s="13">
        <v>111.54489028160486</v>
      </c>
      <c r="Z213" s="13">
        <v>96.369112318058839</v>
      </c>
      <c r="AA213" s="13">
        <v>101.57178222588421</v>
      </c>
      <c r="AB213" s="14">
        <v>113.63496745886469</v>
      </c>
      <c r="AC213" s="12">
        <v>99.475163868743252</v>
      </c>
      <c r="AD213" s="13">
        <v>99.725031374979267</v>
      </c>
      <c r="AE213" s="13">
        <v>102.55866932269984</v>
      </c>
      <c r="AF213" s="14">
        <v>108.57299821734567</v>
      </c>
      <c r="AG213" s="12">
        <v>101.08486767599769</v>
      </c>
      <c r="AH213" s="13">
        <v>103.44943188282589</v>
      </c>
      <c r="AI213" s="14">
        <v>116.99936493557689</v>
      </c>
      <c r="AJ213" s="14">
        <v>101.25841213253605</v>
      </c>
    </row>
    <row r="214" spans="1:36" x14ac:dyDescent="0.3">
      <c r="A214" s="38">
        <v>45444</v>
      </c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4"/>
      <c r="AC214" s="12"/>
      <c r="AD214" s="13"/>
      <c r="AE214" s="13"/>
      <c r="AF214" s="14"/>
      <c r="AG214" s="12"/>
      <c r="AH214" s="13"/>
      <c r="AI214" s="14"/>
      <c r="AJ214" s="14"/>
    </row>
    <row r="215" spans="1:36" x14ac:dyDescent="0.3">
      <c r="A215" s="38">
        <v>45474</v>
      </c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4"/>
      <c r="AC215" s="12"/>
      <c r="AD215" s="13"/>
      <c r="AE215" s="13"/>
      <c r="AF215" s="14"/>
      <c r="AG215" s="12"/>
      <c r="AH215" s="13"/>
      <c r="AI215" s="14"/>
      <c r="AJ215" s="14"/>
    </row>
    <row r="216" spans="1:36" x14ac:dyDescent="0.3">
      <c r="A216" s="38">
        <v>45505</v>
      </c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4"/>
      <c r="AC216" s="12"/>
      <c r="AD216" s="13"/>
      <c r="AE216" s="13"/>
      <c r="AF216" s="14"/>
      <c r="AG216" s="12"/>
      <c r="AH216" s="13"/>
      <c r="AI216" s="14"/>
      <c r="AJ216" s="14"/>
    </row>
    <row r="217" spans="1:36" x14ac:dyDescent="0.3">
      <c r="A217" s="38">
        <v>45536</v>
      </c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4"/>
      <c r="AC217" s="12"/>
      <c r="AD217" s="13"/>
      <c r="AE217" s="13"/>
      <c r="AF217" s="14"/>
      <c r="AG217" s="12"/>
      <c r="AH217" s="13"/>
      <c r="AI217" s="14"/>
      <c r="AJ217" s="14"/>
    </row>
    <row r="218" spans="1:36" x14ac:dyDescent="0.3">
      <c r="A218" s="38">
        <v>45566</v>
      </c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4"/>
      <c r="AC218" s="12"/>
      <c r="AD218" s="13"/>
      <c r="AE218" s="13"/>
      <c r="AF218" s="14"/>
      <c r="AG218" s="12"/>
      <c r="AH218" s="13"/>
      <c r="AI218" s="14"/>
      <c r="AJ218" s="14"/>
    </row>
    <row r="219" spans="1:36" x14ac:dyDescent="0.3">
      <c r="A219" s="38">
        <v>45597</v>
      </c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4"/>
      <c r="AC219" s="12"/>
      <c r="AD219" s="13"/>
      <c r="AE219" s="13"/>
      <c r="AF219" s="14"/>
      <c r="AG219" s="12"/>
      <c r="AH219" s="13"/>
      <c r="AI219" s="14"/>
      <c r="AJ219" s="14"/>
    </row>
    <row r="220" spans="1:36" ht="15" thickBot="1" x14ac:dyDescent="0.35">
      <c r="A220" s="39">
        <v>45627</v>
      </c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8"/>
      <c r="AC220" s="16"/>
      <c r="AD220" s="17"/>
      <c r="AE220" s="17"/>
      <c r="AF220" s="18"/>
      <c r="AG220" s="16"/>
      <c r="AH220" s="17"/>
      <c r="AI220" s="18"/>
      <c r="AJ220" s="18"/>
    </row>
  </sheetData>
  <mergeCells count="4">
    <mergeCell ref="B3:AB3"/>
    <mergeCell ref="AC3:AF3"/>
    <mergeCell ref="AG3:AI3"/>
    <mergeCell ref="A2:AJ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Var. Mensal</vt:lpstr>
      <vt:lpstr>Var. Anual</vt:lpstr>
      <vt:lpstr>Var. Acumulada Anual</vt:lpstr>
      <vt:lpstr>Var. Acumulada em 12 Meses</vt:lpstr>
      <vt:lpstr>Empresas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sqb9610</dc:creator>
  <cp:lastModifiedBy>Moraes, Luis</cp:lastModifiedBy>
  <dcterms:created xsi:type="dcterms:W3CDTF">2009-03-27T14:10:37Z</dcterms:created>
  <dcterms:modified xsi:type="dcterms:W3CDTF">2024-06-07T19:52:27Z</dcterms:modified>
</cp:coreProperties>
</file>