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6" windowWidth="8340" windowHeight="2100"/>
  </bookViews>
  <sheets>
    <sheet name="electronica" sheetId="1" r:id="rId1"/>
  </sheets>
  <calcPr calcId="125725"/>
</workbook>
</file>

<file path=xl/calcChain.xml><?xml version="1.0" encoding="utf-8"?>
<calcChain xmlns="http://schemas.openxmlformats.org/spreadsheetml/2006/main">
  <c r="L2" i="1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J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D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</calcChain>
</file>

<file path=xl/sharedStrings.xml><?xml version="1.0" encoding="utf-8"?>
<sst xmlns="http://schemas.openxmlformats.org/spreadsheetml/2006/main" count="11" uniqueCount="11">
  <si>
    <t>V</t>
  </si>
  <si>
    <t>Va</t>
  </si>
  <si>
    <t>Vb 1N4007</t>
  </si>
  <si>
    <t>Vb 1N4148</t>
  </si>
  <si>
    <t>I 1N4007</t>
  </si>
  <si>
    <t>I 1N4148</t>
  </si>
  <si>
    <t>er Vb 1N4148</t>
  </si>
  <si>
    <t>er Va</t>
  </si>
  <si>
    <t>er I 1N4148</t>
  </si>
  <si>
    <t xml:space="preserve"> er Vb 1N4007</t>
  </si>
  <si>
    <t>er I 1N4007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</si>
</sst>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VE"/>
  <c:chart>
    <c:autoTitleDeleted val="1"/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electronica!$D$2:$D$36</c:f>
              <c:numCache>
                <c:formatCode>0.00E+00</c:formatCode>
                <c:ptCount val="35"/>
                <c:pt idx="0">
                  <c:v>0</c:v>
                </c:pt>
                <c:pt idx="1">
                  <c:v>9.0000000000000002E-6</c:v>
                </c:pt>
                <c:pt idx="2">
                  <c:v>1.7E-5</c:v>
                </c:pt>
                <c:pt idx="3">
                  <c:v>2.7199999999999997E-5</c:v>
                </c:pt>
                <c:pt idx="4">
                  <c:v>3.6399999999999997E-5</c:v>
                </c:pt>
                <c:pt idx="5">
                  <c:v>4.3999999999999999E-5</c:v>
                </c:pt>
                <c:pt idx="6">
                  <c:v>5.5599999999999996E-5</c:v>
                </c:pt>
                <c:pt idx="7">
                  <c:v>6.3600000000000001E-5</c:v>
                </c:pt>
                <c:pt idx="8">
                  <c:v>7.5599999999999994E-5</c:v>
                </c:pt>
                <c:pt idx="9">
                  <c:v>8.5199999999999997E-5</c:v>
                </c:pt>
                <c:pt idx="10">
                  <c:v>9.5199999999999997E-5</c:v>
                </c:pt>
                <c:pt idx="11">
                  <c:v>1.0520000000000001E-4</c:v>
                </c:pt>
                <c:pt idx="12">
                  <c:v>1.1519999999999999E-4</c:v>
                </c:pt>
                <c:pt idx="13">
                  <c:v>1.348E-4</c:v>
                </c:pt>
                <c:pt idx="14">
                  <c:v>1.548E-4</c:v>
                </c:pt>
                <c:pt idx="15">
                  <c:v>1.7479999999999999E-4</c:v>
                </c:pt>
                <c:pt idx="16">
                  <c:v>1.9479999999999999E-4</c:v>
                </c:pt>
                <c:pt idx="17">
                  <c:v>2.1480000000000002E-4</c:v>
                </c:pt>
                <c:pt idx="18">
                  <c:v>2.544E-4</c:v>
                </c:pt>
                <c:pt idx="19">
                  <c:v>2.744E-4</c:v>
                </c:pt>
                <c:pt idx="20">
                  <c:v>2.944E-4</c:v>
                </c:pt>
                <c:pt idx="21">
                  <c:v>3.5439999999999999E-4</c:v>
                </c:pt>
                <c:pt idx="22">
                  <c:v>3.9439999999999999E-4</c:v>
                </c:pt>
                <c:pt idx="23">
                  <c:v>5.1400000000000003E-4</c:v>
                </c:pt>
                <c:pt idx="24">
                  <c:v>5.9400000000000002E-4</c:v>
                </c:pt>
                <c:pt idx="25">
                  <c:v>7.1400000000000001E-4</c:v>
                </c:pt>
                <c:pt idx="26">
                  <c:v>7.94E-4</c:v>
                </c:pt>
                <c:pt idx="27">
                  <c:v>8.9399999999999994E-4</c:v>
                </c:pt>
                <c:pt idx="28">
                  <c:v>9.9399999999999987E-4</c:v>
                </c:pt>
                <c:pt idx="29">
                  <c:v>1.0935999999999999E-3</c:v>
                </c:pt>
                <c:pt idx="30">
                  <c:v>1.1936E-3</c:v>
                </c:pt>
                <c:pt idx="31">
                  <c:v>1.2936E-3</c:v>
                </c:pt>
                <c:pt idx="32">
                  <c:v>1.4936000000000001E-3</c:v>
                </c:pt>
                <c:pt idx="33">
                  <c:v>1.7936E-3</c:v>
                </c:pt>
                <c:pt idx="34">
                  <c:v>1.9935999999999999E-3</c:v>
                </c:pt>
              </c:numCache>
            </c:numRef>
          </c:val>
        </c:ser>
        <c:marker val="1"/>
        <c:axId val="74850688"/>
        <c:axId val="74852224"/>
      </c:lineChart>
      <c:catAx>
        <c:axId val="74850688"/>
        <c:scaling>
          <c:orientation val="minMax"/>
        </c:scaling>
        <c:axPos val="b"/>
        <c:tickLblPos val="nextTo"/>
        <c:crossAx val="74852224"/>
        <c:crosses val="autoZero"/>
        <c:auto val="1"/>
        <c:lblAlgn val="ctr"/>
        <c:lblOffset val="100"/>
      </c:catAx>
      <c:valAx>
        <c:axId val="74852224"/>
        <c:scaling>
          <c:orientation val="minMax"/>
        </c:scaling>
        <c:axPos val="l"/>
        <c:majorGridlines/>
        <c:numFmt formatCode="0.00E+00" sourceLinked="1"/>
        <c:tickLblPos val="nextTo"/>
        <c:crossAx val="7485068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VE"/>
  <c:chart>
    <c:title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errBars>
            <c:errDir val="x"/>
            <c:errBarType val="both"/>
            <c:errValType val="stdErr"/>
          </c:errBars>
          <c:errBars>
            <c:errDir val="y"/>
            <c:errBarType val="both"/>
            <c:errValType val="stdErr"/>
          </c:errBars>
          <c:yVal>
            <c:numRef>
              <c:f>electronica!$F$2:$F$36</c:f>
              <c:numCache>
                <c:formatCode>0.00E+00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1.9999999999999961E-6</c:v>
                </c:pt>
                <c:pt idx="4">
                  <c:v>4.0000000000000032E-6</c:v>
                </c:pt>
                <c:pt idx="5">
                  <c:v>7.9999999999999962E-6</c:v>
                </c:pt>
                <c:pt idx="6">
                  <c:v>1.9999999999999995E-5</c:v>
                </c:pt>
                <c:pt idx="7">
                  <c:v>2.4000000000000004E-5</c:v>
                </c:pt>
                <c:pt idx="8">
                  <c:v>3.6000000000000001E-5</c:v>
                </c:pt>
                <c:pt idx="9">
                  <c:v>4.6E-5</c:v>
                </c:pt>
                <c:pt idx="10">
                  <c:v>5.6000000000000006E-5</c:v>
                </c:pt>
                <c:pt idx="11">
                  <c:v>6.6000000000000019E-5</c:v>
                </c:pt>
                <c:pt idx="12">
                  <c:v>7.6000000000000004E-5</c:v>
                </c:pt>
                <c:pt idx="13">
                  <c:v>9.1999999999999987E-5</c:v>
                </c:pt>
                <c:pt idx="14">
                  <c:v>1.1200000000000001E-4</c:v>
                </c:pt>
                <c:pt idx="15">
                  <c:v>1.3200000000000001E-4</c:v>
                </c:pt>
                <c:pt idx="16">
                  <c:v>1.5200000000000001E-4</c:v>
                </c:pt>
                <c:pt idx="17">
                  <c:v>1.7200000000000001E-4</c:v>
                </c:pt>
                <c:pt idx="18">
                  <c:v>2.0800000000000001E-4</c:v>
                </c:pt>
                <c:pt idx="19">
                  <c:v>2.2799999999999999E-4</c:v>
                </c:pt>
                <c:pt idx="20">
                  <c:v>2.4800000000000001E-4</c:v>
                </c:pt>
                <c:pt idx="21">
                  <c:v>3.0800000000000001E-4</c:v>
                </c:pt>
                <c:pt idx="22">
                  <c:v>3.48E-4</c:v>
                </c:pt>
                <c:pt idx="23">
                  <c:v>4.6799999999999999E-4</c:v>
                </c:pt>
                <c:pt idx="24">
                  <c:v>5.44E-4</c:v>
                </c:pt>
                <c:pt idx="25">
                  <c:v>6.6400000000000009E-4</c:v>
                </c:pt>
                <c:pt idx="26">
                  <c:v>7.4399999999999998E-4</c:v>
                </c:pt>
                <c:pt idx="27">
                  <c:v>8.4399999999999992E-4</c:v>
                </c:pt>
                <c:pt idx="28">
                  <c:v>9.4399999999999996E-4</c:v>
                </c:pt>
                <c:pt idx="29">
                  <c:v>1.0400000000000001E-3</c:v>
                </c:pt>
                <c:pt idx="30">
                  <c:v>1.14E-3</c:v>
                </c:pt>
                <c:pt idx="31">
                  <c:v>1.24E-3</c:v>
                </c:pt>
                <c:pt idx="32">
                  <c:v>1.4400000000000001E-3</c:v>
                </c:pt>
                <c:pt idx="33">
                  <c:v>1.7399999999999998E-3</c:v>
                </c:pt>
                <c:pt idx="34">
                  <c:v>1.9399999999999999E-3</c:v>
                </c:pt>
              </c:numCache>
            </c:numRef>
          </c:yVal>
          <c:smooth val="1"/>
        </c:ser>
        <c:axId val="74876800"/>
        <c:axId val="74883456"/>
      </c:scatterChart>
      <c:valAx>
        <c:axId val="74876800"/>
        <c:scaling>
          <c:orientation val="minMax"/>
        </c:scaling>
        <c:axPos val="b"/>
        <c:title>
          <c:layout/>
        </c:title>
        <c:tickLblPos val="nextTo"/>
        <c:crossAx val="74883456"/>
        <c:crosses val="autoZero"/>
        <c:crossBetween val="midCat"/>
      </c:valAx>
      <c:valAx>
        <c:axId val="74883456"/>
        <c:scaling>
          <c:orientation val="minMax"/>
        </c:scaling>
        <c:axPos val="l"/>
        <c:majorGridlines/>
        <c:minorGridlines/>
        <c:title>
          <c:layout/>
        </c:title>
        <c:numFmt formatCode="0.00E+00" sourceLinked="1"/>
        <c:tickLblPos val="nextTo"/>
        <c:crossAx val="748768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28</xdr:row>
      <xdr:rowOff>144780</xdr:rowOff>
    </xdr:from>
    <xdr:to>
      <xdr:col>19</xdr:col>
      <xdr:colOff>121920</xdr:colOff>
      <xdr:row>43</xdr:row>
      <xdr:rowOff>144780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769620</xdr:colOff>
      <xdr:row>1</xdr:row>
      <xdr:rowOff>135890</xdr:rowOff>
    </xdr:from>
    <xdr:to>
      <xdr:col>22</xdr:col>
      <xdr:colOff>559806</xdr:colOff>
      <xdr:row>27</xdr:row>
      <xdr:rowOff>22860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topLeftCell="B21" workbookViewId="0">
      <selection activeCell="F31" sqref="F31:F36"/>
    </sheetView>
  </sheetViews>
  <sheetFormatPr baseColWidth="10" defaultRowHeight="14.4"/>
  <sheetData>
    <row r="1" spans="1:12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>
        <v>10000</v>
      </c>
      <c r="H1" t="s">
        <v>7</v>
      </c>
      <c r="I1" t="s">
        <v>6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0</v>
      </c>
      <c r="C2">
        <v>0</v>
      </c>
      <c r="D2" s="2">
        <f>(B2-C2*0.001)/10000</f>
        <v>0</v>
      </c>
      <c r="E2" s="1">
        <v>0</v>
      </c>
      <c r="F2" s="2">
        <f t="shared" ref="F2:F36" si="0">(B2-E2*0.001)/10000</f>
        <v>0</v>
      </c>
      <c r="G2" s="1">
        <v>500</v>
      </c>
      <c r="H2">
        <v>0</v>
      </c>
      <c r="I2">
        <v>0</v>
      </c>
      <c r="J2">
        <f>(1/$G$1)*(H2+I2+($G$2/$G$1)*(B2-C2))</f>
        <v>0</v>
      </c>
      <c r="K2">
        <v>0</v>
      </c>
      <c r="L2">
        <f>(1/$G$1)*(H2+K2+($G$2/$G$1)*(B2-E2))</f>
        <v>0</v>
      </c>
    </row>
    <row r="3" spans="1:12">
      <c r="A3">
        <v>0.1</v>
      </c>
      <c r="B3">
        <v>0.1</v>
      </c>
      <c r="C3">
        <v>10</v>
      </c>
      <c r="D3" s="2">
        <f t="shared" ref="D3:D36" si="1">(B3-C3*0.001)/10000</f>
        <v>9.0000000000000002E-6</v>
      </c>
      <c r="E3" s="1">
        <v>100</v>
      </c>
      <c r="F3" s="2">
        <f t="shared" si="0"/>
        <v>0</v>
      </c>
      <c r="H3">
        <v>0.01</v>
      </c>
      <c r="I3">
        <v>1E-3</v>
      </c>
      <c r="J3">
        <f t="shared" ref="J3:J36" si="2">(1/$G$1)*(H3+I3+($G$2/$G$1)*(B3-C3))</f>
        <v>-4.8400000000000004E-5</v>
      </c>
      <c r="K3">
        <v>0.01</v>
      </c>
      <c r="L3">
        <f t="shared" ref="L3:L36" si="3">(1/$G$1)*(H3+K3+($G$2/$G$1)*(B3-E3))</f>
        <v>-4.9750000000000011E-4</v>
      </c>
    </row>
    <row r="4" spans="1:12">
      <c r="A4">
        <v>0.2</v>
      </c>
      <c r="B4">
        <v>0.19</v>
      </c>
      <c r="C4">
        <v>20</v>
      </c>
      <c r="D4" s="2">
        <f t="shared" si="1"/>
        <v>1.7E-5</v>
      </c>
      <c r="E4" s="1">
        <v>190</v>
      </c>
      <c r="F4" s="2">
        <f t="shared" si="0"/>
        <v>0</v>
      </c>
      <c r="H4">
        <v>0.01</v>
      </c>
      <c r="I4">
        <v>2E-3</v>
      </c>
      <c r="J4">
        <f t="shared" si="2"/>
        <v>-9.7849999999999993E-5</v>
      </c>
      <c r="K4">
        <v>0.01</v>
      </c>
      <c r="L4">
        <f t="shared" si="3"/>
        <v>-9.4705000000000017E-4</v>
      </c>
    </row>
    <row r="5" spans="1:12">
      <c r="A5">
        <v>0.3</v>
      </c>
      <c r="B5">
        <v>0.3</v>
      </c>
      <c r="C5">
        <v>28</v>
      </c>
      <c r="D5" s="2">
        <f t="shared" si="1"/>
        <v>2.7199999999999997E-5</v>
      </c>
      <c r="E5" s="1">
        <v>280</v>
      </c>
      <c r="F5" s="2">
        <f t="shared" si="0"/>
        <v>1.9999999999999961E-6</v>
      </c>
      <c r="H5">
        <v>0.02</v>
      </c>
      <c r="I5">
        <v>2E-3</v>
      </c>
      <c r="J5">
        <f t="shared" si="2"/>
        <v>-1.3630000000000001E-4</v>
      </c>
      <c r="K5">
        <v>0.02</v>
      </c>
      <c r="L5">
        <f t="shared" si="3"/>
        <v>-1.3945000000000001E-3</v>
      </c>
    </row>
    <row r="6" spans="1:12">
      <c r="A6">
        <v>0.4</v>
      </c>
      <c r="B6">
        <v>0.4</v>
      </c>
      <c r="C6">
        <v>36</v>
      </c>
      <c r="D6" s="2">
        <f t="shared" si="1"/>
        <v>3.6399999999999997E-5</v>
      </c>
      <c r="E6" s="1">
        <v>360</v>
      </c>
      <c r="F6" s="2">
        <f t="shared" si="0"/>
        <v>4.0000000000000032E-6</v>
      </c>
      <c r="H6">
        <v>0.04</v>
      </c>
      <c r="I6">
        <v>2E-3</v>
      </c>
      <c r="J6">
        <f t="shared" si="2"/>
        <v>-1.7380000000000002E-4</v>
      </c>
      <c r="K6">
        <v>0.02</v>
      </c>
      <c r="L6">
        <f t="shared" si="3"/>
        <v>-1.7920000000000002E-3</v>
      </c>
    </row>
    <row r="7" spans="1:12">
      <c r="A7">
        <v>0.5</v>
      </c>
      <c r="B7">
        <v>0.48</v>
      </c>
      <c r="C7">
        <v>40</v>
      </c>
      <c r="D7" s="2">
        <f t="shared" si="1"/>
        <v>4.3999999999999999E-5</v>
      </c>
      <c r="E7" s="1">
        <v>400</v>
      </c>
      <c r="F7" s="2">
        <f t="shared" si="0"/>
        <v>7.9999999999999962E-6</v>
      </c>
      <c r="H7">
        <v>0.04</v>
      </c>
      <c r="I7">
        <v>4.0000000000000001E-3</v>
      </c>
      <c r="J7">
        <f t="shared" si="2"/>
        <v>-1.9320000000000003E-4</v>
      </c>
      <c r="K7">
        <v>0.04</v>
      </c>
      <c r="L7">
        <f t="shared" si="3"/>
        <v>-1.9896000000000002E-3</v>
      </c>
    </row>
    <row r="8" spans="1:12">
      <c r="A8">
        <v>0.6</v>
      </c>
      <c r="B8">
        <v>0.6</v>
      </c>
      <c r="C8">
        <v>44</v>
      </c>
      <c r="D8" s="2">
        <f t="shared" si="1"/>
        <v>5.5599999999999996E-5</v>
      </c>
      <c r="E8" s="1">
        <v>400</v>
      </c>
      <c r="F8" s="2">
        <f t="shared" si="0"/>
        <v>1.9999999999999995E-5</v>
      </c>
      <c r="H8">
        <v>0.04</v>
      </c>
      <c r="I8">
        <v>4.0000000000000001E-3</v>
      </c>
      <c r="J8">
        <f t="shared" si="2"/>
        <v>-2.1259999999999999E-4</v>
      </c>
      <c r="K8">
        <v>0.04</v>
      </c>
      <c r="L8">
        <f t="shared" si="3"/>
        <v>-1.9890000000000003E-3</v>
      </c>
    </row>
    <row r="9" spans="1:12">
      <c r="A9">
        <v>0.7</v>
      </c>
      <c r="B9">
        <v>0.68</v>
      </c>
      <c r="C9">
        <v>44</v>
      </c>
      <c r="D9" s="2">
        <f t="shared" si="1"/>
        <v>6.3600000000000001E-5</v>
      </c>
      <c r="E9" s="1">
        <v>440</v>
      </c>
      <c r="F9" s="2">
        <f t="shared" si="0"/>
        <v>2.4000000000000004E-5</v>
      </c>
      <c r="H9">
        <v>0.04</v>
      </c>
      <c r="I9">
        <v>4.0000000000000001E-3</v>
      </c>
      <c r="J9">
        <f t="shared" si="2"/>
        <v>-2.1220000000000001E-4</v>
      </c>
      <c r="K9">
        <v>0.04</v>
      </c>
      <c r="L9">
        <f t="shared" si="3"/>
        <v>-2.1886000000000002E-3</v>
      </c>
    </row>
    <row r="10" spans="1:12">
      <c r="A10">
        <v>0.8</v>
      </c>
      <c r="B10">
        <v>0.8</v>
      </c>
      <c r="C10">
        <v>44</v>
      </c>
      <c r="D10" s="2">
        <f t="shared" si="1"/>
        <v>7.5599999999999994E-5</v>
      </c>
      <c r="E10" s="1">
        <v>440</v>
      </c>
      <c r="F10" s="2">
        <f t="shared" si="0"/>
        <v>3.6000000000000001E-5</v>
      </c>
      <c r="H10">
        <v>0.1</v>
      </c>
      <c r="I10">
        <v>4.0000000000000001E-3</v>
      </c>
      <c r="J10">
        <f t="shared" si="2"/>
        <v>-2.0560000000000001E-4</v>
      </c>
      <c r="K10">
        <v>0.04</v>
      </c>
      <c r="L10">
        <f t="shared" si="3"/>
        <v>-2.1820000000000003E-3</v>
      </c>
    </row>
    <row r="11" spans="1:12">
      <c r="A11">
        <v>0.9</v>
      </c>
      <c r="B11">
        <v>0.9</v>
      </c>
      <c r="C11">
        <v>48</v>
      </c>
      <c r="D11" s="2">
        <f t="shared" si="1"/>
        <v>8.5199999999999997E-5</v>
      </c>
      <c r="E11" s="1">
        <v>440</v>
      </c>
      <c r="F11" s="2">
        <f t="shared" si="0"/>
        <v>4.6E-5</v>
      </c>
      <c r="H11">
        <v>0.1</v>
      </c>
      <c r="I11">
        <v>4.0000000000000001E-3</v>
      </c>
      <c r="J11">
        <f t="shared" si="2"/>
        <v>-2.251E-4</v>
      </c>
      <c r="K11">
        <v>0.04</v>
      </c>
      <c r="L11">
        <f t="shared" si="3"/>
        <v>-2.1815000000000003E-3</v>
      </c>
    </row>
    <row r="12" spans="1:12">
      <c r="A12">
        <v>1</v>
      </c>
      <c r="B12">
        <v>1</v>
      </c>
      <c r="C12">
        <v>48</v>
      </c>
      <c r="D12" s="2">
        <f t="shared" si="1"/>
        <v>9.5199999999999997E-5</v>
      </c>
      <c r="E12" s="1">
        <v>440</v>
      </c>
      <c r="F12" s="2">
        <f t="shared" si="0"/>
        <v>5.6000000000000006E-5</v>
      </c>
      <c r="H12">
        <v>0.1</v>
      </c>
      <c r="I12">
        <v>4.0000000000000001E-3</v>
      </c>
      <c r="J12">
        <f t="shared" si="2"/>
        <v>-2.2460000000000001E-4</v>
      </c>
      <c r="K12">
        <v>0.04</v>
      </c>
      <c r="L12">
        <f t="shared" si="3"/>
        <v>-2.1810000000000002E-3</v>
      </c>
    </row>
    <row r="13" spans="1:12">
      <c r="A13">
        <v>1.1000000000000001</v>
      </c>
      <c r="B13">
        <v>1.1000000000000001</v>
      </c>
      <c r="C13">
        <v>48</v>
      </c>
      <c r="D13" s="2">
        <f t="shared" si="1"/>
        <v>1.0520000000000001E-4</v>
      </c>
      <c r="E13" s="1">
        <v>440</v>
      </c>
      <c r="F13" s="2">
        <f t="shared" si="0"/>
        <v>6.6000000000000019E-5</v>
      </c>
      <c r="H13">
        <v>0.1</v>
      </c>
      <c r="I13">
        <v>4.0000000000000001E-3</v>
      </c>
      <c r="J13">
        <f t="shared" si="2"/>
        <v>-2.2410000000000003E-4</v>
      </c>
      <c r="K13">
        <v>0.04</v>
      </c>
      <c r="L13">
        <f t="shared" si="3"/>
        <v>-2.1805000000000001E-3</v>
      </c>
    </row>
    <row r="14" spans="1:12">
      <c r="A14">
        <v>1.2</v>
      </c>
      <c r="B14">
        <v>1.2</v>
      </c>
      <c r="C14">
        <v>48</v>
      </c>
      <c r="D14" s="2">
        <f t="shared" si="1"/>
        <v>1.1519999999999999E-4</v>
      </c>
      <c r="E14" s="1">
        <v>440</v>
      </c>
      <c r="F14" s="2">
        <f t="shared" si="0"/>
        <v>7.6000000000000004E-5</v>
      </c>
      <c r="H14">
        <v>0.1</v>
      </c>
      <c r="I14">
        <v>4.0000000000000001E-3</v>
      </c>
      <c r="J14">
        <f t="shared" si="2"/>
        <v>-2.2359999999999999E-4</v>
      </c>
      <c r="K14">
        <v>0.04</v>
      </c>
      <c r="L14">
        <f t="shared" si="3"/>
        <v>-2.1800000000000001E-3</v>
      </c>
    </row>
    <row r="15" spans="1:12">
      <c r="A15">
        <v>1.4</v>
      </c>
      <c r="B15">
        <v>1.4</v>
      </c>
      <c r="C15">
        <v>52</v>
      </c>
      <c r="D15" s="2">
        <f t="shared" si="1"/>
        <v>1.348E-4</v>
      </c>
      <c r="E15" s="1">
        <v>480</v>
      </c>
      <c r="F15" s="2">
        <f t="shared" si="0"/>
        <v>9.1999999999999987E-5</v>
      </c>
      <c r="H15">
        <v>0.1</v>
      </c>
      <c r="I15">
        <v>4.0000000000000001E-3</v>
      </c>
      <c r="J15">
        <f t="shared" si="2"/>
        <v>-2.4260000000000002E-4</v>
      </c>
      <c r="K15">
        <v>0.04</v>
      </c>
      <c r="L15">
        <f t="shared" si="3"/>
        <v>-2.3790000000000005E-3</v>
      </c>
    </row>
    <row r="16" spans="1:12">
      <c r="A16">
        <v>1.6</v>
      </c>
      <c r="B16">
        <v>1.6</v>
      </c>
      <c r="C16">
        <v>52</v>
      </c>
      <c r="D16" s="2">
        <f t="shared" si="1"/>
        <v>1.548E-4</v>
      </c>
      <c r="E16" s="1">
        <v>480</v>
      </c>
      <c r="F16" s="2">
        <f t="shared" si="0"/>
        <v>1.1200000000000001E-4</v>
      </c>
      <c r="H16">
        <v>0.1</v>
      </c>
      <c r="I16">
        <v>4.0000000000000001E-3</v>
      </c>
      <c r="J16">
        <f t="shared" si="2"/>
        <v>-2.4159999999999999E-4</v>
      </c>
      <c r="K16">
        <v>0.04</v>
      </c>
      <c r="L16">
        <f t="shared" si="3"/>
        <v>-2.3780000000000003E-3</v>
      </c>
    </row>
    <row r="17" spans="1:12">
      <c r="A17">
        <v>1.8</v>
      </c>
      <c r="B17">
        <v>1.8</v>
      </c>
      <c r="C17">
        <v>52</v>
      </c>
      <c r="D17" s="2">
        <f t="shared" si="1"/>
        <v>1.7479999999999999E-4</v>
      </c>
      <c r="E17" s="1">
        <v>480</v>
      </c>
      <c r="F17" s="2">
        <f t="shared" si="0"/>
        <v>1.3200000000000001E-4</v>
      </c>
      <c r="H17">
        <v>0.1</v>
      </c>
      <c r="I17">
        <v>4.0000000000000001E-3</v>
      </c>
      <c r="J17">
        <f t="shared" si="2"/>
        <v>-2.4060000000000002E-4</v>
      </c>
      <c r="K17">
        <v>0.04</v>
      </c>
      <c r="L17">
        <f t="shared" si="3"/>
        <v>-2.3770000000000002E-3</v>
      </c>
    </row>
    <row r="18" spans="1:12">
      <c r="A18">
        <v>2</v>
      </c>
      <c r="B18">
        <v>2</v>
      </c>
      <c r="C18">
        <v>52</v>
      </c>
      <c r="D18" s="2">
        <f t="shared" si="1"/>
        <v>1.9479999999999999E-4</v>
      </c>
      <c r="E18" s="1">
        <v>480</v>
      </c>
      <c r="F18" s="2">
        <f t="shared" si="0"/>
        <v>1.5200000000000001E-4</v>
      </c>
      <c r="H18">
        <v>0.2</v>
      </c>
      <c r="I18">
        <v>4.0000000000000001E-3</v>
      </c>
      <c r="J18">
        <f t="shared" si="2"/>
        <v>-2.296E-4</v>
      </c>
      <c r="K18">
        <v>0.04</v>
      </c>
      <c r="L18">
        <f t="shared" si="3"/>
        <v>-2.3660000000000005E-3</v>
      </c>
    </row>
    <row r="19" spans="1:12">
      <c r="A19">
        <v>2.2000000000000002</v>
      </c>
      <c r="B19">
        <v>2.2000000000000002</v>
      </c>
      <c r="C19">
        <v>52</v>
      </c>
      <c r="D19" s="2">
        <f t="shared" si="1"/>
        <v>2.1480000000000002E-4</v>
      </c>
      <c r="E19" s="1">
        <v>480</v>
      </c>
      <c r="F19" s="2">
        <f t="shared" si="0"/>
        <v>1.7200000000000001E-4</v>
      </c>
      <c r="H19">
        <v>0.2</v>
      </c>
      <c r="I19">
        <v>4.0000000000000001E-3</v>
      </c>
      <c r="J19">
        <f t="shared" si="2"/>
        <v>-2.2860000000000003E-4</v>
      </c>
      <c r="K19">
        <v>0.04</v>
      </c>
      <c r="L19">
        <f t="shared" si="3"/>
        <v>-2.3650000000000003E-3</v>
      </c>
    </row>
    <row r="20" spans="1:12">
      <c r="A20">
        <v>2.5</v>
      </c>
      <c r="B20">
        <v>2.6</v>
      </c>
      <c r="C20">
        <v>56</v>
      </c>
      <c r="D20" s="2">
        <f t="shared" si="1"/>
        <v>2.544E-4</v>
      </c>
      <c r="E20" s="1">
        <v>520</v>
      </c>
      <c r="F20" s="2">
        <f t="shared" si="0"/>
        <v>2.0800000000000001E-4</v>
      </c>
      <c r="H20">
        <v>0.2</v>
      </c>
      <c r="I20">
        <v>4.0000000000000001E-3</v>
      </c>
      <c r="J20">
        <f t="shared" si="2"/>
        <v>-2.4659999999999998E-4</v>
      </c>
      <c r="K20">
        <v>0.04</v>
      </c>
      <c r="L20">
        <f t="shared" si="3"/>
        <v>-2.5630000000000002E-3</v>
      </c>
    </row>
    <row r="21" spans="1:12">
      <c r="A21">
        <v>2.8</v>
      </c>
      <c r="B21">
        <v>2.8</v>
      </c>
      <c r="C21">
        <v>56</v>
      </c>
      <c r="D21" s="2">
        <f t="shared" si="1"/>
        <v>2.744E-4</v>
      </c>
      <c r="E21" s="1">
        <v>520</v>
      </c>
      <c r="F21" s="2">
        <f t="shared" si="0"/>
        <v>2.2799999999999999E-4</v>
      </c>
      <c r="H21">
        <v>0.2</v>
      </c>
      <c r="I21">
        <v>4.0000000000000001E-3</v>
      </c>
      <c r="J21">
        <f t="shared" si="2"/>
        <v>-2.4560000000000001E-4</v>
      </c>
      <c r="K21">
        <v>0.04</v>
      </c>
      <c r="L21">
        <f t="shared" si="3"/>
        <v>-2.5620000000000005E-3</v>
      </c>
    </row>
    <row r="22" spans="1:12">
      <c r="A22">
        <v>3</v>
      </c>
      <c r="B22">
        <v>3</v>
      </c>
      <c r="C22">
        <v>56</v>
      </c>
      <c r="D22" s="2">
        <f t="shared" si="1"/>
        <v>2.944E-4</v>
      </c>
      <c r="E22" s="1">
        <v>520</v>
      </c>
      <c r="F22" s="2">
        <f t="shared" si="0"/>
        <v>2.4800000000000001E-4</v>
      </c>
      <c r="H22">
        <v>0.2</v>
      </c>
      <c r="I22">
        <v>4.0000000000000001E-3</v>
      </c>
      <c r="J22">
        <f t="shared" si="2"/>
        <v>-2.4460000000000004E-4</v>
      </c>
      <c r="K22">
        <v>0.04</v>
      </c>
      <c r="L22">
        <f t="shared" si="3"/>
        <v>-2.5610000000000003E-3</v>
      </c>
    </row>
    <row r="23" spans="1:12">
      <c r="A23">
        <v>3.5</v>
      </c>
      <c r="B23">
        <v>3.6</v>
      </c>
      <c r="C23">
        <v>56</v>
      </c>
      <c r="D23" s="2">
        <f t="shared" si="1"/>
        <v>3.5439999999999999E-4</v>
      </c>
      <c r="E23" s="1">
        <v>520</v>
      </c>
      <c r="F23" s="2">
        <f t="shared" si="0"/>
        <v>3.0800000000000001E-4</v>
      </c>
      <c r="H23">
        <v>0.2</v>
      </c>
      <c r="I23">
        <v>4.0000000000000001E-3</v>
      </c>
      <c r="J23">
        <f t="shared" si="2"/>
        <v>-2.4159999999999999E-4</v>
      </c>
      <c r="K23">
        <v>0.04</v>
      </c>
      <c r="L23">
        <f t="shared" si="3"/>
        <v>-2.5580000000000004E-3</v>
      </c>
    </row>
    <row r="24" spans="1:12">
      <c r="A24">
        <v>4</v>
      </c>
      <c r="B24">
        <v>4</v>
      </c>
      <c r="C24">
        <v>56</v>
      </c>
      <c r="D24" s="2">
        <f t="shared" si="1"/>
        <v>3.9439999999999999E-4</v>
      </c>
      <c r="E24" s="1">
        <v>520</v>
      </c>
      <c r="F24" s="2">
        <f t="shared" si="0"/>
        <v>3.48E-4</v>
      </c>
      <c r="H24">
        <v>0.4</v>
      </c>
      <c r="I24">
        <v>4.0000000000000001E-3</v>
      </c>
      <c r="J24">
        <f t="shared" si="2"/>
        <v>-2.1960000000000003E-4</v>
      </c>
      <c r="K24">
        <v>0.04</v>
      </c>
      <c r="L24">
        <f t="shared" si="3"/>
        <v>-2.5360000000000001E-3</v>
      </c>
    </row>
    <row r="25" spans="1:12">
      <c r="A25">
        <v>5</v>
      </c>
      <c r="B25">
        <v>5.2</v>
      </c>
      <c r="C25">
        <v>60</v>
      </c>
      <c r="D25" s="2">
        <f t="shared" si="1"/>
        <v>5.1400000000000003E-4</v>
      </c>
      <c r="E25" s="1">
        <v>520</v>
      </c>
      <c r="F25" s="2">
        <f t="shared" si="0"/>
        <v>4.6799999999999999E-4</v>
      </c>
      <c r="H25">
        <v>0.4</v>
      </c>
      <c r="I25">
        <v>4.0000000000000001E-3</v>
      </c>
      <c r="J25">
        <f t="shared" si="2"/>
        <v>-2.3360000000000004E-4</v>
      </c>
      <c r="K25">
        <v>0.04</v>
      </c>
      <c r="L25">
        <f t="shared" si="3"/>
        <v>-2.5299999999999997E-3</v>
      </c>
    </row>
    <row r="26" spans="1:12">
      <c r="A26">
        <v>6</v>
      </c>
      <c r="B26">
        <v>6</v>
      </c>
      <c r="C26">
        <v>60</v>
      </c>
      <c r="D26" s="2">
        <f t="shared" si="1"/>
        <v>5.9400000000000002E-4</v>
      </c>
      <c r="E26" s="1">
        <v>560</v>
      </c>
      <c r="F26" s="2">
        <f t="shared" si="0"/>
        <v>5.44E-4</v>
      </c>
      <c r="H26">
        <v>0.4</v>
      </c>
      <c r="I26">
        <v>4.0000000000000001E-3</v>
      </c>
      <c r="J26">
        <f t="shared" si="2"/>
        <v>-2.2960000000000002E-4</v>
      </c>
      <c r="K26">
        <v>0.04</v>
      </c>
      <c r="L26">
        <f t="shared" si="3"/>
        <v>-2.7260000000000001E-3</v>
      </c>
    </row>
    <row r="27" spans="1:12">
      <c r="A27">
        <v>7</v>
      </c>
      <c r="B27">
        <v>7.2</v>
      </c>
      <c r="C27">
        <v>60</v>
      </c>
      <c r="D27" s="2">
        <f t="shared" si="1"/>
        <v>7.1400000000000001E-4</v>
      </c>
      <c r="E27" s="1">
        <v>560</v>
      </c>
      <c r="F27" s="2">
        <f t="shared" si="0"/>
        <v>6.6400000000000009E-4</v>
      </c>
      <c r="H27">
        <v>0.4</v>
      </c>
      <c r="I27">
        <v>4.0000000000000001E-3</v>
      </c>
      <c r="J27">
        <f t="shared" si="2"/>
        <v>-2.2360000000000004E-4</v>
      </c>
      <c r="K27">
        <v>0.04</v>
      </c>
      <c r="L27">
        <f t="shared" si="3"/>
        <v>-2.7200000000000002E-3</v>
      </c>
    </row>
    <row r="28" spans="1:12">
      <c r="A28">
        <v>8</v>
      </c>
      <c r="B28">
        <v>8</v>
      </c>
      <c r="C28">
        <v>60</v>
      </c>
      <c r="D28" s="2">
        <f t="shared" si="1"/>
        <v>7.94E-4</v>
      </c>
      <c r="E28" s="1">
        <v>560</v>
      </c>
      <c r="F28" s="2">
        <f t="shared" si="0"/>
        <v>7.4399999999999998E-4</v>
      </c>
      <c r="H28">
        <v>1</v>
      </c>
      <c r="I28">
        <v>4.0000000000000001E-3</v>
      </c>
      <c r="J28">
        <f t="shared" si="2"/>
        <v>-1.596E-4</v>
      </c>
      <c r="K28">
        <v>0.04</v>
      </c>
      <c r="L28">
        <f t="shared" si="3"/>
        <v>-2.6560000000000004E-3</v>
      </c>
    </row>
    <row r="29" spans="1:12">
      <c r="A29">
        <v>9</v>
      </c>
      <c r="B29">
        <v>9</v>
      </c>
      <c r="C29">
        <v>60</v>
      </c>
      <c r="D29" s="2">
        <f t="shared" si="1"/>
        <v>8.9399999999999994E-4</v>
      </c>
      <c r="E29" s="1">
        <v>560</v>
      </c>
      <c r="F29" s="2">
        <f t="shared" si="0"/>
        <v>8.4399999999999992E-4</v>
      </c>
      <c r="H29">
        <v>1</v>
      </c>
      <c r="I29">
        <v>4.0000000000000001E-3</v>
      </c>
      <c r="J29">
        <f t="shared" si="2"/>
        <v>-1.5460000000000004E-4</v>
      </c>
      <c r="K29">
        <v>0.04</v>
      </c>
      <c r="L29">
        <f t="shared" si="3"/>
        <v>-2.6510000000000001E-3</v>
      </c>
    </row>
    <row r="30" spans="1:12">
      <c r="A30">
        <v>10</v>
      </c>
      <c r="B30">
        <v>10</v>
      </c>
      <c r="C30">
        <v>60</v>
      </c>
      <c r="D30" s="2">
        <f t="shared" si="1"/>
        <v>9.9399999999999987E-4</v>
      </c>
      <c r="E30" s="1">
        <v>560</v>
      </c>
      <c r="F30" s="2">
        <f t="shared" si="0"/>
        <v>9.4399999999999996E-4</v>
      </c>
      <c r="H30">
        <v>1</v>
      </c>
      <c r="I30">
        <v>4.0000000000000001E-3</v>
      </c>
      <c r="J30">
        <f t="shared" si="2"/>
        <v>-1.496E-4</v>
      </c>
      <c r="K30">
        <v>0.04</v>
      </c>
      <c r="L30">
        <f t="shared" si="3"/>
        <v>-2.6460000000000003E-3</v>
      </c>
    </row>
    <row r="31" spans="1:12">
      <c r="A31">
        <v>11</v>
      </c>
      <c r="B31">
        <v>11</v>
      </c>
      <c r="C31">
        <v>64</v>
      </c>
      <c r="D31" s="2">
        <f t="shared" si="1"/>
        <v>1.0935999999999999E-3</v>
      </c>
      <c r="E31" s="1">
        <v>600</v>
      </c>
      <c r="F31" s="2">
        <f t="shared" si="0"/>
        <v>1.0400000000000001E-3</v>
      </c>
      <c r="H31">
        <v>1</v>
      </c>
      <c r="I31">
        <v>4.0000000000000001E-3</v>
      </c>
      <c r="J31">
        <f t="shared" si="2"/>
        <v>-1.6460000000000004E-4</v>
      </c>
      <c r="K31">
        <v>0.04</v>
      </c>
      <c r="L31">
        <f t="shared" si="3"/>
        <v>-2.8410000000000006E-3</v>
      </c>
    </row>
    <row r="32" spans="1:12">
      <c r="A32">
        <v>12</v>
      </c>
      <c r="B32">
        <v>12</v>
      </c>
      <c r="C32">
        <v>64</v>
      </c>
      <c r="D32" s="2">
        <f t="shared" si="1"/>
        <v>1.1936E-3</v>
      </c>
      <c r="E32" s="1">
        <v>600</v>
      </c>
      <c r="F32" s="2">
        <f t="shared" si="0"/>
        <v>1.14E-3</v>
      </c>
      <c r="H32">
        <v>1</v>
      </c>
      <c r="I32">
        <v>4.0000000000000001E-3</v>
      </c>
      <c r="J32">
        <f t="shared" si="2"/>
        <v>-1.596E-4</v>
      </c>
      <c r="K32">
        <v>0.04</v>
      </c>
      <c r="L32">
        <f t="shared" si="3"/>
        <v>-2.8360000000000004E-3</v>
      </c>
    </row>
    <row r="33" spans="1:12">
      <c r="A33">
        <v>13</v>
      </c>
      <c r="B33">
        <v>13</v>
      </c>
      <c r="C33">
        <v>64</v>
      </c>
      <c r="D33" s="2">
        <f t="shared" si="1"/>
        <v>1.2936E-3</v>
      </c>
      <c r="E33" s="1">
        <v>600</v>
      </c>
      <c r="F33" s="2">
        <f t="shared" si="0"/>
        <v>1.24E-3</v>
      </c>
      <c r="H33">
        <v>1</v>
      </c>
      <c r="I33">
        <v>4.0000000000000001E-3</v>
      </c>
      <c r="J33">
        <f t="shared" si="2"/>
        <v>-1.5460000000000004E-4</v>
      </c>
      <c r="K33">
        <v>0.04</v>
      </c>
      <c r="L33">
        <f t="shared" si="3"/>
        <v>-2.8310000000000002E-3</v>
      </c>
    </row>
    <row r="34" spans="1:12">
      <c r="A34">
        <v>15</v>
      </c>
      <c r="B34">
        <v>15</v>
      </c>
      <c r="C34">
        <v>64</v>
      </c>
      <c r="D34" s="2">
        <f t="shared" si="1"/>
        <v>1.4936000000000001E-3</v>
      </c>
      <c r="E34" s="1">
        <v>600</v>
      </c>
      <c r="F34" s="2">
        <f t="shared" si="0"/>
        <v>1.4400000000000001E-3</v>
      </c>
      <c r="H34">
        <v>1</v>
      </c>
      <c r="I34">
        <v>4.0000000000000001E-3</v>
      </c>
      <c r="J34">
        <f t="shared" si="2"/>
        <v>-1.4460000000000002E-4</v>
      </c>
      <c r="K34">
        <v>0.04</v>
      </c>
      <c r="L34">
        <f t="shared" si="3"/>
        <v>-2.8210000000000002E-3</v>
      </c>
    </row>
    <row r="35" spans="1:12">
      <c r="A35">
        <v>18</v>
      </c>
      <c r="B35">
        <v>18</v>
      </c>
      <c r="C35">
        <v>64</v>
      </c>
      <c r="D35" s="2">
        <f t="shared" si="1"/>
        <v>1.7936E-3</v>
      </c>
      <c r="E35" s="1">
        <v>600</v>
      </c>
      <c r="F35" s="2">
        <f t="shared" si="0"/>
        <v>1.7399999999999998E-3</v>
      </c>
      <c r="H35">
        <v>1</v>
      </c>
      <c r="I35">
        <v>4.0000000000000001E-3</v>
      </c>
      <c r="J35">
        <f t="shared" si="2"/>
        <v>-1.2960000000000003E-4</v>
      </c>
      <c r="K35">
        <v>0.04</v>
      </c>
      <c r="L35">
        <f t="shared" si="3"/>
        <v>-2.8060000000000003E-3</v>
      </c>
    </row>
    <row r="36" spans="1:12">
      <c r="A36">
        <v>20</v>
      </c>
      <c r="B36">
        <v>20</v>
      </c>
      <c r="C36">
        <v>64</v>
      </c>
      <c r="D36" s="2">
        <f t="shared" si="1"/>
        <v>1.9935999999999999E-3</v>
      </c>
      <c r="E36" s="1">
        <v>600</v>
      </c>
      <c r="F36" s="2">
        <f t="shared" si="0"/>
        <v>1.9399999999999999E-3</v>
      </c>
      <c r="H36">
        <v>2</v>
      </c>
      <c r="I36">
        <v>4.0000000000000001E-3</v>
      </c>
      <c r="J36">
        <f t="shared" si="2"/>
        <v>-1.9600000000000019E-5</v>
      </c>
      <c r="K36">
        <v>0.04</v>
      </c>
      <c r="L36">
        <f t="shared" si="3"/>
        <v>-2.696E-3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Santana</dc:creator>
  <cp:lastModifiedBy>Ricardo Santana</cp:lastModifiedBy>
  <dcterms:created xsi:type="dcterms:W3CDTF">2023-12-07T02:32:23Z</dcterms:created>
  <dcterms:modified xsi:type="dcterms:W3CDTF">2023-12-09T02:17:01Z</dcterms:modified>
</cp:coreProperties>
</file>