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a\Desktop\Universidad\Semestre_5\Electronicaa I\"/>
    </mc:Choice>
  </mc:AlternateContent>
  <xr:revisionPtr revIDLastSave="0" documentId="13_ncr:1000001_{2B6F7FA3-7F41-5F40-A0D7-3DD367A5E8C3}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2" i="1"/>
  <c r="H3" i="1"/>
  <c r="L3" i="1"/>
  <c r="H15" i="1"/>
  <c r="L15" i="1"/>
  <c r="H19" i="1"/>
  <c r="L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21" i="1"/>
  <c r="L21" i="1"/>
  <c r="H4" i="1"/>
  <c r="L4" i="1"/>
  <c r="H5" i="1"/>
  <c r="L5" i="1"/>
  <c r="H6" i="1"/>
  <c r="L6" i="1"/>
  <c r="H7" i="1"/>
  <c r="L7" i="1"/>
  <c r="H8" i="1"/>
  <c r="L8" i="1"/>
  <c r="H9" i="1"/>
  <c r="L9" i="1"/>
  <c r="H10" i="1"/>
  <c r="L10" i="1"/>
  <c r="H11" i="1"/>
  <c r="L11" i="1"/>
  <c r="L12" i="1"/>
  <c r="H13" i="1"/>
  <c r="L13" i="1"/>
  <c r="H14" i="1"/>
  <c r="L14" i="1"/>
  <c r="H16" i="1"/>
  <c r="L16" i="1"/>
  <c r="H17" i="1"/>
  <c r="L17" i="1"/>
  <c r="H18" i="1"/>
  <c r="L18" i="1"/>
  <c r="H20" i="1"/>
  <c r="L20" i="1"/>
  <c r="H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<sst xmlns="http://schemas.openxmlformats.org/spreadsheetml/2006/main" count="25" uniqueCount="25">
  <si>
    <t>parte</t>
  </si>
  <si>
    <t>3.a)</t>
  </si>
  <si>
    <t>3.b).1)</t>
  </si>
  <si>
    <t>3.b).2)</t>
  </si>
  <si>
    <t>3.b).3)</t>
  </si>
  <si>
    <t>3.b).4)</t>
  </si>
  <si>
    <t>3.b).5)</t>
  </si>
  <si>
    <t>3.b).6)</t>
  </si>
  <si>
    <t>4) RP=1kOhm</t>
  </si>
  <si>
    <t>4) RP=0.5kOhm</t>
  </si>
  <si>
    <t>4) RP=1Ohm</t>
  </si>
  <si>
    <t>VG</t>
  </si>
  <si>
    <t>Dvg</t>
  </si>
  <si>
    <t>VD</t>
  </si>
  <si>
    <t>Dvd</t>
  </si>
  <si>
    <t>VS</t>
  </si>
  <si>
    <t>Dvs</t>
  </si>
  <si>
    <t>RD</t>
  </si>
  <si>
    <t>Drd</t>
  </si>
  <si>
    <t>VDS</t>
  </si>
  <si>
    <t>Dvds</t>
  </si>
  <si>
    <t>ID</t>
  </si>
  <si>
    <t>Did</t>
  </si>
  <si>
    <t>Figura 1</t>
  </si>
  <si>
    <t>Figura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</si>
</sst>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G31" sqref="G31"/>
    </sheetView>
  </sheetViews>
  <sheetFormatPr defaultColWidth="10.76171875" defaultRowHeight="15" x14ac:dyDescent="0.2"/>
  <sheetData>
    <row r="1" spans="1:14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0</v>
      </c>
    </row>
    <row r="2" spans="1:14" x14ac:dyDescent="0.2">
      <c r="A2">
        <v>0</v>
      </c>
      <c r="B2">
        <v>2E-3</v>
      </c>
      <c r="C2">
        <v>2.6</v>
      </c>
      <c r="D2">
        <v>0.1</v>
      </c>
      <c r="E2">
        <v>2.2000000000000002</v>
      </c>
      <c r="F2">
        <v>0.1</v>
      </c>
      <c r="G2">
        <v>6300</v>
      </c>
      <c r="H2">
        <f>0.1*G2</f>
        <v>630</v>
      </c>
      <c r="I2">
        <f>C2-E2</f>
        <v>0.39999999999999991</v>
      </c>
      <c r="J2">
        <f>D2+F2</f>
        <v>0.2</v>
      </c>
      <c r="K2">
        <f>(12-C2)/G2</f>
        <v>1.492063492063492E-3</v>
      </c>
      <c r="L2">
        <f>(1/G2)*(1+D2)+((12-C2)/(G2*G2))*H2</f>
        <v>3.2380952380952385E-4</v>
      </c>
      <c r="M2" t="s">
        <v>23</v>
      </c>
    </row>
    <row r="3" spans="1:14" x14ac:dyDescent="0.2">
      <c r="A3">
        <v>0</v>
      </c>
      <c r="B3">
        <v>2E-3</v>
      </c>
      <c r="C3">
        <v>2.6</v>
      </c>
      <c r="D3">
        <v>0.1</v>
      </c>
      <c r="E3">
        <v>2.2000000000000002</v>
      </c>
      <c r="F3">
        <v>0.1</v>
      </c>
      <c r="G3">
        <v>6300</v>
      </c>
      <c r="H3">
        <f t="shared" ref="H3:H20" si="0">0.1*G3</f>
        <v>630</v>
      </c>
      <c r="I3">
        <f t="shared" ref="I3:I21" si="1">C3-E3</f>
        <v>0.39999999999999991</v>
      </c>
      <c r="J3">
        <f t="shared" ref="J3:J21" si="2">D3+F3</f>
        <v>0.2</v>
      </c>
      <c r="K3">
        <f t="shared" ref="K3:K21" si="3">(12-C3)/G3</f>
        <v>1.492063492063492E-3</v>
      </c>
      <c r="L3">
        <f t="shared" ref="L3:L21" si="4">(1/G3)*(1+D3)+((12-C3)/(G3*G3))*H3</f>
        <v>3.2380952380952385E-4</v>
      </c>
      <c r="M3" t="s">
        <v>24</v>
      </c>
    </row>
    <row r="4" spans="1:14" x14ac:dyDescent="0.2">
      <c r="A4">
        <v>0</v>
      </c>
      <c r="B4">
        <v>2E-3</v>
      </c>
      <c r="C4">
        <v>2.7</v>
      </c>
      <c r="D4">
        <v>0.1</v>
      </c>
      <c r="E4">
        <v>2.2000000000000002</v>
      </c>
      <c r="F4">
        <v>0.1</v>
      </c>
      <c r="G4">
        <v>6300</v>
      </c>
      <c r="H4">
        <f t="shared" si="0"/>
        <v>630</v>
      </c>
      <c r="I4">
        <f t="shared" si="1"/>
        <v>0.5</v>
      </c>
      <c r="J4">
        <f t="shared" si="2"/>
        <v>0.2</v>
      </c>
      <c r="K4">
        <f t="shared" si="3"/>
        <v>1.4761904761904762E-3</v>
      </c>
      <c r="L4">
        <f t="shared" si="4"/>
        <v>3.2222222222222222E-4</v>
      </c>
      <c r="M4">
        <v>2.4</v>
      </c>
    </row>
    <row r="5" spans="1:14" x14ac:dyDescent="0.2">
      <c r="A5">
        <v>0</v>
      </c>
      <c r="B5">
        <v>2E-3</v>
      </c>
      <c r="C5">
        <v>2.8</v>
      </c>
      <c r="D5">
        <v>0.1</v>
      </c>
      <c r="E5">
        <v>2.4</v>
      </c>
      <c r="F5">
        <v>0.1</v>
      </c>
      <c r="G5">
        <v>6300</v>
      </c>
      <c r="H5">
        <f t="shared" si="0"/>
        <v>630</v>
      </c>
      <c r="I5">
        <f t="shared" si="1"/>
        <v>0.39999999999999991</v>
      </c>
      <c r="J5">
        <f t="shared" si="2"/>
        <v>0.2</v>
      </c>
      <c r="K5">
        <f t="shared" si="3"/>
        <v>1.4603174603174602E-3</v>
      </c>
      <c r="L5">
        <f t="shared" si="4"/>
        <v>3.206349206349206E-4</v>
      </c>
    </row>
    <row r="6" spans="1:14" x14ac:dyDescent="0.2">
      <c r="A6">
        <v>0</v>
      </c>
      <c r="B6">
        <v>2E-3</v>
      </c>
      <c r="C6">
        <v>2.9</v>
      </c>
      <c r="D6">
        <v>0.1</v>
      </c>
      <c r="E6">
        <v>2.4</v>
      </c>
      <c r="F6">
        <v>0.1</v>
      </c>
      <c r="G6">
        <v>6300</v>
      </c>
      <c r="H6">
        <f t="shared" si="0"/>
        <v>630</v>
      </c>
      <c r="I6">
        <f t="shared" si="1"/>
        <v>0.5</v>
      </c>
      <c r="J6">
        <f t="shared" si="2"/>
        <v>0.2</v>
      </c>
      <c r="K6">
        <f t="shared" si="3"/>
        <v>1.4444444444444444E-3</v>
      </c>
      <c r="L6">
        <f t="shared" si="4"/>
        <v>3.1904761904761908E-4</v>
      </c>
    </row>
    <row r="7" spans="1:14" x14ac:dyDescent="0.2">
      <c r="A7">
        <v>0</v>
      </c>
      <c r="B7">
        <v>2E-3</v>
      </c>
      <c r="C7">
        <v>3</v>
      </c>
      <c r="D7">
        <v>0.1</v>
      </c>
      <c r="E7">
        <v>2.5</v>
      </c>
      <c r="F7">
        <v>0.1</v>
      </c>
      <c r="G7">
        <v>6300</v>
      </c>
      <c r="H7">
        <f t="shared" si="0"/>
        <v>630</v>
      </c>
      <c r="I7">
        <f t="shared" si="1"/>
        <v>0.5</v>
      </c>
      <c r="J7">
        <f t="shared" si="2"/>
        <v>0.2</v>
      </c>
      <c r="K7">
        <f t="shared" si="3"/>
        <v>1.4285714285714286E-3</v>
      </c>
      <c r="L7">
        <f t="shared" si="4"/>
        <v>3.1746031746031746E-4</v>
      </c>
    </row>
    <row r="8" spans="1:14" x14ac:dyDescent="0.2">
      <c r="A8">
        <v>0</v>
      </c>
      <c r="B8">
        <v>2E-3</v>
      </c>
      <c r="C8">
        <v>3.1</v>
      </c>
      <c r="D8">
        <v>0.1</v>
      </c>
      <c r="E8">
        <v>2.6</v>
      </c>
      <c r="F8">
        <v>0.1</v>
      </c>
      <c r="G8">
        <v>6300</v>
      </c>
      <c r="H8">
        <f t="shared" si="0"/>
        <v>630</v>
      </c>
      <c r="I8">
        <f t="shared" si="1"/>
        <v>0.5</v>
      </c>
      <c r="J8">
        <f t="shared" si="2"/>
        <v>0.2</v>
      </c>
      <c r="K8">
        <f t="shared" si="3"/>
        <v>1.4126984126984128E-3</v>
      </c>
      <c r="L8">
        <f t="shared" si="4"/>
        <v>3.1587301587301589E-4</v>
      </c>
    </row>
    <row r="9" spans="1:14" x14ac:dyDescent="0.2">
      <c r="A9">
        <v>0</v>
      </c>
      <c r="B9">
        <v>2E-3</v>
      </c>
      <c r="C9">
        <v>3.2</v>
      </c>
      <c r="D9">
        <v>0.1</v>
      </c>
      <c r="E9">
        <v>2.8</v>
      </c>
      <c r="F9">
        <v>0.1</v>
      </c>
      <c r="G9">
        <v>6300</v>
      </c>
      <c r="H9">
        <f t="shared" si="0"/>
        <v>630</v>
      </c>
      <c r="I9">
        <f t="shared" si="1"/>
        <v>0.40000000000000036</v>
      </c>
      <c r="J9">
        <f t="shared" si="2"/>
        <v>0.2</v>
      </c>
      <c r="K9">
        <f t="shared" si="3"/>
        <v>1.396825396825397E-3</v>
      </c>
      <c r="L9">
        <f t="shared" si="4"/>
        <v>3.1428571428571432E-4</v>
      </c>
    </row>
    <row r="10" spans="1:14" x14ac:dyDescent="0.2">
      <c r="A10">
        <v>0</v>
      </c>
      <c r="B10">
        <v>2E-3</v>
      </c>
      <c r="C10">
        <v>3.3</v>
      </c>
      <c r="D10">
        <v>0.1</v>
      </c>
      <c r="E10">
        <v>2.8</v>
      </c>
      <c r="F10">
        <v>0.1</v>
      </c>
      <c r="G10">
        <v>6300</v>
      </c>
      <c r="H10">
        <f t="shared" si="0"/>
        <v>630</v>
      </c>
      <c r="I10">
        <f t="shared" si="1"/>
        <v>0.5</v>
      </c>
      <c r="J10">
        <f t="shared" si="2"/>
        <v>0.2</v>
      </c>
      <c r="K10">
        <f t="shared" si="3"/>
        <v>1.3809523809523809E-3</v>
      </c>
      <c r="L10">
        <f t="shared" si="4"/>
        <v>3.126984126984127E-4</v>
      </c>
    </row>
    <row r="11" spans="1:14" x14ac:dyDescent="0.2">
      <c r="A11">
        <v>0</v>
      </c>
      <c r="B11">
        <v>2E-3</v>
      </c>
      <c r="C11">
        <v>3.4</v>
      </c>
      <c r="D11">
        <v>0.1</v>
      </c>
      <c r="E11">
        <v>2.8</v>
      </c>
      <c r="F11">
        <v>0.1</v>
      </c>
      <c r="G11">
        <v>6300</v>
      </c>
      <c r="H11">
        <f t="shared" si="0"/>
        <v>630</v>
      </c>
      <c r="I11">
        <f t="shared" si="1"/>
        <v>0.60000000000000009</v>
      </c>
      <c r="J11">
        <f t="shared" si="2"/>
        <v>0.2</v>
      </c>
      <c r="K11">
        <f t="shared" si="3"/>
        <v>1.3650793650793651E-3</v>
      </c>
      <c r="L11">
        <f t="shared" si="4"/>
        <v>3.1111111111111113E-4</v>
      </c>
    </row>
    <row r="12" spans="1:14" x14ac:dyDescent="0.2">
      <c r="A12" s="1"/>
      <c r="B12" s="1">
        <v>2E-3</v>
      </c>
      <c r="C12" s="1">
        <v>9</v>
      </c>
      <c r="D12" s="1">
        <v>0.1</v>
      </c>
      <c r="E12" s="1">
        <v>1</v>
      </c>
      <c r="F12" s="1">
        <v>0.1</v>
      </c>
      <c r="G12" s="1">
        <v>510</v>
      </c>
      <c r="H12" s="1">
        <f t="shared" si="0"/>
        <v>51</v>
      </c>
      <c r="I12" s="1">
        <f t="shared" si="1"/>
        <v>8</v>
      </c>
      <c r="J12" s="1">
        <f t="shared" si="2"/>
        <v>0.2</v>
      </c>
      <c r="K12" s="1">
        <f t="shared" si="3"/>
        <v>5.8823529411764705E-3</v>
      </c>
      <c r="L12" s="1">
        <f t="shared" si="4"/>
        <v>2.7450980392156868E-3</v>
      </c>
      <c r="M12" s="1" t="s">
        <v>1</v>
      </c>
      <c r="N12" s="1"/>
    </row>
    <row r="13" spans="1:14" x14ac:dyDescent="0.2">
      <c r="A13" s="1">
        <v>0</v>
      </c>
      <c r="B13" s="1">
        <v>2E-3</v>
      </c>
      <c r="C13" s="1">
        <v>11</v>
      </c>
      <c r="D13" s="1">
        <v>0.1</v>
      </c>
      <c r="E13" s="1">
        <v>0.57999999999999996</v>
      </c>
      <c r="F13" s="1">
        <v>0.04</v>
      </c>
      <c r="G13" s="1">
        <v>510</v>
      </c>
      <c r="H13" s="1">
        <f t="shared" si="0"/>
        <v>51</v>
      </c>
      <c r="I13" s="1">
        <f t="shared" si="1"/>
        <v>10.42</v>
      </c>
      <c r="J13" s="1">
        <f t="shared" si="2"/>
        <v>0.14000000000000001</v>
      </c>
      <c r="K13" s="1">
        <f t="shared" si="3"/>
        <v>1.9607843137254902E-3</v>
      </c>
      <c r="L13" s="1">
        <f t="shared" si="4"/>
        <v>2.3529411764705885E-3</v>
      </c>
      <c r="M13" s="1" t="s">
        <v>2</v>
      </c>
      <c r="N13" s="1"/>
    </row>
    <row r="14" spans="1:14" x14ac:dyDescent="0.2">
      <c r="A14" s="1">
        <v>0</v>
      </c>
      <c r="B14" s="1">
        <v>2E-3</v>
      </c>
      <c r="C14" s="1">
        <v>7</v>
      </c>
      <c r="D14" s="1">
        <v>0.1</v>
      </c>
      <c r="E14" s="1">
        <v>1.8</v>
      </c>
      <c r="F14" s="1">
        <v>0.2</v>
      </c>
      <c r="G14" s="1">
        <v>510</v>
      </c>
      <c r="H14" s="1">
        <f t="shared" si="0"/>
        <v>51</v>
      </c>
      <c r="I14" s="1">
        <f t="shared" si="1"/>
        <v>5.2</v>
      </c>
      <c r="J14" s="1">
        <f t="shared" si="2"/>
        <v>0.30000000000000004</v>
      </c>
      <c r="K14" s="1">
        <f t="shared" si="3"/>
        <v>9.8039215686274508E-3</v>
      </c>
      <c r="L14" s="1">
        <f t="shared" si="4"/>
        <v>3.1372549019607846E-3</v>
      </c>
      <c r="M14" s="1" t="s">
        <v>3</v>
      </c>
      <c r="N14" s="1"/>
    </row>
    <row r="15" spans="1:14" x14ac:dyDescent="0.2">
      <c r="A15" s="1">
        <v>0</v>
      </c>
      <c r="B15" s="1">
        <v>2E-3</v>
      </c>
      <c r="C15" s="1">
        <v>8</v>
      </c>
      <c r="D15" s="1">
        <v>0.1</v>
      </c>
      <c r="E15" s="1">
        <v>1.5</v>
      </c>
      <c r="F15" s="1">
        <v>0.1</v>
      </c>
      <c r="G15" s="1">
        <v>510</v>
      </c>
      <c r="H15" s="1">
        <f t="shared" si="0"/>
        <v>51</v>
      </c>
      <c r="I15" s="1">
        <f t="shared" si="1"/>
        <v>6.5</v>
      </c>
      <c r="J15" s="1">
        <f t="shared" si="2"/>
        <v>0.2</v>
      </c>
      <c r="K15" s="1">
        <f t="shared" si="3"/>
        <v>7.8431372549019607E-3</v>
      </c>
      <c r="L15" s="1">
        <f t="shared" si="4"/>
        <v>2.9411764705882357E-3</v>
      </c>
      <c r="M15" s="1" t="s">
        <v>4</v>
      </c>
      <c r="N15" s="1"/>
    </row>
    <row r="16" spans="1:14" x14ac:dyDescent="0.2">
      <c r="A16" s="1">
        <v>0</v>
      </c>
      <c r="B16" s="1">
        <v>2E-3</v>
      </c>
      <c r="C16" s="1">
        <v>11</v>
      </c>
      <c r="D16" s="1">
        <v>0.1</v>
      </c>
      <c r="E16" s="1">
        <v>0.57999999999999996</v>
      </c>
      <c r="F16" s="1">
        <v>0.04</v>
      </c>
      <c r="G16" s="1">
        <v>510</v>
      </c>
      <c r="H16" s="1">
        <f t="shared" si="0"/>
        <v>51</v>
      </c>
      <c r="I16" s="1">
        <f t="shared" si="1"/>
        <v>10.42</v>
      </c>
      <c r="J16" s="1">
        <f t="shared" si="2"/>
        <v>0.14000000000000001</v>
      </c>
      <c r="K16" s="1">
        <f t="shared" si="3"/>
        <v>1.9607843137254902E-3</v>
      </c>
      <c r="L16" s="1">
        <f t="shared" si="4"/>
        <v>2.3529411764705885E-3</v>
      </c>
      <c r="M16" s="1" t="s">
        <v>5</v>
      </c>
      <c r="N16" s="1"/>
    </row>
    <row r="17" spans="1:14" x14ac:dyDescent="0.2">
      <c r="A17" s="1">
        <v>0</v>
      </c>
      <c r="B17" s="1">
        <v>2E-3</v>
      </c>
      <c r="C17" s="1">
        <v>2.8</v>
      </c>
      <c r="D17" s="1">
        <v>0.1</v>
      </c>
      <c r="E17" s="1">
        <v>2.6</v>
      </c>
      <c r="F17" s="1">
        <v>0.2</v>
      </c>
      <c r="G17" s="1">
        <v>750</v>
      </c>
      <c r="H17" s="1">
        <f t="shared" si="0"/>
        <v>75</v>
      </c>
      <c r="I17" s="1">
        <f t="shared" si="1"/>
        <v>0.19999999999999973</v>
      </c>
      <c r="J17" s="1">
        <f t="shared" si="2"/>
        <v>0.30000000000000004</v>
      </c>
      <c r="K17" s="1">
        <f t="shared" si="3"/>
        <v>1.2266666666666665E-2</v>
      </c>
      <c r="L17" s="1">
        <f t="shared" si="4"/>
        <v>2.6933333333333332E-3</v>
      </c>
      <c r="M17" s="1" t="s">
        <v>6</v>
      </c>
      <c r="N17" s="1"/>
    </row>
    <row r="18" spans="1:14" x14ac:dyDescent="0.2">
      <c r="A18" s="1">
        <v>0</v>
      </c>
      <c r="B18" s="1">
        <v>2E-3</v>
      </c>
      <c r="C18" s="1">
        <v>6</v>
      </c>
      <c r="D18" s="1">
        <v>0.1</v>
      </c>
      <c r="E18" s="1">
        <v>3.2</v>
      </c>
      <c r="F18" s="1">
        <v>0.2</v>
      </c>
      <c r="G18" s="1">
        <v>360</v>
      </c>
      <c r="H18" s="1">
        <f t="shared" si="0"/>
        <v>36</v>
      </c>
      <c r="I18" s="1">
        <f t="shared" si="1"/>
        <v>2.8</v>
      </c>
      <c r="J18" s="1">
        <f t="shared" si="2"/>
        <v>0.30000000000000004</v>
      </c>
      <c r="K18" s="1">
        <f t="shared" si="3"/>
        <v>1.6666666666666666E-2</v>
      </c>
      <c r="L18" s="1">
        <f t="shared" si="4"/>
        <v>4.7222222222222223E-3</v>
      </c>
      <c r="M18" s="1" t="s">
        <v>7</v>
      </c>
      <c r="N18" s="1"/>
    </row>
    <row r="19" spans="1:14" x14ac:dyDescent="0.2">
      <c r="A19" s="1">
        <v>0</v>
      </c>
      <c r="B19" s="1">
        <v>2E-3</v>
      </c>
      <c r="C19" s="1">
        <v>12</v>
      </c>
      <c r="D19" s="1">
        <v>0.1</v>
      </c>
      <c r="E19" s="1">
        <v>1.1000000000000001</v>
      </c>
      <c r="F19" s="1">
        <v>0.1</v>
      </c>
      <c r="G19" s="1">
        <v>510</v>
      </c>
      <c r="H19" s="1">
        <f t="shared" si="0"/>
        <v>51</v>
      </c>
      <c r="I19" s="1">
        <f t="shared" si="1"/>
        <v>10.9</v>
      </c>
      <c r="J19" s="1">
        <f t="shared" si="2"/>
        <v>0.2</v>
      </c>
      <c r="K19" s="1">
        <f t="shared" si="3"/>
        <v>0</v>
      </c>
      <c r="L19" s="1">
        <f t="shared" si="4"/>
        <v>2.1568627450980395E-3</v>
      </c>
      <c r="M19" s="1" t="s">
        <v>8</v>
      </c>
      <c r="N19" s="1"/>
    </row>
    <row r="20" spans="1:14" x14ac:dyDescent="0.2">
      <c r="A20" s="1">
        <v>0</v>
      </c>
      <c r="B20" s="1">
        <v>2E-3</v>
      </c>
      <c r="C20" s="1">
        <v>11</v>
      </c>
      <c r="D20" s="1">
        <v>0.1</v>
      </c>
      <c r="E20" s="1">
        <v>1.1000000000000001</v>
      </c>
      <c r="F20" s="1">
        <v>0.1</v>
      </c>
      <c r="G20" s="1">
        <v>510</v>
      </c>
      <c r="H20" s="1">
        <f t="shared" si="0"/>
        <v>51</v>
      </c>
      <c r="I20" s="1">
        <f t="shared" si="1"/>
        <v>9.9</v>
      </c>
      <c r="J20" s="1">
        <f t="shared" si="2"/>
        <v>0.2</v>
      </c>
      <c r="K20" s="1">
        <f t="shared" si="3"/>
        <v>1.9607843137254902E-3</v>
      </c>
      <c r="L20" s="1">
        <f t="shared" si="4"/>
        <v>2.3529411764705885E-3</v>
      </c>
      <c r="M20" s="1" t="s">
        <v>9</v>
      </c>
      <c r="N20" s="1"/>
    </row>
    <row r="21" spans="1:14" x14ac:dyDescent="0.2">
      <c r="A21" s="1">
        <v>0</v>
      </c>
      <c r="B21" s="1">
        <v>2E-3</v>
      </c>
      <c r="C21" s="1">
        <v>10</v>
      </c>
      <c r="D21" s="1">
        <v>0.1</v>
      </c>
      <c r="E21" s="1">
        <v>1</v>
      </c>
      <c r="F21" s="1">
        <v>0.1</v>
      </c>
      <c r="G21" s="1">
        <v>510</v>
      </c>
      <c r="H21" s="1">
        <f>0.1*G21</f>
        <v>51</v>
      </c>
      <c r="I21" s="1">
        <f t="shared" si="1"/>
        <v>9</v>
      </c>
      <c r="J21" s="1">
        <f t="shared" si="2"/>
        <v>0.2</v>
      </c>
      <c r="K21" s="1">
        <f t="shared" si="3"/>
        <v>3.9215686274509803E-3</v>
      </c>
      <c r="L21" s="1">
        <f t="shared" si="4"/>
        <v>2.5490196078431374E-3</v>
      </c>
      <c r="M21" s="1" t="s">
        <v>10</v>
      </c>
      <c r="N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761718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76171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Santana</dc:creator>
  <cp:lastModifiedBy>Carla</cp:lastModifiedBy>
  <dcterms:created xsi:type="dcterms:W3CDTF">2009-11-03T06:37:46Z</dcterms:created>
  <dcterms:modified xsi:type="dcterms:W3CDTF">2024-02-23T18:42:00Z</dcterms:modified>
</cp:coreProperties>
</file>