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0Ry7cOx6ZlK68XZWNurAsLTpM44vqvfLSDdi4FDoSU="/>
    </ext>
  </extLst>
</workbook>
</file>

<file path=xl/sharedStrings.xml><?xml version="1.0" encoding="utf-8"?>
<sst xmlns="http://schemas.openxmlformats.org/spreadsheetml/2006/main" count="52" uniqueCount="16">
  <si>
    <t>GUNSHOT</t>
  </si>
  <si>
    <t>NMFCC</t>
  </si>
  <si>
    <t>Nfft</t>
  </si>
  <si>
    <t>NwinL</t>
  </si>
  <si>
    <t>NhopL</t>
  </si>
  <si>
    <t>Overlap</t>
  </si>
  <si>
    <t>Ksize</t>
  </si>
  <si>
    <t>F1Score</t>
  </si>
  <si>
    <t>FLOPS</t>
  </si>
  <si>
    <t>AVGVimPredictTime</t>
  </si>
  <si>
    <t>AVGVimTFLitePredictTime</t>
  </si>
  <si>
    <t>FLOPS/F1Score</t>
  </si>
  <si>
    <t>LitePredicTime/F1Score</t>
  </si>
  <si>
    <t>SCREAMS</t>
  </si>
  <si>
    <t>SIRENS</t>
  </si>
  <si>
    <t>AVG 3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</si>
</sst>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3.0"/>
      <color theme="1"/>
      <name val="Calibri"/>
      <scheme val="minor"/>
    </font>
    <font/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vertical="bottom"/>
    </xf>
    <xf borderId="7" fillId="0" fontId="4" numFmtId="0" xfId="0" applyAlignment="1" applyBorder="1" applyFont="1">
      <alignment horizontal="center" vertical="top"/>
    </xf>
    <xf borderId="7" fillId="0" fontId="4" numFmtId="0" xfId="0" applyAlignment="1" applyBorder="1" applyFont="1">
      <alignment horizontal="center" shrinkToFit="0" vertical="top" wrapText="0"/>
    </xf>
    <xf borderId="7" fillId="0" fontId="5" numFmtId="0" xfId="0" applyAlignment="1" applyBorder="1" applyFont="1">
      <alignment horizontal="center" readingOrder="0" vertical="center"/>
    </xf>
    <xf borderId="7" fillId="3" fontId="3" numFmtId="0" xfId="0" applyAlignment="1" applyBorder="1" applyFill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6" numFmtId="0" xfId="0" applyBorder="1" applyFont="1"/>
    <xf borderId="7" fillId="3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7" fillId="5" fontId="6" numFmtId="0" xfId="0" applyAlignment="1" applyBorder="1" applyFill="1" applyFont="1">
      <alignment horizontal="center" readingOrder="0" vertical="center"/>
    </xf>
    <xf borderId="7" fillId="6" fontId="6" numFmtId="0" xfId="0" applyAlignment="1" applyBorder="1" applyFill="1" applyFont="1">
      <alignment horizontal="center" readingOrder="0" vertical="center"/>
    </xf>
    <xf borderId="7" fillId="4" fontId="3" numFmtId="0" xfId="0" applyAlignment="1" applyBorder="1" applyFont="1">
      <alignment horizontal="right" vertical="bottom"/>
    </xf>
    <xf borderId="7" fillId="5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8" fillId="0" fontId="4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center" shrinkToFit="0" vertical="top" wrapText="0"/>
    </xf>
    <xf borderId="10" fillId="0" fontId="4" numFmtId="0" xfId="0" applyAlignment="1" applyBorder="1" applyFont="1">
      <alignment horizontal="center" vertical="top"/>
    </xf>
    <xf borderId="7" fillId="6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9.29"/>
    <col customWidth="1" min="11" max="11" width="25.57"/>
    <col customWidth="1" min="12" max="12" width="19.29"/>
    <col customWidth="1" min="13" max="13" width="22.14"/>
    <col customWidth="1" min="14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9" t="s">
        <v>10</v>
      </c>
      <c r="L3" s="10" t="s">
        <v>11</v>
      </c>
      <c r="M3" s="10" t="s">
        <v>12</v>
      </c>
    </row>
    <row r="4">
      <c r="A4" s="8">
        <v>236.0</v>
      </c>
      <c r="B4" s="11">
        <v>3.0</v>
      </c>
      <c r="C4" s="11">
        <v>4096.0</v>
      </c>
      <c r="D4" s="11">
        <v>4096.0</v>
      </c>
      <c r="E4" s="11">
        <v>4096.0</v>
      </c>
      <c r="F4" s="11">
        <v>0.0</v>
      </c>
      <c r="G4" s="11">
        <v>2.0</v>
      </c>
      <c r="H4" s="12">
        <v>91.6</v>
      </c>
      <c r="I4" s="12">
        <v>200374.0</v>
      </c>
      <c r="J4" s="12">
        <v>283.825</v>
      </c>
      <c r="K4" s="12">
        <v>0.156</v>
      </c>
      <c r="L4" s="13">
        <f t="shared" ref="L4:L13" si="1">I4/H4</f>
        <v>2187.489083</v>
      </c>
      <c r="M4" s="13">
        <f t="shared" ref="M4:M13" si="2">K4/L4</f>
        <v>0.00007131464162</v>
      </c>
      <c r="Q4" s="14">
        <v>1.0</v>
      </c>
    </row>
    <row r="5">
      <c r="A5" s="8">
        <v>232.0</v>
      </c>
      <c r="B5" s="12">
        <v>3.0</v>
      </c>
      <c r="C5" s="12">
        <v>4096.0</v>
      </c>
      <c r="D5" s="12">
        <v>4096.0</v>
      </c>
      <c r="E5" s="12">
        <v>3072.0</v>
      </c>
      <c r="F5" s="12">
        <v>0.25</v>
      </c>
      <c r="G5" s="12">
        <v>2.0</v>
      </c>
      <c r="H5" s="12">
        <v>92.0</v>
      </c>
      <c r="I5" s="12">
        <v>268190.0</v>
      </c>
      <c r="J5" s="12">
        <v>273.555</v>
      </c>
      <c r="K5" s="12">
        <v>0.173</v>
      </c>
      <c r="L5" s="13">
        <f t="shared" si="1"/>
        <v>2915.108696</v>
      </c>
      <c r="M5" s="13">
        <f t="shared" si="2"/>
        <v>0.00005934598605</v>
      </c>
      <c r="Q5" s="15">
        <v>2.0</v>
      </c>
    </row>
    <row r="6">
      <c r="A6" s="8">
        <v>156.0</v>
      </c>
      <c r="B6" s="12">
        <v>3.0</v>
      </c>
      <c r="C6" s="12">
        <v>2048.0</v>
      </c>
      <c r="D6" s="12">
        <v>2048.0</v>
      </c>
      <c r="E6" s="12">
        <v>2048.0</v>
      </c>
      <c r="F6" s="12">
        <v>0.0</v>
      </c>
      <c r="G6" s="12">
        <v>2.0</v>
      </c>
      <c r="H6" s="12">
        <v>92.4</v>
      </c>
      <c r="I6" s="12">
        <v>404574.0</v>
      </c>
      <c r="J6" s="12">
        <v>277.317</v>
      </c>
      <c r="K6" s="12">
        <v>0.193</v>
      </c>
      <c r="L6" s="13">
        <f t="shared" si="1"/>
        <v>4378.506494</v>
      </c>
      <c r="M6" s="13">
        <f t="shared" si="2"/>
        <v>0.00004407895713</v>
      </c>
      <c r="Q6" s="16">
        <v>3.0</v>
      </c>
    </row>
    <row r="7">
      <c r="A7" s="8">
        <v>237.0</v>
      </c>
      <c r="B7" s="12">
        <v>3.0</v>
      </c>
      <c r="C7" s="12">
        <v>4096.0</v>
      </c>
      <c r="D7" s="12">
        <v>4096.0</v>
      </c>
      <c r="E7" s="12">
        <v>4096.0</v>
      </c>
      <c r="F7" s="12">
        <v>0.0</v>
      </c>
      <c r="G7" s="12">
        <v>3.0</v>
      </c>
      <c r="H7" s="12">
        <v>95.6</v>
      </c>
      <c r="I7" s="12">
        <v>446294.0</v>
      </c>
      <c r="J7" s="12">
        <v>280.978</v>
      </c>
      <c r="K7" s="12">
        <v>0.245</v>
      </c>
      <c r="L7" s="13">
        <f t="shared" si="1"/>
        <v>4668.34728</v>
      </c>
      <c r="M7" s="13">
        <f t="shared" si="2"/>
        <v>0.0000524810999</v>
      </c>
      <c r="Q7" s="17">
        <v>4.0</v>
      </c>
    </row>
    <row r="8">
      <c r="A8" s="8">
        <v>233.0</v>
      </c>
      <c r="B8" s="12">
        <v>3.0</v>
      </c>
      <c r="C8" s="12">
        <v>4096.0</v>
      </c>
      <c r="D8" s="12">
        <v>4096.0</v>
      </c>
      <c r="E8" s="12">
        <v>3072.0</v>
      </c>
      <c r="F8" s="12">
        <v>0.25</v>
      </c>
      <c r="G8" s="12">
        <v>3.0</v>
      </c>
      <c r="H8" s="12">
        <v>96.2</v>
      </c>
      <c r="I8" s="12">
        <v>597710.0</v>
      </c>
      <c r="J8" s="12">
        <v>279.771</v>
      </c>
      <c r="K8" s="12">
        <v>0.265</v>
      </c>
      <c r="L8" s="13">
        <f t="shared" si="1"/>
        <v>6213.201663</v>
      </c>
      <c r="M8" s="13">
        <f t="shared" si="2"/>
        <v>0.00004265111844</v>
      </c>
    </row>
    <row r="9">
      <c r="A9" s="8">
        <v>1437.0</v>
      </c>
      <c r="B9" s="18">
        <v>18.0</v>
      </c>
      <c r="C9" s="18">
        <v>4096.0</v>
      </c>
      <c r="D9" s="18">
        <v>4096.0</v>
      </c>
      <c r="E9" s="18">
        <v>4096.0</v>
      </c>
      <c r="F9" s="18">
        <v>0.0</v>
      </c>
      <c r="G9" s="18">
        <v>3.0</v>
      </c>
      <c r="H9" s="12">
        <v>96.8</v>
      </c>
      <c r="I9" s="12">
        <v>1743798.0</v>
      </c>
      <c r="J9" s="12">
        <v>283.68</v>
      </c>
      <c r="K9" s="12">
        <v>0.526</v>
      </c>
      <c r="L9" s="13">
        <f t="shared" si="1"/>
        <v>18014.44215</v>
      </c>
      <c r="M9" s="13">
        <f t="shared" si="2"/>
        <v>0.00002919879481</v>
      </c>
    </row>
    <row r="10">
      <c r="A10" s="8">
        <v>1193.0</v>
      </c>
      <c r="B10" s="18">
        <v>15.0</v>
      </c>
      <c r="C10" s="18">
        <v>4096.0</v>
      </c>
      <c r="D10" s="18">
        <v>4096.0</v>
      </c>
      <c r="E10" s="18">
        <v>3072.0</v>
      </c>
      <c r="F10" s="18">
        <v>0.25</v>
      </c>
      <c r="G10" s="18">
        <v>3.0</v>
      </c>
      <c r="H10" s="12">
        <v>97.2</v>
      </c>
      <c r="I10" s="12">
        <v>1809998.0</v>
      </c>
      <c r="J10" s="12">
        <v>276.245</v>
      </c>
      <c r="K10" s="12">
        <v>0.553</v>
      </c>
      <c r="L10" s="13">
        <f t="shared" si="1"/>
        <v>18621.3786</v>
      </c>
      <c r="M10" s="13">
        <f t="shared" si="2"/>
        <v>0.00002969704939</v>
      </c>
    </row>
    <row r="11">
      <c r="A11" s="8">
        <v>1433.0</v>
      </c>
      <c r="B11" s="12">
        <v>18.0</v>
      </c>
      <c r="C11" s="12">
        <v>4096.0</v>
      </c>
      <c r="D11" s="12">
        <v>4096.0</v>
      </c>
      <c r="E11" s="12">
        <v>3072.0</v>
      </c>
      <c r="F11" s="12">
        <v>0.25</v>
      </c>
      <c r="G11" s="12">
        <v>3.0</v>
      </c>
      <c r="H11" s="12">
        <v>97.4</v>
      </c>
      <c r="I11" s="12">
        <v>2337606.0</v>
      </c>
      <c r="J11" s="12">
        <v>284.496</v>
      </c>
      <c r="K11" s="12">
        <v>0.617</v>
      </c>
      <c r="L11" s="13">
        <f t="shared" si="1"/>
        <v>24000.0616</v>
      </c>
      <c r="M11" s="13">
        <f t="shared" si="2"/>
        <v>0.00002570826735</v>
      </c>
    </row>
    <row r="12">
      <c r="A12" s="8">
        <v>1181.0</v>
      </c>
      <c r="B12" s="12">
        <v>15.0</v>
      </c>
      <c r="C12" s="12">
        <v>4096.0</v>
      </c>
      <c r="D12" s="12">
        <v>2048.0</v>
      </c>
      <c r="E12" s="12">
        <v>2048.0</v>
      </c>
      <c r="F12" s="12">
        <v>0.0</v>
      </c>
      <c r="G12" s="12">
        <v>3.0</v>
      </c>
      <c r="H12" s="12">
        <v>98.0</v>
      </c>
      <c r="I12" s="12">
        <v>2736910.0</v>
      </c>
      <c r="J12" s="12">
        <v>277.748</v>
      </c>
      <c r="K12" s="12">
        <v>0.701</v>
      </c>
      <c r="L12" s="13">
        <f t="shared" si="1"/>
        <v>27927.65306</v>
      </c>
      <c r="M12" s="13">
        <f t="shared" si="2"/>
        <v>0.00002510056962</v>
      </c>
    </row>
    <row r="13">
      <c r="A13" s="8">
        <v>2155.0</v>
      </c>
      <c r="B13" s="19">
        <v>27.0</v>
      </c>
      <c r="C13" s="19">
        <v>4096.0</v>
      </c>
      <c r="D13" s="19">
        <v>4096.0</v>
      </c>
      <c r="E13" s="19">
        <v>3072.0</v>
      </c>
      <c r="F13" s="19">
        <v>0.25</v>
      </c>
      <c r="G13" s="19">
        <v>7.0</v>
      </c>
      <c r="H13" s="12">
        <v>98.2</v>
      </c>
      <c r="I13" s="12">
        <v>1.7950926E7</v>
      </c>
      <c r="J13" s="12">
        <v>275.834</v>
      </c>
      <c r="K13" s="12">
        <v>3.85</v>
      </c>
      <c r="L13" s="13">
        <f t="shared" si="1"/>
        <v>182799.6538</v>
      </c>
      <c r="M13" s="13">
        <f t="shared" si="2"/>
        <v>0.00002106130904</v>
      </c>
    </row>
    <row r="15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7"/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9" t="s">
        <v>10</v>
      </c>
      <c r="L17" s="10" t="s">
        <v>11</v>
      </c>
      <c r="M17" s="10" t="s">
        <v>12</v>
      </c>
    </row>
    <row r="18">
      <c r="A18" s="8">
        <v>236.0</v>
      </c>
      <c r="B18" s="11">
        <v>3.0</v>
      </c>
      <c r="C18" s="11">
        <v>4096.0</v>
      </c>
      <c r="D18" s="11">
        <v>4096.0</v>
      </c>
      <c r="E18" s="11">
        <v>4096.0</v>
      </c>
      <c r="F18" s="11">
        <v>0.0</v>
      </c>
      <c r="G18" s="11">
        <v>2.0</v>
      </c>
      <c r="H18" s="12">
        <v>90.4</v>
      </c>
      <c r="I18" s="12">
        <v>200374.0</v>
      </c>
      <c r="J18" s="12">
        <v>285.917</v>
      </c>
      <c r="K18" s="12">
        <v>0.175</v>
      </c>
      <c r="L18" s="13">
        <f t="shared" ref="L18:L33" si="3">I18/H18</f>
        <v>2216.526549</v>
      </c>
      <c r="M18" s="13">
        <f t="shared" ref="M18:M33" si="4">K18/H18</f>
        <v>0.001935840708</v>
      </c>
    </row>
    <row r="19">
      <c r="A19" s="8">
        <v>232.0</v>
      </c>
      <c r="B19" s="12">
        <v>3.0</v>
      </c>
      <c r="C19" s="12">
        <v>4096.0</v>
      </c>
      <c r="D19" s="12">
        <v>4096.0</v>
      </c>
      <c r="E19" s="12">
        <v>3072.0</v>
      </c>
      <c r="F19" s="12">
        <v>0.25</v>
      </c>
      <c r="G19" s="12">
        <v>2.0</v>
      </c>
      <c r="H19" s="12">
        <v>92.6</v>
      </c>
      <c r="I19" s="12">
        <v>268190.0</v>
      </c>
      <c r="J19" s="12">
        <v>273.553</v>
      </c>
      <c r="K19" s="12">
        <v>0.174</v>
      </c>
      <c r="L19" s="13">
        <f t="shared" si="3"/>
        <v>2896.220302</v>
      </c>
      <c r="M19" s="13">
        <f t="shared" si="4"/>
        <v>0.001879049676</v>
      </c>
    </row>
    <row r="20">
      <c r="A20" s="8">
        <v>476.0</v>
      </c>
      <c r="B20" s="12">
        <v>6.0</v>
      </c>
      <c r="C20" s="12">
        <v>4096.0</v>
      </c>
      <c r="D20" s="12">
        <v>4096.0</v>
      </c>
      <c r="E20" s="12">
        <v>4096.0</v>
      </c>
      <c r="F20" s="12">
        <v>0.0</v>
      </c>
      <c r="G20" s="12">
        <v>2.0</v>
      </c>
      <c r="H20" s="12">
        <v>93.2</v>
      </c>
      <c r="I20" s="12">
        <v>277910.0</v>
      </c>
      <c r="J20" s="12">
        <v>279.203</v>
      </c>
      <c r="K20" s="12">
        <v>0.177</v>
      </c>
      <c r="L20" s="13">
        <f t="shared" si="3"/>
        <v>2981.866953</v>
      </c>
      <c r="M20" s="13">
        <f t="shared" si="4"/>
        <v>0.001899141631</v>
      </c>
    </row>
    <row r="21">
      <c r="A21" s="8">
        <v>472.0</v>
      </c>
      <c r="B21" s="12">
        <v>6.0</v>
      </c>
      <c r="C21" s="12">
        <v>4096.0</v>
      </c>
      <c r="D21" s="12">
        <v>4096.0</v>
      </c>
      <c r="E21" s="12">
        <v>3072.0</v>
      </c>
      <c r="F21" s="12">
        <v>0.25</v>
      </c>
      <c r="G21" s="12">
        <v>2.0</v>
      </c>
      <c r="H21" s="12">
        <v>94.2</v>
      </c>
      <c r="I21" s="12">
        <v>372198.0</v>
      </c>
      <c r="J21" s="12">
        <v>280.211</v>
      </c>
      <c r="K21" s="12">
        <v>0.197</v>
      </c>
      <c r="L21" s="13">
        <f t="shared" si="3"/>
        <v>3951.146497</v>
      </c>
      <c r="M21" s="13">
        <f t="shared" si="4"/>
        <v>0.002091295117</v>
      </c>
    </row>
    <row r="22">
      <c r="A22" s="8">
        <v>956.0</v>
      </c>
      <c r="B22" s="18">
        <v>12.0</v>
      </c>
      <c r="C22" s="18">
        <v>4096.0</v>
      </c>
      <c r="D22" s="18">
        <v>4096.0</v>
      </c>
      <c r="E22" s="18">
        <v>4096.0</v>
      </c>
      <c r="F22" s="18">
        <v>0.0</v>
      </c>
      <c r="G22" s="18">
        <v>2.0</v>
      </c>
      <c r="H22" s="12">
        <v>95.2</v>
      </c>
      <c r="I22" s="12">
        <v>505190.0</v>
      </c>
      <c r="J22" s="12">
        <v>274.415</v>
      </c>
      <c r="K22" s="12">
        <v>0.212</v>
      </c>
      <c r="L22" s="13">
        <f t="shared" si="3"/>
        <v>5306.617647</v>
      </c>
      <c r="M22" s="13">
        <f t="shared" si="4"/>
        <v>0.002226890756</v>
      </c>
    </row>
    <row r="23">
      <c r="A23" s="8">
        <v>712.0</v>
      </c>
      <c r="B23" s="12">
        <v>9.0</v>
      </c>
      <c r="C23" s="12">
        <v>4096.0</v>
      </c>
      <c r="D23" s="12">
        <v>4096.0</v>
      </c>
      <c r="E23" s="12">
        <v>3072.0</v>
      </c>
      <c r="F23" s="12">
        <v>0.25</v>
      </c>
      <c r="G23" s="12">
        <v>2.0</v>
      </c>
      <c r="H23" s="12">
        <v>96.0</v>
      </c>
      <c r="I23" s="12">
        <v>639486.0</v>
      </c>
      <c r="J23" s="12">
        <v>284.302</v>
      </c>
      <c r="K23" s="12">
        <v>0.254</v>
      </c>
      <c r="L23" s="13">
        <f t="shared" si="3"/>
        <v>6661.3125</v>
      </c>
      <c r="M23" s="13">
        <f t="shared" si="4"/>
        <v>0.002645833333</v>
      </c>
    </row>
    <row r="24">
      <c r="A24" s="8">
        <v>952.0</v>
      </c>
      <c r="B24" s="12">
        <v>12.0</v>
      </c>
      <c r="C24" s="12">
        <v>4096.0</v>
      </c>
      <c r="D24" s="12">
        <v>4096.0</v>
      </c>
      <c r="E24" s="12">
        <v>3072.0</v>
      </c>
      <c r="F24" s="12">
        <v>0.25</v>
      </c>
      <c r="G24" s="12">
        <v>2.0</v>
      </c>
      <c r="H24" s="12">
        <v>96.2</v>
      </c>
      <c r="I24" s="12">
        <v>677190.0</v>
      </c>
      <c r="J24" s="12">
        <v>283.185</v>
      </c>
      <c r="K24" s="12">
        <v>0.277</v>
      </c>
      <c r="L24" s="13">
        <f t="shared" si="3"/>
        <v>7039.397089</v>
      </c>
      <c r="M24" s="13">
        <f t="shared" si="4"/>
        <v>0.002879417879</v>
      </c>
    </row>
    <row r="25" ht="15.75" customHeight="1">
      <c r="A25" s="8">
        <v>473.0</v>
      </c>
      <c r="B25" s="12">
        <v>6.0</v>
      </c>
      <c r="C25" s="12">
        <v>4096.0</v>
      </c>
      <c r="D25" s="12">
        <v>4096.0</v>
      </c>
      <c r="E25" s="12">
        <v>3072.0</v>
      </c>
      <c r="F25" s="12">
        <v>0.25</v>
      </c>
      <c r="G25" s="12">
        <v>3.0</v>
      </c>
      <c r="H25" s="12">
        <v>96.6</v>
      </c>
      <c r="I25" s="12">
        <v>828998.0</v>
      </c>
      <c r="J25" s="12">
        <v>477.761</v>
      </c>
      <c r="K25" s="12">
        <v>0.325</v>
      </c>
      <c r="L25" s="13">
        <f t="shared" si="3"/>
        <v>8581.759834</v>
      </c>
      <c r="M25" s="13">
        <f t="shared" si="4"/>
        <v>0.003364389234</v>
      </c>
    </row>
    <row r="26" ht="15.75" customHeight="1">
      <c r="A26" s="8">
        <v>461.0</v>
      </c>
      <c r="B26" s="12">
        <v>6.0</v>
      </c>
      <c r="C26" s="12">
        <v>4096.0</v>
      </c>
      <c r="D26" s="12">
        <v>2048.0</v>
      </c>
      <c r="E26" s="12">
        <v>2048.0</v>
      </c>
      <c r="F26" s="12">
        <v>0.0</v>
      </c>
      <c r="G26" s="12">
        <v>3.0</v>
      </c>
      <c r="H26" s="12">
        <v>96.8</v>
      </c>
      <c r="I26" s="12">
        <v>1251718.0</v>
      </c>
      <c r="J26" s="12">
        <v>276.251</v>
      </c>
      <c r="K26" s="12">
        <v>0.368</v>
      </c>
      <c r="L26" s="13">
        <f t="shared" si="3"/>
        <v>12930.97107</v>
      </c>
      <c r="M26" s="13">
        <f t="shared" si="4"/>
        <v>0.003801652893</v>
      </c>
    </row>
    <row r="27" ht="15.75" customHeight="1">
      <c r="A27" s="8">
        <v>2876.0</v>
      </c>
      <c r="B27" s="12">
        <v>36.0</v>
      </c>
      <c r="C27" s="12">
        <v>4096.0</v>
      </c>
      <c r="D27" s="12">
        <v>4096.0</v>
      </c>
      <c r="E27" s="12">
        <v>4096.0</v>
      </c>
      <c r="F27" s="12">
        <v>0.0</v>
      </c>
      <c r="G27" s="12">
        <v>2.0</v>
      </c>
      <c r="H27" s="12">
        <v>97.0</v>
      </c>
      <c r="I27" s="12">
        <v>1416166.0</v>
      </c>
      <c r="J27" s="12">
        <v>283.819</v>
      </c>
      <c r="K27" s="12">
        <v>0.461</v>
      </c>
      <c r="L27" s="13">
        <f t="shared" si="3"/>
        <v>14599.64948</v>
      </c>
      <c r="M27" s="13">
        <f t="shared" si="4"/>
        <v>0.00475257732</v>
      </c>
    </row>
    <row r="28" ht="15.75" customHeight="1">
      <c r="A28" s="8">
        <v>953.0</v>
      </c>
      <c r="B28" s="18">
        <v>12.0</v>
      </c>
      <c r="C28" s="18">
        <v>4096.0</v>
      </c>
      <c r="D28" s="18">
        <v>4096.0</v>
      </c>
      <c r="E28" s="18">
        <v>3072.0</v>
      </c>
      <c r="F28" s="18">
        <v>0.25</v>
      </c>
      <c r="G28" s="18">
        <v>3.0</v>
      </c>
      <c r="H28" s="12">
        <v>97.4</v>
      </c>
      <c r="I28" s="12">
        <v>1508870.0</v>
      </c>
      <c r="J28" s="12">
        <v>284.948</v>
      </c>
      <c r="K28" s="12">
        <v>0.461</v>
      </c>
      <c r="L28" s="13">
        <f t="shared" si="3"/>
        <v>15491.47844</v>
      </c>
      <c r="M28" s="13">
        <f t="shared" si="4"/>
        <v>0.004733059548</v>
      </c>
    </row>
    <row r="29" ht="15.75" customHeight="1">
      <c r="A29" s="8">
        <v>478.0</v>
      </c>
      <c r="B29" s="12">
        <v>6.0</v>
      </c>
      <c r="C29" s="12">
        <v>4096.0</v>
      </c>
      <c r="D29" s="12">
        <v>4096.0</v>
      </c>
      <c r="E29" s="12">
        <v>4096.0</v>
      </c>
      <c r="F29" s="12">
        <v>0.0</v>
      </c>
      <c r="G29" s="12">
        <v>5.0</v>
      </c>
      <c r="H29" s="12">
        <v>97.6</v>
      </c>
      <c r="I29" s="12">
        <v>1709270.0</v>
      </c>
      <c r="J29" s="12">
        <v>282.906</v>
      </c>
      <c r="K29" s="12">
        <v>0.594</v>
      </c>
      <c r="L29" s="13">
        <f t="shared" si="3"/>
        <v>17513.0123</v>
      </c>
      <c r="M29" s="13">
        <f t="shared" si="4"/>
        <v>0.006086065574</v>
      </c>
    </row>
    <row r="30" ht="15.75" customHeight="1">
      <c r="A30" s="8">
        <v>3592.0</v>
      </c>
      <c r="B30" s="12">
        <v>45.0</v>
      </c>
      <c r="C30" s="12">
        <v>4096.0</v>
      </c>
      <c r="D30" s="12">
        <v>4096.0</v>
      </c>
      <c r="E30" s="12">
        <v>3072.0</v>
      </c>
      <c r="F30" s="12">
        <v>0.25</v>
      </c>
      <c r="G30" s="12">
        <v>2.0</v>
      </c>
      <c r="H30" s="12">
        <v>98.4</v>
      </c>
      <c r="I30" s="12">
        <v>2405950.0</v>
      </c>
      <c r="J30" s="12">
        <v>291.202</v>
      </c>
      <c r="K30" s="12">
        <v>0.679</v>
      </c>
      <c r="L30" s="13">
        <f t="shared" si="3"/>
        <v>24450.71138</v>
      </c>
      <c r="M30" s="13">
        <f t="shared" si="4"/>
        <v>0.006900406504</v>
      </c>
    </row>
    <row r="31" ht="15.75" customHeight="1">
      <c r="A31" s="8">
        <v>2873.0</v>
      </c>
      <c r="B31" s="19">
        <v>36.0</v>
      </c>
      <c r="C31" s="19">
        <v>4096.0</v>
      </c>
      <c r="D31" s="19">
        <v>4096.0</v>
      </c>
      <c r="E31" s="19">
        <v>3072.0</v>
      </c>
      <c r="F31" s="19">
        <v>0.25</v>
      </c>
      <c r="G31" s="19">
        <v>3.0</v>
      </c>
      <c r="H31" s="12">
        <v>98.6</v>
      </c>
      <c r="I31" s="12">
        <v>4230406.0</v>
      </c>
      <c r="J31" s="12">
        <v>289.348</v>
      </c>
      <c r="K31" s="12">
        <v>1.023</v>
      </c>
      <c r="L31" s="13">
        <f t="shared" si="3"/>
        <v>42904.72617</v>
      </c>
      <c r="M31" s="13">
        <f t="shared" si="4"/>
        <v>0.01037525355</v>
      </c>
    </row>
    <row r="32" ht="15.75" customHeight="1">
      <c r="A32" s="8">
        <v>874.0</v>
      </c>
      <c r="B32" s="12">
        <v>12.0</v>
      </c>
      <c r="C32" s="12">
        <v>2048.0</v>
      </c>
      <c r="D32" s="12">
        <v>2048.0</v>
      </c>
      <c r="E32" s="12">
        <v>1536.0</v>
      </c>
      <c r="F32" s="12">
        <v>0.25</v>
      </c>
      <c r="G32" s="12">
        <v>5.0</v>
      </c>
      <c r="H32" s="12">
        <v>98.8</v>
      </c>
      <c r="I32" s="12">
        <v>8191238.0</v>
      </c>
      <c r="J32" s="12">
        <v>286.77</v>
      </c>
      <c r="K32" s="12">
        <v>1.86</v>
      </c>
      <c r="L32" s="13">
        <f t="shared" si="3"/>
        <v>82907.26721</v>
      </c>
      <c r="M32" s="13">
        <f t="shared" si="4"/>
        <v>0.01882591093</v>
      </c>
    </row>
    <row r="33" ht="15.75" customHeight="1">
      <c r="A33" s="8">
        <v>3273.0</v>
      </c>
      <c r="B33" s="12">
        <v>42.0</v>
      </c>
      <c r="C33" s="12">
        <v>2048.0</v>
      </c>
      <c r="D33" s="12">
        <v>2048.0</v>
      </c>
      <c r="E33" s="12">
        <v>1536.0</v>
      </c>
      <c r="F33" s="12">
        <v>0.25</v>
      </c>
      <c r="G33" s="12">
        <v>3.0</v>
      </c>
      <c r="H33" s="12">
        <v>99.0</v>
      </c>
      <c r="I33" s="12">
        <v>9919318.0</v>
      </c>
      <c r="J33" s="12">
        <v>291.989</v>
      </c>
      <c r="K33" s="12">
        <v>2.269</v>
      </c>
      <c r="L33" s="13">
        <f t="shared" si="3"/>
        <v>100195.1313</v>
      </c>
      <c r="M33" s="13">
        <f t="shared" si="4"/>
        <v>0.02291919192</v>
      </c>
    </row>
    <row r="34" ht="15.75" customHeight="1"/>
    <row r="35" ht="15.75" customHeight="1">
      <c r="A35" s="1" t="s">
        <v>14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</row>
    <row r="36" ht="15.7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</row>
    <row r="37" ht="15.75" customHeight="1">
      <c r="A37" s="7"/>
      <c r="B37" s="8" t="s">
        <v>1</v>
      </c>
      <c r="C37" s="8" t="s">
        <v>2</v>
      </c>
      <c r="D37" s="8" t="s">
        <v>3</v>
      </c>
      <c r="E37" s="8" t="s">
        <v>4</v>
      </c>
      <c r="F37" s="8" t="s">
        <v>5</v>
      </c>
      <c r="G37" s="8" t="s">
        <v>6</v>
      </c>
      <c r="H37" s="8" t="s">
        <v>7</v>
      </c>
      <c r="I37" s="8" t="s">
        <v>8</v>
      </c>
      <c r="J37" s="8" t="s">
        <v>9</v>
      </c>
      <c r="K37" s="8" t="s">
        <v>10</v>
      </c>
      <c r="L37" s="10" t="s">
        <v>11</v>
      </c>
      <c r="M37" s="10" t="s">
        <v>12</v>
      </c>
    </row>
    <row r="38" ht="15.75" customHeight="1">
      <c r="A38" s="8">
        <v>236.0</v>
      </c>
      <c r="B38" s="11">
        <v>3.0</v>
      </c>
      <c r="C38" s="11">
        <v>4096.0</v>
      </c>
      <c r="D38" s="11">
        <v>4096.0</v>
      </c>
      <c r="E38" s="11">
        <v>4096.0</v>
      </c>
      <c r="F38" s="11">
        <v>0.0</v>
      </c>
      <c r="G38" s="11">
        <v>2.0</v>
      </c>
      <c r="H38" s="12">
        <v>60.8</v>
      </c>
      <c r="I38" s="12">
        <v>200374.0</v>
      </c>
      <c r="J38" s="12">
        <v>283.936</v>
      </c>
      <c r="K38" s="12">
        <v>0.16</v>
      </c>
      <c r="L38" s="13">
        <f t="shared" ref="L38:L55" si="5">I38/H38</f>
        <v>3295.625</v>
      </c>
      <c r="M38" s="13">
        <f t="shared" ref="M38:M55" si="6">K38/H38</f>
        <v>0.002631578947</v>
      </c>
    </row>
    <row r="39" ht="15.75" customHeight="1">
      <c r="A39" s="8">
        <v>232.0</v>
      </c>
      <c r="B39" s="12">
        <v>3.0</v>
      </c>
      <c r="C39" s="12">
        <v>4096.0</v>
      </c>
      <c r="D39" s="12">
        <v>4096.0</v>
      </c>
      <c r="E39" s="12">
        <v>3072.0</v>
      </c>
      <c r="F39" s="12">
        <v>0.25</v>
      </c>
      <c r="G39" s="12">
        <v>2.0</v>
      </c>
      <c r="H39" s="12">
        <v>63.8</v>
      </c>
      <c r="I39" s="12">
        <v>268406.0</v>
      </c>
      <c r="J39" s="12">
        <v>273.73</v>
      </c>
      <c r="K39" s="12">
        <v>0.175</v>
      </c>
      <c r="L39" s="13">
        <f t="shared" si="5"/>
        <v>4206.990596</v>
      </c>
      <c r="M39" s="13">
        <f t="shared" si="6"/>
        <v>0.002742946708</v>
      </c>
    </row>
    <row r="40" ht="15.75" customHeight="1">
      <c r="A40" s="8">
        <v>476.0</v>
      </c>
      <c r="B40" s="12">
        <v>6.0</v>
      </c>
      <c r="C40" s="12">
        <v>4096.0</v>
      </c>
      <c r="D40" s="12">
        <v>4096.0</v>
      </c>
      <c r="E40" s="12">
        <v>4096.0</v>
      </c>
      <c r="F40" s="12">
        <v>0.0</v>
      </c>
      <c r="G40" s="12">
        <v>2.0</v>
      </c>
      <c r="H40" s="12">
        <v>81.8</v>
      </c>
      <c r="I40" s="12">
        <v>277910.0</v>
      </c>
      <c r="J40" s="12">
        <v>272.876</v>
      </c>
      <c r="K40" s="12">
        <v>0.185</v>
      </c>
      <c r="L40" s="13">
        <f t="shared" si="5"/>
        <v>3397.432763</v>
      </c>
      <c r="M40" s="13">
        <f t="shared" si="6"/>
        <v>0.002261613692</v>
      </c>
    </row>
    <row r="41" ht="15.75" customHeight="1">
      <c r="A41" s="8">
        <v>716.0</v>
      </c>
      <c r="B41" s="12">
        <v>9.0</v>
      </c>
      <c r="C41" s="12">
        <v>4096.0</v>
      </c>
      <c r="D41" s="12">
        <v>4096.0</v>
      </c>
      <c r="E41" s="12">
        <v>4096.0</v>
      </c>
      <c r="F41" s="12">
        <v>0.0</v>
      </c>
      <c r="G41" s="12">
        <v>2.0</v>
      </c>
      <c r="H41" s="12">
        <v>83.6</v>
      </c>
      <c r="I41" s="12">
        <v>477382.0</v>
      </c>
      <c r="J41" s="12">
        <v>276.336</v>
      </c>
      <c r="K41" s="12">
        <v>0.207</v>
      </c>
      <c r="L41" s="13">
        <f t="shared" si="5"/>
        <v>5710.311005</v>
      </c>
      <c r="M41" s="13">
        <f t="shared" si="6"/>
        <v>0.002476076555</v>
      </c>
    </row>
    <row r="42" ht="15.75" customHeight="1">
      <c r="A42" s="8">
        <v>956.0</v>
      </c>
      <c r="B42" s="18">
        <v>12.0</v>
      </c>
      <c r="C42" s="18">
        <v>4096.0</v>
      </c>
      <c r="D42" s="18">
        <v>4096.0</v>
      </c>
      <c r="E42" s="18">
        <v>4096.0</v>
      </c>
      <c r="F42" s="18">
        <v>0.0</v>
      </c>
      <c r="G42" s="18">
        <v>2.0</v>
      </c>
      <c r="H42" s="12">
        <v>84.0</v>
      </c>
      <c r="I42" s="12">
        <v>505190.0</v>
      </c>
      <c r="J42" s="12">
        <v>285.374</v>
      </c>
      <c r="K42" s="12">
        <v>0.215</v>
      </c>
      <c r="L42" s="13">
        <f t="shared" si="5"/>
        <v>6014.166667</v>
      </c>
      <c r="M42" s="13">
        <f t="shared" si="6"/>
        <v>0.00255952381</v>
      </c>
    </row>
    <row r="43" ht="15.75" customHeight="1">
      <c r="A43" s="8">
        <v>1196.0</v>
      </c>
      <c r="B43" s="12">
        <v>15.0</v>
      </c>
      <c r="C43" s="12">
        <v>4096.0</v>
      </c>
      <c r="D43" s="12">
        <v>4096.0</v>
      </c>
      <c r="E43" s="12">
        <v>4096.0</v>
      </c>
      <c r="F43" s="12">
        <v>0.0</v>
      </c>
      <c r="G43" s="12">
        <v>2.0</v>
      </c>
      <c r="H43" s="12">
        <v>86.2</v>
      </c>
      <c r="I43" s="12">
        <v>605782.0</v>
      </c>
      <c r="J43" s="12">
        <v>285.183</v>
      </c>
      <c r="K43" s="12">
        <v>0.24</v>
      </c>
      <c r="L43" s="13">
        <f t="shared" si="5"/>
        <v>7027.633411</v>
      </c>
      <c r="M43" s="13">
        <f t="shared" si="6"/>
        <v>0.002784222738</v>
      </c>
    </row>
    <row r="44" ht="15.75" customHeight="1">
      <c r="A44" s="8">
        <v>1436.0</v>
      </c>
      <c r="B44" s="12">
        <v>18.0</v>
      </c>
      <c r="C44" s="12">
        <v>4096.0</v>
      </c>
      <c r="D44" s="12">
        <v>4096.0</v>
      </c>
      <c r="E44" s="12">
        <v>4096.0</v>
      </c>
      <c r="F44" s="12">
        <v>0.0</v>
      </c>
      <c r="G44" s="12">
        <v>2.0</v>
      </c>
      <c r="H44" s="12">
        <v>91.6</v>
      </c>
      <c r="I44" s="12">
        <v>782838.0</v>
      </c>
      <c r="J44" s="12">
        <v>278.253</v>
      </c>
      <c r="K44" s="12">
        <v>0.314</v>
      </c>
      <c r="L44" s="13">
        <f t="shared" si="5"/>
        <v>8546.266376</v>
      </c>
      <c r="M44" s="13">
        <f t="shared" si="6"/>
        <v>0.003427947598</v>
      </c>
    </row>
    <row r="45" ht="15.75" customHeight="1">
      <c r="A45" s="8">
        <v>1676.0</v>
      </c>
      <c r="B45" s="12">
        <v>21.0</v>
      </c>
      <c r="C45" s="12">
        <v>4096.0</v>
      </c>
      <c r="D45" s="12">
        <v>4096.0</v>
      </c>
      <c r="E45" s="12">
        <v>4096.0</v>
      </c>
      <c r="F45" s="12">
        <v>0.0</v>
      </c>
      <c r="G45" s="12">
        <v>2.0</v>
      </c>
      <c r="H45" s="12">
        <v>92.2</v>
      </c>
      <c r="I45" s="12">
        <v>883430.0</v>
      </c>
      <c r="J45" s="12">
        <v>275.326</v>
      </c>
      <c r="K45" s="12">
        <v>0.349</v>
      </c>
      <c r="L45" s="13">
        <f t="shared" si="5"/>
        <v>9581.670282</v>
      </c>
      <c r="M45" s="13">
        <f t="shared" si="6"/>
        <v>0.003785249458</v>
      </c>
    </row>
    <row r="46" ht="15.75" customHeight="1">
      <c r="A46" s="8">
        <v>957.0</v>
      </c>
      <c r="B46" s="18">
        <v>12.0</v>
      </c>
      <c r="C46" s="18">
        <v>4096.0</v>
      </c>
      <c r="D46" s="18">
        <v>4096.0</v>
      </c>
      <c r="E46" s="18">
        <v>4096.0</v>
      </c>
      <c r="F46" s="18">
        <v>0.0</v>
      </c>
      <c r="G46" s="18">
        <v>3.0</v>
      </c>
      <c r="H46" s="12">
        <v>93.2</v>
      </c>
      <c r="I46" s="12">
        <v>1125350.0</v>
      </c>
      <c r="J46" s="12">
        <v>285.826</v>
      </c>
      <c r="K46" s="12">
        <v>0.358</v>
      </c>
      <c r="L46" s="13">
        <f t="shared" si="5"/>
        <v>12074.57082</v>
      </c>
      <c r="M46" s="13">
        <f t="shared" si="6"/>
        <v>0.003841201717</v>
      </c>
    </row>
    <row r="47" ht="15.75" customHeight="1">
      <c r="A47" s="8">
        <v>1437.0</v>
      </c>
      <c r="B47" s="12">
        <v>18.0</v>
      </c>
      <c r="C47" s="12">
        <v>4096.0</v>
      </c>
      <c r="D47" s="12">
        <v>4096.0</v>
      </c>
      <c r="E47" s="12">
        <v>4096.0</v>
      </c>
      <c r="F47" s="12">
        <v>0.0</v>
      </c>
      <c r="G47" s="12">
        <v>3.0</v>
      </c>
      <c r="H47" s="12">
        <v>93.4</v>
      </c>
      <c r="I47" s="12">
        <v>1743798.0</v>
      </c>
      <c r="J47" s="12">
        <v>279.86</v>
      </c>
      <c r="K47" s="12">
        <v>0.51</v>
      </c>
      <c r="L47" s="13">
        <f t="shared" si="5"/>
        <v>18670.21413</v>
      </c>
      <c r="M47" s="13">
        <f t="shared" si="6"/>
        <v>0.005460385439</v>
      </c>
    </row>
    <row r="48" ht="15.75" customHeight="1">
      <c r="A48" s="8">
        <v>1677.0</v>
      </c>
      <c r="B48" s="12">
        <v>21.0</v>
      </c>
      <c r="C48" s="12">
        <v>4096.0</v>
      </c>
      <c r="D48" s="12">
        <v>4096.0</v>
      </c>
      <c r="E48" s="12">
        <v>4096.0</v>
      </c>
      <c r="F48" s="12">
        <v>0.0</v>
      </c>
      <c r="G48" s="12">
        <v>3.0</v>
      </c>
      <c r="H48" s="12">
        <v>94.4</v>
      </c>
      <c r="I48" s="12">
        <v>1967430.0</v>
      </c>
      <c r="J48" s="12">
        <v>275.772</v>
      </c>
      <c r="K48" s="12">
        <v>0.588</v>
      </c>
      <c r="L48" s="13">
        <f t="shared" si="5"/>
        <v>20841.41949</v>
      </c>
      <c r="M48" s="13">
        <f t="shared" si="6"/>
        <v>0.006228813559</v>
      </c>
    </row>
    <row r="49" ht="15.75" customHeight="1">
      <c r="A49" s="8">
        <v>2157.0</v>
      </c>
      <c r="B49" s="19">
        <v>27.0</v>
      </c>
      <c r="C49" s="19">
        <v>4096.0</v>
      </c>
      <c r="D49" s="19">
        <v>4096.0</v>
      </c>
      <c r="E49" s="19">
        <v>4096.0</v>
      </c>
      <c r="F49" s="19">
        <v>0.0</v>
      </c>
      <c r="G49" s="19">
        <v>3.0</v>
      </c>
      <c r="H49" s="12">
        <v>94.6</v>
      </c>
      <c r="I49" s="12">
        <v>2474070.0</v>
      </c>
      <c r="J49" s="12">
        <v>272.746</v>
      </c>
      <c r="K49" s="12">
        <v>0.66</v>
      </c>
      <c r="L49" s="13">
        <f t="shared" si="5"/>
        <v>26152.95983</v>
      </c>
      <c r="M49" s="13">
        <f t="shared" si="6"/>
        <v>0.006976744186</v>
      </c>
    </row>
    <row r="50" ht="15.75" customHeight="1">
      <c r="A50" s="8">
        <v>1673.0</v>
      </c>
      <c r="B50" s="12">
        <v>21.0</v>
      </c>
      <c r="C50" s="12">
        <v>4096.0</v>
      </c>
      <c r="D50" s="12">
        <v>4096.0</v>
      </c>
      <c r="E50" s="12">
        <v>3072.0</v>
      </c>
      <c r="F50" s="12">
        <v>0.25</v>
      </c>
      <c r="G50" s="12">
        <v>3.0</v>
      </c>
      <c r="H50" s="12">
        <v>94.8</v>
      </c>
      <c r="I50" s="12">
        <v>2641926.0</v>
      </c>
      <c r="J50" s="12">
        <v>275.235</v>
      </c>
      <c r="K50" s="12">
        <v>0.685</v>
      </c>
      <c r="L50" s="13">
        <f t="shared" si="5"/>
        <v>27868.41772</v>
      </c>
      <c r="M50" s="13">
        <f t="shared" si="6"/>
        <v>0.007225738397</v>
      </c>
    </row>
    <row r="51" ht="15.75" customHeight="1">
      <c r="A51" s="8">
        <v>2397.0</v>
      </c>
      <c r="B51" s="12">
        <v>30.0</v>
      </c>
      <c r="C51" s="12">
        <v>4096.0</v>
      </c>
      <c r="D51" s="12">
        <v>4096.0</v>
      </c>
      <c r="E51" s="12">
        <v>4096.0</v>
      </c>
      <c r="F51" s="12">
        <v>0.0</v>
      </c>
      <c r="G51" s="12">
        <v>3.0</v>
      </c>
      <c r="H51" s="12">
        <v>95.0</v>
      </c>
      <c r="I51" s="12">
        <v>2646486.0</v>
      </c>
      <c r="J51" s="12">
        <v>281.586</v>
      </c>
      <c r="K51" s="12">
        <v>0.702</v>
      </c>
      <c r="L51" s="13">
        <f t="shared" si="5"/>
        <v>27857.74737</v>
      </c>
      <c r="M51" s="13">
        <f t="shared" si="6"/>
        <v>0.007389473684</v>
      </c>
    </row>
    <row r="52" ht="15.75" customHeight="1">
      <c r="A52" s="8">
        <v>1438.0</v>
      </c>
      <c r="B52" s="12">
        <v>18.0</v>
      </c>
      <c r="C52" s="12">
        <v>4096.0</v>
      </c>
      <c r="D52" s="12">
        <v>4096.0</v>
      </c>
      <c r="E52" s="12">
        <v>4096.0</v>
      </c>
      <c r="F52" s="12">
        <v>0.0</v>
      </c>
      <c r="G52" s="12">
        <v>5.0</v>
      </c>
      <c r="H52" s="12">
        <v>95.2</v>
      </c>
      <c r="I52" s="12">
        <v>4818870.0</v>
      </c>
      <c r="J52" s="12">
        <v>284.701</v>
      </c>
      <c r="K52" s="12">
        <v>1.214</v>
      </c>
      <c r="L52" s="13">
        <f t="shared" si="5"/>
        <v>50618.38235</v>
      </c>
      <c r="M52" s="13">
        <f t="shared" si="6"/>
        <v>0.01275210084</v>
      </c>
    </row>
    <row r="53" ht="15.75" customHeight="1">
      <c r="A53" s="8">
        <v>1678.0</v>
      </c>
      <c r="B53" s="12">
        <v>21.0</v>
      </c>
      <c r="C53" s="12">
        <v>4096.0</v>
      </c>
      <c r="D53" s="12">
        <v>4096.0</v>
      </c>
      <c r="E53" s="12">
        <v>4096.0</v>
      </c>
      <c r="F53" s="12">
        <v>0.0</v>
      </c>
      <c r="G53" s="12">
        <v>5.0</v>
      </c>
      <c r="H53" s="12">
        <v>95.6</v>
      </c>
      <c r="I53" s="12">
        <v>5436230.0</v>
      </c>
      <c r="J53" s="12">
        <v>278.289</v>
      </c>
      <c r="K53" s="12">
        <v>1.357</v>
      </c>
      <c r="L53" s="13">
        <f t="shared" si="5"/>
        <v>56864.33054</v>
      </c>
      <c r="M53" s="13">
        <f t="shared" si="6"/>
        <v>0.01419456067</v>
      </c>
    </row>
    <row r="54" ht="15.75" customHeight="1">
      <c r="A54" s="8">
        <v>1918.0</v>
      </c>
      <c r="B54" s="12">
        <v>24.0</v>
      </c>
      <c r="C54" s="12">
        <v>4096.0</v>
      </c>
      <c r="D54" s="12">
        <v>4096.0</v>
      </c>
      <c r="E54" s="12">
        <v>4096.0</v>
      </c>
      <c r="F54" s="12">
        <v>0.0</v>
      </c>
      <c r="G54" s="12">
        <v>5.0</v>
      </c>
      <c r="H54" s="12">
        <v>96.4</v>
      </c>
      <c r="I54" s="12">
        <v>5604486.0</v>
      </c>
      <c r="J54" s="12">
        <v>285.148</v>
      </c>
      <c r="K54" s="12">
        <v>1.372</v>
      </c>
      <c r="L54" s="13">
        <f t="shared" si="5"/>
        <v>58137.82158</v>
      </c>
      <c r="M54" s="13">
        <f t="shared" si="6"/>
        <v>0.01423236515</v>
      </c>
    </row>
    <row r="55" ht="15.75" customHeight="1">
      <c r="A55" s="8">
        <v>2379.0</v>
      </c>
      <c r="B55" s="12">
        <v>30.0</v>
      </c>
      <c r="C55" s="12">
        <v>4096.0</v>
      </c>
      <c r="D55" s="12">
        <v>2048.0</v>
      </c>
      <c r="E55" s="12">
        <v>1536.0</v>
      </c>
      <c r="F55" s="12">
        <v>0.25</v>
      </c>
      <c r="G55" s="12">
        <v>7.0</v>
      </c>
      <c r="H55" s="12">
        <v>96.6</v>
      </c>
      <c r="I55" s="12">
        <v>3.8848966E7</v>
      </c>
      <c r="J55" s="12">
        <v>288.553</v>
      </c>
      <c r="K55" s="12">
        <v>8.074</v>
      </c>
      <c r="L55" s="13">
        <f t="shared" si="5"/>
        <v>402163.2091</v>
      </c>
      <c r="M55" s="13">
        <f t="shared" si="6"/>
        <v>0.08358178054</v>
      </c>
    </row>
    <row r="56" ht="15.75" customHeight="1"/>
    <row r="57" ht="15.75" customHeight="1"/>
    <row r="58" ht="15.75" customHeight="1">
      <c r="A58" s="1" t="s">
        <v>15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</row>
    <row r="59" ht="15.7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</row>
    <row r="60" ht="15.75" customHeight="1">
      <c r="A60" s="20"/>
      <c r="B60" s="21" t="s">
        <v>1</v>
      </c>
      <c r="C60" s="21" t="s">
        <v>2</v>
      </c>
      <c r="D60" s="21" t="s">
        <v>3</v>
      </c>
      <c r="E60" s="21" t="s">
        <v>4</v>
      </c>
      <c r="F60" s="21" t="s">
        <v>5</v>
      </c>
      <c r="G60" s="21" t="s">
        <v>6</v>
      </c>
      <c r="H60" s="21" t="s">
        <v>7</v>
      </c>
      <c r="I60" s="21" t="s">
        <v>8</v>
      </c>
      <c r="J60" s="21" t="s">
        <v>9</v>
      </c>
      <c r="K60" s="22" t="s">
        <v>10</v>
      </c>
      <c r="L60" s="10" t="s">
        <v>11</v>
      </c>
      <c r="M60" s="10" t="s">
        <v>12</v>
      </c>
    </row>
    <row r="61" ht="15.75" customHeight="1">
      <c r="A61" s="23">
        <v>236.0</v>
      </c>
      <c r="B61" s="11">
        <v>3.0</v>
      </c>
      <c r="C61" s="11">
        <v>4096.0</v>
      </c>
      <c r="D61" s="11">
        <v>4096.0</v>
      </c>
      <c r="E61" s="11">
        <v>4096.0</v>
      </c>
      <c r="F61" s="11">
        <v>0.0</v>
      </c>
      <c r="G61" s="11">
        <v>2.0</v>
      </c>
      <c r="H61" s="12">
        <v>80.93333333333332</v>
      </c>
      <c r="I61" s="12">
        <v>200374.0</v>
      </c>
      <c r="J61" s="12">
        <v>283.825</v>
      </c>
      <c r="K61" s="12">
        <v>0.156</v>
      </c>
      <c r="L61" s="13">
        <f t="shared" ref="L61:L83" si="7">I61/H61</f>
        <v>2475.790774</v>
      </c>
      <c r="M61" s="13">
        <f t="shared" ref="M61:M83" si="8">K61/H61</f>
        <v>0.001927512356</v>
      </c>
    </row>
    <row r="62" ht="15.75" customHeight="1">
      <c r="A62" s="23">
        <v>232.0</v>
      </c>
      <c r="B62" s="12">
        <v>3.0</v>
      </c>
      <c r="C62" s="12">
        <v>4096.0</v>
      </c>
      <c r="D62" s="12">
        <v>4096.0</v>
      </c>
      <c r="E62" s="12">
        <v>3072.0</v>
      </c>
      <c r="F62" s="12">
        <v>0.25</v>
      </c>
      <c r="G62" s="12">
        <v>2.0</v>
      </c>
      <c r="H62" s="12">
        <v>82.8</v>
      </c>
      <c r="I62" s="12">
        <v>268262.0</v>
      </c>
      <c r="J62" s="12">
        <v>273.555</v>
      </c>
      <c r="K62" s="12">
        <v>0.173</v>
      </c>
      <c r="L62" s="13">
        <f t="shared" si="7"/>
        <v>3239.879227</v>
      </c>
      <c r="M62" s="13">
        <f t="shared" si="8"/>
        <v>0.002089371981</v>
      </c>
    </row>
    <row r="63" ht="15.75" customHeight="1">
      <c r="A63" s="23">
        <v>476.0</v>
      </c>
      <c r="B63" s="12">
        <v>6.0</v>
      </c>
      <c r="C63" s="12">
        <v>4096.0</v>
      </c>
      <c r="D63" s="12">
        <v>4096.0</v>
      </c>
      <c r="E63" s="12">
        <v>4096.0</v>
      </c>
      <c r="F63" s="12">
        <v>0.0</v>
      </c>
      <c r="G63" s="12">
        <v>2.0</v>
      </c>
      <c r="H63" s="12">
        <v>88.93333333333334</v>
      </c>
      <c r="I63" s="12">
        <v>277910.0</v>
      </c>
      <c r="J63" s="12">
        <v>280.824</v>
      </c>
      <c r="K63" s="12">
        <v>0.184</v>
      </c>
      <c r="L63" s="13">
        <f t="shared" si="7"/>
        <v>3124.925037</v>
      </c>
      <c r="M63" s="13">
        <f t="shared" si="8"/>
        <v>0.002068965517</v>
      </c>
    </row>
    <row r="64" ht="15.75" customHeight="1">
      <c r="A64" s="23">
        <v>716.0</v>
      </c>
      <c r="B64" s="12">
        <v>9.0</v>
      </c>
      <c r="C64" s="12">
        <v>4096.0</v>
      </c>
      <c r="D64" s="12">
        <v>4096.0</v>
      </c>
      <c r="E64" s="12">
        <v>4096.0</v>
      </c>
      <c r="F64" s="12">
        <v>0.0</v>
      </c>
      <c r="G64" s="12">
        <v>2.0</v>
      </c>
      <c r="H64" s="12">
        <v>89.73333333333333</v>
      </c>
      <c r="I64" s="12">
        <v>477382.0</v>
      </c>
      <c r="J64" s="12">
        <v>272.498</v>
      </c>
      <c r="K64" s="12">
        <v>0.206</v>
      </c>
      <c r="L64" s="13">
        <f t="shared" si="7"/>
        <v>5320.007429</v>
      </c>
      <c r="M64" s="13">
        <f t="shared" si="8"/>
        <v>0.002295690936</v>
      </c>
    </row>
    <row r="65" ht="15.75" customHeight="1">
      <c r="A65" s="23">
        <v>956.0</v>
      </c>
      <c r="B65" s="12">
        <v>12.0</v>
      </c>
      <c r="C65" s="12">
        <v>4096.0</v>
      </c>
      <c r="D65" s="12">
        <v>4096.0</v>
      </c>
      <c r="E65" s="12">
        <v>4096.0</v>
      </c>
      <c r="F65" s="12">
        <v>0.0</v>
      </c>
      <c r="G65" s="12">
        <v>2.0</v>
      </c>
      <c r="H65" s="12">
        <v>90.46666666666664</v>
      </c>
      <c r="I65" s="12">
        <v>505190.0</v>
      </c>
      <c r="J65" s="12">
        <v>273.326</v>
      </c>
      <c r="K65" s="12">
        <v>0.231</v>
      </c>
      <c r="L65" s="13">
        <f t="shared" si="7"/>
        <v>5584.266765</v>
      </c>
      <c r="M65" s="13">
        <f t="shared" si="8"/>
        <v>0.002553426676</v>
      </c>
    </row>
    <row r="66" ht="15.75" customHeight="1">
      <c r="A66" s="23">
        <v>1196.0</v>
      </c>
      <c r="B66" s="12">
        <v>15.0</v>
      </c>
      <c r="C66" s="12">
        <v>4096.0</v>
      </c>
      <c r="D66" s="12">
        <v>4096.0</v>
      </c>
      <c r="E66" s="12">
        <v>4096.0</v>
      </c>
      <c r="F66" s="12">
        <v>0.0</v>
      </c>
      <c r="G66" s="12">
        <v>2.0</v>
      </c>
      <c r="H66" s="12">
        <v>91.59999999999998</v>
      </c>
      <c r="I66" s="12">
        <v>605782.0</v>
      </c>
      <c r="J66" s="12">
        <v>276.589</v>
      </c>
      <c r="K66" s="12">
        <v>0.253</v>
      </c>
      <c r="L66" s="13">
        <f t="shared" si="7"/>
        <v>6613.340611</v>
      </c>
      <c r="M66" s="13">
        <f t="shared" si="8"/>
        <v>0.002762008734</v>
      </c>
    </row>
    <row r="67" ht="15.75" customHeight="1">
      <c r="A67" s="23">
        <v>1436.0</v>
      </c>
      <c r="B67" s="12">
        <v>18.0</v>
      </c>
      <c r="C67" s="12">
        <v>4096.0</v>
      </c>
      <c r="D67" s="12">
        <v>4096.0</v>
      </c>
      <c r="E67" s="12">
        <v>4096.0</v>
      </c>
      <c r="F67" s="12">
        <v>0.0</v>
      </c>
      <c r="G67" s="12">
        <v>2.0</v>
      </c>
      <c r="H67" s="12">
        <v>94.06666666666666</v>
      </c>
      <c r="I67" s="12">
        <v>782838.0</v>
      </c>
      <c r="J67" s="12">
        <v>286.412</v>
      </c>
      <c r="K67" s="12">
        <v>0.301</v>
      </c>
      <c r="L67" s="13">
        <f t="shared" si="7"/>
        <v>8322.161588</v>
      </c>
      <c r="M67" s="13">
        <f t="shared" si="8"/>
        <v>0.003199858257</v>
      </c>
    </row>
    <row r="68" ht="15.75" customHeight="1">
      <c r="A68" s="23">
        <v>1676.0</v>
      </c>
      <c r="B68" s="12">
        <v>21.0</v>
      </c>
      <c r="C68" s="12">
        <v>4096.0</v>
      </c>
      <c r="D68" s="12">
        <v>4096.0</v>
      </c>
      <c r="E68" s="12">
        <v>4096.0</v>
      </c>
      <c r="F68" s="12">
        <v>0.0</v>
      </c>
      <c r="G68" s="12">
        <v>2.0</v>
      </c>
      <c r="H68" s="12">
        <v>94.53333333333336</v>
      </c>
      <c r="I68" s="12">
        <v>883430.0</v>
      </c>
      <c r="J68" s="12">
        <v>278.73</v>
      </c>
      <c r="K68" s="12">
        <v>0.331</v>
      </c>
      <c r="L68" s="13">
        <f t="shared" si="7"/>
        <v>9345.169252</v>
      </c>
      <c r="M68" s="13">
        <f t="shared" si="8"/>
        <v>0.003501410437</v>
      </c>
    </row>
    <row r="69" ht="15.75" customHeight="1">
      <c r="A69" s="23">
        <v>957.0</v>
      </c>
      <c r="B69" s="18">
        <v>12.0</v>
      </c>
      <c r="C69" s="18">
        <v>4096.0</v>
      </c>
      <c r="D69" s="18">
        <v>4096.0</v>
      </c>
      <c r="E69" s="18">
        <v>4096.0</v>
      </c>
      <c r="F69" s="18">
        <v>0.0</v>
      </c>
      <c r="G69" s="18">
        <v>3.0</v>
      </c>
      <c r="H69" s="12">
        <v>94.73333333333336</v>
      </c>
      <c r="I69" s="12">
        <v>1125350.0</v>
      </c>
      <c r="J69" s="12">
        <v>278.921</v>
      </c>
      <c r="K69" s="12">
        <v>0.341</v>
      </c>
      <c r="L69" s="13">
        <f t="shared" si="7"/>
        <v>11879.13441</v>
      </c>
      <c r="M69" s="13">
        <f t="shared" si="8"/>
        <v>0.003599577762</v>
      </c>
    </row>
    <row r="70" ht="15.75" customHeight="1">
      <c r="A70" s="23">
        <v>953.0</v>
      </c>
      <c r="B70" s="12">
        <v>12.0</v>
      </c>
      <c r="C70" s="12">
        <v>4096.0</v>
      </c>
      <c r="D70" s="12">
        <v>4096.0</v>
      </c>
      <c r="E70" s="12">
        <v>3072.0</v>
      </c>
      <c r="F70" s="12">
        <v>0.25</v>
      </c>
      <c r="G70" s="12">
        <v>3.0</v>
      </c>
      <c r="H70" s="12">
        <v>94.8</v>
      </c>
      <c r="I70" s="12">
        <v>1509478.0</v>
      </c>
      <c r="J70" s="12">
        <v>461.186</v>
      </c>
      <c r="K70" s="12">
        <v>0.485</v>
      </c>
      <c r="L70" s="13">
        <f t="shared" si="7"/>
        <v>15922.76371</v>
      </c>
      <c r="M70" s="13">
        <f t="shared" si="8"/>
        <v>0.005116033755</v>
      </c>
    </row>
    <row r="71" ht="15.75" customHeight="1">
      <c r="A71" s="23">
        <v>1437.0</v>
      </c>
      <c r="B71" s="12">
        <v>18.0</v>
      </c>
      <c r="C71" s="12">
        <v>4096.0</v>
      </c>
      <c r="D71" s="12">
        <v>4096.0</v>
      </c>
      <c r="E71" s="12">
        <v>4096.0</v>
      </c>
      <c r="F71" s="12">
        <v>0.0</v>
      </c>
      <c r="G71" s="12">
        <v>3.0</v>
      </c>
      <c r="H71" s="12">
        <v>95.26666666666664</v>
      </c>
      <c r="I71" s="12">
        <v>1743798.0</v>
      </c>
      <c r="J71" s="12">
        <v>283.68</v>
      </c>
      <c r="K71" s="12">
        <v>0.526</v>
      </c>
      <c r="L71" s="13">
        <f t="shared" si="7"/>
        <v>18304.38768</v>
      </c>
      <c r="M71" s="13">
        <f t="shared" si="8"/>
        <v>0.005521343597</v>
      </c>
    </row>
    <row r="72" ht="15.75" customHeight="1">
      <c r="A72" s="23">
        <v>1193.0</v>
      </c>
      <c r="B72" s="12">
        <v>15.0</v>
      </c>
      <c r="C72" s="12">
        <v>4096.0</v>
      </c>
      <c r="D72" s="12">
        <v>4096.0</v>
      </c>
      <c r="E72" s="12">
        <v>3072.0</v>
      </c>
      <c r="F72" s="12">
        <v>0.25</v>
      </c>
      <c r="G72" s="12">
        <v>3.0</v>
      </c>
      <c r="H72" s="12">
        <v>95.53333333333336</v>
      </c>
      <c r="I72" s="12">
        <v>1810758.0</v>
      </c>
      <c r="J72" s="12">
        <v>276.245</v>
      </c>
      <c r="K72" s="12">
        <v>0.553</v>
      </c>
      <c r="L72" s="13">
        <f t="shared" si="7"/>
        <v>18954.20098</v>
      </c>
      <c r="M72" s="13">
        <f t="shared" si="8"/>
        <v>0.005788555478</v>
      </c>
    </row>
    <row r="73" ht="15.75" customHeight="1">
      <c r="A73" s="23">
        <v>1917.0</v>
      </c>
      <c r="B73" s="12">
        <v>24.0</v>
      </c>
      <c r="C73" s="12">
        <v>4096.0</v>
      </c>
      <c r="D73" s="12">
        <v>4096.0</v>
      </c>
      <c r="E73" s="12">
        <v>4096.0</v>
      </c>
      <c r="F73" s="12">
        <v>0.0</v>
      </c>
      <c r="G73" s="12">
        <v>3.0</v>
      </c>
      <c r="H73" s="12">
        <v>95.93333333333334</v>
      </c>
      <c r="I73" s="12">
        <v>2028678.0</v>
      </c>
      <c r="J73" s="12">
        <v>283.999</v>
      </c>
      <c r="K73" s="12">
        <v>0.585</v>
      </c>
      <c r="L73" s="13">
        <f t="shared" si="7"/>
        <v>21146.74774</v>
      </c>
      <c r="M73" s="13">
        <f t="shared" si="8"/>
        <v>0.006097984712</v>
      </c>
    </row>
    <row r="74" ht="15.75" customHeight="1">
      <c r="A74" s="23">
        <v>2157.0</v>
      </c>
      <c r="B74" s="19">
        <v>27.0</v>
      </c>
      <c r="C74" s="19">
        <v>4096.0</v>
      </c>
      <c r="D74" s="19">
        <v>4096.0</v>
      </c>
      <c r="E74" s="19">
        <v>4096.0</v>
      </c>
      <c r="F74" s="19">
        <v>0.0</v>
      </c>
      <c r="G74" s="19">
        <v>3.0</v>
      </c>
      <c r="H74" s="12">
        <v>96.06666666666668</v>
      </c>
      <c r="I74" s="12">
        <v>2474070.0</v>
      </c>
      <c r="J74" s="12">
        <v>270.382</v>
      </c>
      <c r="K74" s="12">
        <v>0.641</v>
      </c>
      <c r="L74" s="13">
        <f t="shared" si="7"/>
        <v>25753.678</v>
      </c>
      <c r="M74" s="13">
        <f t="shared" si="8"/>
        <v>0.006672449688</v>
      </c>
    </row>
    <row r="75" ht="15.75" customHeight="1">
      <c r="A75" s="23">
        <v>1673.0</v>
      </c>
      <c r="B75" s="12">
        <v>21.0</v>
      </c>
      <c r="C75" s="12">
        <v>4096.0</v>
      </c>
      <c r="D75" s="12">
        <v>4096.0</v>
      </c>
      <c r="E75" s="12">
        <v>3072.0</v>
      </c>
      <c r="F75" s="12">
        <v>0.25</v>
      </c>
      <c r="G75" s="12">
        <v>3.0</v>
      </c>
      <c r="H75" s="12">
        <v>96.2</v>
      </c>
      <c r="I75" s="12">
        <v>2639798.0</v>
      </c>
      <c r="J75" s="12">
        <v>286.592</v>
      </c>
      <c r="K75" s="12">
        <v>0.681</v>
      </c>
      <c r="L75" s="13">
        <f t="shared" si="7"/>
        <v>27440.72765</v>
      </c>
      <c r="M75" s="13">
        <f t="shared" si="8"/>
        <v>0.007079002079</v>
      </c>
    </row>
    <row r="76" ht="15.75" customHeight="1">
      <c r="A76" s="23">
        <v>2397.0</v>
      </c>
      <c r="B76" s="12">
        <v>30.0</v>
      </c>
      <c r="C76" s="12">
        <v>4096.0</v>
      </c>
      <c r="D76" s="12">
        <v>4096.0</v>
      </c>
      <c r="E76" s="12">
        <v>4096.0</v>
      </c>
      <c r="F76" s="12">
        <v>0.0</v>
      </c>
      <c r="G76" s="12">
        <v>3.0</v>
      </c>
      <c r="H76" s="12">
        <v>96.26666666666664</v>
      </c>
      <c r="I76" s="12">
        <v>2646486.0</v>
      </c>
      <c r="J76" s="12">
        <v>281.168</v>
      </c>
      <c r="K76" s="12">
        <v>0.684</v>
      </c>
      <c r="L76" s="13">
        <f t="shared" si="7"/>
        <v>27491.19806</v>
      </c>
      <c r="M76" s="13">
        <f t="shared" si="8"/>
        <v>0.007105263158</v>
      </c>
    </row>
    <row r="77" ht="15.75" customHeight="1">
      <c r="A77" s="23">
        <v>2637.0</v>
      </c>
      <c r="B77" s="12">
        <v>33.0</v>
      </c>
      <c r="C77" s="12">
        <v>4096.0</v>
      </c>
      <c r="D77" s="12">
        <v>4096.0</v>
      </c>
      <c r="E77" s="12">
        <v>4096.0</v>
      </c>
      <c r="F77" s="12">
        <v>0.0</v>
      </c>
      <c r="G77" s="12">
        <v>3.0</v>
      </c>
      <c r="H77" s="12">
        <v>96.33333333333331</v>
      </c>
      <c r="I77" s="12">
        <v>3092518.0</v>
      </c>
      <c r="J77" s="12">
        <v>283.321</v>
      </c>
      <c r="K77" s="12">
        <v>0.814</v>
      </c>
      <c r="L77" s="13">
        <f t="shared" si="7"/>
        <v>32102.26298</v>
      </c>
      <c r="M77" s="13">
        <f t="shared" si="8"/>
        <v>0.00844982699</v>
      </c>
    </row>
    <row r="78" ht="15.75" customHeight="1">
      <c r="A78" s="23">
        <v>2153.0</v>
      </c>
      <c r="B78" s="12">
        <v>27.0</v>
      </c>
      <c r="C78" s="12">
        <v>4096.0</v>
      </c>
      <c r="D78" s="12">
        <v>4096.0</v>
      </c>
      <c r="E78" s="12">
        <v>3072.0</v>
      </c>
      <c r="F78" s="12">
        <v>0.25</v>
      </c>
      <c r="G78" s="12">
        <v>3.0</v>
      </c>
      <c r="H78" s="12">
        <v>96.53333333333332</v>
      </c>
      <c r="I78" s="12">
        <v>3319974.0</v>
      </c>
      <c r="J78" s="12">
        <v>282.901</v>
      </c>
      <c r="K78" s="12">
        <v>0.84</v>
      </c>
      <c r="L78" s="13">
        <f t="shared" si="7"/>
        <v>34391.99586</v>
      </c>
      <c r="M78" s="13">
        <f t="shared" si="8"/>
        <v>0.008701657459</v>
      </c>
    </row>
    <row r="79" ht="15.75" customHeight="1">
      <c r="A79" s="23">
        <v>3357.0</v>
      </c>
      <c r="B79" s="12">
        <v>42.0</v>
      </c>
      <c r="C79" s="12">
        <v>4096.0</v>
      </c>
      <c r="D79" s="12">
        <v>4096.0</v>
      </c>
      <c r="E79" s="12">
        <v>4096.0</v>
      </c>
      <c r="F79" s="12">
        <v>0.0</v>
      </c>
      <c r="G79" s="12">
        <v>3.0</v>
      </c>
      <c r="H79" s="12">
        <v>96.66666666666669</v>
      </c>
      <c r="I79" s="12">
        <v>3771574.0</v>
      </c>
      <c r="J79" s="12">
        <v>284.966</v>
      </c>
      <c r="K79" s="12">
        <v>0.935</v>
      </c>
      <c r="L79" s="13">
        <f t="shared" si="7"/>
        <v>39016.28276</v>
      </c>
      <c r="M79" s="13">
        <f t="shared" si="8"/>
        <v>0.009672413793</v>
      </c>
    </row>
    <row r="80" ht="15.75" customHeight="1">
      <c r="A80" s="23">
        <v>3353.0</v>
      </c>
      <c r="B80" s="12">
        <v>42.0</v>
      </c>
      <c r="C80" s="12">
        <v>4096.0</v>
      </c>
      <c r="D80" s="12">
        <v>4096.0</v>
      </c>
      <c r="E80" s="12">
        <v>3072.0</v>
      </c>
      <c r="F80" s="12">
        <v>0.25</v>
      </c>
      <c r="G80" s="12">
        <v>3.0</v>
      </c>
      <c r="H80" s="12">
        <v>96.8</v>
      </c>
      <c r="I80" s="12">
        <v>5060630.0</v>
      </c>
      <c r="J80" s="12">
        <v>285.096</v>
      </c>
      <c r="K80" s="12">
        <v>1.197</v>
      </c>
      <c r="L80" s="13">
        <f t="shared" si="7"/>
        <v>52279.23554</v>
      </c>
      <c r="M80" s="13">
        <f t="shared" si="8"/>
        <v>0.01236570248</v>
      </c>
    </row>
    <row r="81" ht="15.75" customHeight="1">
      <c r="A81" s="23">
        <v>1662.0</v>
      </c>
      <c r="B81" s="12">
        <v>21.0</v>
      </c>
      <c r="C81" s="12">
        <v>4096.0</v>
      </c>
      <c r="D81" s="12">
        <v>2048.0</v>
      </c>
      <c r="E81" s="12">
        <v>2048.0</v>
      </c>
      <c r="F81" s="12">
        <v>0.0</v>
      </c>
      <c r="G81" s="12">
        <v>5.0</v>
      </c>
      <c r="H81" s="12">
        <v>97.0</v>
      </c>
      <c r="I81" s="12">
        <v>1.102431E7</v>
      </c>
      <c r="J81" s="12">
        <v>285.012</v>
      </c>
      <c r="K81" s="12">
        <v>2.386</v>
      </c>
      <c r="L81" s="13">
        <f t="shared" si="7"/>
        <v>113652.6804</v>
      </c>
      <c r="M81" s="13">
        <f t="shared" si="8"/>
        <v>0.02459793814</v>
      </c>
    </row>
    <row r="82" ht="15.75" customHeight="1">
      <c r="A82" s="23">
        <v>3598.0</v>
      </c>
      <c r="B82" s="24">
        <v>45.0</v>
      </c>
      <c r="C82" s="24">
        <v>4096.0</v>
      </c>
      <c r="D82" s="24">
        <v>4096.0</v>
      </c>
      <c r="E82" s="24">
        <v>4096.0</v>
      </c>
      <c r="F82" s="24">
        <v>0.0</v>
      </c>
      <c r="G82" s="24">
        <v>5.0</v>
      </c>
      <c r="H82" s="12">
        <v>97.26666666666668</v>
      </c>
      <c r="I82" s="12">
        <v>1.1039814E7</v>
      </c>
      <c r="J82" s="12">
        <v>303.188</v>
      </c>
      <c r="K82" s="12">
        <v>2.368</v>
      </c>
      <c r="L82" s="13">
        <f t="shared" si="7"/>
        <v>113500.4866</v>
      </c>
      <c r="M82" s="13">
        <f t="shared" si="8"/>
        <v>0.02434544208</v>
      </c>
    </row>
    <row r="83" ht="15.75" customHeight="1">
      <c r="A83" s="23">
        <v>3594.0</v>
      </c>
      <c r="B83" s="12">
        <v>45.0</v>
      </c>
      <c r="C83" s="12">
        <v>4096.0</v>
      </c>
      <c r="D83" s="12">
        <v>4096.0</v>
      </c>
      <c r="E83" s="12">
        <v>3072.0</v>
      </c>
      <c r="F83" s="12">
        <v>0.25</v>
      </c>
      <c r="G83" s="12">
        <v>5.0</v>
      </c>
      <c r="H83" s="12">
        <v>97.4</v>
      </c>
      <c r="I83" s="12">
        <v>1.4817526E7</v>
      </c>
      <c r="J83" s="12">
        <v>284.777</v>
      </c>
      <c r="K83" s="12">
        <v>3.099</v>
      </c>
      <c r="L83" s="13">
        <f t="shared" si="7"/>
        <v>152130.6571</v>
      </c>
      <c r="M83" s="13">
        <f t="shared" si="8"/>
        <v>0.03181724846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">
    <mergeCell ref="N15:O33"/>
    <mergeCell ref="N1:O13"/>
    <mergeCell ref="N58:O78"/>
    <mergeCell ref="N79:O99"/>
    <mergeCell ref="A58:M59"/>
    <mergeCell ref="A84:M94"/>
    <mergeCell ref="A1:M2"/>
    <mergeCell ref="A15:M16"/>
    <mergeCell ref="A35:M36"/>
    <mergeCell ref="A14:O14"/>
    <mergeCell ref="A34:O34"/>
    <mergeCell ref="A56:O57"/>
    <mergeCell ref="N35:O55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2023-06-08T20:17:36Z</dcterms:created>
  <dc:creator>openpyxl</dc:creator>
</cp:coreProperties>
</file>