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OBERTO\R\GoogleTrends\"/>
    </mc:Choice>
  </mc:AlternateContent>
  <bookViews>
    <workbookView xWindow="240" yWindow="120" windowWidth="18060" windowHeight="7050"/>
  </bookViews>
  <sheets>
    <sheet name="Plan4" sheetId="5" r:id="rId1"/>
    <sheet name="Plan3" sheetId="4" r:id="rId2"/>
    <sheet name="Plan1" sheetId="2" r:id="rId3"/>
  </sheet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2" i="2"/>
</calcChain>
</file>

<file path=xl/sharedStrings.xml><?xml version="1.0" encoding="utf-8"?>
<sst xmlns="http://schemas.openxmlformats.org/spreadsheetml/2006/main" count="1054" uniqueCount="330">
  <si>
    <t>Data do Empenho</t>
  </si>
  <si>
    <t>Classificação da Despesa</t>
  </si>
  <si>
    <t>Credor</t>
  </si>
  <si>
    <t>Valor Liquidado (B)</t>
  </si>
  <si>
    <t>15/01/2015</t>
  </si>
  <si>
    <t>02.23002.10.305.0028.2829.0005.3.3.90.34.00</t>
  </si>
  <si>
    <t>PREFEITURA MUNICIPAL DE BELO HORIZONTE</t>
  </si>
  <si>
    <t>INSTITUTO NACIONAL DO SEGURO SOCIAL</t>
  </si>
  <si>
    <t>02.23002.10.305.0028.2829.0003.3.3.90.46.00</t>
  </si>
  <si>
    <t>21/01/2015</t>
  </si>
  <si>
    <t>02.23002.10.305.0028.2829.0001.3.3.90.30.28</t>
  </si>
  <si>
    <t>MW DISTRIBUIDORA DE MEDICAMENTOS EIRELI</t>
  </si>
  <si>
    <t>02.23002.10.305.0028.2829.0005.3.1.90.11.03</t>
  </si>
  <si>
    <t>02.23002.10.305.0028.2829.0005.3.1.90.13.03</t>
  </si>
  <si>
    <t>02.23002.10.305.0028.2829.0005.3.1.90.13.01</t>
  </si>
  <si>
    <t>CAIXA ECONOMICA FEDERALCEF FGTS</t>
  </si>
  <si>
    <t>23/01/2015</t>
  </si>
  <si>
    <t>02.23002.10.305.0028.2829.0001.3.3.90.37.00</t>
  </si>
  <si>
    <t>MGS MINAS GERAIS ADMINISTRACAO E SERVICOS S A</t>
  </si>
  <si>
    <t>28/01/2015</t>
  </si>
  <si>
    <t>02.23002.10.305.0028.2829.0003.3.3.90.39.99</t>
  </si>
  <si>
    <t>COOPERATIVA UNIAO DOS CARRETEIROS LTDA</t>
  </si>
  <si>
    <t>29/01/2015</t>
  </si>
  <si>
    <t>COOPERATIVA DOS SERVIDORES AUTONOMOS DE BELO HORIZONTE LTDA</t>
  </si>
  <si>
    <t>02.23002.10.305.0028.2829.0003.3.3.90.92.00</t>
  </si>
  <si>
    <t>30/01/2015</t>
  </si>
  <si>
    <t>02.23002.10.305.0028.2829.0005.3.1.90.11.04</t>
  </si>
  <si>
    <t>02/02/2015</t>
  </si>
  <si>
    <t>02.23002.10.305.0028.2829.0005.3.1.90.92.01</t>
  </si>
  <si>
    <t>02.23002.10.305.0028.2829.0009.3.3.90.32.00</t>
  </si>
  <si>
    <t>PHARMANUTRI COMERCIO DE MEDICAMENTOS E PRODUTOS NUTRICIONAIS LTDA</t>
  </si>
  <si>
    <t>BRUTHAN COMERCIAL LTDA</t>
  </si>
  <si>
    <t>04/02/2015</t>
  </si>
  <si>
    <t>02.23002.10.305.0028.2829.0001.3.3.90.30.99</t>
  </si>
  <si>
    <t>VETBRASIL AGROVETERINARIA LTDA</t>
  </si>
  <si>
    <t>05/02/2015</t>
  </si>
  <si>
    <t>02.23002.10.305.0028.2829.0005.3.3.90.92.00</t>
  </si>
  <si>
    <t>19/02/2015</t>
  </si>
  <si>
    <t>20/02/2015</t>
  </si>
  <si>
    <t>02.23002.10.305.0028.2829.0001.3.3.90.30.18</t>
  </si>
  <si>
    <t>VETERINARIA SUL CATARINENSE LTDA  EPP</t>
  </si>
  <si>
    <t>23/02/2015</t>
  </si>
  <si>
    <t>CRISTALIA PRODUTOS QUIMICOS FARMACEUTICOS LTDA</t>
  </si>
  <si>
    <t>ALICE BOTELHO EPP</t>
  </si>
  <si>
    <t>02.23002.10.305.0028.2829.0001.3.3.90.30.35</t>
  </si>
  <si>
    <t>MERCEARIA INDIANOPOLIS LTDA  EPP</t>
  </si>
  <si>
    <t>24/02/2015</t>
  </si>
  <si>
    <t>02.23002.10.305.0028.2829.0009.3.3.90.39.56</t>
  </si>
  <si>
    <t>CONSORCIO OPERACIONAL DO TRANSPORTE COLETIVO DE PASSAGEIROS POR ONIBUS DO MUNICIPIO DE BELO HORIZONTE</t>
  </si>
  <si>
    <t>25/02/2015</t>
  </si>
  <si>
    <t>26/02/2015</t>
  </si>
  <si>
    <t>02.23002.10.305.0028.2829.0005.3.3.90.46.00</t>
  </si>
  <si>
    <t>TRIVALE ADMINISTRACAO LTDA</t>
  </si>
  <si>
    <t>02.23002.10.305.0028.2829.0001.3.3.90.30.06</t>
  </si>
  <si>
    <t>02/03/2015</t>
  </si>
  <si>
    <t>03/03/2015</t>
  </si>
  <si>
    <t>10/03/2015</t>
  </si>
  <si>
    <t>02.23002.10.305.0028.2829.0001.3.3.90.92.00</t>
  </si>
  <si>
    <t>13/03/2015</t>
  </si>
  <si>
    <t>02.23002.10.305.0028.2829.0001.3.3.50.43.00</t>
  </si>
  <si>
    <t>PROVIDENCIA NOSSA SENHORA DA CONCEICAO</t>
  </si>
  <si>
    <t>27/03/2015</t>
  </si>
  <si>
    <t>MINISTERIO ESTRATEGIA</t>
  </si>
  <si>
    <t>02.23002.10.305.0028.2829.0009.3.3.50.43.00</t>
  </si>
  <si>
    <t>02/04/2015</t>
  </si>
  <si>
    <t>02.23002.10.305.0028.2829.0001.3.3.90.30.19</t>
  </si>
  <si>
    <t>COMERCIAL NOSSO LAR EIRELI</t>
  </si>
  <si>
    <t>03/04/2015</t>
  </si>
  <si>
    <t>ASSOCIACAO MUNICIPAL DE ASSISTENCIA SOCIAL AMAS</t>
  </si>
  <si>
    <t>04/04/2015</t>
  </si>
  <si>
    <t>06/04/2015</t>
  </si>
  <si>
    <t>10/04/2015</t>
  </si>
  <si>
    <t>13/04/2015</t>
  </si>
  <si>
    <t>SALUS ASSOCIACAO PARA A SAUDE</t>
  </si>
  <si>
    <t>15/04/2015</t>
  </si>
  <si>
    <t>ASSOCIACAO CULTURAL TEIA DE TEXTOS</t>
  </si>
  <si>
    <t>16/04/2015</t>
  </si>
  <si>
    <t>02.23002.10.305.0028.2829.0009.3.3.90.39.19</t>
  </si>
  <si>
    <t>IDDE INSTITUTO PARA O DESENVOLVIMENTO DEMOCRATICO LTDA EPP</t>
  </si>
  <si>
    <t>20/04/2015</t>
  </si>
  <si>
    <t>22/04/2015</t>
  </si>
  <si>
    <t>02.23002.10.305.0028.2829.0003.3.3.90.39.19</t>
  </si>
  <si>
    <t>23/04/2015</t>
  </si>
  <si>
    <t>24/04/2015</t>
  </si>
  <si>
    <t>02.23002.10.305.0028.2829.0003.3.3.90.30.23</t>
  </si>
  <si>
    <t>MARIA DE FATIMA REZENDE LOPES CPF 209 340 84653</t>
  </si>
  <si>
    <t>02.23002.10.305.0028.2829.0008.3.3.90.39.68</t>
  </si>
  <si>
    <t>EPICO PRODUCOES LTDA  ME</t>
  </si>
  <si>
    <t>27/04/2015</t>
  </si>
  <si>
    <t>28/04/2015</t>
  </si>
  <si>
    <t>02.23002.10.305.0028.2829.0003.3.3.90.30.34</t>
  </si>
  <si>
    <t>ALERE S A</t>
  </si>
  <si>
    <t>29/04/2015</t>
  </si>
  <si>
    <t>02.23002.10.305.0028.2829.0001.3.3.90.30.11</t>
  </si>
  <si>
    <t>RODAGRO COMERCIO E REPRESENTACAO LTDA</t>
  </si>
  <si>
    <t>30/04/2015</t>
  </si>
  <si>
    <t>06/05/2015</t>
  </si>
  <si>
    <t>02.23002.10.305.0028.2829.0009.3.3.90.39.70</t>
  </si>
  <si>
    <t>ALLEN RIO SERVICOS E COMERCIO DE PRODUTOS DE INFORMATICA LTDA</t>
  </si>
  <si>
    <t>02.23002.10.305.0028.2829.0003.3.3.90.30.04</t>
  </si>
  <si>
    <t>DANILO APARECIDO BORELLA EPP</t>
  </si>
  <si>
    <t>07/05/2015</t>
  </si>
  <si>
    <t>08/05/2015</t>
  </si>
  <si>
    <t>02.23002.10.305.0028.2829.0003.3.3.90.39.70</t>
  </si>
  <si>
    <t>11/05/2015</t>
  </si>
  <si>
    <t>02.23002.10.305.0028.2829.0003.3.3.90.39.15</t>
  </si>
  <si>
    <t>SELETRO SERVICOS ELETROTECNICOS INDUSTRIAL E COMERCIAL LTDA  ME</t>
  </si>
  <si>
    <t>02.23002.10.305.0028.2829.0009.3.3.90.39.63</t>
  </si>
  <si>
    <t>UNITOUR TURISMO UNIVERSAL LTDA</t>
  </si>
  <si>
    <t>15/05/2015</t>
  </si>
  <si>
    <t>18/05/2015</t>
  </si>
  <si>
    <t>02.23002.10.305.0028.2829.0003.4.4.90.52.99</t>
  </si>
  <si>
    <t>HELVECIO TEIXEIRA LTDA ME</t>
  </si>
  <si>
    <t>21/05/2015</t>
  </si>
  <si>
    <t>WF TECNOLOGIA CIENTIFICA EIRELI EPP</t>
  </si>
  <si>
    <t>02.23002.10.305.0028.2829.0003.3.3.90.39.65</t>
  </si>
  <si>
    <t>DIDATICA EDITORA DO BRASIL LTDA  ME</t>
  </si>
  <si>
    <t>22/05/2015</t>
  </si>
  <si>
    <t>FUNDACAO DE DESENVOLVIMENTO DA PESQUISA FUNDEP</t>
  </si>
  <si>
    <t>02.23002.10.305.0028.2829.0001.3.3.90.30.24</t>
  </si>
  <si>
    <t>AMARO SANTIAGO LTDA  EPP</t>
  </si>
  <si>
    <t>EVOLUCAO PET COMERCIO DE PRODUTOS PARA BANHO TOSA E VETERINARIA LTDA  ME</t>
  </si>
  <si>
    <t>02.23002.10.305.0028.2829.0001.3.3.90.30.40</t>
  </si>
  <si>
    <t>23/05/2015</t>
  </si>
  <si>
    <t>02.23002.10.305.0028.2829.0003.3.3.90.39.55</t>
  </si>
  <si>
    <t>TALENTO COMUNICACAO VISUAL LTDA EPP</t>
  </si>
  <si>
    <t>27/05/2015</t>
  </si>
  <si>
    <t>02.23002.10.305.0028.2829.0008.3.3.90.30.34</t>
  </si>
  <si>
    <t>ORANGELIFE COMERCIO E INDUSTRIA LTDA</t>
  </si>
  <si>
    <t>28/05/2015</t>
  </si>
  <si>
    <t>29/05/2015</t>
  </si>
  <si>
    <t>02.23002.10.305.0028.2829.0009.3.3.90.30.99</t>
  </si>
  <si>
    <t>T C G FONSECA CONFECCOES EIRELI ME</t>
  </si>
  <si>
    <t>MENDES COMERCIAL DE MANUFATURADOS E SERVICOS DE LOCACAO E TRANSPORTES LTDA EPP</t>
  </si>
  <si>
    <t>03/06/2015</t>
  </si>
  <si>
    <t>02.23002.10.305.0028.2829.0008.3.3.90.30.40</t>
  </si>
  <si>
    <t>COMERCIAL DE MADEIRAS VEREDAS LTDA  EPP</t>
  </si>
  <si>
    <t>08/06/2015</t>
  </si>
  <si>
    <t>11/06/2015</t>
  </si>
  <si>
    <t>02.23002.10.305.0028.2829.0001.3.3.90.30.23</t>
  </si>
  <si>
    <t>OMEGAMED COMERCIO DE TECIDOS CONFECCOES LTDA  ME</t>
  </si>
  <si>
    <t>JM INDUSTRIA DE CONFECCOES E BRINDES EIRELI EPP</t>
  </si>
  <si>
    <t>02.23002.10.305.0028.2829.0001.3.3.90.39.99</t>
  </si>
  <si>
    <t>15/06/2015</t>
  </si>
  <si>
    <t>17/06/2015</t>
  </si>
  <si>
    <t>02.23002.10.305.0028.2829.0003.3.3.50.43.00</t>
  </si>
  <si>
    <t>FUNDACAO HOSPITALAR SAO FRANCISCO DE ASSIS FHSFA</t>
  </si>
  <si>
    <t>18/06/2015</t>
  </si>
  <si>
    <t>02.23002.10.305.0028.2829.0009.3.3.90.30.07</t>
  </si>
  <si>
    <t>COMERCIAL VIEIRA E QUEIROZ LTDA  ME</t>
  </si>
  <si>
    <t>19/06/2015</t>
  </si>
  <si>
    <t>22/06/2015</t>
  </si>
  <si>
    <t>23/06/2015</t>
  </si>
  <si>
    <t>02.23002.10.305.0028.2829.0001.4.4.90.52.18</t>
  </si>
  <si>
    <t>DIMALAB ELETRONICS DO BRASIL LTDA</t>
  </si>
  <si>
    <t>24/06/2015</t>
  </si>
  <si>
    <t>25/06/2015</t>
  </si>
  <si>
    <t>02.23002.10.305.0028.2829.0003.4.4.90.52.19</t>
  </si>
  <si>
    <t>POSITIVO INFORMATICA S A</t>
  </si>
  <si>
    <t>26/06/2015</t>
  </si>
  <si>
    <t>29/06/2015</t>
  </si>
  <si>
    <t>30/06/2015</t>
  </si>
  <si>
    <t>02.23002.10.305.0028.2829.0009.4.4.90.52.04</t>
  </si>
  <si>
    <t>DATAMED LTDA</t>
  </si>
  <si>
    <t>LTARH INFORMATICA COMERCIO REPRESENTACOES LTDA</t>
  </si>
  <si>
    <t>01/07/2015</t>
  </si>
  <si>
    <t>07/07/2015</t>
  </si>
  <si>
    <t>02.23002.10.305.0028.2829.0001.3.3.90.39.63</t>
  </si>
  <si>
    <t>MARFLY VIAGENS E TURISMO LTDA  EPP</t>
  </si>
  <si>
    <t>02.23002.10.305.0028.2829.0003.3.3.90.39.63</t>
  </si>
  <si>
    <t>02.23002.10.305.0028.2829.0008.3.3.90.39.63</t>
  </si>
  <si>
    <t>02.23002.10.305.0028.2829.0005.3.1.90.11.01</t>
  </si>
  <si>
    <t>08/07/2015</t>
  </si>
  <si>
    <t>02.23002.10.305.0028.2829.0003.3.3.90.39.48</t>
  </si>
  <si>
    <t>09/07/2015</t>
  </si>
  <si>
    <t>02.23002.10.305.0028.2829.0001.3.3.90.39.48</t>
  </si>
  <si>
    <t>10/07/2015</t>
  </si>
  <si>
    <t>15/07/2015</t>
  </si>
  <si>
    <t>16/07/2015</t>
  </si>
  <si>
    <t>AFFIAR SERVICOS E COMERCIO LTDA  ME</t>
  </si>
  <si>
    <t>20/07/2015</t>
  </si>
  <si>
    <t>02.23002.10.305.0028.2829.0003.3.3.90.39.12</t>
  </si>
  <si>
    <t>SIEMENS HEALTHCARE DIAGNOSTICOS S A</t>
  </si>
  <si>
    <t>02.23002.10.305.0028.2829.0009.3.3.90.39.12</t>
  </si>
  <si>
    <t>FX COMERCIO E DISTRIBUIDORA EIRELI ME</t>
  </si>
  <si>
    <t>SANTA CASA DE MISERICORDIA DE BELO HORIZONTE</t>
  </si>
  <si>
    <t>22/07/2015</t>
  </si>
  <si>
    <t>23/07/2015</t>
  </si>
  <si>
    <t>02.23002.10.305.0028.2829.0009.3.3.90.30.34</t>
  </si>
  <si>
    <t>DISTRIBUIDORA PARANHOS ARTIGOS PARA LABORATORIOS LTDA  EPP</t>
  </si>
  <si>
    <t>29/07/2015</t>
  </si>
  <si>
    <t>30/07/2015</t>
  </si>
  <si>
    <t>ABBOTT LABORATORIOS DO BRASIL LTDA</t>
  </si>
  <si>
    <t>03/08/2015</t>
  </si>
  <si>
    <t>04/08/2015</t>
  </si>
  <si>
    <t>02.23002.10.305.0028.2829.0003.4.4.90.52.14</t>
  </si>
  <si>
    <t>ENGEPAR COMERCIO E INSTALACAO DE EQUIPAMENTOS LTDA EPP</t>
  </si>
  <si>
    <t>DISTRIBUIDORA LILIAN EIRELI</t>
  </si>
  <si>
    <t>05/08/2015</t>
  </si>
  <si>
    <t>06/08/2015</t>
  </si>
  <si>
    <t>02.23002.10.305.0028.2829.0008.3.3.90.39.48</t>
  </si>
  <si>
    <t>07/08/2015</t>
  </si>
  <si>
    <t>PESSOA COMUNICACAO MARKETING LTDA</t>
  </si>
  <si>
    <t>12/08/2015</t>
  </si>
  <si>
    <t>02.23002.10.305.0028.2829.0009.3.3.90.30.23</t>
  </si>
  <si>
    <t>SNC SERVICECOMERCIO SERVICOS E REPRESENTACAO LTDA</t>
  </si>
  <si>
    <t>13/08/2015</t>
  </si>
  <si>
    <t>18/08/2015</t>
  </si>
  <si>
    <t>INCOTERM INDUSTRIA DE TERMOMETROS LTDA</t>
  </si>
  <si>
    <t>19/08/2015</t>
  </si>
  <si>
    <t>ASSOCIACAO CULTURAL E EDUCACIONAL ILE</t>
  </si>
  <si>
    <t>SOMNACAIXA EMPREENDIMENTOS LTDA</t>
  </si>
  <si>
    <t>AGROVETERINARIA RM LTDA</t>
  </si>
  <si>
    <t>MENEGAZZO COMERCIO DE PRODUTOS PARA LABORATORIO LTDA  ME</t>
  </si>
  <si>
    <t>21/08/2015</t>
  </si>
  <si>
    <t>24/08/2015</t>
  </si>
  <si>
    <t>H A INDUSTRIA COMERCIO DE CONFECCOES E TRANSPORTES LTDA</t>
  </si>
  <si>
    <t>25/08/2015</t>
  </si>
  <si>
    <t>FUNDACAO DE ESTUDOS E PESQ EM MEDICINA E ZOOTECNIA FEP MVZ</t>
  </si>
  <si>
    <t>26/08/2015</t>
  </si>
  <si>
    <t>27/08/2015</t>
  </si>
  <si>
    <t>01/09/2015</t>
  </si>
  <si>
    <t>02.23002.10.305.0028.2829.0009.3.3.90.39.55</t>
  </si>
  <si>
    <t>02.23002.10.305.0028.2829.0001.3.3.90.39.55</t>
  </si>
  <si>
    <t>02/09/2015</t>
  </si>
  <si>
    <t>03/09/2015</t>
  </si>
  <si>
    <t>BIOLAB MERIEUX S A</t>
  </si>
  <si>
    <t>02.23002.10.305.0028.2829.0003.3.3.90.39.68</t>
  </si>
  <si>
    <t>04/09/2015</t>
  </si>
  <si>
    <t>09/09/2015</t>
  </si>
  <si>
    <t>10/09/2015</t>
  </si>
  <si>
    <t>02.23002.10.305.0028.2829.0001.3.3.90.39.12</t>
  </si>
  <si>
    <t>ORMILOC LOCACAO E COMERCIO DE EQUIPAMENTOS E UTENSILIOS PARA EVENTOS EIRELI ME</t>
  </si>
  <si>
    <t>11/09/2015</t>
  </si>
  <si>
    <t>14/09/2015</t>
  </si>
  <si>
    <t>02.23002.10.305.0028.2829.0001.3.3.90.46.00</t>
  </si>
  <si>
    <t>DENISE RIBEIRO MESQUITA</t>
  </si>
  <si>
    <t>DENISE MARIA DOS SANTOS</t>
  </si>
  <si>
    <t>AGLASTINA ALONSO CASTELO PENA</t>
  </si>
  <si>
    <t>MARIA CRISTINA COSTA</t>
  </si>
  <si>
    <t>JOSE MARCOS FURQUIM WERNECK SANTIAGO</t>
  </si>
  <si>
    <t>MYRIAM MUNDIM DA MOTA BRANDAO</t>
  </si>
  <si>
    <t>GISELLE APARECIDA DE FARIA PEREIRA</t>
  </si>
  <si>
    <t>TEREZINHA ALICE DE SOUZA</t>
  </si>
  <si>
    <t>DIOGO PORTELLA ORNELAS DE MELO</t>
  </si>
  <si>
    <t>JOANA DARC BRASILINA FUCHS</t>
  </si>
  <si>
    <t>SERGIO LEAO MAGALHAES</t>
  </si>
  <si>
    <t>CLAUDEIR SANTOS BARBOSA</t>
  </si>
  <si>
    <t>LUCIANE RODRIGUES COUTINHO</t>
  </si>
  <si>
    <t>WENDER PINHEIRO DA CONCEICAO</t>
  </si>
  <si>
    <t>VIVIANE SILVA ANTUNES</t>
  </si>
  <si>
    <t>ROBSON LUIZ DOS SANTOS</t>
  </si>
  <si>
    <t>16/09/2015</t>
  </si>
  <si>
    <t>MOVIMENTO INTEGRADO DE SAUDE COMUNITARIA DE MINAS GERAIS</t>
  </si>
  <si>
    <t>17/09/2015</t>
  </si>
  <si>
    <t>02.23002.10.305.0028.2829.0003.3.3.90.39.62</t>
  </si>
  <si>
    <t>18/09/2015</t>
  </si>
  <si>
    <t>02.23002.10.305.0028.2829.0001.3.3.90.39.68</t>
  </si>
  <si>
    <t>21/09/2015</t>
  </si>
  <si>
    <t>02.23002.10.305.0028.2829.0001.3.3.90.93.03</t>
  </si>
  <si>
    <t>22/09/2015</t>
  </si>
  <si>
    <t>02.23002.10.305.0028.2829.0009.3.3.90.39.68</t>
  </si>
  <si>
    <t>02.23002.10.305.0028.2829.0008.3.3.90.92.00</t>
  </si>
  <si>
    <t>25/09/2015</t>
  </si>
  <si>
    <t>HERA COMERCIAL EIRELI</t>
  </si>
  <si>
    <t>02.23002.10.305.0028.2829.0001.3.3.90.30.25</t>
  </si>
  <si>
    <t>28/09/2015</t>
  </si>
  <si>
    <t>02.23002.10.305.0028.2829.0001.3.3.90.30.16</t>
  </si>
  <si>
    <t>MAXIMO DISTRIBUIDORA LTDA  EPP</t>
  </si>
  <si>
    <t>29/09/2015</t>
  </si>
  <si>
    <t>01/10/2015</t>
  </si>
  <si>
    <t>05/10/2015</t>
  </si>
  <si>
    <t>08/10/2015</t>
  </si>
  <si>
    <t>13/10/2015</t>
  </si>
  <si>
    <t>SEA E NAUTICA LTDA</t>
  </si>
  <si>
    <t>14/10/2015</t>
  </si>
  <si>
    <t>15/10/2015</t>
  </si>
  <si>
    <t>19/10/2015</t>
  </si>
  <si>
    <t>20/10/2015</t>
  </si>
  <si>
    <t>02.23002.10.305.0028.2829.0003.4.4.90.52.04</t>
  </si>
  <si>
    <t>21/10/2015</t>
  </si>
  <si>
    <t>22/10/2015</t>
  </si>
  <si>
    <t>23/10/2015</t>
  </si>
  <si>
    <t>02.23002.10.305.0028.2829.0001.3.3.90.30.20</t>
  </si>
  <si>
    <t>02.23002.10.305.0028.2829.0001.3.3.90.30.22</t>
  </si>
  <si>
    <t>02.23002.10.305.0028.2829.0001.3.3.90.30.21</t>
  </si>
  <si>
    <t>02.23002.10.305.0028.2829.0001.3.3.90.30.34</t>
  </si>
  <si>
    <t>03/11/2015</t>
  </si>
  <si>
    <t>05/11/2015</t>
  </si>
  <si>
    <t>06/11/2015</t>
  </si>
  <si>
    <t>09/11/2015</t>
  </si>
  <si>
    <t>10/11/2015</t>
  </si>
  <si>
    <t>11/11/2015</t>
  </si>
  <si>
    <t>12/11/2015</t>
  </si>
  <si>
    <t>LANLINK INFORMATICA LTDA</t>
  </si>
  <si>
    <t>13/11/2015</t>
  </si>
  <si>
    <t>NUTRIGERO NUTRICAO ANIMAL LTDA  ME</t>
  </si>
  <si>
    <t>16/11/2015</t>
  </si>
  <si>
    <t>18/11/2015</t>
  </si>
  <si>
    <t>20/11/2015</t>
  </si>
  <si>
    <t>25/11/2015</t>
  </si>
  <si>
    <t>LIFECENTER SISTEMA DE SAUDE S A</t>
  </si>
  <si>
    <t>09/12/2015</t>
  </si>
  <si>
    <t>10/12/2015</t>
  </si>
  <si>
    <t>02.23002.10.305.0028.2829.0003.3.3.90.93.03</t>
  </si>
  <si>
    <t>MARIA VITORIA ASSUMPCAO MOURAO</t>
  </si>
  <si>
    <t>11/12/2015</t>
  </si>
  <si>
    <t>22/12/2015</t>
  </si>
  <si>
    <t>23/12/2015</t>
  </si>
  <si>
    <t>29/12/2015</t>
  </si>
  <si>
    <t>30/12/2015</t>
  </si>
  <si>
    <t>31/12/2015</t>
  </si>
  <si>
    <t>Soma de Valor Liquidado (B)</t>
  </si>
  <si>
    <t>Total Geral</t>
  </si>
  <si>
    <t>Mês</t>
  </si>
  <si>
    <t>Rótulos de Linha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</si>
  <si>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</si>
  <si>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</si>
  <si>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</si>
  <si>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</si>
  <si>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</si>
  <si>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</si>
  <si>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</si>
  <si>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</si>
  <si>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</si>
  <si>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</si>
  <si>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</si>
  <si>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</si>
  <si>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Data</t>
  </si>
  <si>
    <t>VLIQ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</si>
</sst>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[$-10416]#,##0.00;\(#,##0.00\)"/>
    <numFmt numFmtId="165" formatCode="&quot;R$&quot;\ #,##0.00"/>
  </numFmts>
  <fonts count="5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0F1"/>
        <bgColor rgb="FFCFE0F1"/>
      </patternFill>
    </fill>
    <fill>
      <patternFill patternType="solid">
        <fgColor rgb="FFDFE8F6"/>
        <bgColor rgb="FFDFE8F6"/>
      </patternFill>
    </fill>
    <fill>
      <patternFill patternType="none">
        <fgColor rgb="FFDFE8F6"/>
        <bgColor rgb="FFDFE8F6"/>
      </patternFill>
    </fill>
  </fills>
  <borders count="2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0">
    <xf numFmtId="0" fontId="1" fillId="0" borderId="0" xfId="0" applyFont="1" applyFill="1" applyBorder="1"/>
    <xf numFmtId="0" fontId="3" fillId="0" borderId="0" xfId="0" applyNumberFormat="1" applyFont="1" applyFill="1" applyBorder="1" applyAlignment="1">
      <alignment horizontal="center" vertical="center" wrapText="1" readingOrder="1"/>
    </xf>
    <xf numFmtId="0" fontId="3" fillId="0" borderId="0" xfId="0" applyNumberFormat="1" applyFont="1" applyFill="1" applyBorder="1" applyAlignment="1">
      <alignment vertical="center" wrapText="1" readingOrder="1"/>
    </xf>
    <xf numFmtId="0" fontId="3" fillId="3" borderId="0" xfId="0" applyNumberFormat="1" applyFont="1" applyFill="1" applyBorder="1" applyAlignment="1">
      <alignment horizontal="center" vertical="center" wrapText="1" readingOrder="1"/>
    </xf>
    <xf numFmtId="0" fontId="3" fillId="3" borderId="0" xfId="0" applyNumberFormat="1" applyFont="1" applyFill="1" applyBorder="1" applyAlignment="1">
      <alignment vertical="center" wrapText="1" readingOrder="1"/>
    </xf>
    <xf numFmtId="0" fontId="3" fillId="4" borderId="0" xfId="0" applyNumberFormat="1" applyFont="1" applyFill="1" applyBorder="1" applyAlignment="1">
      <alignment horizontal="center" vertical="center" wrapText="1" readingOrder="1"/>
    </xf>
    <xf numFmtId="0" fontId="3" fillId="4" borderId="0" xfId="0" applyNumberFormat="1" applyFont="1" applyFill="1" applyBorder="1" applyAlignment="1">
      <alignment vertical="center" wrapText="1" readingOrder="1"/>
    </xf>
    <xf numFmtId="0" fontId="1" fillId="0" borderId="0" xfId="0" applyFont="1" applyFill="1" applyBorder="1"/>
    <xf numFmtId="0" fontId="2" fillId="2" borderId="1" xfId="0" applyNumberFormat="1" applyFont="1" applyFill="1" applyBorder="1" applyAlignment="1">
      <alignment horizontal="center" vertical="center" wrapText="1" readingOrder="1"/>
    </xf>
    <xf numFmtId="164" fontId="3" fillId="0" borderId="0" xfId="0" applyNumberFormat="1" applyFont="1" applyFill="1" applyBorder="1" applyAlignment="1">
      <alignment horizontal="right" vertical="center" wrapText="1" readingOrder="1"/>
    </xf>
    <xf numFmtId="164" fontId="3" fillId="3" borderId="0" xfId="0" applyNumberFormat="1" applyFont="1" applyFill="1" applyBorder="1" applyAlignment="1">
      <alignment horizontal="right" vertical="center" wrapText="1" readingOrder="1"/>
    </xf>
    <xf numFmtId="164" fontId="3" fillId="4" borderId="0" xfId="0" applyNumberFormat="1" applyFont="1" applyFill="1" applyBorder="1" applyAlignment="1">
      <alignment horizontal="right" vertical="center" wrapText="1" readingOrder="1"/>
    </xf>
    <xf numFmtId="0" fontId="1" fillId="0" borderId="0" xfId="0" pivotButton="1" applyFont="1" applyFill="1" applyBorder="1"/>
    <xf numFmtId="0" fontId="1" fillId="0" borderId="0" xfId="0" applyFont="1" applyFill="1" applyBorder="1" applyAlignment="1">
      <alignment horizontal="left"/>
    </xf>
    <xf numFmtId="165" fontId="1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1" fillId="4" borderId="0" xfId="0" applyNumberFormat="1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44" fontId="1" fillId="0" borderId="0" xfId="1" applyFont="1" applyFill="1" applyBorder="1"/>
    <xf numFmtId="1" fontId="1" fillId="0" borderId="0" xfId="0" applyNumberFormat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FF"/>
      <rgbColor rgb="00808080"/>
      <rgbColor rgb="00696969"/>
      <rgbColor rgb="00CFE0F1"/>
      <rgbColor rgb="00DFE8F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FF000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ERTO MIRANDA COLARES JÚNIOR" refreshedDate="43193.759235069447" createdVersion="5" refreshedVersion="5" minRefreshableVersion="3" recordCount="344">
  <cacheSource type="worksheet">
    <worksheetSource ref="A1:E345" sheet="Plan1"/>
  </cacheSource>
  <cacheFields count="5">
    <cacheField name="Data do Empenho" numFmtId="0">
      <sharedItems/>
    </cacheField>
    <cacheField name="Mês" numFmtId="0">
      <sharedItems count="12">
        <s v="01"/>
        <s v="02"/>
        <s v="03"/>
        <s v="04"/>
        <s v="05"/>
        <s v="06"/>
        <s v="07"/>
        <s v="08"/>
        <s v="09"/>
        <s v="10"/>
        <s v="11"/>
        <s v="12"/>
      </sharedItems>
    </cacheField>
    <cacheField name="Classificação da Despesa" numFmtId="0">
      <sharedItems/>
    </cacheField>
    <cacheField name="Credor" numFmtId="0">
      <sharedItems/>
    </cacheField>
    <cacheField name="Valor Liquidado (B)" numFmtId="164">
      <sharedItems containsSemiMixedTypes="0" containsString="0" containsNumber="1" minValue="0" maxValue="2299999.99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4">
  <r>
    <s v="15/01/2015"/>
    <x v="0"/>
    <s v="02.23002.10.305.0028.2829.0005.3.3.90.34.00"/>
    <s v="PREFEITURA MUNICIPAL DE BELO HORIZONTE"/>
    <n v="2200000"/>
  </r>
  <r>
    <s v="15/01/2015"/>
    <x v="0"/>
    <s v="02.23002.10.305.0028.2829.0005.3.3.90.34.00"/>
    <s v="INSTITUTO NACIONAL DO SEGURO SOCIAL"/>
    <n v="500000"/>
  </r>
  <r>
    <s v="15/01/2015"/>
    <x v="0"/>
    <s v="02.23002.10.305.0028.2829.0003.3.3.90.46.00"/>
    <s v="PREFEITURA MUNICIPAL DE BELO HORIZONTE"/>
    <n v="0"/>
  </r>
  <r>
    <s v="21/01/2015"/>
    <x v="0"/>
    <s v="02.23002.10.305.0028.2829.0001.3.3.90.30.28"/>
    <s v="MW DISTRIBUIDORA DE MEDICAMENTOS EIRELI"/>
    <n v="14920"/>
  </r>
  <r>
    <s v="21/01/2015"/>
    <x v="0"/>
    <s v="02.23002.10.305.0028.2829.0005.3.1.90.11.03"/>
    <s v="PREFEITURA MUNICIPAL DE BELO HORIZONTE"/>
    <n v="0"/>
  </r>
  <r>
    <s v="21/01/2015"/>
    <x v="0"/>
    <s v="02.23002.10.305.0028.2829.0005.3.1.90.13.03"/>
    <s v="INSTITUTO NACIONAL DO SEGURO SOCIAL"/>
    <n v="8.81"/>
  </r>
  <r>
    <s v="21/01/2015"/>
    <x v="0"/>
    <s v="02.23002.10.305.0028.2829.0005.3.1.90.13.01"/>
    <s v="CAIXA ECONOMICA FEDERALCEF FGTS"/>
    <n v="0"/>
  </r>
  <r>
    <s v="21/01/2015"/>
    <x v="0"/>
    <s v="02.23002.10.305.0028.2829.0005.3.1.90.11.03"/>
    <s v="PREFEITURA MUNICIPAL DE BELO HORIZONTE"/>
    <n v="0"/>
  </r>
  <r>
    <s v="21/01/2015"/>
    <x v="0"/>
    <s v="02.23002.10.305.0028.2829.0005.3.1.90.13.03"/>
    <s v="INSTITUTO NACIONAL DO SEGURO SOCIAL"/>
    <n v="295.25"/>
  </r>
  <r>
    <s v="21/01/2015"/>
    <x v="0"/>
    <s v="02.23002.10.305.0028.2829.0005.3.1.90.13.01"/>
    <s v="CAIXA ECONOMICA FEDERALCEF FGTS"/>
    <n v="0"/>
  </r>
  <r>
    <s v="21/01/2015"/>
    <x v="0"/>
    <s v="02.23002.10.305.0028.2829.0005.3.1.90.11.03"/>
    <s v="PREFEITURA MUNICIPAL DE BELO HORIZONTE"/>
    <n v="0"/>
  </r>
  <r>
    <s v="21/01/2015"/>
    <x v="0"/>
    <s v="02.23002.10.305.0028.2829.0005.3.1.90.13.03"/>
    <s v="INSTITUTO NACIONAL DO SEGURO SOCIAL"/>
    <n v="1273.4000000000001"/>
  </r>
  <r>
    <s v="21/01/2015"/>
    <x v="0"/>
    <s v="02.23002.10.305.0028.2829.0005.3.1.90.13.01"/>
    <s v="CAIXA ECONOMICA FEDERALCEF FGTS"/>
    <n v="0"/>
  </r>
  <r>
    <s v="21/01/2015"/>
    <x v="0"/>
    <s v="02.23002.10.305.0028.2829.0005.3.1.90.11.03"/>
    <s v="PREFEITURA MUNICIPAL DE BELO HORIZONTE"/>
    <n v="0"/>
  </r>
  <r>
    <s v="21/01/2015"/>
    <x v="0"/>
    <s v="02.23002.10.305.0028.2829.0005.3.1.90.13.03"/>
    <s v="INSTITUTO NACIONAL DO SEGURO SOCIAL"/>
    <n v="0"/>
  </r>
  <r>
    <s v="21/01/2015"/>
    <x v="0"/>
    <s v="02.23002.10.305.0028.2829.0005.3.1.90.13.01"/>
    <s v="CAIXA ECONOMICA FEDERALCEF FGTS"/>
    <n v="0"/>
  </r>
  <r>
    <s v="23/01/2015"/>
    <x v="0"/>
    <s v="02.23002.10.305.0028.2829.0001.3.3.90.37.00"/>
    <s v="MGS MINAS GERAIS ADMINISTRACAO E SERVICOS S A"/>
    <n v="13500"/>
  </r>
  <r>
    <s v="28/01/2015"/>
    <x v="0"/>
    <s v="02.23002.10.305.0028.2829.0003.3.3.90.39.99"/>
    <s v="COOPERATIVA UNIAO DOS CARRETEIROS LTDA"/>
    <n v="541998.67000000004"/>
  </r>
  <r>
    <s v="28/01/2015"/>
    <x v="0"/>
    <s v="02.23002.10.305.0028.2829.0003.3.3.90.39.99"/>
    <s v="INSTITUTO NACIONAL DO SEGURO SOCIAL"/>
    <n v="16259.96"/>
  </r>
  <r>
    <s v="29/01/2015"/>
    <x v="0"/>
    <s v="02.23002.10.305.0028.2829.0003.3.3.90.39.99"/>
    <s v="COOPERATIVA DOS SERVIDORES AUTONOMOS DE BELO HORIZONTE LTDA"/>
    <n v="80717.279999999999"/>
  </r>
  <r>
    <s v="29/01/2015"/>
    <x v="0"/>
    <s v="02.23002.10.305.0028.2829.0003.3.3.90.92.00"/>
    <s v="INSTITUTO NACIONAL DO SEGURO SOCIAL"/>
    <n v="0"/>
  </r>
  <r>
    <s v="29/01/2015"/>
    <x v="0"/>
    <s v="02.23002.10.305.0028.2829.0003.3.3.90.39.99"/>
    <s v="INSTITUTO NACIONAL DO SEGURO SOCIAL"/>
    <n v="2421.52"/>
  </r>
  <r>
    <s v="30/01/2015"/>
    <x v="0"/>
    <s v="02.23002.10.305.0028.2829.0005.3.1.90.11.04"/>
    <s v="PREFEITURA MUNICIPAL DE BELO HORIZONTE"/>
    <n v="0"/>
  </r>
  <r>
    <s v="30/01/2015"/>
    <x v="0"/>
    <s v="02.23002.10.305.0028.2829.0005.3.1.90.13.03"/>
    <s v="INSTITUTO NACIONAL DO SEGURO SOCIAL"/>
    <n v="303.18"/>
  </r>
  <r>
    <s v="30/01/2015"/>
    <x v="0"/>
    <s v="02.23002.10.305.0028.2829.0005.3.1.90.13.01"/>
    <s v="CAIXA ECONOMICA FEDERALCEF FGTS"/>
    <n v="0"/>
  </r>
  <r>
    <s v="30/01/2015"/>
    <x v="0"/>
    <s v="02.23002.10.305.0028.2829.0005.3.1.90.11.04"/>
    <s v="PREFEITURA MUNICIPAL DE BELO HORIZONTE"/>
    <n v="0"/>
  </r>
  <r>
    <s v="30/01/2015"/>
    <x v="0"/>
    <s v="02.23002.10.305.0028.2829.0005.3.1.90.13.03"/>
    <s v="INSTITUTO NACIONAL DO SEGURO SOCIAL"/>
    <n v="142.97999999999999"/>
  </r>
  <r>
    <s v="30/01/2015"/>
    <x v="0"/>
    <s v="02.23002.10.305.0028.2829.0005.3.1.90.13.01"/>
    <s v="CAIXA ECONOMICA FEDERALCEF FGTS"/>
    <n v="0"/>
  </r>
  <r>
    <s v="30/01/2015"/>
    <x v="0"/>
    <s v="02.23002.10.305.0028.2829.0005.3.1.90.13.01"/>
    <s v="CAIXA ECONOMICA FEDERALCEF FGTS"/>
    <n v="0"/>
  </r>
  <r>
    <s v="30/01/2015"/>
    <x v="0"/>
    <s v="02.23002.10.305.0028.2829.0005.3.1.90.11.04"/>
    <s v="PREFEITURA MUNICIPAL DE BELO HORIZONTE"/>
    <n v="0"/>
  </r>
  <r>
    <s v="30/01/2015"/>
    <x v="0"/>
    <s v="02.23002.10.305.0028.2829.0005.3.1.90.13.03"/>
    <s v="INSTITUTO NACIONAL DO SEGURO SOCIAL"/>
    <n v="270.19"/>
  </r>
  <r>
    <s v="30/01/2015"/>
    <x v="0"/>
    <s v="02.23002.10.305.0028.2829.0005.3.1.90.13.01"/>
    <s v="CAIXA ECONOMICA FEDERALCEF FGTS"/>
    <n v="0"/>
  </r>
  <r>
    <s v="30/01/2015"/>
    <x v="0"/>
    <s v="02.23002.10.305.0028.2829.0005.3.1.90.11.04"/>
    <s v="PREFEITURA MUNICIPAL DE BELO HORIZONTE"/>
    <n v="0"/>
  </r>
  <r>
    <s v="30/01/2015"/>
    <x v="0"/>
    <s v="02.23002.10.305.0028.2829.0005.3.1.90.13.03"/>
    <s v="INSTITUTO NACIONAL DO SEGURO SOCIAL"/>
    <n v="0"/>
  </r>
  <r>
    <s v="30/01/2015"/>
    <x v="0"/>
    <s v="02.23002.10.305.0028.2829.0005.3.1.90.13.01"/>
    <s v="CAIXA ECONOMICA FEDERALCEF FGTS"/>
    <n v="0"/>
  </r>
  <r>
    <s v="30/01/2015"/>
    <x v="0"/>
    <s v="02.23002.10.305.0028.2829.0005.3.1.90.11.04"/>
    <s v="PREFEITURA MUNICIPAL DE BELO HORIZONTE"/>
    <n v="897.17"/>
  </r>
  <r>
    <s v="30/01/2015"/>
    <x v="0"/>
    <s v="02.23002.10.305.0028.2829.0005.3.1.90.13.03"/>
    <s v="INSTITUTO NACIONAL DO SEGURO SOCIAL"/>
    <n v="1049.6300000000001"/>
  </r>
  <r>
    <s v="30/01/2015"/>
    <x v="0"/>
    <s v="02.23002.10.305.0028.2829.0005.3.1.90.13.01"/>
    <s v="CAIXA ECONOMICA FEDERALCEF FGTS"/>
    <n v="0"/>
  </r>
  <r>
    <s v="02/02/2015"/>
    <x v="1"/>
    <s v="02.23002.10.305.0028.2829.0005.3.1.90.92.01"/>
    <s v="PREFEITURA MUNICIPAL DE BELO HORIZONTE"/>
    <n v="0"/>
  </r>
  <r>
    <s v="02/02/2015"/>
    <x v="1"/>
    <s v="02.23002.10.305.0028.2829.0005.3.1.90.92.01"/>
    <s v="INSTITUTO NACIONAL DO SEGURO SOCIAL"/>
    <n v="1571.9"/>
  </r>
  <r>
    <s v="02/02/2015"/>
    <x v="1"/>
    <s v="02.23002.10.305.0028.2829.0005.3.1.90.92.01"/>
    <s v="CAIXA ECONOMICA FEDERALCEF FGTS"/>
    <n v="956.35"/>
  </r>
  <r>
    <s v="02/02/2015"/>
    <x v="1"/>
    <s v="02.23002.10.305.0028.2829.0009.3.3.90.32.00"/>
    <s v="PHARMANUTRI COMERCIO DE MEDICAMENTOS E PRODUTOS NUTRICIONAIS LTDA"/>
    <n v="9229.14"/>
  </r>
  <r>
    <s v="02/02/2015"/>
    <x v="1"/>
    <s v="02.23002.10.305.0028.2829.0009.3.3.90.32.00"/>
    <s v="BRUTHAN COMERCIAL LTDA"/>
    <n v="13400.64"/>
  </r>
  <r>
    <s v="04/02/2015"/>
    <x v="1"/>
    <s v="02.23002.10.305.0028.2829.0001.3.3.90.30.99"/>
    <s v="VETBRASIL AGROVETERINARIA LTDA"/>
    <n v="0"/>
  </r>
  <r>
    <s v="05/02/2015"/>
    <x v="1"/>
    <s v="02.23002.10.305.0028.2829.0005.3.3.90.92.00"/>
    <s v="INSTITUTO NACIONAL DO SEGURO SOCIAL"/>
    <n v="4751.22"/>
  </r>
  <r>
    <s v="19/02/2015"/>
    <x v="1"/>
    <s v="02.23002.10.305.0028.2829.0001.3.3.90.37.00"/>
    <s v="MGS MINAS GERAIS ADMINISTRACAO E SERVICOS S A"/>
    <n v="27000"/>
  </r>
  <r>
    <s v="20/02/2015"/>
    <x v="1"/>
    <s v="02.23002.10.305.0028.2829.0001.3.3.90.30.18"/>
    <s v="VETERINARIA SUL CATARINENSE LTDA  EPP"/>
    <n v="33962.300000000003"/>
  </r>
  <r>
    <s v="20/02/2015"/>
    <x v="1"/>
    <s v="02.23002.10.305.0028.2829.0003.3.3.90.39.99"/>
    <s v="COOPERATIVA DOS SERVIDORES AUTONOMOS DE BELO HORIZONTE LTDA"/>
    <n v="0"/>
  </r>
  <r>
    <s v="23/02/2015"/>
    <x v="1"/>
    <s v="02.23002.10.305.0028.2829.0001.3.3.90.30.18"/>
    <s v="CRISTALIA PRODUTOS QUIMICOS FARMACEUTICOS LTDA"/>
    <n v="96611.55"/>
  </r>
  <r>
    <s v="23/02/2015"/>
    <x v="1"/>
    <s v="02.23002.10.305.0028.2829.0001.3.3.90.30.18"/>
    <s v="ALICE BOTELHO EPP"/>
    <n v="0"/>
  </r>
  <r>
    <s v="23/02/2015"/>
    <x v="1"/>
    <s v="02.23002.10.305.0028.2829.0001.3.3.90.30.18"/>
    <s v="ALICE BOTELHO EPP"/>
    <n v="0"/>
  </r>
  <r>
    <s v="23/02/2015"/>
    <x v="1"/>
    <s v="02.23002.10.305.0028.2829.0001.3.3.90.30.18"/>
    <s v="VETERINARIA SUL CATARINENSE LTDA  EPP"/>
    <n v="14925.4"/>
  </r>
  <r>
    <s v="23/02/2015"/>
    <x v="1"/>
    <s v="02.23002.10.305.0028.2829.0001.3.3.90.30.35"/>
    <s v="MERCEARIA INDIANOPOLIS LTDA  EPP"/>
    <n v="1460.28"/>
  </r>
  <r>
    <s v="24/02/2015"/>
    <x v="1"/>
    <s v="02.23002.10.305.0028.2829.0009.3.3.90.39.56"/>
    <s v="CONSORCIO OPERACIONAL DO TRANSPORTE COLETIVO DE PASSAGEIROS POR ONIBUS DO MUNICIPIO DE BELO HORIZONTE"/>
    <n v="0"/>
  </r>
  <r>
    <s v="24/02/2015"/>
    <x v="1"/>
    <s v="02.23002.10.305.0028.2829.0003.3.3.90.39.99"/>
    <s v="INSTITUTO NACIONAL DO SEGURO SOCIAL"/>
    <n v="0"/>
  </r>
  <r>
    <s v="25/02/2015"/>
    <x v="1"/>
    <s v="02.23002.10.305.0028.2829.0003.3.3.90.46.00"/>
    <s v="PREFEITURA MUNICIPAL DE BELO HORIZONTE"/>
    <n v="6440"/>
  </r>
  <r>
    <s v="25/02/2015"/>
    <x v="1"/>
    <s v="02.23002.10.305.0028.2829.0003.3.3.90.46.00"/>
    <s v="PREFEITURA MUNICIPAL DE BELO HORIZONTE"/>
    <n v="7400"/>
  </r>
  <r>
    <s v="25/02/2015"/>
    <x v="1"/>
    <s v="02.23002.10.305.0028.2829.0003.3.3.90.46.00"/>
    <s v="PREFEITURA MUNICIPAL DE BELO HORIZONTE"/>
    <n v="2840"/>
  </r>
  <r>
    <s v="25/02/2015"/>
    <x v="1"/>
    <s v="02.23002.10.305.0028.2829.0003.3.3.90.46.00"/>
    <s v="PREFEITURA MUNICIPAL DE BELO HORIZONTE"/>
    <n v="6640"/>
  </r>
  <r>
    <s v="25/02/2015"/>
    <x v="1"/>
    <s v="02.23002.10.305.0028.2829.0003.3.3.90.46.00"/>
    <s v="PREFEITURA MUNICIPAL DE BELO HORIZONTE"/>
    <n v="4320"/>
  </r>
  <r>
    <s v="25/02/2015"/>
    <x v="1"/>
    <s v="02.23002.10.305.0028.2829.0003.3.3.90.46.00"/>
    <s v="PREFEITURA MUNICIPAL DE BELO HORIZONTE"/>
    <n v="1320"/>
  </r>
  <r>
    <s v="25/02/2015"/>
    <x v="1"/>
    <s v="02.23002.10.305.0028.2829.0003.3.3.90.46.00"/>
    <s v="PREFEITURA MUNICIPAL DE BELO HORIZONTE"/>
    <n v="4640"/>
  </r>
  <r>
    <s v="25/02/2015"/>
    <x v="1"/>
    <s v="02.23002.10.305.0028.2829.0003.3.3.90.46.00"/>
    <s v="PREFEITURA MUNICIPAL DE BELO HORIZONTE"/>
    <n v="560"/>
  </r>
  <r>
    <s v="25/02/2015"/>
    <x v="1"/>
    <s v="02.23002.10.305.0028.2829.0003.3.3.90.46.00"/>
    <s v="PREFEITURA MUNICIPAL DE BELO HORIZONTE"/>
    <n v="7800"/>
  </r>
  <r>
    <s v="25/02/2015"/>
    <x v="1"/>
    <s v="02.23002.10.305.0028.2829.0003.3.3.90.46.00"/>
    <s v="PREFEITURA MUNICIPAL DE BELO HORIZONTE"/>
    <n v="360"/>
  </r>
  <r>
    <s v="26/02/2015"/>
    <x v="1"/>
    <s v="02.23002.10.305.0028.2829.0005.3.3.90.46.00"/>
    <s v="TRIVALE ADMINISTRACAO LTDA"/>
    <n v="1000000"/>
  </r>
  <r>
    <s v="26/02/2015"/>
    <x v="1"/>
    <s v="02.23002.10.305.0028.2829.0001.3.3.90.30.06"/>
    <s v="VETBRASIL AGROVETERINARIA LTDA"/>
    <n v="9765"/>
  </r>
  <r>
    <s v="02/03/2015"/>
    <x v="2"/>
    <s v="02.23002.10.305.0028.2829.0003.3.3.90.39.99"/>
    <s v="COOPERATIVA UNIAO DOS CARRETEIROS LTDA"/>
    <n v="0"/>
  </r>
  <r>
    <s v="02/03/2015"/>
    <x v="2"/>
    <s v="02.23002.10.305.0028.2829.0003.3.3.90.39.99"/>
    <s v="INSTITUTO NACIONAL DO SEGURO SOCIAL"/>
    <n v="0"/>
  </r>
  <r>
    <s v="02/03/2015"/>
    <x v="2"/>
    <s v="02.23002.10.305.0028.2829.0003.3.3.90.39.99"/>
    <s v="COOPERATIVA DOS SERVIDORES AUTONOMOS DE BELO HORIZONTE LTDA"/>
    <n v="0"/>
  </r>
  <r>
    <s v="03/03/2015"/>
    <x v="2"/>
    <s v="02.23002.10.305.0028.2829.0003.3.3.90.39.99"/>
    <s v="INSTITUTO NACIONAL DO SEGURO SOCIAL"/>
    <n v="0"/>
  </r>
  <r>
    <s v="10/03/2015"/>
    <x v="2"/>
    <s v="02.23002.10.305.0028.2829.0001.3.3.90.92.00"/>
    <s v="INSTITUTO NACIONAL DO SEGURO SOCIAL"/>
    <n v="2264.56"/>
  </r>
  <r>
    <s v="13/03/2015"/>
    <x v="2"/>
    <s v="02.23002.10.305.0028.2829.0001.3.3.50.43.00"/>
    <s v="PROVIDENCIA NOSSA SENHORA DA CONCEICAO"/>
    <n v="68500"/>
  </r>
  <r>
    <s v="27/03/2015"/>
    <x v="2"/>
    <s v="02.23002.10.305.0028.2829.0001.3.3.50.43.00"/>
    <s v="MINISTERIO ESTRATEGIA"/>
    <n v="0"/>
  </r>
  <r>
    <s v="27/03/2015"/>
    <x v="2"/>
    <s v="02.23002.10.305.0028.2829.0009.3.3.50.43.00"/>
    <s v="MINISTERIO ESTRATEGIA"/>
    <n v="66750"/>
  </r>
  <r>
    <s v="02/04/2015"/>
    <x v="3"/>
    <s v="02.23002.10.305.0028.2829.0001.3.3.90.30.19"/>
    <s v="COMERCIAL NOSSO LAR EIRELI"/>
    <n v="3300"/>
  </r>
  <r>
    <s v="03/04/2015"/>
    <x v="3"/>
    <s v="02.23002.10.305.0028.2829.0009.3.3.50.43.00"/>
    <s v="ASSOCIACAO MUNICIPAL DE ASSISTENCIA SOCIAL AMAS"/>
    <n v="39420"/>
  </r>
  <r>
    <s v="04/04/2015"/>
    <x v="3"/>
    <s v="02.23002.10.305.0028.2829.0009.3.3.50.43.00"/>
    <s v="PROVIDENCIA NOSSA SENHORA DA CONCEICAO"/>
    <n v="34250"/>
  </r>
  <r>
    <s v="06/04/2015"/>
    <x v="3"/>
    <s v="02.23002.10.305.0028.2829.0005.3.1.90.11.04"/>
    <s v="PREFEITURA MUNICIPAL DE BELO HORIZONTE"/>
    <n v="97.85"/>
  </r>
  <r>
    <s v="10/04/2015"/>
    <x v="3"/>
    <s v="02.23002.10.305.0028.2829.0005.3.3.90.46.00"/>
    <s v="TRIVALE ADMINISTRACAO LTDA"/>
    <n v="500000"/>
  </r>
  <r>
    <s v="13/04/2015"/>
    <x v="3"/>
    <s v="02.23002.10.305.0028.2829.0009.3.3.50.43.00"/>
    <s v="SALUS ASSOCIACAO PARA A SAUDE"/>
    <n v="50000"/>
  </r>
  <r>
    <s v="13/04/2015"/>
    <x v="3"/>
    <s v="02.23002.10.305.0028.2829.0001.3.3.90.30.19"/>
    <s v="COMERCIAL NOSSO LAR EIRELI"/>
    <n v="7875"/>
  </r>
  <r>
    <s v="15/04/2015"/>
    <x v="3"/>
    <s v="02.23002.10.305.0028.2829.0001.3.3.50.43.00"/>
    <s v="ASSOCIACAO CULTURAL TEIA DE TEXTOS"/>
    <n v="0"/>
  </r>
  <r>
    <s v="16/04/2015"/>
    <x v="3"/>
    <s v="02.23002.10.305.0028.2829.0009.3.3.90.39.19"/>
    <s v="IDDE INSTITUTO PARA O DESENVOLVIMENTO DEMOCRATICO LTDA EPP"/>
    <n v="6500"/>
  </r>
  <r>
    <s v="20/04/2015"/>
    <x v="3"/>
    <s v="02.23002.10.305.0028.2829.0001.3.3.90.30.19"/>
    <s v="COMERCIAL NOSSO LAR EIRELI"/>
    <n v="400"/>
  </r>
  <r>
    <s v="22/04/2015"/>
    <x v="3"/>
    <s v="02.23002.10.305.0028.2829.0001.3.3.90.37.00"/>
    <s v="MGS MINAS GERAIS ADMINISTRACAO E SERVICOS S A"/>
    <n v="13500"/>
  </r>
  <r>
    <s v="22/04/2015"/>
    <x v="3"/>
    <s v="02.23002.10.305.0028.2829.0003.3.3.90.39.19"/>
    <s v="IDDE INSTITUTO PARA O DESENVOLVIMENTO DEMOCRATICO LTDA EPP"/>
    <n v="2600"/>
  </r>
  <r>
    <s v="22/04/2015"/>
    <x v="3"/>
    <s v="02.23002.10.305.0028.2829.0001.3.3.50.43.00"/>
    <s v="ASSOCIACAO CULTURAL TEIA DE TEXTOS"/>
    <n v="90000"/>
  </r>
  <r>
    <s v="23/04/2015"/>
    <x v="3"/>
    <s v="02.23002.10.305.0028.2829.0005.3.1.90.92.01"/>
    <s v="PREFEITURA MUNICIPAL DE BELO HORIZONTE"/>
    <n v="726.81"/>
  </r>
  <r>
    <s v="24/04/2015"/>
    <x v="3"/>
    <s v="02.23002.10.305.0028.2829.0003.3.3.90.30.23"/>
    <s v="MARIA DE FATIMA REZENDE LOPES CPF 209 340 84653"/>
    <n v="64387.199999999997"/>
  </r>
  <r>
    <s v="24/04/2015"/>
    <x v="3"/>
    <s v="02.23002.10.305.0028.2829.0008.3.3.90.39.68"/>
    <s v="EPICO PRODUCOES LTDA  ME"/>
    <n v="15000"/>
  </r>
  <r>
    <s v="27/04/2015"/>
    <x v="3"/>
    <s v="02.23002.10.305.0028.2829.0005.3.3.90.46.00"/>
    <s v="TRIVALE ADMINISTRACAO LTDA"/>
    <n v="1800000"/>
  </r>
  <r>
    <s v="27/04/2015"/>
    <x v="3"/>
    <s v="02.23002.10.305.0028.2829.0005.3.3.90.34.00"/>
    <s v="PREFEITURA MUNICIPAL DE BELO HORIZONTE"/>
    <n v="1844000"/>
  </r>
  <r>
    <s v="27/04/2015"/>
    <x v="3"/>
    <s v="02.23002.10.305.0028.2829.0005.3.3.90.34.00"/>
    <s v="INSTITUTO NACIONAL DO SEGURO SOCIAL"/>
    <n v="450000"/>
  </r>
  <r>
    <s v="28/04/2015"/>
    <x v="3"/>
    <s v="02.23002.10.305.0028.2829.0008.3.3.90.39.68"/>
    <s v="EPICO PRODUCOES LTDA  ME"/>
    <n v="15000"/>
  </r>
  <r>
    <s v="28/04/2015"/>
    <x v="3"/>
    <s v="02.23002.10.305.0028.2829.0001.3.3.90.30.06"/>
    <s v="VETBRASIL AGROVETERINARIA LTDA"/>
    <n v="1242"/>
  </r>
  <r>
    <s v="28/04/2015"/>
    <x v="3"/>
    <s v="02.23002.10.305.0028.2829.0003.3.3.90.46.00"/>
    <s v="PREFEITURA MUNICIPAL DE BELO HORIZONTE"/>
    <n v="720"/>
  </r>
  <r>
    <s v="28/04/2015"/>
    <x v="3"/>
    <s v="02.23002.10.305.0028.2829.0003.3.3.90.46.00"/>
    <s v="PREFEITURA MUNICIPAL DE BELO HORIZONTE"/>
    <n v="8120"/>
  </r>
  <r>
    <s v="28/04/2015"/>
    <x v="3"/>
    <s v="02.23002.10.305.0028.2829.0003.3.3.90.46.00"/>
    <s v="PREFEITURA MUNICIPAL DE BELO HORIZONTE"/>
    <n v="9040"/>
  </r>
  <r>
    <s v="28/04/2015"/>
    <x v="3"/>
    <s v="02.23002.10.305.0028.2829.0003.3.3.90.46.00"/>
    <s v="PREFEITURA MUNICIPAL DE BELO HORIZONTE"/>
    <n v="10080"/>
  </r>
  <r>
    <s v="28/04/2015"/>
    <x v="3"/>
    <s v="02.23002.10.305.0028.2829.0003.3.3.90.46.00"/>
    <s v="PREFEITURA MUNICIPAL DE BELO HORIZONTE"/>
    <n v="12840"/>
  </r>
  <r>
    <s v="28/04/2015"/>
    <x v="3"/>
    <s v="02.23002.10.305.0028.2829.0003.3.3.90.46.00"/>
    <s v="PREFEITURA MUNICIPAL DE BELO HORIZONTE"/>
    <n v="11280"/>
  </r>
  <r>
    <s v="28/04/2015"/>
    <x v="3"/>
    <s v="02.23002.10.305.0028.2829.0003.3.3.90.46.00"/>
    <s v="PREFEITURA MUNICIPAL DE BELO HORIZONTE"/>
    <n v="5400"/>
  </r>
  <r>
    <s v="28/04/2015"/>
    <x v="3"/>
    <s v="02.23002.10.305.0028.2829.0003.3.3.90.46.00"/>
    <s v="PREFEITURA MUNICIPAL DE BELO HORIZONTE"/>
    <n v="13720"/>
  </r>
  <r>
    <s v="28/04/2015"/>
    <x v="3"/>
    <s v="02.23002.10.305.0028.2829.0003.3.3.90.46.00"/>
    <s v="PREFEITURA MUNICIPAL DE BELO HORIZONTE"/>
    <n v="8320"/>
  </r>
  <r>
    <s v="28/04/2015"/>
    <x v="3"/>
    <s v="02.23002.10.305.0028.2829.0003.3.3.90.46.00"/>
    <s v="PREFEITURA MUNICIPAL DE BELO HORIZONTE"/>
    <n v="7880"/>
  </r>
  <r>
    <s v="28/04/2015"/>
    <x v="3"/>
    <s v="02.23002.10.305.0028.2829.0003.3.3.90.30.34"/>
    <s v="ALERE S A"/>
    <n v="48300"/>
  </r>
  <r>
    <s v="29/04/2015"/>
    <x v="3"/>
    <s v="02.23002.10.305.0028.2829.0001.3.3.90.30.11"/>
    <s v="RODAGRO COMERCIO E REPRESENTACAO LTDA"/>
    <n v="0"/>
  </r>
  <r>
    <s v="30/04/2015"/>
    <x v="3"/>
    <s v="02.23002.10.305.0028.2829.0001.3.3.90.30.11"/>
    <s v="RODAGRO COMERCIO E REPRESENTACAO LTDA"/>
    <n v="0"/>
  </r>
  <r>
    <s v="30/04/2015"/>
    <x v="3"/>
    <s v="02.23002.10.305.0028.2829.0005.3.3.90.34.00"/>
    <s v="PREFEITURA MUNICIPAL DE BELO HORIZONTE"/>
    <n v="406000"/>
  </r>
  <r>
    <s v="06/05/2015"/>
    <x v="4"/>
    <s v="02.23002.10.305.0028.2829.0009.3.3.90.39.70"/>
    <s v="ALLEN RIO SERVICOS E COMERCIO DE PRODUTOS DE INFORMATICA LTDA"/>
    <n v="47500"/>
  </r>
  <r>
    <s v="06/05/2015"/>
    <x v="4"/>
    <s v="02.23002.10.305.0028.2829.0003.3.3.90.30.04"/>
    <s v="DANILO APARECIDO BORELLA EPP"/>
    <n v="10222.1"/>
  </r>
  <r>
    <s v="07/05/2015"/>
    <x v="4"/>
    <s v="02.23002.10.305.0028.2829.0005.3.1.90.11.04"/>
    <s v="PREFEITURA MUNICIPAL DE BELO HORIZONTE"/>
    <n v="2646.52"/>
  </r>
  <r>
    <s v="08/05/2015"/>
    <x v="4"/>
    <s v="02.23002.10.305.0028.2829.0003.3.3.90.30.34"/>
    <s v="ALERE S A"/>
    <n v="16100"/>
  </r>
  <r>
    <s v="08/05/2015"/>
    <x v="4"/>
    <s v="02.23002.10.305.0028.2829.0003.3.3.90.39.70"/>
    <s v="ALLEN RIO SERVICOS E COMERCIO DE PRODUTOS DE INFORMATICA LTDA"/>
    <n v="47500"/>
  </r>
  <r>
    <s v="11/05/2015"/>
    <x v="4"/>
    <s v="02.23002.10.305.0028.2829.0003.3.3.90.39.15"/>
    <s v="SELETRO SERVICOS ELETROTECNICOS INDUSTRIAL E COMERCIAL LTDA  ME"/>
    <n v="38343.629999999997"/>
  </r>
  <r>
    <s v="11/05/2015"/>
    <x v="4"/>
    <s v="02.23002.10.305.0028.2829.0003.3.3.90.30.34"/>
    <s v="ALERE S A"/>
    <n v="64400"/>
  </r>
  <r>
    <s v="11/05/2015"/>
    <x v="4"/>
    <s v="02.23002.10.305.0028.2829.0003.3.3.90.30.04"/>
    <s v="DANILO APARECIDO BORELLA EPP"/>
    <n v="10221.99"/>
  </r>
  <r>
    <s v="11/05/2015"/>
    <x v="4"/>
    <s v="02.23002.10.305.0028.2829.0009.3.3.90.39.63"/>
    <s v="UNITOUR TURISMO UNIVERSAL LTDA"/>
    <n v="1875.79"/>
  </r>
  <r>
    <s v="15/05/2015"/>
    <x v="4"/>
    <s v="02.23002.10.305.0028.2829.0009.3.3.50.43.00"/>
    <s v="MINISTERIO ESTRATEGIA"/>
    <n v="66750"/>
  </r>
  <r>
    <s v="18/05/2015"/>
    <x v="4"/>
    <s v="02.23002.10.305.0028.2829.0009.3.3.50.43.00"/>
    <s v="PROVIDENCIA NOSSA SENHORA DA CONCEICAO"/>
    <n v="34250"/>
  </r>
  <r>
    <s v="18/05/2015"/>
    <x v="4"/>
    <s v="02.23002.10.305.0028.2829.0009.3.3.50.43.00"/>
    <s v="PROVIDENCIA NOSSA SENHORA DA CONCEICAO"/>
    <n v="34250"/>
  </r>
  <r>
    <s v="18/05/2015"/>
    <x v="4"/>
    <s v="02.23002.10.305.0028.2829.0003.4.4.90.52.99"/>
    <s v="HELVECIO TEIXEIRA LTDA ME"/>
    <n v="0"/>
  </r>
  <r>
    <s v="21/05/2015"/>
    <x v="4"/>
    <s v="02.23002.10.305.0028.2829.0003.3.3.90.39.15"/>
    <s v="WF TECNOLOGIA CIENTIFICA EIRELI EPP"/>
    <n v="92999.97"/>
  </r>
  <r>
    <s v="21/05/2015"/>
    <x v="4"/>
    <s v="02.23002.10.305.0028.2829.0003.3.3.90.39.65"/>
    <s v="DIDATICA EDITORA DO BRASIL LTDA  ME"/>
    <n v="3000"/>
  </r>
  <r>
    <s v="22/05/2015"/>
    <x v="4"/>
    <s v="02.23002.10.305.0028.2829.0001.3.3.50.43.00"/>
    <s v="FUNDACAO DE DESENVOLVIMENTO DA PESQUISA FUNDEP"/>
    <n v="9000"/>
  </r>
  <r>
    <s v="22/05/2015"/>
    <x v="4"/>
    <s v="02.23002.10.305.0028.2829.0001.3.3.90.30.24"/>
    <s v="AMARO SANTIAGO LTDA  EPP"/>
    <n v="5811.52"/>
  </r>
  <r>
    <s v="22/05/2015"/>
    <x v="4"/>
    <s v="02.23002.10.305.0028.2829.0001.3.3.90.30.35"/>
    <s v="EVOLUCAO PET COMERCIO DE PRODUTOS PARA BANHO TOSA E VETERINARIA LTDA  ME"/>
    <n v="1250"/>
  </r>
  <r>
    <s v="22/05/2015"/>
    <x v="4"/>
    <s v="02.23002.10.305.0028.2829.0001.3.3.90.30.40"/>
    <s v="EVOLUCAO PET COMERCIO DE PRODUTOS PARA BANHO TOSA E VETERINARIA LTDA  ME"/>
    <n v="4900"/>
  </r>
  <r>
    <s v="22/05/2015"/>
    <x v="4"/>
    <s v="02.23002.10.305.0028.2829.0001.3.3.90.30.19"/>
    <s v="EVOLUCAO PET COMERCIO DE PRODUTOS PARA BANHO TOSA E VETERINARIA LTDA  ME"/>
    <n v="3374"/>
  </r>
  <r>
    <s v="22/05/2015"/>
    <x v="4"/>
    <s v="02.23002.10.305.0028.2829.0001.3.3.90.37.00"/>
    <s v="MGS MINAS GERAIS ADMINISTRACAO E SERVICOS S A"/>
    <n v="30000"/>
  </r>
  <r>
    <s v="23/05/2015"/>
    <x v="4"/>
    <s v="02.23002.10.305.0028.2829.0003.3.3.90.39.55"/>
    <s v="TALENTO COMUNICACAO VISUAL LTDA EPP"/>
    <n v="13191.33"/>
  </r>
  <r>
    <s v="27/05/2015"/>
    <x v="4"/>
    <s v="02.23002.10.305.0028.2829.0008.3.3.90.30.34"/>
    <s v="ORANGELIFE COMERCIO E INDUSTRIA LTDA"/>
    <n v="13620"/>
  </r>
  <r>
    <s v="28/05/2015"/>
    <x v="4"/>
    <s v="02.23002.10.305.0028.2829.0005.3.1.90.11.04"/>
    <s v="PREFEITURA MUNICIPAL DE BELO HORIZONTE"/>
    <n v="723.68"/>
  </r>
  <r>
    <s v="29/05/2015"/>
    <x v="4"/>
    <s v="02.23002.10.305.0028.2829.0009.3.3.90.30.99"/>
    <s v="T C G FONSECA CONFECCOES EIRELI ME"/>
    <n v="2737.26"/>
  </r>
  <r>
    <s v="29/05/2015"/>
    <x v="4"/>
    <s v="02.23002.10.305.0028.2829.0009.3.3.90.30.99"/>
    <s v="MENDES COMERCIAL DE MANUFATURADOS E SERVICOS DE LOCACAO E TRANSPORTES LTDA EPP"/>
    <n v="3016.98"/>
  </r>
  <r>
    <s v="03/06/2015"/>
    <x v="5"/>
    <s v="02.23002.10.305.0028.2829.0008.3.3.90.30.40"/>
    <s v="COMERCIAL DE MADEIRAS VEREDAS LTDA  EPP"/>
    <n v="1740"/>
  </r>
  <r>
    <s v="08/06/2015"/>
    <x v="5"/>
    <s v="02.23002.10.305.0028.2829.0009.3.3.50.43.00"/>
    <s v="PROVIDENCIA NOSSA SENHORA DA CONCEICAO"/>
    <n v="34250"/>
  </r>
  <r>
    <s v="08/06/2015"/>
    <x v="5"/>
    <s v="02.23002.10.305.0028.2829.0001.3.3.90.30.99"/>
    <s v="VETBRASIL AGROVETERINARIA LTDA"/>
    <n v="10079"/>
  </r>
  <r>
    <s v="11/06/2015"/>
    <x v="5"/>
    <s v="02.23002.10.305.0028.2829.0001.3.3.90.30.23"/>
    <s v="OMEGAMED COMERCIO DE TECIDOS CONFECCOES LTDA  ME"/>
    <n v="240348.28"/>
  </r>
  <r>
    <s v="11/06/2015"/>
    <x v="5"/>
    <s v="02.23002.10.305.0028.2829.0001.3.3.90.30.23"/>
    <s v="JM INDUSTRIA DE CONFECCOES E BRINDES EIRELI EPP"/>
    <n v="136981.91"/>
  </r>
  <r>
    <s v="11/06/2015"/>
    <x v="5"/>
    <s v="02.23002.10.305.0028.2829.0003.3.3.90.39.15"/>
    <s v="WF TECNOLOGIA CIENTIFICA EIRELI EPP"/>
    <n v="91666.64"/>
  </r>
  <r>
    <s v="11/06/2015"/>
    <x v="5"/>
    <s v="02.23002.10.305.0028.2829.0001.3.3.90.39.99"/>
    <s v="COOPERATIVA DOS SERVIDORES AUTONOMOS DE BELO HORIZONTE LTDA"/>
    <n v="244070.77"/>
  </r>
  <r>
    <s v="11/06/2015"/>
    <x v="5"/>
    <s v="02.23002.10.305.0028.2829.0001.3.3.90.39.99"/>
    <s v="INSTITUTO NACIONAL DO SEGURO SOCIAL"/>
    <n v="7322.12"/>
  </r>
  <r>
    <s v="15/06/2015"/>
    <x v="5"/>
    <s v="02.23002.10.305.0028.2829.0001.3.3.90.39.99"/>
    <s v="COOPERATIVA UNIAO DOS CARRETEIROS LTDA"/>
    <n v="541723.84"/>
  </r>
  <r>
    <s v="15/06/2015"/>
    <x v="5"/>
    <s v="02.23002.10.305.0028.2829.0001.3.3.90.39.99"/>
    <s v="INSTITUTO NACIONAL DO SEGURO SOCIAL"/>
    <n v="16251.71"/>
  </r>
  <r>
    <s v="17/06/2015"/>
    <x v="5"/>
    <s v="02.23002.10.305.0028.2829.0003.3.3.50.43.00"/>
    <s v="FUNDACAO HOSPITALAR SAO FRANCISCO DE ASSIS FHSFA"/>
    <n v="13000"/>
  </r>
  <r>
    <s v="18/06/2015"/>
    <x v="5"/>
    <s v="02.23002.10.305.0028.2829.0009.3.3.90.30.07"/>
    <s v="COMERCIAL VIEIRA E QUEIROZ LTDA  ME"/>
    <n v="13859.68"/>
  </r>
  <r>
    <s v="19/06/2015"/>
    <x v="5"/>
    <s v="02.23002.10.305.0028.2829.0001.3.3.90.39.99"/>
    <s v="COOPERATIVA DOS SERVIDORES AUTONOMOS DE BELO HORIZONTE LTDA"/>
    <n v="0"/>
  </r>
  <r>
    <s v="19/06/2015"/>
    <x v="5"/>
    <s v="02.23002.10.305.0028.2829.0001.3.3.90.39.99"/>
    <s v="COOPERATIVA DOS SERVIDORES AUTONOMOS DE BELO HORIZONTE LTDA"/>
    <n v="292058"/>
  </r>
  <r>
    <s v="19/06/2015"/>
    <x v="5"/>
    <s v="02.23002.10.305.0028.2829.0001.3.3.90.39.99"/>
    <s v="INSTITUTO NACIONAL DO SEGURO SOCIAL"/>
    <n v="8758.39"/>
  </r>
  <r>
    <s v="22/06/2015"/>
    <x v="5"/>
    <s v="02.23002.10.305.0028.2829.0003.3.3.90.46.00"/>
    <s v="PREFEITURA MUNICIPAL DE BELO HORIZONTE"/>
    <n v="0"/>
  </r>
  <r>
    <s v="22/06/2015"/>
    <x v="5"/>
    <s v="02.23002.10.305.0028.2829.0003.3.3.90.46.00"/>
    <s v="PREFEITURA MUNICIPAL DE BELO HORIZONTE"/>
    <n v="0"/>
  </r>
  <r>
    <s v="23/06/2015"/>
    <x v="5"/>
    <s v="02.23002.10.305.0028.2829.0001.4.4.90.52.18"/>
    <s v="DIMALAB ELETRONICS DO BRASIL LTDA"/>
    <n v="84333.2"/>
  </r>
  <r>
    <s v="23/06/2015"/>
    <x v="5"/>
    <s v="02.23002.10.305.0028.2829.0001.3.3.50.43.00"/>
    <s v="ASSOCIACAO CULTURAL TEIA DE TEXTOS"/>
    <n v="87000"/>
  </r>
  <r>
    <s v="24/06/2015"/>
    <x v="5"/>
    <s v="02.23002.10.305.0028.2829.0001.3.3.90.30.28"/>
    <s v="MW DISTRIBUIDORA DE MEDICAMENTOS EIRELI"/>
    <n v="14920"/>
  </r>
  <r>
    <s v="25/06/2015"/>
    <x v="5"/>
    <s v="02.23002.10.305.0028.2829.0003.4.4.90.52.19"/>
    <s v="POSITIVO INFORMATICA S A"/>
    <n v="0"/>
  </r>
  <r>
    <s v="26/06/2015"/>
    <x v="5"/>
    <s v="02.23002.10.305.0028.2829.0001.3.3.90.39.99"/>
    <s v="COOPERATIVA UNIAO DOS CARRETEIROS LTDA"/>
    <n v="2269955"/>
  </r>
  <r>
    <s v="26/06/2015"/>
    <x v="5"/>
    <s v="02.23002.10.305.0028.2829.0001.3.3.90.39.99"/>
    <s v="INSTITUTO NACIONAL DO SEGURO SOCIAL"/>
    <n v="66700.19"/>
  </r>
  <r>
    <s v="29/06/2015"/>
    <x v="5"/>
    <s v="02.23002.10.305.0028.2829.0005.3.1.90.92.01"/>
    <s v="PREFEITURA MUNICIPAL DE BELO HORIZONTE"/>
    <n v="623.23"/>
  </r>
  <r>
    <s v="29/06/2015"/>
    <x v="5"/>
    <s v="02.23002.10.305.0028.2829.0001.3.3.90.39.99"/>
    <s v="COOPERATIVA DOS SERVIDORES AUTONOMOS DE BELO HORIZONTE LTDA"/>
    <n v="167649.72"/>
  </r>
  <r>
    <s v="29/06/2015"/>
    <x v="5"/>
    <s v="02.23002.10.305.0028.2829.0001.3.3.90.39.99"/>
    <s v="INSTITUTO NACIONAL DO SEGURO SOCIAL"/>
    <n v="5029.5"/>
  </r>
  <r>
    <s v="30/06/2015"/>
    <x v="5"/>
    <s v="02.23002.10.305.0028.2829.0009.4.4.90.52.04"/>
    <s v="DATAMED LTDA"/>
    <n v="138373.20000000001"/>
  </r>
  <r>
    <s v="30/06/2015"/>
    <x v="5"/>
    <s v="02.23002.10.305.0028.2829.0003.4.4.90.52.19"/>
    <s v="POSITIVO INFORMATICA S A"/>
    <n v="0"/>
  </r>
  <r>
    <s v="30/06/2015"/>
    <x v="5"/>
    <s v="02.23002.10.305.0028.2829.0003.4.4.90.52.19"/>
    <s v="LTARH INFORMATICA COMERCIO REPRESENTACOES LTDA"/>
    <n v="242500"/>
  </r>
  <r>
    <s v="01/07/2015"/>
    <x v="6"/>
    <s v="02.23002.10.305.0028.2829.0005.3.3.90.34.00"/>
    <s v="PREFEITURA MUNICIPAL DE BELO HORIZONTE"/>
    <n v="2299999.9900000002"/>
  </r>
  <r>
    <s v="07/07/2015"/>
    <x v="6"/>
    <s v="02.23002.10.305.0028.2829.0001.3.3.90.39.63"/>
    <s v="MARFLY VIAGENS E TURISMO LTDA  EPP"/>
    <n v="0"/>
  </r>
  <r>
    <s v="07/07/2015"/>
    <x v="6"/>
    <s v="02.23002.10.305.0028.2829.0003.3.3.90.39.63"/>
    <s v="MARFLY VIAGENS E TURISMO LTDA  EPP"/>
    <n v="990"/>
  </r>
  <r>
    <s v="07/07/2015"/>
    <x v="6"/>
    <s v="02.23002.10.305.0028.2829.0008.3.3.90.39.63"/>
    <s v="MARFLY VIAGENS E TURISMO LTDA  EPP"/>
    <n v="0"/>
  </r>
  <r>
    <s v="07/07/2015"/>
    <x v="6"/>
    <s v="02.23002.10.305.0028.2829.0009.3.3.90.39.63"/>
    <s v="MARFLY VIAGENS E TURISMO LTDA  EPP"/>
    <n v="2053.66"/>
  </r>
  <r>
    <s v="07/07/2015"/>
    <x v="6"/>
    <s v="02.23002.10.305.0028.2829.0005.3.1.90.11.01"/>
    <s v="PREFEITURA MUNICIPAL DE BELO HORIZONTE"/>
    <n v="1268.6500000000001"/>
  </r>
  <r>
    <s v="08/07/2015"/>
    <x v="6"/>
    <s v="02.23002.10.305.0028.2829.0001.3.3.90.39.99"/>
    <s v="COOPERATIVA DOS SERVIDORES AUTONOMOS DE BELO HORIZONTE LTDA"/>
    <n v="149724.18"/>
  </r>
  <r>
    <s v="08/07/2015"/>
    <x v="6"/>
    <s v="02.23002.10.305.0028.2829.0003.3.3.90.39.48"/>
    <s v="DIDATICA EDITORA DO BRASIL LTDA  ME"/>
    <n v="2700"/>
  </r>
  <r>
    <s v="09/07/2015"/>
    <x v="6"/>
    <s v="02.23002.10.305.0028.2829.0001.3.3.90.39.99"/>
    <s v="INSTITUTO NACIONAL DO SEGURO SOCIAL"/>
    <n v="0"/>
  </r>
  <r>
    <s v="09/07/2015"/>
    <x v="6"/>
    <s v="02.23002.10.305.0028.2829.0001.3.3.90.39.48"/>
    <s v="DIDATICA EDITORA DO BRASIL LTDA  ME"/>
    <n v="43365"/>
  </r>
  <r>
    <s v="09/07/2015"/>
    <x v="6"/>
    <s v="02.23002.10.305.0028.2829.0001.3.3.90.39.48"/>
    <s v="DIDATICA EDITORA DO BRASIL LTDA  ME"/>
    <n v="7500"/>
  </r>
  <r>
    <s v="09/07/2015"/>
    <x v="6"/>
    <s v="02.23002.10.305.0028.2829.0001.3.3.90.37.00"/>
    <s v="MGS MINAS GERAIS ADMINISTRACAO E SERVICOS S A"/>
    <n v="42000"/>
  </r>
  <r>
    <s v="10/07/2015"/>
    <x v="6"/>
    <s v="02.23002.10.305.0028.2829.0001.3.3.50.43.00"/>
    <s v="FUNDACAO DE DESENVOLVIMENTO DA PESQUISA FUNDEP"/>
    <n v="3000"/>
  </r>
  <r>
    <s v="15/07/2015"/>
    <x v="6"/>
    <s v="02.23002.10.305.0028.2829.0001.3.3.90.39.99"/>
    <s v="COOPERATIVA UNIAO DOS CARRETEIROS LTDA"/>
    <n v="1638699"/>
  </r>
  <r>
    <s v="15/07/2015"/>
    <x v="6"/>
    <s v="02.23002.10.305.0028.2829.0001.3.3.90.39.99"/>
    <s v="INSTITUTO NACIONAL DO SEGURO SOCIAL"/>
    <n v="0"/>
  </r>
  <r>
    <s v="15/07/2015"/>
    <x v="6"/>
    <s v="02.23002.10.305.0028.2829.0003.4.4.90.52.19"/>
    <s v="POSITIVO INFORMATICA S A"/>
    <n v="909229.75"/>
  </r>
  <r>
    <s v="16/07/2015"/>
    <x v="6"/>
    <s v="02.23002.10.305.0028.2829.0003.3.3.90.39.48"/>
    <s v="DIDATICA EDITORA DO BRASIL LTDA  ME"/>
    <n v="3330"/>
  </r>
  <r>
    <s v="16/07/2015"/>
    <x v="6"/>
    <s v="02.23002.10.305.0028.2829.0003.3.3.90.39.15"/>
    <s v="AFFIAR SERVICOS E COMERCIO LTDA  ME"/>
    <n v="848.55"/>
  </r>
  <r>
    <s v="16/07/2015"/>
    <x v="6"/>
    <s v="02.23002.10.305.0028.2829.0003.3.3.90.39.48"/>
    <s v="DIDATICA EDITORA DO BRASIL LTDA  ME"/>
    <n v="49470"/>
  </r>
  <r>
    <s v="16/07/2015"/>
    <x v="6"/>
    <s v="02.23002.10.305.0028.2829.0003.3.3.90.39.48"/>
    <s v="DIDATICA EDITORA DO BRASIL LTDA  ME"/>
    <n v="6600"/>
  </r>
  <r>
    <s v="20/07/2015"/>
    <x v="6"/>
    <s v="02.23002.10.305.0028.2829.0003.3.3.90.39.12"/>
    <s v="SIEMENS HEALTHCARE DIAGNOSTICOS S A"/>
    <n v="159374.70000000001"/>
  </r>
  <r>
    <s v="20/07/2015"/>
    <x v="6"/>
    <s v="02.23002.10.305.0028.2829.0009.3.3.90.39.12"/>
    <s v="SIEMENS HEALTHCARE DIAGNOSTICOS S A"/>
    <n v="87656.1"/>
  </r>
  <r>
    <s v="20/07/2015"/>
    <x v="6"/>
    <s v="02.23002.10.305.0028.2829.0009.3.3.50.43.00"/>
    <s v="PROVIDENCIA NOSSA SENHORA DA CONCEICAO"/>
    <n v="102750"/>
  </r>
  <r>
    <s v="20/07/2015"/>
    <x v="6"/>
    <s v="02.23002.10.305.0028.2829.0009.3.3.50.43.00"/>
    <s v="MINISTERIO ESTRATEGIA"/>
    <n v="66750"/>
  </r>
  <r>
    <s v="20/07/2015"/>
    <x v="6"/>
    <s v="02.23002.10.305.0028.2829.0005.3.3.90.46.00"/>
    <s v="TRIVALE ADMINISTRACAO LTDA"/>
    <n v="1641683.86"/>
  </r>
  <r>
    <s v="20/07/2015"/>
    <x v="6"/>
    <s v="02.23002.10.305.0028.2829.0003.3.3.90.39.15"/>
    <s v="AFFIAR SERVICOS E COMERCIO LTDA  ME"/>
    <n v="1131.45"/>
  </r>
  <r>
    <s v="20/07/2015"/>
    <x v="6"/>
    <s v="02.23002.10.305.0028.2829.0001.3.3.90.30.24"/>
    <s v="FX COMERCIO E DISTRIBUIDORA EIRELI ME"/>
    <n v="5521.9"/>
  </r>
  <r>
    <s v="20/07/2015"/>
    <x v="6"/>
    <s v="02.23002.10.305.0028.2829.0001.3.3.50.43.00"/>
    <s v="SANTA CASA DE MISERICORDIA DE BELO HORIZONTE"/>
    <n v="18000"/>
  </r>
  <r>
    <s v="22/07/2015"/>
    <x v="6"/>
    <s v="02.23002.10.305.0028.2829.0001.3.3.90.39.48"/>
    <s v="DIDATICA EDITORA DO BRASIL LTDA  ME"/>
    <n v="28435"/>
  </r>
  <r>
    <s v="22/07/2015"/>
    <x v="6"/>
    <s v="02.23002.10.305.0028.2829.0003.3.3.90.39.15"/>
    <s v="SELETRO SERVICOS ELETROTECNICOS INDUSTRIAL E COMERCIAL LTDA  ME"/>
    <n v="18258.900000000001"/>
  </r>
  <r>
    <s v="22/07/2015"/>
    <x v="6"/>
    <s v="02.23002.10.305.0028.2829.0003.3.3.50.43.00"/>
    <s v="FUNDACAO HOSPITALAR SAO FRANCISCO DE ASSIS FHSFA"/>
    <n v="3000"/>
  </r>
  <r>
    <s v="23/07/2015"/>
    <x v="6"/>
    <s v="02.23002.10.305.0028.2829.0009.3.3.90.30.34"/>
    <s v="DISTRIBUIDORA PARANHOS ARTIGOS PARA LABORATORIOS LTDA  EPP"/>
    <n v="6289.2"/>
  </r>
  <r>
    <s v="29/07/2015"/>
    <x v="6"/>
    <s v="02.23002.10.305.0028.2829.0003.3.3.90.46.00"/>
    <s v="PREFEITURA MUNICIPAL DE BELO HORIZONTE"/>
    <n v="10040"/>
  </r>
  <r>
    <s v="29/07/2015"/>
    <x v="6"/>
    <s v="02.23002.10.305.0028.2829.0003.3.3.90.46.00"/>
    <s v="PREFEITURA MUNICIPAL DE BELO HORIZONTE"/>
    <n v="7640"/>
  </r>
  <r>
    <s v="29/07/2015"/>
    <x v="6"/>
    <s v="02.23002.10.305.0028.2829.0003.3.3.90.46.00"/>
    <s v="PREFEITURA MUNICIPAL DE BELO HORIZONTE"/>
    <n v="10720"/>
  </r>
  <r>
    <s v="29/07/2015"/>
    <x v="6"/>
    <s v="02.23002.10.305.0028.2829.0003.3.3.90.46.00"/>
    <s v="PREFEITURA MUNICIPAL DE BELO HORIZONTE"/>
    <n v="11440"/>
  </r>
  <r>
    <s v="29/07/2015"/>
    <x v="6"/>
    <s v="02.23002.10.305.0028.2829.0003.3.3.90.46.00"/>
    <s v="PREFEITURA MUNICIPAL DE BELO HORIZONTE"/>
    <n v="11280"/>
  </r>
  <r>
    <s v="29/07/2015"/>
    <x v="6"/>
    <s v="02.23002.10.305.0028.2829.0003.3.3.90.46.00"/>
    <s v="PREFEITURA MUNICIPAL DE BELO HORIZONTE"/>
    <n v="5880"/>
  </r>
  <r>
    <s v="29/07/2015"/>
    <x v="6"/>
    <s v="02.23002.10.305.0028.2829.0003.3.3.90.46.00"/>
    <s v="PREFEITURA MUNICIPAL DE BELO HORIZONTE"/>
    <n v="600"/>
  </r>
  <r>
    <s v="30/07/2015"/>
    <x v="6"/>
    <s v="02.23002.10.305.0028.2829.0003.3.3.90.46.00"/>
    <s v="PREFEITURA MUNICIPAL DE BELO HORIZONTE"/>
    <n v="12640"/>
  </r>
  <r>
    <s v="30/07/2015"/>
    <x v="6"/>
    <s v="02.23002.10.305.0028.2829.0003.3.3.90.46.00"/>
    <s v="PREFEITURA MUNICIPAL DE BELO HORIZONTE"/>
    <n v="8880"/>
  </r>
  <r>
    <s v="30/07/2015"/>
    <x v="6"/>
    <s v="02.23002.10.305.0028.2829.0003.3.3.90.46.00"/>
    <s v="PREFEITURA MUNICIPAL DE BELO HORIZONTE"/>
    <n v="9960"/>
  </r>
  <r>
    <s v="30/07/2015"/>
    <x v="6"/>
    <s v="02.23002.10.305.0028.2829.0003.3.3.90.39.12"/>
    <s v="ABBOTT LABORATORIOS DO BRASIL LTDA"/>
    <n v="0"/>
  </r>
  <r>
    <s v="30/07/2015"/>
    <x v="6"/>
    <s v="02.23002.10.305.0028.2829.0009.3.3.90.39.12"/>
    <s v="ABBOTT LABORATORIOS DO BRASIL LTDA"/>
    <n v="0"/>
  </r>
  <r>
    <s v="03/08/2015"/>
    <x v="7"/>
    <s v="02.23002.10.305.0028.2829.0005.3.3.90.34.00"/>
    <s v="INSTITUTO NACIONAL DO SEGURO SOCIAL"/>
    <n v="400000"/>
  </r>
  <r>
    <s v="04/08/2015"/>
    <x v="7"/>
    <s v="02.23002.10.305.0028.2829.0008.3.3.90.39.68"/>
    <s v="EPICO PRODUCOES LTDA  ME"/>
    <n v="15000"/>
  </r>
  <r>
    <s v="04/08/2015"/>
    <x v="7"/>
    <s v="02.23002.10.305.0028.2829.0003.4.4.90.52.14"/>
    <s v="ENGEPAR COMERCIO E INSTALACAO DE EQUIPAMENTOS LTDA EPP"/>
    <n v="0"/>
  </r>
  <r>
    <s v="04/08/2015"/>
    <x v="7"/>
    <s v="02.23002.10.305.0028.2829.0003.4.4.90.52.14"/>
    <s v="ENGEPAR COMERCIO E INSTALACAO DE EQUIPAMENTOS LTDA EPP"/>
    <n v="0"/>
  </r>
  <r>
    <s v="04/08/2015"/>
    <x v="7"/>
    <s v="02.23002.10.305.0028.2829.0009.3.3.90.30.99"/>
    <s v="DISTRIBUIDORA LILIAN EIRELI"/>
    <n v="1985"/>
  </r>
  <r>
    <s v="04/08/2015"/>
    <x v="7"/>
    <s v="02.23002.10.305.0028.2829.0003.3.3.90.39.15"/>
    <s v="WF TECNOLOGIA CIENTIFICA EIRELI EPP"/>
    <n v="92999.97"/>
  </r>
  <r>
    <s v="05/08/2015"/>
    <x v="7"/>
    <s v="02.23002.10.305.0028.2829.0009.3.3.50.43.00"/>
    <s v="ASSOCIACAO MUNICIPAL DE ASSISTENCIA SOCIAL AMAS"/>
    <n v="30045"/>
  </r>
  <r>
    <s v="05/08/2015"/>
    <x v="7"/>
    <s v="02.23002.10.305.0028.2829.0001.3.3.50.43.00"/>
    <s v="FUNDACAO DE DESENVOLVIMENTO DA PESQUISA FUNDEP"/>
    <n v="0"/>
  </r>
  <r>
    <s v="06/08/2015"/>
    <x v="7"/>
    <s v="02.23002.10.305.0028.2829.0008.3.3.90.39.48"/>
    <s v="DIDATICA EDITORA DO BRASIL LTDA  ME"/>
    <n v="24765"/>
  </r>
  <r>
    <s v="07/08/2015"/>
    <x v="7"/>
    <s v="02.23002.10.305.0028.2829.0009.3.3.90.30.99"/>
    <s v="PESSOA COMUNICACAO MARKETING LTDA"/>
    <n v="46830"/>
  </r>
  <r>
    <s v="12/08/2015"/>
    <x v="7"/>
    <s v="02.23002.10.305.0028.2829.0009.3.3.90.32.00"/>
    <s v="PHARMANUTRI COMERCIO DE MEDICAMENTOS E PRODUTOS NUTRICIONAIS LTDA"/>
    <n v="21250"/>
  </r>
  <r>
    <s v="12/08/2015"/>
    <x v="7"/>
    <s v="02.23002.10.305.0028.2829.0009.3.3.90.30.23"/>
    <s v="SNC SERVICECOMERCIO SERVICOS E REPRESENTACAO LTDA"/>
    <n v="0"/>
  </r>
  <r>
    <s v="13/08/2015"/>
    <x v="7"/>
    <s v="02.23002.10.305.0028.2829.0008.3.3.90.39.48"/>
    <s v="DIDATICA EDITORA DO BRASIL LTDA  ME"/>
    <n v="24180"/>
  </r>
  <r>
    <s v="18/08/2015"/>
    <x v="7"/>
    <s v="02.23002.10.305.0028.2829.0001.3.3.90.30.35"/>
    <s v="INCOTERM INDUSTRIA DE TERMOMETROS LTDA"/>
    <n v="5098"/>
  </r>
  <r>
    <s v="18/08/2015"/>
    <x v="7"/>
    <s v="02.23002.10.305.0028.2829.0009.3.3.90.39.56"/>
    <s v="CONSORCIO OPERACIONAL DO TRANSPORTE COLETIVO DE PASSAGEIROS POR ONIBUS DO MUNICIPIO DE BELO HORIZONTE"/>
    <n v="0"/>
  </r>
  <r>
    <s v="19/08/2015"/>
    <x v="7"/>
    <s v="02.23002.10.305.0028.2829.0001.3.3.50.43.00"/>
    <s v="ASSOCIACAO CULTURAL E EDUCACIONAL ILE"/>
    <n v="50000"/>
  </r>
  <r>
    <s v="19/08/2015"/>
    <x v="7"/>
    <s v="02.23002.10.305.0028.2829.0003.3.3.90.39.99"/>
    <s v="SOMNACAIXA EMPREENDIMENTOS LTDA"/>
    <n v="0"/>
  </r>
  <r>
    <s v="19/08/2015"/>
    <x v="7"/>
    <s v="02.23002.10.305.0028.2829.0001.3.3.90.30.06"/>
    <s v="AGROVETERINARIA RM LTDA"/>
    <n v="3600"/>
  </r>
  <r>
    <s v="19/08/2015"/>
    <x v="7"/>
    <s v="02.23002.10.305.0028.2829.0009.3.3.90.30.99"/>
    <s v="MENEGAZZO COMERCIO DE PRODUTOS PARA LABORATORIO LTDA  ME"/>
    <n v="120000"/>
  </r>
  <r>
    <s v="21/08/2015"/>
    <x v="7"/>
    <s v="02.23002.10.305.0028.2829.0005.3.1.90.11.03"/>
    <s v="PREFEITURA MUNICIPAL DE BELO HORIZONTE"/>
    <n v="585.04"/>
  </r>
  <r>
    <s v="24/08/2015"/>
    <x v="7"/>
    <s v="02.23002.10.305.0028.2829.0009.3.3.90.30.99"/>
    <s v="H A INDUSTRIA COMERCIO DE CONFECCOES E TRANSPORTES LTDA"/>
    <n v="7100"/>
  </r>
  <r>
    <s v="25/08/2015"/>
    <x v="7"/>
    <s v="02.23002.10.305.0028.2829.0001.3.3.90.39.63"/>
    <s v="MARFLY VIAGENS E TURISMO LTDA  EPP"/>
    <n v="0"/>
  </r>
  <r>
    <s v="25/08/2015"/>
    <x v="7"/>
    <s v="02.23002.10.305.0028.2829.0003.3.3.90.39.63"/>
    <s v="MARFLY VIAGENS E TURISMO LTDA  EPP"/>
    <n v="0"/>
  </r>
  <r>
    <s v="25/08/2015"/>
    <x v="7"/>
    <s v="02.23002.10.305.0028.2829.0008.3.3.90.39.63"/>
    <s v="MARFLY VIAGENS E TURISMO LTDA  EPP"/>
    <n v="0"/>
  </r>
  <r>
    <s v="25/08/2015"/>
    <x v="7"/>
    <s v="02.23002.10.305.0028.2829.0009.3.3.90.39.63"/>
    <s v="MARFLY VIAGENS E TURISMO LTDA  EPP"/>
    <n v="0"/>
  </r>
  <r>
    <s v="25/08/2015"/>
    <x v="7"/>
    <s v="02.23002.10.305.0028.2829.0003.3.3.90.39.12"/>
    <s v="ABBOTT LABORATORIOS DO BRASIL LTDA"/>
    <n v="0"/>
  </r>
  <r>
    <s v="25/08/2015"/>
    <x v="7"/>
    <s v="02.23002.10.305.0028.2829.0009.3.3.90.39.12"/>
    <s v="ABBOTT LABORATORIOS DO BRASIL LTDA"/>
    <n v="0"/>
  </r>
  <r>
    <s v="25/08/2015"/>
    <x v="7"/>
    <s v="02.23002.10.305.0028.2829.0009.3.3.90.39.12"/>
    <s v="ABBOTT LABORATORIOS DO BRASIL LTDA"/>
    <n v="0"/>
  </r>
  <r>
    <s v="25/08/2015"/>
    <x v="7"/>
    <s v="02.23002.10.305.0028.2829.0001.3.3.50.43.00"/>
    <s v="FUNDACAO DE ESTUDOS E PESQ EM MEDICINA E ZOOTECNIA FEP MVZ"/>
    <n v="0"/>
  </r>
  <r>
    <s v="26/08/2015"/>
    <x v="7"/>
    <s v="02.23002.10.305.0028.2829.0005.3.1.90.11.04"/>
    <s v="PREFEITURA MUNICIPAL DE BELO HORIZONTE"/>
    <n v="872.39"/>
  </r>
  <r>
    <s v="27/08/2015"/>
    <x v="7"/>
    <s v="02.23002.10.305.0028.2829.0003.3.3.90.39.15"/>
    <s v="AFFIAR SERVICOS E COMERCIO LTDA  ME"/>
    <n v="30"/>
  </r>
  <r>
    <s v="01/09/2015"/>
    <x v="8"/>
    <s v="02.23002.10.305.0028.2829.0009.3.3.90.39.55"/>
    <s v="TALENTO COMUNICACAO VISUAL LTDA EPP"/>
    <n v="12085.47"/>
  </r>
  <r>
    <s v="01/09/2015"/>
    <x v="8"/>
    <s v="02.23002.10.305.0028.2829.0001.3.3.90.39.55"/>
    <s v="TALENTO COMUNICACAO VISUAL LTDA EPP"/>
    <n v="157.97999999999999"/>
  </r>
  <r>
    <s v="01/09/2015"/>
    <x v="8"/>
    <s v="02.23002.10.305.0028.2829.0009.3.3.90.32.00"/>
    <s v="PHARMANUTRI COMERCIO DE MEDICAMENTOS E PRODUTOS NUTRICIONAIS LTDA"/>
    <n v="12750"/>
  </r>
  <r>
    <s v="01/09/2015"/>
    <x v="8"/>
    <s v="02.23002.10.305.0028.2829.0009.3.3.90.30.23"/>
    <s v="SNC SERVICECOMERCIO SERVICOS E REPRESENTACAO LTDA"/>
    <n v="0"/>
  </r>
  <r>
    <s v="02/09/2015"/>
    <x v="8"/>
    <s v="02.23002.10.305.0028.2829.0001.3.3.90.30.99"/>
    <s v="COMERCIAL NOSSO LAR EIRELI"/>
    <n v="7600"/>
  </r>
  <r>
    <s v="02/09/2015"/>
    <x v="8"/>
    <s v="02.23002.10.305.0028.2829.0009.3.3.90.39.12"/>
    <s v="ABBOTT LABORATORIOS DO BRASIL LTDA"/>
    <n v="155014.38"/>
  </r>
  <r>
    <s v="02/09/2015"/>
    <x v="8"/>
    <s v="02.23002.10.305.0028.2829.0003.3.3.90.39.12"/>
    <s v="ABBOTT LABORATORIOS DO BRASIL LTDA"/>
    <n v="187896.24"/>
  </r>
  <r>
    <s v="03/09/2015"/>
    <x v="8"/>
    <s v="02.23002.10.305.0028.2829.0009.3.3.90.30.34"/>
    <s v="BIOLAB MERIEUX S A"/>
    <n v="1685.62"/>
  </r>
  <r>
    <s v="03/09/2015"/>
    <x v="8"/>
    <s v="02.23002.10.305.0028.2829.0003.3.3.90.39.68"/>
    <s v="EPICO PRODUCOES LTDA  ME"/>
    <n v="4600"/>
  </r>
  <r>
    <s v="04/09/2015"/>
    <x v="8"/>
    <s v="02.23002.10.305.0028.2829.0003.3.3.90.92.00"/>
    <s v="DIDATICA EDITORA DO BRASIL LTDA  ME"/>
    <n v="9900"/>
  </r>
  <r>
    <s v="09/09/2015"/>
    <x v="8"/>
    <s v="02.23002.10.305.0028.2829.0005.3.1.90.11.01"/>
    <s v="PREFEITURA MUNICIPAL DE BELO HORIZONTE"/>
    <n v="632.39"/>
  </r>
  <r>
    <s v="09/09/2015"/>
    <x v="8"/>
    <s v="02.23002.10.305.0028.2829.0001.3.3.90.37.00"/>
    <s v="MGS MINAS GERAIS ADMINISTRACAO E SERVICOS S A"/>
    <n v="5000"/>
  </r>
  <r>
    <s v="10/09/2015"/>
    <x v="8"/>
    <s v="02.23002.10.305.0028.2829.0001.3.3.90.39.12"/>
    <s v="ORMILOC LOCACAO E COMERCIO DE EQUIPAMENTOS E UTENSILIOS PARA EVENTOS EIRELI ME"/>
    <n v="3990"/>
  </r>
  <r>
    <s v="11/09/2015"/>
    <x v="8"/>
    <s v="02.23002.10.305.0028.2829.0005.3.1.90.92.01"/>
    <s v="PREFEITURA MUNICIPAL DE BELO HORIZONTE"/>
    <n v="931.95"/>
  </r>
  <r>
    <s v="14/09/2015"/>
    <x v="8"/>
    <s v="02.23002.10.305.0028.2829.0001.3.3.90.46.00"/>
    <s v="DENISE RIBEIRO MESQUITA"/>
    <n v="4960"/>
  </r>
  <r>
    <s v="14/09/2015"/>
    <x v="8"/>
    <s v="02.23002.10.305.0028.2829.0001.3.3.90.46.00"/>
    <s v="DENISE MARIA DOS SANTOS"/>
    <n v="11000"/>
  </r>
  <r>
    <s v="14/09/2015"/>
    <x v="8"/>
    <s v="02.23002.10.305.0028.2829.0001.3.3.90.46.00"/>
    <s v="AGLASTINA ALONSO CASTELO PENA"/>
    <n v="8400"/>
  </r>
  <r>
    <s v="14/09/2015"/>
    <x v="8"/>
    <s v="02.23002.10.305.0028.2829.0001.3.3.90.46.00"/>
    <s v="MARIA CRISTINA COSTA"/>
    <n v="6600"/>
  </r>
  <r>
    <s v="14/09/2015"/>
    <x v="8"/>
    <s v="02.23002.10.305.0028.2829.0001.3.3.90.46.00"/>
    <s v="JOSE MARCOS FURQUIM WERNECK SANTIAGO"/>
    <n v="6600"/>
  </r>
  <r>
    <s v="14/09/2015"/>
    <x v="8"/>
    <s v="02.23002.10.305.0028.2829.0001.3.3.90.46.00"/>
    <s v="MYRIAM MUNDIM DA MOTA BRANDAO"/>
    <n v="6000"/>
  </r>
  <r>
    <s v="14/09/2015"/>
    <x v="8"/>
    <s v="02.23002.10.305.0028.2829.0001.3.3.90.46.00"/>
    <s v="GISELLE APARECIDA DE FARIA PEREIRA"/>
    <n v="6000"/>
  </r>
  <r>
    <s v="14/09/2015"/>
    <x v="8"/>
    <s v="02.23002.10.305.0028.2829.0001.3.3.90.46.00"/>
    <s v="TEREZINHA ALICE DE SOUZA"/>
    <n v="5400"/>
  </r>
  <r>
    <s v="14/09/2015"/>
    <x v="8"/>
    <s v="02.23002.10.305.0028.2829.0001.3.3.90.46.00"/>
    <s v="DIOGO PORTELLA ORNELAS DE MELO"/>
    <n v="5400"/>
  </r>
  <r>
    <s v="14/09/2015"/>
    <x v="8"/>
    <s v="02.23002.10.305.0028.2829.0001.3.3.90.46.00"/>
    <s v="JOANA DARC BRASILINA FUCHS"/>
    <n v="4960"/>
  </r>
  <r>
    <s v="14/09/2015"/>
    <x v="8"/>
    <s v="02.23002.10.305.0028.2829.0001.3.3.90.46.00"/>
    <s v="SERGIO LEAO MAGALHAES"/>
    <n v="7000"/>
  </r>
  <r>
    <s v="14/09/2015"/>
    <x v="8"/>
    <s v="02.23002.10.305.0028.2829.0001.3.3.90.46.00"/>
    <s v="CLAUDEIR SANTOS BARBOSA"/>
    <n v="7000"/>
  </r>
  <r>
    <s v="14/09/2015"/>
    <x v="8"/>
    <s v="02.23002.10.305.0028.2829.0001.3.3.90.46.00"/>
    <s v="LUCIANE RODRIGUES COUTINHO"/>
    <n v="4480"/>
  </r>
  <r>
    <s v="14/09/2015"/>
    <x v="8"/>
    <s v="02.23002.10.305.0028.2829.0001.3.3.90.46.00"/>
    <s v="WENDER PINHEIRO DA CONCEICAO"/>
    <n v="4520"/>
  </r>
  <r>
    <s v="14/09/2015"/>
    <x v="8"/>
    <s v="02.23002.10.305.0028.2829.0001.3.3.90.46.00"/>
    <s v="VIVIANE SILVA ANTUNES"/>
    <n v="9280"/>
  </r>
  <r>
    <s v="14/09/2015"/>
    <x v="8"/>
    <s v="02.23002.10.305.0028.2829.0001.3.3.90.46.00"/>
    <s v="ROBSON LUIZ DOS SANTOS"/>
    <n v="2400"/>
  </r>
  <r>
    <s v="16/09/2015"/>
    <x v="8"/>
    <s v="02.23002.10.305.0028.2829.0009.3.3.90.39.19"/>
    <s v="MOVIMENTO INTEGRADO DE SAUDE COMUNITARIA DE MINAS GERAIS"/>
    <n v="6830"/>
  </r>
  <r>
    <s v="17/09/2015"/>
    <x v="8"/>
    <s v="02.23002.10.305.0028.2829.0003.3.3.90.39.62"/>
    <s v="FUNDACAO DE DESENVOLVIMENTO DA PESQUISA FUNDEP"/>
    <n v="0"/>
  </r>
  <r>
    <s v="18/09/2015"/>
    <x v="8"/>
    <s v="02.23002.10.305.0028.2829.0008.3.3.90.39.68"/>
    <s v="EPICO PRODUCOES LTDA  ME"/>
    <n v="10000"/>
  </r>
  <r>
    <s v="18/09/2015"/>
    <x v="8"/>
    <s v="02.23002.10.305.0028.2829.0001.3.3.90.39.68"/>
    <s v="EPICO PRODUCOES LTDA  ME"/>
    <n v="7740"/>
  </r>
  <r>
    <s v="21/09/2015"/>
    <x v="8"/>
    <s v="02.23002.10.305.0028.2829.0005.3.1.90.11.01"/>
    <s v="PREFEITURA MUNICIPAL DE BELO HORIZONTE"/>
    <n v="184.13"/>
  </r>
  <r>
    <s v="21/09/2015"/>
    <x v="8"/>
    <s v="02.23002.10.305.0028.2829.0001.3.3.90.93.03"/>
    <s v="AFFIAR SERVICOS E COMERCIO LTDA  ME"/>
    <n v="630"/>
  </r>
  <r>
    <s v="22/09/2015"/>
    <x v="8"/>
    <s v="02.23002.10.305.0028.2829.0009.3.3.90.39.68"/>
    <s v="EPICO PRODUCOES LTDA  ME"/>
    <n v="8820"/>
  </r>
  <r>
    <s v="22/09/2015"/>
    <x v="8"/>
    <s v="02.23002.10.305.0028.2829.0008.3.3.90.92.00"/>
    <s v="DIDATICA EDITORA DO BRASIL LTDA  ME"/>
    <n v="0"/>
  </r>
  <r>
    <s v="22/09/2015"/>
    <x v="8"/>
    <s v="02.23002.10.305.0028.2829.0001.3.3.50.43.00"/>
    <s v="ASSOCIACAO CULTURAL TEIA DE TEXTOS"/>
    <n v="87000"/>
  </r>
  <r>
    <s v="25/09/2015"/>
    <x v="8"/>
    <s v="02.23002.10.305.0028.2829.0001.3.3.90.30.40"/>
    <s v="HERA COMERCIAL EIRELI"/>
    <n v="4945.7"/>
  </r>
  <r>
    <s v="25/09/2015"/>
    <x v="8"/>
    <s v="02.23002.10.305.0028.2829.0001.3.3.90.30.25"/>
    <s v="HERA COMERCIAL EIRELI"/>
    <n v="1397.5"/>
  </r>
  <r>
    <s v="28/09/2015"/>
    <x v="8"/>
    <s v="02.23002.10.305.0028.2829.0001.3.3.90.30.16"/>
    <s v="MAXIMO DISTRIBUIDORA LTDA  EPP"/>
    <n v="4246"/>
  </r>
  <r>
    <s v="29/09/2015"/>
    <x v="8"/>
    <s v="02.23002.10.305.0028.2829.0003.3.3.90.39.55"/>
    <s v="TALENTO COMUNICACAO VISUAL LTDA EPP"/>
    <n v="947.88"/>
  </r>
  <r>
    <s v="29/09/2015"/>
    <x v="8"/>
    <s v="02.23002.10.305.0028.2829.0003.3.3.90.39.48"/>
    <s v="DIDATICA EDITORA DO BRASIL LTDA  ME"/>
    <n v="1500"/>
  </r>
  <r>
    <s v="01/10/2015"/>
    <x v="9"/>
    <s v="02.23002.10.305.0028.2829.0003.3.3.90.39.12"/>
    <s v="ABBOTT LABORATORIOS DO BRASIL LTDA"/>
    <n v="140922.18"/>
  </r>
  <r>
    <s v="01/10/2015"/>
    <x v="9"/>
    <s v="02.23002.10.305.0028.2829.0009.3.3.90.39.12"/>
    <s v="ABBOTT LABORATORIOS DO BRASIL LTDA"/>
    <n v="31002.880000000001"/>
  </r>
  <r>
    <s v="05/10/2015"/>
    <x v="9"/>
    <s v="02.23002.10.305.0028.2829.0005.3.1.90.11.01"/>
    <s v="PREFEITURA MUNICIPAL DE BELO HORIZONTE"/>
    <n v="2899.85"/>
  </r>
  <r>
    <s v="05/10/2015"/>
    <x v="9"/>
    <s v="02.23002.10.305.0028.2829.0003.3.3.90.39.12"/>
    <s v="ABBOTT LABORATORIOS DO BRASIL LTDA"/>
    <n v="9394.85"/>
  </r>
  <r>
    <s v="05/10/2015"/>
    <x v="9"/>
    <s v="02.23002.10.305.0028.2829.0009.3.3.90.39.12"/>
    <s v="ABBOTT LABORATORIOS DO BRASIL LTDA"/>
    <n v="0"/>
  </r>
  <r>
    <s v="08/10/2015"/>
    <x v="9"/>
    <s v="02.23002.10.305.0028.2829.0005.3.3.90.34.00"/>
    <s v="PREFEITURA MUNICIPAL DE BELO HORIZONTE"/>
    <n v="568418.54"/>
  </r>
  <r>
    <s v="08/10/2015"/>
    <x v="9"/>
    <s v="02.23002.10.305.0028.2829.0009.3.3.90.32.00"/>
    <s v="PHARMANUTRI COMERCIO DE MEDICAMENTOS E PRODUTOS NUTRICIONAIS LTDA"/>
    <n v="25500"/>
  </r>
  <r>
    <s v="13/10/2015"/>
    <x v="9"/>
    <s v="02.23002.10.305.0028.2829.0001.3.3.90.30.28"/>
    <s v="SEA E NAUTICA LTDA"/>
    <n v="0"/>
  </r>
  <r>
    <s v="14/10/2015"/>
    <x v="9"/>
    <s v="02.23002.10.305.0028.2829.0009.3.3.50.43.00"/>
    <s v="MINISTERIO ESTRATEGIA"/>
    <n v="44500"/>
  </r>
  <r>
    <s v="15/10/2015"/>
    <x v="9"/>
    <s v="02.23002.10.305.0028.2829.0001.3.3.90.39.55"/>
    <s v="TALENTO COMUNICACAO VISUAL LTDA EPP"/>
    <n v="0"/>
  </r>
  <r>
    <s v="19/10/2015"/>
    <x v="9"/>
    <s v="02.23002.10.305.0028.2829.0008.3.3.90.30.34"/>
    <s v="ORANGELIFE COMERCIO E INDUSTRIA LTDA"/>
    <n v="0"/>
  </r>
  <r>
    <s v="20/10/2015"/>
    <x v="9"/>
    <s v="02.23002.10.305.0028.2829.0003.4.4.90.52.04"/>
    <s v="DATAMED LTDA"/>
    <n v="65116.800000000003"/>
  </r>
  <r>
    <s v="20/10/2015"/>
    <x v="9"/>
    <s v="02.23002.10.305.0028.2829.0001.3.3.90.39.55"/>
    <s v="TALENTO COMUNICACAO VISUAL LTDA EPP"/>
    <n v="14376.18"/>
  </r>
  <r>
    <s v="20/10/2015"/>
    <x v="9"/>
    <s v="02.23002.10.305.0028.2829.0008.3.3.90.39.68"/>
    <s v="EPICO PRODUCOES LTDA  ME"/>
    <n v="10000"/>
  </r>
  <r>
    <s v="21/10/2015"/>
    <x v="9"/>
    <s v="02.23002.10.305.0028.2829.0009.3.3.90.30.07"/>
    <s v="COMERCIAL VIEIRA E QUEIROZ LTDA  ME"/>
    <n v="0"/>
  </r>
  <r>
    <s v="21/10/2015"/>
    <x v="9"/>
    <s v="02.23002.10.305.0028.2829.0001.3.3.90.37.00"/>
    <s v="MGS MINAS GERAIS ADMINISTRACAO E SERVICOS S A"/>
    <n v="36500"/>
  </r>
  <r>
    <s v="22/10/2015"/>
    <x v="9"/>
    <s v="02.23002.10.305.0028.2829.0001.3.3.90.39.99"/>
    <s v="COOPERATIVA UNIAO DOS CARRETEIROS LTDA"/>
    <n v="1141.3399999999999"/>
  </r>
  <r>
    <s v="23/10/2015"/>
    <x v="9"/>
    <s v="02.23002.10.305.0028.2829.0003.3.3.90.39.62"/>
    <s v="FUNDACAO DE DESENVOLVIMENTO DA PESQUISA FUNDEP"/>
    <n v="34553.839999999997"/>
  </r>
  <r>
    <s v="23/10/2015"/>
    <x v="9"/>
    <s v="02.23002.10.305.0028.2829.0001.3.3.90.30.20"/>
    <s v="MERCEARIA INDIANOPOLIS LTDA  EPP"/>
    <n v="0"/>
  </r>
  <r>
    <s v="23/10/2015"/>
    <x v="9"/>
    <s v="02.23002.10.305.0028.2829.0001.3.3.90.30.22"/>
    <s v="MERCEARIA INDIANOPOLIS LTDA  EPP"/>
    <n v="0"/>
  </r>
  <r>
    <s v="23/10/2015"/>
    <x v="9"/>
    <s v="02.23002.10.305.0028.2829.0001.3.3.90.30.21"/>
    <s v="MERCEARIA INDIANOPOLIS LTDA  EPP"/>
    <n v="0"/>
  </r>
  <r>
    <s v="23/10/2015"/>
    <x v="9"/>
    <s v="02.23002.10.305.0028.2829.0001.3.3.90.30.34"/>
    <s v="MERCEARIA INDIANOPOLIS LTDA  EPP"/>
    <n v="0"/>
  </r>
  <r>
    <s v="23/10/2015"/>
    <x v="9"/>
    <s v="02.23002.10.305.0028.2829.0001.3.3.90.30.28"/>
    <s v="MERCEARIA INDIANOPOLIS LTDA  EPP"/>
    <n v="0"/>
  </r>
  <r>
    <s v="03/11/2015"/>
    <x v="10"/>
    <s v="02.23002.10.305.0028.2829.0003.3.3.90.30.04"/>
    <s v="DANILO APARECIDO BORELLA EPP"/>
    <n v="0.11"/>
  </r>
  <r>
    <s v="03/11/2015"/>
    <x v="10"/>
    <s v="02.23002.10.305.0028.2829.0005.3.3.90.34.00"/>
    <s v="INSTITUTO NACIONAL DO SEGURO SOCIAL"/>
    <n v="27309.26"/>
  </r>
  <r>
    <s v="05/11/2015"/>
    <x v="10"/>
    <s v="02.23002.10.305.0028.2829.0009.3.3.90.39.12"/>
    <s v="SIEMENS HEALTHCARE DIAGNOSTICOS S A"/>
    <n v="29218.7"/>
  </r>
  <r>
    <s v="05/11/2015"/>
    <x v="10"/>
    <s v="02.23002.10.305.0028.2829.0005.3.3.90.34.00"/>
    <s v="INSTITUTO NACIONAL DO SEGURO SOCIAL"/>
    <n v="162872.82999999999"/>
  </r>
  <r>
    <s v="05/11/2015"/>
    <x v="10"/>
    <s v="02.23002.10.305.0028.2829.0005.3.3.90.34.00"/>
    <s v="PREFEITURA MUNICIPAL DE BELO HORIZONTE"/>
    <n v="0"/>
  </r>
  <r>
    <s v="05/11/2015"/>
    <x v="10"/>
    <s v="02.23002.10.305.0028.2829.0003.3.3.90.39.12"/>
    <s v="SIEMENS HEALTHCARE DIAGNOSTICOS S A"/>
    <n v="53124.9"/>
  </r>
  <r>
    <s v="06/11/2015"/>
    <x v="10"/>
    <s v="02.23002.10.305.0028.2829.0009.3.3.90.30.99"/>
    <s v="AMARO SANTIAGO LTDA  EPP"/>
    <n v="0"/>
  </r>
  <r>
    <s v="09/11/2015"/>
    <x v="10"/>
    <s v="02.23002.10.305.0028.2829.0003.3.3.90.39.15"/>
    <s v="WF TECNOLOGIA CIENTIFICA EIRELI EPP"/>
    <n v="0"/>
  </r>
  <r>
    <s v="09/11/2015"/>
    <x v="10"/>
    <s v="02.23002.10.305.0028.2829.0003.3.3.90.39.15"/>
    <s v="SELETRO SERVICOS ELETROTECNICOS INDUSTRIAL E COMERCIAL LTDA  ME"/>
    <n v="0"/>
  </r>
  <r>
    <s v="09/11/2015"/>
    <x v="10"/>
    <s v="02.23002.10.305.0028.2829.0003.3.3.90.39.15"/>
    <s v="SELETRO SERVICOS ELETROTECNICOS INDUSTRIAL E COMERCIAL LTDA  ME"/>
    <n v="13366.12"/>
  </r>
  <r>
    <s v="10/11/2015"/>
    <x v="10"/>
    <s v="02.23002.10.305.0028.2829.0003.3.3.90.39.15"/>
    <s v="WF TECNOLOGIA CIENTIFICA EIRELI EPP"/>
    <n v="68077.22"/>
  </r>
  <r>
    <s v="11/11/2015"/>
    <x v="10"/>
    <s v="02.23002.10.305.0028.2829.0001.3.3.90.39.99"/>
    <s v="COOPERATIVA UNIAO DOS CARRETEIROS LTDA"/>
    <n v="1093822.1299999999"/>
  </r>
  <r>
    <s v="11/11/2015"/>
    <x v="10"/>
    <s v="02.23002.10.305.0028.2829.0001.3.3.90.39.99"/>
    <s v="COOPERATIVA DOS SERVIDORES AUTONOMOS DE BELO HORIZONTE LTDA"/>
    <n v="99759.76"/>
  </r>
  <r>
    <s v="11/11/2015"/>
    <x v="10"/>
    <s v="02.23002.10.305.0028.2829.0003.3.3.50.43.00"/>
    <s v="FUNDACAO HOSPITALAR SAO FRANCISCO DE ASSIS FHSFA"/>
    <n v="0"/>
  </r>
  <r>
    <s v="12/11/2015"/>
    <x v="10"/>
    <s v="02.23002.10.305.0028.2829.0003.4.4.90.52.19"/>
    <s v="LANLINK INFORMATICA LTDA"/>
    <n v="345253.92"/>
  </r>
  <r>
    <s v="12/11/2015"/>
    <x v="10"/>
    <s v="02.23002.10.305.0028.2829.0003.3.3.50.43.00"/>
    <s v="FUNDACAO HOSPITALAR SAO FRANCISCO DE ASSIS FHSFA"/>
    <n v="0"/>
  </r>
  <r>
    <s v="13/11/2015"/>
    <x v="10"/>
    <s v="02.23002.10.305.0028.2829.0001.3.3.90.30.06"/>
    <s v="NUTRIGERO NUTRICAO ANIMAL LTDA  ME"/>
    <n v="0"/>
  </r>
  <r>
    <s v="16/11/2015"/>
    <x v="10"/>
    <s v="02.23002.10.305.0028.2829.0009.3.3.90.30.07"/>
    <s v="COMERCIAL VIEIRA E QUEIROZ LTDA  ME"/>
    <n v="10441.120000000001"/>
  </r>
  <r>
    <s v="18/11/2015"/>
    <x v="10"/>
    <s v="02.23002.10.305.0028.2829.0001.3.3.90.30.99"/>
    <s v="VETBRASIL AGROVETERINARIA LTDA"/>
    <n v="314"/>
  </r>
  <r>
    <s v="20/11/2015"/>
    <x v="10"/>
    <s v="02.23002.10.305.0028.2829.0001.3.3.90.30.99"/>
    <s v="VETBRASIL AGROVETERINARIA LTDA"/>
    <n v="6510"/>
  </r>
  <r>
    <s v="25/11/2015"/>
    <x v="10"/>
    <s v="02.23002.10.305.0028.2829.0003.3.3.50.43.00"/>
    <s v="LIFECENTER SISTEMA DE SAUDE S A"/>
    <n v="16000"/>
  </r>
  <r>
    <s v="09/12/2015"/>
    <x v="11"/>
    <s v="02.23002.10.305.0028.2829.0001.3.3.90.39.99"/>
    <s v="COOPERATIVA UNIAO DOS CARRETEIROS LTDA"/>
    <n v="0"/>
  </r>
  <r>
    <s v="10/12/2015"/>
    <x v="11"/>
    <s v="02.23002.10.305.0028.2829.0001.3.3.90.30.28"/>
    <s v="SEA E NAUTICA LTDA"/>
    <n v="10534.2"/>
  </r>
  <r>
    <s v="10/12/2015"/>
    <x v="11"/>
    <s v="02.23002.10.305.0028.2829.0005.3.1.90.11.01"/>
    <s v="PREFEITURA MUNICIPAL DE BELO HORIZONTE"/>
    <n v="1637.8"/>
  </r>
  <r>
    <s v="10/12/2015"/>
    <x v="11"/>
    <s v="02.23002.10.305.0028.2829.0003.3.3.90.93.03"/>
    <s v="MARIA VITORIA ASSUMPCAO MOURAO"/>
    <n v="134.1"/>
  </r>
  <r>
    <s v="11/12/2015"/>
    <x v="11"/>
    <s v="02.23002.10.305.0028.2829.0001.3.3.90.30.06"/>
    <s v="AGROVETERINARIA RM LTDA"/>
    <n v="0"/>
  </r>
  <r>
    <s v="11/12/2015"/>
    <x v="11"/>
    <s v="02.23002.10.305.0028.2829.0001.3.3.90.37.00"/>
    <s v="MGS MINAS GERAIS ADMINISTRACAO E SERVICOS S A"/>
    <n v="5838.36"/>
  </r>
  <r>
    <s v="22/12/2015"/>
    <x v="11"/>
    <s v="02.23002.10.305.0028.2829.0001.3.3.50.43.00"/>
    <s v="ASSOCIACAO CULTURAL E EDUCACIONAL ILE"/>
    <n v="0"/>
  </r>
  <r>
    <s v="22/12/2015"/>
    <x v="11"/>
    <s v="02.23002.10.305.0028.2829.0001.3.3.50.43.00"/>
    <s v="ASSOCIACAO CULTURAL E EDUCACIONAL ILE"/>
    <n v="0"/>
  </r>
  <r>
    <s v="23/12/2015"/>
    <x v="11"/>
    <s v="02.23002.10.305.0028.2829.0001.3.3.50.43.00"/>
    <s v="ASSOCIACAO CULTURAL E EDUCACIONAL ILE"/>
    <n v="0"/>
  </r>
  <r>
    <s v="23/12/2015"/>
    <x v="11"/>
    <s v="02.23002.10.305.0028.2829.0003.3.3.90.39.62"/>
    <s v="FUNDACAO DE DESENVOLVIMENTO DA PESQUISA FUNDEP"/>
    <n v="0"/>
  </r>
  <r>
    <s v="29/12/2015"/>
    <x v="11"/>
    <s v="02.23002.10.305.0028.2829.0001.3.3.50.43.00"/>
    <s v="FUNDACAO DE DESENVOLVIMENTO DA PESQUISA FUNDEP"/>
    <n v="0"/>
  </r>
  <r>
    <s v="30/12/2015"/>
    <x v="11"/>
    <s v="02.23002.10.305.0028.2829.0001.3.3.90.39.99"/>
    <s v="COOPERATIVA DOS SERVIDORES AUTONOMOS DE BELO HORIZONTE LTDA"/>
    <n v="0"/>
  </r>
  <r>
    <s v="31/12/2015"/>
    <x v="11"/>
    <s v="02.23002.10.305.0028.2829.0009.3.3.50.43.00"/>
    <s v="PROVIDENCIA NOSSA SENHORA DA CONCEICAO"/>
    <n v="0"/>
  </r>
  <r>
    <s v="31/12/2015"/>
    <x v="11"/>
    <s v="02.23002.10.305.0028.2829.0003.3.3.90.39.15"/>
    <s v="WF TECNOLOGIA CIENTIFICA EIRELI EPP"/>
    <n v="0"/>
  </r>
  <r>
    <s v="31/12/2015"/>
    <x v="11"/>
    <s v="02.23002.10.305.0028.2829.0001.3.3.50.43.00"/>
    <s v="SANTA CASA DE MISERICORDIA DE BELO HORIZONTE"/>
    <n v="0"/>
  </r>
  <r>
    <s v="31/12/2015"/>
    <x v="11"/>
    <s v="02.23002.10.305.0028.2829.0008.3.3.90.39.68"/>
    <s v="EPICO PRODUCOES LTDA  ME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16" firstHeaderRow="1" firstDataRow="1" firstDataCol="1"/>
  <pivotFields count="5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dataField="1" numFmtId="164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alor Liquidado (B)" fld="4" baseField="1" baseItem="2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topLeftCell="A4" workbookViewId="0">
      <selection activeCell="E17" sqref="E17"/>
    </sheetView>
  </sheetViews>
  <sheetFormatPr defaultRowHeight="15" x14ac:dyDescent="0.25"/>
  <cols>
    <col min="1" max="1" width="10.7109375" style="7" bestFit="1" customWidth="1"/>
    <col min="2" max="2" width="26.42578125" bestFit="1" customWidth="1"/>
    <col min="3" max="3" width="16.85546875" bestFit="1" customWidth="1"/>
  </cols>
  <sheetData>
    <row r="1" spans="1:3" x14ac:dyDescent="0.25">
      <c r="A1" s="15" t="s">
        <v>328</v>
      </c>
      <c r="B1" s="15" t="s">
        <v>329</v>
      </c>
    </row>
    <row r="2" spans="1:3" x14ac:dyDescent="0.25">
      <c r="A2" s="17">
        <v>42005</v>
      </c>
      <c r="B2" s="15"/>
    </row>
    <row r="3" spans="1:3" x14ac:dyDescent="0.25">
      <c r="A3" s="17">
        <v>42036</v>
      </c>
      <c r="B3" s="15"/>
    </row>
    <row r="4" spans="1:3" x14ac:dyDescent="0.25">
      <c r="A4" s="17">
        <v>42064</v>
      </c>
      <c r="B4" s="15"/>
    </row>
    <row r="5" spans="1:3" x14ac:dyDescent="0.25">
      <c r="A5" s="17">
        <v>42095</v>
      </c>
      <c r="B5" s="19">
        <v>30000</v>
      </c>
    </row>
    <row r="6" spans="1:3" x14ac:dyDescent="0.25">
      <c r="A6" s="17">
        <v>42125</v>
      </c>
      <c r="B6" s="19">
        <v>13620</v>
      </c>
    </row>
    <row r="7" spans="1:3" x14ac:dyDescent="0.25">
      <c r="A7" s="17">
        <v>42156</v>
      </c>
      <c r="B7" s="19">
        <v>1740</v>
      </c>
    </row>
    <row r="8" spans="1:3" x14ac:dyDescent="0.25">
      <c r="A8" s="17">
        <v>42186</v>
      </c>
      <c r="B8" s="19"/>
    </row>
    <row r="9" spans="1:3" x14ac:dyDescent="0.25">
      <c r="A9" s="17">
        <v>42217</v>
      </c>
      <c r="B9" s="19">
        <v>63945</v>
      </c>
    </row>
    <row r="10" spans="1:3" x14ac:dyDescent="0.25">
      <c r="A10" s="17">
        <v>42248</v>
      </c>
      <c r="B10" s="19">
        <v>10000</v>
      </c>
    </row>
    <row r="11" spans="1:3" x14ac:dyDescent="0.25">
      <c r="A11" s="17">
        <v>42278</v>
      </c>
      <c r="B11" s="19">
        <v>10000</v>
      </c>
    </row>
    <row r="12" spans="1:3" x14ac:dyDescent="0.25">
      <c r="A12" s="17">
        <v>42309</v>
      </c>
      <c r="B12" s="15"/>
    </row>
    <row r="13" spans="1:3" x14ac:dyDescent="0.25">
      <c r="A13" s="17">
        <v>42339</v>
      </c>
      <c r="B13" s="15"/>
      <c r="C13" s="18"/>
    </row>
    <row r="14" spans="1:3" x14ac:dyDescent="0.25">
      <c r="A14" s="17">
        <v>42370</v>
      </c>
      <c r="B14" s="16">
        <v>1372322</v>
      </c>
    </row>
    <row r="15" spans="1:3" x14ac:dyDescent="0.25">
      <c r="A15" s="17">
        <v>42401</v>
      </c>
      <c r="B15" s="16">
        <v>1950022.7099999997</v>
      </c>
    </row>
    <row r="16" spans="1:3" x14ac:dyDescent="0.25">
      <c r="A16" s="17">
        <v>42430</v>
      </c>
      <c r="B16" s="16">
        <v>1153009.78</v>
      </c>
    </row>
    <row r="17" spans="1:3" x14ac:dyDescent="0.25">
      <c r="A17" s="17">
        <v>42461</v>
      </c>
      <c r="B17" s="16">
        <v>3693264.9099999997</v>
      </c>
    </row>
    <row r="18" spans="1:3" x14ac:dyDescent="0.25">
      <c r="A18" s="17">
        <v>42491</v>
      </c>
      <c r="B18" s="16">
        <v>1442697.07</v>
      </c>
    </row>
    <row r="19" spans="1:3" x14ac:dyDescent="0.25">
      <c r="A19" s="17">
        <v>42522</v>
      </c>
      <c r="B19" s="16">
        <v>861872.41</v>
      </c>
    </row>
    <row r="20" spans="1:3" x14ac:dyDescent="0.25">
      <c r="A20" s="17">
        <v>42552</v>
      </c>
      <c r="B20" s="16">
        <v>42153.69</v>
      </c>
    </row>
    <row r="21" spans="1:3" x14ac:dyDescent="0.25">
      <c r="A21" s="17">
        <v>42583</v>
      </c>
      <c r="B21" s="16">
        <v>534217.83000000007</v>
      </c>
    </row>
    <row r="22" spans="1:3" x14ac:dyDescent="0.25">
      <c r="A22" s="17">
        <v>42614</v>
      </c>
      <c r="B22" s="16">
        <v>777394.07</v>
      </c>
    </row>
    <row r="23" spans="1:3" x14ac:dyDescent="0.25">
      <c r="A23" s="17">
        <v>42644</v>
      </c>
      <c r="B23" s="16">
        <v>602677.86</v>
      </c>
    </row>
    <row r="24" spans="1:3" x14ac:dyDescent="0.25">
      <c r="A24" s="17">
        <v>42675</v>
      </c>
      <c r="B24" s="16">
        <v>220026.07</v>
      </c>
    </row>
    <row r="25" spans="1:3" x14ac:dyDescent="0.25">
      <c r="A25" s="17">
        <v>42705</v>
      </c>
      <c r="B25" s="16">
        <v>223283</v>
      </c>
      <c r="C25" s="18"/>
    </row>
    <row r="26" spans="1:3" x14ac:dyDescent="0.25">
      <c r="A26" s="17">
        <v>42736</v>
      </c>
      <c r="B26" s="15">
        <v>324975</v>
      </c>
    </row>
    <row r="27" spans="1:3" x14ac:dyDescent="0.25">
      <c r="A27" s="17">
        <v>42767</v>
      </c>
      <c r="B27" s="15">
        <v>734852.9099999998</v>
      </c>
    </row>
    <row r="28" spans="1:3" x14ac:dyDescent="0.25">
      <c r="A28" s="17">
        <v>42795</v>
      </c>
      <c r="B28" s="15">
        <v>746698.23999999999</v>
      </c>
    </row>
    <row r="29" spans="1:3" x14ac:dyDescent="0.25">
      <c r="A29" s="17">
        <v>42826</v>
      </c>
      <c r="B29" s="15">
        <v>1597368.9</v>
      </c>
    </row>
    <row r="30" spans="1:3" x14ac:dyDescent="0.25">
      <c r="A30" s="17">
        <v>42856</v>
      </c>
      <c r="B30" s="15">
        <v>114369.36</v>
      </c>
    </row>
    <row r="31" spans="1:3" x14ac:dyDescent="0.25">
      <c r="A31" s="17">
        <v>42887</v>
      </c>
      <c r="B31" s="15">
        <v>504700.06</v>
      </c>
    </row>
    <row r="32" spans="1:3" x14ac:dyDescent="0.25">
      <c r="A32" s="17">
        <v>42917</v>
      </c>
      <c r="B32" s="15">
        <v>402657.86000000004</v>
      </c>
    </row>
    <row r="33" spans="1:2" x14ac:dyDescent="0.25">
      <c r="A33" s="17">
        <v>42948</v>
      </c>
      <c r="B33" s="15">
        <v>376400.74</v>
      </c>
    </row>
    <row r="34" spans="1:2" x14ac:dyDescent="0.25">
      <c r="A34" s="17">
        <v>42979</v>
      </c>
      <c r="B34" s="15">
        <v>681745.72</v>
      </c>
    </row>
    <row r="35" spans="1:2" x14ac:dyDescent="0.25">
      <c r="A35" s="17">
        <v>43009</v>
      </c>
      <c r="B35" s="15">
        <v>1560834.08</v>
      </c>
    </row>
    <row r="36" spans="1:2" x14ac:dyDescent="0.25">
      <c r="A36" s="17">
        <v>43040</v>
      </c>
      <c r="B36" s="15">
        <v>7453</v>
      </c>
    </row>
    <row r="37" spans="1:2" x14ac:dyDescent="0.25">
      <c r="A37" s="17">
        <v>43070</v>
      </c>
      <c r="B37" s="1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A3" sqref="A3:B16"/>
    </sheetView>
  </sheetViews>
  <sheetFormatPr defaultRowHeight="15" x14ac:dyDescent="0.25"/>
  <cols>
    <col min="1" max="1" width="18" customWidth="1"/>
    <col min="2" max="2" width="26.42578125" bestFit="1" customWidth="1"/>
  </cols>
  <sheetData>
    <row r="3" spans="1:2" x14ac:dyDescent="0.25">
      <c r="A3" s="12" t="s">
        <v>315</v>
      </c>
      <c r="B3" t="s">
        <v>312</v>
      </c>
    </row>
    <row r="4" spans="1:2" x14ac:dyDescent="0.25">
      <c r="A4" s="13" t="s">
        <v>316</v>
      </c>
      <c r="B4" s="14">
        <v>3374058.0399999996</v>
      </c>
    </row>
    <row r="5" spans="1:2" x14ac:dyDescent="0.25">
      <c r="A5" s="13" t="s">
        <v>317</v>
      </c>
      <c r="B5" s="14">
        <v>1255953.78</v>
      </c>
    </row>
    <row r="6" spans="1:2" x14ac:dyDescent="0.25">
      <c r="A6" s="13" t="s">
        <v>318</v>
      </c>
      <c r="B6" s="14">
        <v>137514.56</v>
      </c>
    </row>
    <row r="7" spans="1:2" x14ac:dyDescent="0.25">
      <c r="A7" s="13" t="s">
        <v>319</v>
      </c>
      <c r="B7" s="14">
        <v>5479998.8599999994</v>
      </c>
    </row>
    <row r="8" spans="1:2" x14ac:dyDescent="0.25">
      <c r="A8" s="13" t="s">
        <v>320</v>
      </c>
      <c r="B8" s="14">
        <v>557684.77</v>
      </c>
    </row>
    <row r="9" spans="1:2" x14ac:dyDescent="0.25">
      <c r="A9" s="13" t="s">
        <v>321</v>
      </c>
      <c r="B9" s="14">
        <v>4729194.38</v>
      </c>
    </row>
    <row r="10" spans="1:2" x14ac:dyDescent="0.25">
      <c r="A10" s="13" t="s">
        <v>322</v>
      </c>
      <c r="B10" s="14">
        <v>7388709.8900000015</v>
      </c>
    </row>
    <row r="11" spans="1:2" x14ac:dyDescent="0.25">
      <c r="A11" s="13" t="s">
        <v>323</v>
      </c>
      <c r="B11" s="14">
        <v>844340.4</v>
      </c>
    </row>
    <row r="12" spans="1:2" x14ac:dyDescent="0.25">
      <c r="A12" s="13" t="s">
        <v>324</v>
      </c>
      <c r="B12" s="14">
        <v>636485.24</v>
      </c>
    </row>
    <row r="13" spans="1:2" x14ac:dyDescent="0.25">
      <c r="A13" s="13" t="s">
        <v>325</v>
      </c>
      <c r="B13" s="14">
        <v>984326.46000000008</v>
      </c>
    </row>
    <row r="14" spans="1:2" x14ac:dyDescent="0.25">
      <c r="A14" s="13" t="s">
        <v>326</v>
      </c>
      <c r="B14" s="14">
        <v>1926070.07</v>
      </c>
    </row>
    <row r="15" spans="1:2" x14ac:dyDescent="0.25">
      <c r="A15" s="13" t="s">
        <v>327</v>
      </c>
      <c r="B15" s="14">
        <v>18144.46</v>
      </c>
    </row>
    <row r="16" spans="1:2" x14ac:dyDescent="0.25">
      <c r="A16" s="13" t="s">
        <v>313</v>
      </c>
      <c r="B16" s="14">
        <v>27332480.909999996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5"/>
  <sheetViews>
    <sheetView workbookViewId="0">
      <selection activeCell="B2" sqref="B2"/>
    </sheetView>
  </sheetViews>
  <sheetFormatPr defaultRowHeight="15" x14ac:dyDescent="0.25"/>
  <cols>
    <col min="2" max="2" width="9.140625" style="7"/>
    <col min="3" max="3" width="14.42578125" bestFit="1" customWidth="1"/>
    <col min="4" max="4" width="13.7109375" customWidth="1"/>
    <col min="5" max="5" width="10" bestFit="1" customWidth="1"/>
  </cols>
  <sheetData>
    <row r="1" spans="1:5" ht="33.75" x14ac:dyDescent="0.25">
      <c r="A1" s="8" t="s">
        <v>0</v>
      </c>
      <c r="B1" s="8" t="s">
        <v>314</v>
      </c>
      <c r="C1" s="8" t="s">
        <v>1</v>
      </c>
      <c r="D1" s="8" t="s">
        <v>2</v>
      </c>
      <c r="E1" s="8" t="s">
        <v>3</v>
      </c>
    </row>
    <row r="2" spans="1:5" ht="33.75" x14ac:dyDescent="0.25">
      <c r="A2" s="1" t="s">
        <v>4</v>
      </c>
      <c r="B2" s="1" t="str">
        <f>MID(A2,4,2)</f>
        <v>01</v>
      </c>
      <c r="C2" s="1" t="s">
        <v>5</v>
      </c>
      <c r="D2" s="2" t="s">
        <v>6</v>
      </c>
      <c r="E2" s="9">
        <v>2200000</v>
      </c>
    </row>
    <row r="3" spans="1:5" ht="33.75" x14ac:dyDescent="0.25">
      <c r="A3" s="3" t="s">
        <v>4</v>
      </c>
      <c r="B3" s="1" t="str">
        <f t="shared" ref="B3:B66" si="0">MID(A3,4,2)</f>
        <v>01</v>
      </c>
      <c r="C3" s="3" t="s">
        <v>5</v>
      </c>
      <c r="D3" s="4" t="s">
        <v>7</v>
      </c>
      <c r="E3" s="10">
        <v>500000</v>
      </c>
    </row>
    <row r="4" spans="1:5" ht="33.75" x14ac:dyDescent="0.25">
      <c r="A4" s="5" t="s">
        <v>4</v>
      </c>
      <c r="B4" s="1" t="str">
        <f t="shared" si="0"/>
        <v>01</v>
      </c>
      <c r="C4" s="5" t="s">
        <v>8</v>
      </c>
      <c r="D4" s="6" t="s">
        <v>6</v>
      </c>
      <c r="E4" s="11">
        <v>0</v>
      </c>
    </row>
    <row r="5" spans="1:5" ht="56.25" x14ac:dyDescent="0.25">
      <c r="A5" s="3" t="s">
        <v>9</v>
      </c>
      <c r="B5" s="1" t="str">
        <f t="shared" si="0"/>
        <v>01</v>
      </c>
      <c r="C5" s="3" t="s">
        <v>10</v>
      </c>
      <c r="D5" s="4" t="s">
        <v>11</v>
      </c>
      <c r="E5" s="10">
        <v>14920</v>
      </c>
    </row>
    <row r="6" spans="1:5" ht="33.75" x14ac:dyDescent="0.25">
      <c r="A6" s="5" t="s">
        <v>9</v>
      </c>
      <c r="B6" s="1" t="str">
        <f t="shared" si="0"/>
        <v>01</v>
      </c>
      <c r="C6" s="5" t="s">
        <v>12</v>
      </c>
      <c r="D6" s="6" t="s">
        <v>6</v>
      </c>
      <c r="E6" s="11">
        <v>0</v>
      </c>
    </row>
    <row r="7" spans="1:5" ht="33.75" x14ac:dyDescent="0.25">
      <c r="A7" s="3" t="s">
        <v>9</v>
      </c>
      <c r="B7" s="1" t="str">
        <f t="shared" si="0"/>
        <v>01</v>
      </c>
      <c r="C7" s="3" t="s">
        <v>13</v>
      </c>
      <c r="D7" s="4" t="s">
        <v>7</v>
      </c>
      <c r="E7" s="10">
        <v>8.81</v>
      </c>
    </row>
    <row r="8" spans="1:5" ht="45" x14ac:dyDescent="0.25">
      <c r="A8" s="5" t="s">
        <v>9</v>
      </c>
      <c r="B8" s="1" t="str">
        <f t="shared" si="0"/>
        <v>01</v>
      </c>
      <c r="C8" s="5" t="s">
        <v>14</v>
      </c>
      <c r="D8" s="6" t="s">
        <v>15</v>
      </c>
      <c r="E8" s="11">
        <v>0</v>
      </c>
    </row>
    <row r="9" spans="1:5" ht="33.75" x14ac:dyDescent="0.25">
      <c r="A9" s="3" t="s">
        <v>9</v>
      </c>
      <c r="B9" s="1" t="str">
        <f t="shared" si="0"/>
        <v>01</v>
      </c>
      <c r="C9" s="3" t="s">
        <v>12</v>
      </c>
      <c r="D9" s="4" t="s">
        <v>6</v>
      </c>
      <c r="E9" s="10">
        <v>0</v>
      </c>
    </row>
    <row r="10" spans="1:5" ht="33.75" x14ac:dyDescent="0.25">
      <c r="A10" s="5" t="s">
        <v>9</v>
      </c>
      <c r="B10" s="1" t="str">
        <f t="shared" si="0"/>
        <v>01</v>
      </c>
      <c r="C10" s="5" t="s">
        <v>13</v>
      </c>
      <c r="D10" s="6" t="s">
        <v>7</v>
      </c>
      <c r="E10" s="11">
        <v>295.25</v>
      </c>
    </row>
    <row r="11" spans="1:5" ht="45" x14ac:dyDescent="0.25">
      <c r="A11" s="3" t="s">
        <v>9</v>
      </c>
      <c r="B11" s="1" t="str">
        <f t="shared" si="0"/>
        <v>01</v>
      </c>
      <c r="C11" s="3" t="s">
        <v>14</v>
      </c>
      <c r="D11" s="4" t="s">
        <v>15</v>
      </c>
      <c r="E11" s="10">
        <v>0</v>
      </c>
    </row>
    <row r="12" spans="1:5" ht="33.75" x14ac:dyDescent="0.25">
      <c r="A12" s="5" t="s">
        <v>9</v>
      </c>
      <c r="B12" s="1" t="str">
        <f t="shared" si="0"/>
        <v>01</v>
      </c>
      <c r="C12" s="5" t="s">
        <v>12</v>
      </c>
      <c r="D12" s="6" t="s">
        <v>6</v>
      </c>
      <c r="E12" s="11">
        <v>0</v>
      </c>
    </row>
    <row r="13" spans="1:5" ht="33.75" x14ac:dyDescent="0.25">
      <c r="A13" s="3" t="s">
        <v>9</v>
      </c>
      <c r="B13" s="1" t="str">
        <f t="shared" si="0"/>
        <v>01</v>
      </c>
      <c r="C13" s="3" t="s">
        <v>13</v>
      </c>
      <c r="D13" s="4" t="s">
        <v>7</v>
      </c>
      <c r="E13" s="10">
        <v>1273.4000000000001</v>
      </c>
    </row>
    <row r="14" spans="1:5" ht="45" x14ac:dyDescent="0.25">
      <c r="A14" s="5" t="s">
        <v>9</v>
      </c>
      <c r="B14" s="1" t="str">
        <f t="shared" si="0"/>
        <v>01</v>
      </c>
      <c r="C14" s="5" t="s">
        <v>14</v>
      </c>
      <c r="D14" s="6" t="s">
        <v>15</v>
      </c>
      <c r="E14" s="11">
        <v>0</v>
      </c>
    </row>
    <row r="15" spans="1:5" ht="33.75" x14ac:dyDescent="0.25">
      <c r="A15" s="3" t="s">
        <v>9</v>
      </c>
      <c r="B15" s="1" t="str">
        <f t="shared" si="0"/>
        <v>01</v>
      </c>
      <c r="C15" s="3" t="s">
        <v>12</v>
      </c>
      <c r="D15" s="4" t="s">
        <v>6</v>
      </c>
      <c r="E15" s="10">
        <v>0</v>
      </c>
    </row>
    <row r="16" spans="1:5" ht="33.75" x14ac:dyDescent="0.25">
      <c r="A16" s="5" t="s">
        <v>9</v>
      </c>
      <c r="B16" s="1" t="str">
        <f t="shared" si="0"/>
        <v>01</v>
      </c>
      <c r="C16" s="5" t="s">
        <v>13</v>
      </c>
      <c r="D16" s="6" t="s">
        <v>7</v>
      </c>
      <c r="E16" s="11">
        <v>0</v>
      </c>
    </row>
    <row r="17" spans="1:5" ht="45" x14ac:dyDescent="0.25">
      <c r="A17" s="3" t="s">
        <v>9</v>
      </c>
      <c r="B17" s="1" t="str">
        <f t="shared" si="0"/>
        <v>01</v>
      </c>
      <c r="C17" s="3" t="s">
        <v>14</v>
      </c>
      <c r="D17" s="4" t="s">
        <v>15</v>
      </c>
      <c r="E17" s="10">
        <v>0</v>
      </c>
    </row>
    <row r="18" spans="1:5" ht="45" x14ac:dyDescent="0.25">
      <c r="A18" s="5" t="s">
        <v>16</v>
      </c>
      <c r="B18" s="1" t="str">
        <f t="shared" si="0"/>
        <v>01</v>
      </c>
      <c r="C18" s="5" t="s">
        <v>17</v>
      </c>
      <c r="D18" s="6" t="s">
        <v>18</v>
      </c>
      <c r="E18" s="11">
        <v>13500</v>
      </c>
    </row>
    <row r="19" spans="1:5" ht="45" x14ac:dyDescent="0.25">
      <c r="A19" s="3" t="s">
        <v>19</v>
      </c>
      <c r="B19" s="1" t="str">
        <f t="shared" si="0"/>
        <v>01</v>
      </c>
      <c r="C19" s="3" t="s">
        <v>20</v>
      </c>
      <c r="D19" s="4" t="s">
        <v>21</v>
      </c>
      <c r="E19" s="10">
        <v>541998.67000000004</v>
      </c>
    </row>
    <row r="20" spans="1:5" ht="33.75" x14ac:dyDescent="0.25">
      <c r="A20" s="5" t="s">
        <v>19</v>
      </c>
      <c r="B20" s="1" t="str">
        <f t="shared" si="0"/>
        <v>01</v>
      </c>
      <c r="C20" s="5" t="s">
        <v>20</v>
      </c>
      <c r="D20" s="6" t="s">
        <v>7</v>
      </c>
      <c r="E20" s="11">
        <v>16259.96</v>
      </c>
    </row>
    <row r="21" spans="1:5" ht="67.5" x14ac:dyDescent="0.25">
      <c r="A21" s="3" t="s">
        <v>22</v>
      </c>
      <c r="B21" s="1" t="str">
        <f t="shared" si="0"/>
        <v>01</v>
      </c>
      <c r="C21" s="3" t="s">
        <v>20</v>
      </c>
      <c r="D21" s="4" t="s">
        <v>23</v>
      </c>
      <c r="E21" s="10">
        <v>80717.279999999999</v>
      </c>
    </row>
    <row r="22" spans="1:5" ht="33.75" x14ac:dyDescent="0.25">
      <c r="A22" s="5" t="s">
        <v>22</v>
      </c>
      <c r="B22" s="1" t="str">
        <f t="shared" si="0"/>
        <v>01</v>
      </c>
      <c r="C22" s="5" t="s">
        <v>24</v>
      </c>
      <c r="D22" s="6" t="s">
        <v>7</v>
      </c>
      <c r="E22" s="11">
        <v>0</v>
      </c>
    </row>
    <row r="23" spans="1:5" ht="33.75" x14ac:dyDescent="0.25">
      <c r="A23" s="3" t="s">
        <v>22</v>
      </c>
      <c r="B23" s="1" t="str">
        <f t="shared" si="0"/>
        <v>01</v>
      </c>
      <c r="C23" s="3" t="s">
        <v>20</v>
      </c>
      <c r="D23" s="4" t="s">
        <v>7</v>
      </c>
      <c r="E23" s="10">
        <v>2421.52</v>
      </c>
    </row>
    <row r="24" spans="1:5" ht="33.75" x14ac:dyDescent="0.25">
      <c r="A24" s="5" t="s">
        <v>25</v>
      </c>
      <c r="B24" s="1" t="str">
        <f t="shared" si="0"/>
        <v>01</v>
      </c>
      <c r="C24" s="5" t="s">
        <v>26</v>
      </c>
      <c r="D24" s="6" t="s">
        <v>6</v>
      </c>
      <c r="E24" s="11">
        <v>0</v>
      </c>
    </row>
    <row r="25" spans="1:5" ht="33.75" x14ac:dyDescent="0.25">
      <c r="A25" s="3" t="s">
        <v>25</v>
      </c>
      <c r="B25" s="1" t="str">
        <f t="shared" si="0"/>
        <v>01</v>
      </c>
      <c r="C25" s="3" t="s">
        <v>13</v>
      </c>
      <c r="D25" s="4" t="s">
        <v>7</v>
      </c>
      <c r="E25" s="10">
        <v>303.18</v>
      </c>
    </row>
    <row r="26" spans="1:5" ht="45" x14ac:dyDescent="0.25">
      <c r="A26" s="5" t="s">
        <v>25</v>
      </c>
      <c r="B26" s="1" t="str">
        <f t="shared" si="0"/>
        <v>01</v>
      </c>
      <c r="C26" s="5" t="s">
        <v>14</v>
      </c>
      <c r="D26" s="6" t="s">
        <v>15</v>
      </c>
      <c r="E26" s="11">
        <v>0</v>
      </c>
    </row>
    <row r="27" spans="1:5" ht="33.75" x14ac:dyDescent="0.25">
      <c r="A27" s="3" t="s">
        <v>25</v>
      </c>
      <c r="B27" s="1" t="str">
        <f t="shared" si="0"/>
        <v>01</v>
      </c>
      <c r="C27" s="3" t="s">
        <v>26</v>
      </c>
      <c r="D27" s="4" t="s">
        <v>6</v>
      </c>
      <c r="E27" s="10">
        <v>0</v>
      </c>
    </row>
    <row r="28" spans="1:5" ht="33.75" x14ac:dyDescent="0.25">
      <c r="A28" s="5" t="s">
        <v>25</v>
      </c>
      <c r="B28" s="1" t="str">
        <f t="shared" si="0"/>
        <v>01</v>
      </c>
      <c r="C28" s="5" t="s">
        <v>13</v>
      </c>
      <c r="D28" s="6" t="s">
        <v>7</v>
      </c>
      <c r="E28" s="11">
        <v>142.97999999999999</v>
      </c>
    </row>
    <row r="29" spans="1:5" ht="45" x14ac:dyDescent="0.25">
      <c r="A29" s="3" t="s">
        <v>25</v>
      </c>
      <c r="B29" s="1" t="str">
        <f t="shared" si="0"/>
        <v>01</v>
      </c>
      <c r="C29" s="3" t="s">
        <v>14</v>
      </c>
      <c r="D29" s="4" t="s">
        <v>15</v>
      </c>
      <c r="E29" s="10">
        <v>0</v>
      </c>
    </row>
    <row r="30" spans="1:5" ht="45" x14ac:dyDescent="0.25">
      <c r="A30" s="5" t="s">
        <v>25</v>
      </c>
      <c r="B30" s="1" t="str">
        <f t="shared" si="0"/>
        <v>01</v>
      </c>
      <c r="C30" s="5" t="s">
        <v>14</v>
      </c>
      <c r="D30" s="6" t="s">
        <v>15</v>
      </c>
      <c r="E30" s="11">
        <v>0</v>
      </c>
    </row>
    <row r="31" spans="1:5" ht="33.75" x14ac:dyDescent="0.25">
      <c r="A31" s="3" t="s">
        <v>25</v>
      </c>
      <c r="B31" s="1" t="str">
        <f t="shared" si="0"/>
        <v>01</v>
      </c>
      <c r="C31" s="3" t="s">
        <v>26</v>
      </c>
      <c r="D31" s="4" t="s">
        <v>6</v>
      </c>
      <c r="E31" s="10">
        <v>0</v>
      </c>
    </row>
    <row r="32" spans="1:5" ht="33.75" x14ac:dyDescent="0.25">
      <c r="A32" s="5" t="s">
        <v>25</v>
      </c>
      <c r="B32" s="1" t="str">
        <f t="shared" si="0"/>
        <v>01</v>
      </c>
      <c r="C32" s="5" t="s">
        <v>13</v>
      </c>
      <c r="D32" s="6" t="s">
        <v>7</v>
      </c>
      <c r="E32" s="11">
        <v>270.19</v>
      </c>
    </row>
    <row r="33" spans="1:5" ht="45" x14ac:dyDescent="0.25">
      <c r="A33" s="3" t="s">
        <v>25</v>
      </c>
      <c r="B33" s="1" t="str">
        <f t="shared" si="0"/>
        <v>01</v>
      </c>
      <c r="C33" s="3" t="s">
        <v>14</v>
      </c>
      <c r="D33" s="4" t="s">
        <v>15</v>
      </c>
      <c r="E33" s="10">
        <v>0</v>
      </c>
    </row>
    <row r="34" spans="1:5" ht="33.75" x14ac:dyDescent="0.25">
      <c r="A34" s="5" t="s">
        <v>25</v>
      </c>
      <c r="B34" s="1" t="str">
        <f t="shared" si="0"/>
        <v>01</v>
      </c>
      <c r="C34" s="5" t="s">
        <v>26</v>
      </c>
      <c r="D34" s="6" t="s">
        <v>6</v>
      </c>
      <c r="E34" s="11">
        <v>0</v>
      </c>
    </row>
    <row r="35" spans="1:5" ht="33.75" x14ac:dyDescent="0.25">
      <c r="A35" s="3" t="s">
        <v>25</v>
      </c>
      <c r="B35" s="1" t="str">
        <f t="shared" si="0"/>
        <v>01</v>
      </c>
      <c r="C35" s="3" t="s">
        <v>13</v>
      </c>
      <c r="D35" s="4" t="s">
        <v>7</v>
      </c>
      <c r="E35" s="10">
        <v>0</v>
      </c>
    </row>
    <row r="36" spans="1:5" ht="45" x14ac:dyDescent="0.25">
      <c r="A36" s="5" t="s">
        <v>25</v>
      </c>
      <c r="B36" s="1" t="str">
        <f t="shared" si="0"/>
        <v>01</v>
      </c>
      <c r="C36" s="5" t="s">
        <v>14</v>
      </c>
      <c r="D36" s="6" t="s">
        <v>15</v>
      </c>
      <c r="E36" s="11">
        <v>0</v>
      </c>
    </row>
    <row r="37" spans="1:5" ht="33.75" x14ac:dyDescent="0.25">
      <c r="A37" s="3" t="s">
        <v>25</v>
      </c>
      <c r="B37" s="1" t="str">
        <f t="shared" si="0"/>
        <v>01</v>
      </c>
      <c r="C37" s="3" t="s">
        <v>26</v>
      </c>
      <c r="D37" s="4" t="s">
        <v>6</v>
      </c>
      <c r="E37" s="10">
        <v>897.17</v>
      </c>
    </row>
    <row r="38" spans="1:5" ht="33.75" x14ac:dyDescent="0.25">
      <c r="A38" s="5" t="s">
        <v>25</v>
      </c>
      <c r="B38" s="1" t="str">
        <f t="shared" si="0"/>
        <v>01</v>
      </c>
      <c r="C38" s="5" t="s">
        <v>13</v>
      </c>
      <c r="D38" s="6" t="s">
        <v>7</v>
      </c>
      <c r="E38" s="11">
        <v>1049.6300000000001</v>
      </c>
    </row>
    <row r="39" spans="1:5" ht="45" x14ac:dyDescent="0.25">
      <c r="A39" s="3" t="s">
        <v>25</v>
      </c>
      <c r="B39" s="1" t="str">
        <f t="shared" si="0"/>
        <v>01</v>
      </c>
      <c r="C39" s="3" t="s">
        <v>14</v>
      </c>
      <c r="D39" s="4" t="s">
        <v>15</v>
      </c>
      <c r="E39" s="10">
        <v>0</v>
      </c>
    </row>
    <row r="40" spans="1:5" ht="33.75" x14ac:dyDescent="0.25">
      <c r="A40" s="5" t="s">
        <v>27</v>
      </c>
      <c r="B40" s="1" t="str">
        <f t="shared" si="0"/>
        <v>02</v>
      </c>
      <c r="C40" s="5" t="s">
        <v>28</v>
      </c>
      <c r="D40" s="6" t="s">
        <v>6</v>
      </c>
      <c r="E40" s="11">
        <v>0</v>
      </c>
    </row>
    <row r="41" spans="1:5" ht="33.75" x14ac:dyDescent="0.25">
      <c r="A41" s="3" t="s">
        <v>27</v>
      </c>
      <c r="B41" s="1" t="str">
        <f t="shared" si="0"/>
        <v>02</v>
      </c>
      <c r="C41" s="3" t="s">
        <v>28</v>
      </c>
      <c r="D41" s="4" t="s">
        <v>7</v>
      </c>
      <c r="E41" s="10">
        <v>1571.9</v>
      </c>
    </row>
    <row r="42" spans="1:5" ht="45" x14ac:dyDescent="0.25">
      <c r="A42" s="5" t="s">
        <v>27</v>
      </c>
      <c r="B42" s="1" t="str">
        <f t="shared" si="0"/>
        <v>02</v>
      </c>
      <c r="C42" s="5" t="s">
        <v>28</v>
      </c>
      <c r="D42" s="6" t="s">
        <v>15</v>
      </c>
      <c r="E42" s="11">
        <v>956.35</v>
      </c>
    </row>
    <row r="43" spans="1:5" ht="67.5" x14ac:dyDescent="0.25">
      <c r="A43" s="3" t="s">
        <v>27</v>
      </c>
      <c r="B43" s="1" t="str">
        <f t="shared" si="0"/>
        <v>02</v>
      </c>
      <c r="C43" s="3" t="s">
        <v>29</v>
      </c>
      <c r="D43" s="4" t="s">
        <v>30</v>
      </c>
      <c r="E43" s="10">
        <v>9229.14</v>
      </c>
    </row>
    <row r="44" spans="1:5" ht="33.75" x14ac:dyDescent="0.25">
      <c r="A44" s="5" t="s">
        <v>27</v>
      </c>
      <c r="B44" s="1" t="str">
        <f t="shared" si="0"/>
        <v>02</v>
      </c>
      <c r="C44" s="5" t="s">
        <v>29</v>
      </c>
      <c r="D44" s="6" t="s">
        <v>31</v>
      </c>
      <c r="E44" s="11">
        <v>13400.64</v>
      </c>
    </row>
    <row r="45" spans="1:5" ht="33.75" x14ac:dyDescent="0.25">
      <c r="A45" s="3" t="s">
        <v>32</v>
      </c>
      <c r="B45" s="1" t="str">
        <f t="shared" si="0"/>
        <v>02</v>
      </c>
      <c r="C45" s="3" t="s">
        <v>33</v>
      </c>
      <c r="D45" s="4" t="s">
        <v>34</v>
      </c>
      <c r="E45" s="10">
        <v>0</v>
      </c>
    </row>
    <row r="46" spans="1:5" ht="33.75" x14ac:dyDescent="0.25">
      <c r="A46" s="5" t="s">
        <v>35</v>
      </c>
      <c r="B46" s="1" t="str">
        <f t="shared" si="0"/>
        <v>02</v>
      </c>
      <c r="C46" s="5" t="s">
        <v>36</v>
      </c>
      <c r="D46" s="6" t="s">
        <v>7</v>
      </c>
      <c r="E46" s="11">
        <v>4751.22</v>
      </c>
    </row>
    <row r="47" spans="1:5" ht="45" x14ac:dyDescent="0.25">
      <c r="A47" s="3" t="s">
        <v>37</v>
      </c>
      <c r="B47" s="1" t="str">
        <f t="shared" si="0"/>
        <v>02</v>
      </c>
      <c r="C47" s="3" t="s">
        <v>17</v>
      </c>
      <c r="D47" s="4" t="s">
        <v>18</v>
      </c>
      <c r="E47" s="10">
        <v>27000</v>
      </c>
    </row>
    <row r="48" spans="1:5" ht="45" x14ac:dyDescent="0.25">
      <c r="A48" s="5" t="s">
        <v>38</v>
      </c>
      <c r="B48" s="1" t="str">
        <f t="shared" si="0"/>
        <v>02</v>
      </c>
      <c r="C48" s="5" t="s">
        <v>39</v>
      </c>
      <c r="D48" s="6" t="s">
        <v>40</v>
      </c>
      <c r="E48" s="11">
        <v>33962.300000000003</v>
      </c>
    </row>
    <row r="49" spans="1:5" ht="67.5" x14ac:dyDescent="0.25">
      <c r="A49" s="3" t="s">
        <v>38</v>
      </c>
      <c r="B49" s="1" t="str">
        <f t="shared" si="0"/>
        <v>02</v>
      </c>
      <c r="C49" s="3" t="s">
        <v>20</v>
      </c>
      <c r="D49" s="4" t="s">
        <v>23</v>
      </c>
      <c r="E49" s="10">
        <v>0</v>
      </c>
    </row>
    <row r="50" spans="1:5" ht="56.25" x14ac:dyDescent="0.25">
      <c r="A50" s="5" t="s">
        <v>41</v>
      </c>
      <c r="B50" s="1" t="str">
        <f t="shared" si="0"/>
        <v>02</v>
      </c>
      <c r="C50" s="5" t="s">
        <v>39</v>
      </c>
      <c r="D50" s="6" t="s">
        <v>42</v>
      </c>
      <c r="E50" s="11">
        <v>96611.55</v>
      </c>
    </row>
    <row r="51" spans="1:5" ht="33.75" x14ac:dyDescent="0.25">
      <c r="A51" s="3" t="s">
        <v>41</v>
      </c>
      <c r="B51" s="1" t="str">
        <f t="shared" si="0"/>
        <v>02</v>
      </c>
      <c r="C51" s="3" t="s">
        <v>39</v>
      </c>
      <c r="D51" s="4" t="s">
        <v>43</v>
      </c>
      <c r="E51" s="10">
        <v>0</v>
      </c>
    </row>
    <row r="52" spans="1:5" ht="33.75" x14ac:dyDescent="0.25">
      <c r="A52" s="5" t="s">
        <v>41</v>
      </c>
      <c r="B52" s="1" t="str">
        <f t="shared" si="0"/>
        <v>02</v>
      </c>
      <c r="C52" s="5" t="s">
        <v>39</v>
      </c>
      <c r="D52" s="6" t="s">
        <v>43</v>
      </c>
      <c r="E52" s="11">
        <v>0</v>
      </c>
    </row>
    <row r="53" spans="1:5" ht="45" x14ac:dyDescent="0.25">
      <c r="A53" s="3" t="s">
        <v>41</v>
      </c>
      <c r="B53" s="1" t="str">
        <f t="shared" si="0"/>
        <v>02</v>
      </c>
      <c r="C53" s="3" t="s">
        <v>39</v>
      </c>
      <c r="D53" s="4" t="s">
        <v>40</v>
      </c>
      <c r="E53" s="10">
        <v>14925.4</v>
      </c>
    </row>
    <row r="54" spans="1:5" ht="33.75" x14ac:dyDescent="0.25">
      <c r="A54" s="5" t="s">
        <v>41</v>
      </c>
      <c r="B54" s="1" t="str">
        <f t="shared" si="0"/>
        <v>02</v>
      </c>
      <c r="C54" s="5" t="s">
        <v>44</v>
      </c>
      <c r="D54" s="6" t="s">
        <v>45</v>
      </c>
      <c r="E54" s="11">
        <v>1460.28</v>
      </c>
    </row>
    <row r="55" spans="1:5" ht="90" x14ac:dyDescent="0.25">
      <c r="A55" s="3" t="s">
        <v>46</v>
      </c>
      <c r="B55" s="1" t="str">
        <f t="shared" si="0"/>
        <v>02</v>
      </c>
      <c r="C55" s="3" t="s">
        <v>47</v>
      </c>
      <c r="D55" s="4" t="s">
        <v>48</v>
      </c>
      <c r="E55" s="10">
        <v>0</v>
      </c>
    </row>
    <row r="56" spans="1:5" ht="33.75" x14ac:dyDescent="0.25">
      <c r="A56" s="5" t="s">
        <v>46</v>
      </c>
      <c r="B56" s="1" t="str">
        <f t="shared" si="0"/>
        <v>02</v>
      </c>
      <c r="C56" s="5" t="s">
        <v>20</v>
      </c>
      <c r="D56" s="6" t="s">
        <v>7</v>
      </c>
      <c r="E56" s="11">
        <v>0</v>
      </c>
    </row>
    <row r="57" spans="1:5" ht="33.75" x14ac:dyDescent="0.25">
      <c r="A57" s="3" t="s">
        <v>49</v>
      </c>
      <c r="B57" s="1" t="str">
        <f t="shared" si="0"/>
        <v>02</v>
      </c>
      <c r="C57" s="3" t="s">
        <v>8</v>
      </c>
      <c r="D57" s="4" t="s">
        <v>6</v>
      </c>
      <c r="E57" s="10">
        <v>6440</v>
      </c>
    </row>
    <row r="58" spans="1:5" ht="33.75" x14ac:dyDescent="0.25">
      <c r="A58" s="5" t="s">
        <v>49</v>
      </c>
      <c r="B58" s="1" t="str">
        <f t="shared" si="0"/>
        <v>02</v>
      </c>
      <c r="C58" s="5" t="s">
        <v>8</v>
      </c>
      <c r="D58" s="6" t="s">
        <v>6</v>
      </c>
      <c r="E58" s="11">
        <v>7400</v>
      </c>
    </row>
    <row r="59" spans="1:5" ht="33.75" x14ac:dyDescent="0.25">
      <c r="A59" s="3" t="s">
        <v>49</v>
      </c>
      <c r="B59" s="1" t="str">
        <f t="shared" si="0"/>
        <v>02</v>
      </c>
      <c r="C59" s="3" t="s">
        <v>8</v>
      </c>
      <c r="D59" s="4" t="s">
        <v>6</v>
      </c>
      <c r="E59" s="10">
        <v>2840</v>
      </c>
    </row>
    <row r="60" spans="1:5" ht="33.75" x14ac:dyDescent="0.25">
      <c r="A60" s="5" t="s">
        <v>49</v>
      </c>
      <c r="B60" s="1" t="str">
        <f t="shared" si="0"/>
        <v>02</v>
      </c>
      <c r="C60" s="5" t="s">
        <v>8</v>
      </c>
      <c r="D60" s="6" t="s">
        <v>6</v>
      </c>
      <c r="E60" s="11">
        <v>6640</v>
      </c>
    </row>
    <row r="61" spans="1:5" ht="33.75" x14ac:dyDescent="0.25">
      <c r="A61" s="3" t="s">
        <v>49</v>
      </c>
      <c r="B61" s="1" t="str">
        <f t="shared" si="0"/>
        <v>02</v>
      </c>
      <c r="C61" s="3" t="s">
        <v>8</v>
      </c>
      <c r="D61" s="4" t="s">
        <v>6</v>
      </c>
      <c r="E61" s="10">
        <v>4320</v>
      </c>
    </row>
    <row r="62" spans="1:5" ht="33.75" x14ac:dyDescent="0.25">
      <c r="A62" s="5" t="s">
        <v>49</v>
      </c>
      <c r="B62" s="1" t="str">
        <f t="shared" si="0"/>
        <v>02</v>
      </c>
      <c r="C62" s="5" t="s">
        <v>8</v>
      </c>
      <c r="D62" s="6" t="s">
        <v>6</v>
      </c>
      <c r="E62" s="11">
        <v>1320</v>
      </c>
    </row>
    <row r="63" spans="1:5" ht="33.75" x14ac:dyDescent="0.25">
      <c r="A63" s="3" t="s">
        <v>49</v>
      </c>
      <c r="B63" s="1" t="str">
        <f t="shared" si="0"/>
        <v>02</v>
      </c>
      <c r="C63" s="3" t="s">
        <v>8</v>
      </c>
      <c r="D63" s="4" t="s">
        <v>6</v>
      </c>
      <c r="E63" s="10">
        <v>4640</v>
      </c>
    </row>
    <row r="64" spans="1:5" ht="33.75" x14ac:dyDescent="0.25">
      <c r="A64" s="5" t="s">
        <v>49</v>
      </c>
      <c r="B64" s="1" t="str">
        <f t="shared" si="0"/>
        <v>02</v>
      </c>
      <c r="C64" s="5" t="s">
        <v>8</v>
      </c>
      <c r="D64" s="6" t="s">
        <v>6</v>
      </c>
      <c r="E64" s="11">
        <v>560</v>
      </c>
    </row>
    <row r="65" spans="1:5" ht="33.75" x14ac:dyDescent="0.25">
      <c r="A65" s="3" t="s">
        <v>49</v>
      </c>
      <c r="B65" s="1" t="str">
        <f t="shared" si="0"/>
        <v>02</v>
      </c>
      <c r="C65" s="3" t="s">
        <v>8</v>
      </c>
      <c r="D65" s="4" t="s">
        <v>6</v>
      </c>
      <c r="E65" s="10">
        <v>7800</v>
      </c>
    </row>
    <row r="66" spans="1:5" ht="33.75" x14ac:dyDescent="0.25">
      <c r="A66" s="5" t="s">
        <v>49</v>
      </c>
      <c r="B66" s="1" t="str">
        <f t="shared" si="0"/>
        <v>02</v>
      </c>
      <c r="C66" s="5" t="s">
        <v>8</v>
      </c>
      <c r="D66" s="6" t="s">
        <v>6</v>
      </c>
      <c r="E66" s="11">
        <v>360</v>
      </c>
    </row>
    <row r="67" spans="1:5" ht="33.75" x14ac:dyDescent="0.25">
      <c r="A67" s="3" t="s">
        <v>50</v>
      </c>
      <c r="B67" s="1" t="str">
        <f t="shared" ref="B67:B130" si="1">MID(A67,4,2)</f>
        <v>02</v>
      </c>
      <c r="C67" s="3" t="s">
        <v>51</v>
      </c>
      <c r="D67" s="4" t="s">
        <v>52</v>
      </c>
      <c r="E67" s="10">
        <v>1000000</v>
      </c>
    </row>
    <row r="68" spans="1:5" ht="33.75" x14ac:dyDescent="0.25">
      <c r="A68" s="5" t="s">
        <v>50</v>
      </c>
      <c r="B68" s="1" t="str">
        <f t="shared" si="1"/>
        <v>02</v>
      </c>
      <c r="C68" s="5" t="s">
        <v>53</v>
      </c>
      <c r="D68" s="6" t="s">
        <v>34</v>
      </c>
      <c r="E68" s="11">
        <v>9765</v>
      </c>
    </row>
    <row r="69" spans="1:5" ht="45" x14ac:dyDescent="0.25">
      <c r="A69" s="3" t="s">
        <v>54</v>
      </c>
      <c r="B69" s="1" t="str">
        <f t="shared" si="1"/>
        <v>03</v>
      </c>
      <c r="C69" s="3" t="s">
        <v>20</v>
      </c>
      <c r="D69" s="4" t="s">
        <v>21</v>
      </c>
      <c r="E69" s="10">
        <v>0</v>
      </c>
    </row>
    <row r="70" spans="1:5" ht="33.75" x14ac:dyDescent="0.25">
      <c r="A70" s="5" t="s">
        <v>54</v>
      </c>
      <c r="B70" s="1" t="str">
        <f t="shared" si="1"/>
        <v>03</v>
      </c>
      <c r="C70" s="5" t="s">
        <v>20</v>
      </c>
      <c r="D70" s="6" t="s">
        <v>7</v>
      </c>
      <c r="E70" s="11">
        <v>0</v>
      </c>
    </row>
    <row r="71" spans="1:5" ht="67.5" x14ac:dyDescent="0.25">
      <c r="A71" s="3" t="s">
        <v>54</v>
      </c>
      <c r="B71" s="1" t="str">
        <f t="shared" si="1"/>
        <v>03</v>
      </c>
      <c r="C71" s="3" t="s">
        <v>20</v>
      </c>
      <c r="D71" s="4" t="s">
        <v>23</v>
      </c>
      <c r="E71" s="10">
        <v>0</v>
      </c>
    </row>
    <row r="72" spans="1:5" ht="33.75" x14ac:dyDescent="0.25">
      <c r="A72" s="5" t="s">
        <v>55</v>
      </c>
      <c r="B72" s="1" t="str">
        <f t="shared" si="1"/>
        <v>03</v>
      </c>
      <c r="C72" s="5" t="s">
        <v>20</v>
      </c>
      <c r="D72" s="6" t="s">
        <v>7</v>
      </c>
      <c r="E72" s="11">
        <v>0</v>
      </c>
    </row>
    <row r="73" spans="1:5" ht="33.75" x14ac:dyDescent="0.25">
      <c r="A73" s="3" t="s">
        <v>56</v>
      </c>
      <c r="B73" s="1" t="str">
        <f t="shared" si="1"/>
        <v>03</v>
      </c>
      <c r="C73" s="3" t="s">
        <v>57</v>
      </c>
      <c r="D73" s="4" t="s">
        <v>7</v>
      </c>
      <c r="E73" s="10">
        <v>2264.56</v>
      </c>
    </row>
    <row r="74" spans="1:5" ht="45" x14ac:dyDescent="0.25">
      <c r="A74" s="5" t="s">
        <v>58</v>
      </c>
      <c r="B74" s="1" t="str">
        <f t="shared" si="1"/>
        <v>03</v>
      </c>
      <c r="C74" s="5" t="s">
        <v>59</v>
      </c>
      <c r="D74" s="6" t="s">
        <v>60</v>
      </c>
      <c r="E74" s="11">
        <v>68500</v>
      </c>
    </row>
    <row r="75" spans="1:5" ht="33.75" x14ac:dyDescent="0.25">
      <c r="A75" s="3" t="s">
        <v>61</v>
      </c>
      <c r="B75" s="1" t="str">
        <f t="shared" si="1"/>
        <v>03</v>
      </c>
      <c r="C75" s="3" t="s">
        <v>59</v>
      </c>
      <c r="D75" s="4" t="s">
        <v>62</v>
      </c>
      <c r="E75" s="10">
        <v>0</v>
      </c>
    </row>
    <row r="76" spans="1:5" ht="33.75" x14ac:dyDescent="0.25">
      <c r="A76" s="5" t="s">
        <v>61</v>
      </c>
      <c r="B76" s="1" t="str">
        <f t="shared" si="1"/>
        <v>03</v>
      </c>
      <c r="C76" s="5" t="s">
        <v>63</v>
      </c>
      <c r="D76" s="6" t="s">
        <v>62</v>
      </c>
      <c r="E76" s="11">
        <v>66750</v>
      </c>
    </row>
    <row r="77" spans="1:5" ht="33.75" x14ac:dyDescent="0.25">
      <c r="A77" s="3" t="s">
        <v>64</v>
      </c>
      <c r="B77" s="1" t="str">
        <f t="shared" si="1"/>
        <v>04</v>
      </c>
      <c r="C77" s="3" t="s">
        <v>65</v>
      </c>
      <c r="D77" s="4" t="s">
        <v>66</v>
      </c>
      <c r="E77" s="10">
        <v>3300</v>
      </c>
    </row>
    <row r="78" spans="1:5" ht="45" x14ac:dyDescent="0.25">
      <c r="A78" s="5" t="s">
        <v>67</v>
      </c>
      <c r="B78" s="1" t="str">
        <f t="shared" si="1"/>
        <v>04</v>
      </c>
      <c r="C78" s="5" t="s">
        <v>63</v>
      </c>
      <c r="D78" s="6" t="s">
        <v>68</v>
      </c>
      <c r="E78" s="11">
        <v>39420</v>
      </c>
    </row>
    <row r="79" spans="1:5" ht="45" x14ac:dyDescent="0.25">
      <c r="A79" s="3" t="s">
        <v>69</v>
      </c>
      <c r="B79" s="1" t="str">
        <f t="shared" si="1"/>
        <v>04</v>
      </c>
      <c r="C79" s="3" t="s">
        <v>63</v>
      </c>
      <c r="D79" s="4" t="s">
        <v>60</v>
      </c>
      <c r="E79" s="10">
        <v>34250</v>
      </c>
    </row>
    <row r="80" spans="1:5" ht="33.75" x14ac:dyDescent="0.25">
      <c r="A80" s="5" t="s">
        <v>70</v>
      </c>
      <c r="B80" s="1" t="str">
        <f t="shared" si="1"/>
        <v>04</v>
      </c>
      <c r="C80" s="5" t="s">
        <v>26</v>
      </c>
      <c r="D80" s="6" t="s">
        <v>6</v>
      </c>
      <c r="E80" s="11">
        <v>97.85</v>
      </c>
    </row>
    <row r="81" spans="1:5" ht="33.75" x14ac:dyDescent="0.25">
      <c r="A81" s="3" t="s">
        <v>71</v>
      </c>
      <c r="B81" s="1" t="str">
        <f t="shared" si="1"/>
        <v>04</v>
      </c>
      <c r="C81" s="3" t="s">
        <v>51</v>
      </c>
      <c r="D81" s="4" t="s">
        <v>52</v>
      </c>
      <c r="E81" s="10">
        <v>500000</v>
      </c>
    </row>
    <row r="82" spans="1:5" ht="33.75" x14ac:dyDescent="0.25">
      <c r="A82" s="5" t="s">
        <v>72</v>
      </c>
      <c r="B82" s="1" t="str">
        <f t="shared" si="1"/>
        <v>04</v>
      </c>
      <c r="C82" s="5" t="s">
        <v>63</v>
      </c>
      <c r="D82" s="6" t="s">
        <v>73</v>
      </c>
      <c r="E82" s="11">
        <v>50000</v>
      </c>
    </row>
    <row r="83" spans="1:5" ht="33.75" x14ac:dyDescent="0.25">
      <c r="A83" s="3" t="s">
        <v>72</v>
      </c>
      <c r="B83" s="1" t="str">
        <f t="shared" si="1"/>
        <v>04</v>
      </c>
      <c r="C83" s="3" t="s">
        <v>65</v>
      </c>
      <c r="D83" s="4" t="s">
        <v>66</v>
      </c>
      <c r="E83" s="10">
        <v>7875</v>
      </c>
    </row>
    <row r="84" spans="1:5" ht="33.75" x14ac:dyDescent="0.25">
      <c r="A84" s="5" t="s">
        <v>74</v>
      </c>
      <c r="B84" s="1" t="str">
        <f t="shared" si="1"/>
        <v>04</v>
      </c>
      <c r="C84" s="5" t="s">
        <v>59</v>
      </c>
      <c r="D84" s="6" t="s">
        <v>75</v>
      </c>
      <c r="E84" s="11">
        <v>0</v>
      </c>
    </row>
    <row r="85" spans="1:5" ht="67.5" x14ac:dyDescent="0.25">
      <c r="A85" s="3" t="s">
        <v>76</v>
      </c>
      <c r="B85" s="1" t="str">
        <f t="shared" si="1"/>
        <v>04</v>
      </c>
      <c r="C85" s="3" t="s">
        <v>77</v>
      </c>
      <c r="D85" s="4" t="s">
        <v>78</v>
      </c>
      <c r="E85" s="10">
        <v>6500</v>
      </c>
    </row>
    <row r="86" spans="1:5" ht="33.75" x14ac:dyDescent="0.25">
      <c r="A86" s="5" t="s">
        <v>79</v>
      </c>
      <c r="B86" s="1" t="str">
        <f t="shared" si="1"/>
        <v>04</v>
      </c>
      <c r="C86" s="5" t="s">
        <v>65</v>
      </c>
      <c r="D86" s="6" t="s">
        <v>66</v>
      </c>
      <c r="E86" s="11">
        <v>400</v>
      </c>
    </row>
    <row r="87" spans="1:5" ht="45" x14ac:dyDescent="0.25">
      <c r="A87" s="3" t="s">
        <v>80</v>
      </c>
      <c r="B87" s="1" t="str">
        <f t="shared" si="1"/>
        <v>04</v>
      </c>
      <c r="C87" s="3" t="s">
        <v>17</v>
      </c>
      <c r="D87" s="4" t="s">
        <v>18</v>
      </c>
      <c r="E87" s="10">
        <v>13500</v>
      </c>
    </row>
    <row r="88" spans="1:5" ht="67.5" x14ac:dyDescent="0.25">
      <c r="A88" s="5" t="s">
        <v>80</v>
      </c>
      <c r="B88" s="1" t="str">
        <f t="shared" si="1"/>
        <v>04</v>
      </c>
      <c r="C88" s="5" t="s">
        <v>81</v>
      </c>
      <c r="D88" s="6" t="s">
        <v>78</v>
      </c>
      <c r="E88" s="11">
        <v>2600</v>
      </c>
    </row>
    <row r="89" spans="1:5" ht="33.75" x14ac:dyDescent="0.25">
      <c r="A89" s="3" t="s">
        <v>80</v>
      </c>
      <c r="B89" s="1" t="str">
        <f t="shared" si="1"/>
        <v>04</v>
      </c>
      <c r="C89" s="3" t="s">
        <v>59</v>
      </c>
      <c r="D89" s="4" t="s">
        <v>75</v>
      </c>
      <c r="E89" s="10">
        <v>90000</v>
      </c>
    </row>
    <row r="90" spans="1:5" ht="33.75" x14ac:dyDescent="0.25">
      <c r="A90" s="5" t="s">
        <v>82</v>
      </c>
      <c r="B90" s="1" t="str">
        <f t="shared" si="1"/>
        <v>04</v>
      </c>
      <c r="C90" s="5" t="s">
        <v>28</v>
      </c>
      <c r="D90" s="6" t="s">
        <v>6</v>
      </c>
      <c r="E90" s="11">
        <v>726.81</v>
      </c>
    </row>
    <row r="91" spans="1:5" ht="45" x14ac:dyDescent="0.25">
      <c r="A91" s="3" t="s">
        <v>83</v>
      </c>
      <c r="B91" s="1" t="str">
        <f t="shared" si="1"/>
        <v>04</v>
      </c>
      <c r="C91" s="3" t="s">
        <v>84</v>
      </c>
      <c r="D91" s="4" t="s">
        <v>85</v>
      </c>
      <c r="E91" s="10">
        <v>64387.199999999997</v>
      </c>
    </row>
    <row r="92" spans="1:5" ht="33.75" x14ac:dyDescent="0.25">
      <c r="A92" s="5" t="s">
        <v>83</v>
      </c>
      <c r="B92" s="1" t="str">
        <f t="shared" si="1"/>
        <v>04</v>
      </c>
      <c r="C92" s="5" t="s">
        <v>86</v>
      </c>
      <c r="D92" s="6" t="s">
        <v>87</v>
      </c>
      <c r="E92" s="11">
        <v>15000</v>
      </c>
    </row>
    <row r="93" spans="1:5" ht="33.75" x14ac:dyDescent="0.25">
      <c r="A93" s="3" t="s">
        <v>88</v>
      </c>
      <c r="B93" s="1" t="str">
        <f t="shared" si="1"/>
        <v>04</v>
      </c>
      <c r="C93" s="3" t="s">
        <v>51</v>
      </c>
      <c r="D93" s="4" t="s">
        <v>52</v>
      </c>
      <c r="E93" s="10">
        <v>1800000</v>
      </c>
    </row>
    <row r="94" spans="1:5" ht="33.75" x14ac:dyDescent="0.25">
      <c r="A94" s="5" t="s">
        <v>88</v>
      </c>
      <c r="B94" s="1" t="str">
        <f t="shared" si="1"/>
        <v>04</v>
      </c>
      <c r="C94" s="5" t="s">
        <v>5</v>
      </c>
      <c r="D94" s="6" t="s">
        <v>6</v>
      </c>
      <c r="E94" s="11">
        <v>1844000</v>
      </c>
    </row>
    <row r="95" spans="1:5" ht="33.75" x14ac:dyDescent="0.25">
      <c r="A95" s="3" t="s">
        <v>88</v>
      </c>
      <c r="B95" s="1" t="str">
        <f t="shared" si="1"/>
        <v>04</v>
      </c>
      <c r="C95" s="3" t="s">
        <v>5</v>
      </c>
      <c r="D95" s="4" t="s">
        <v>7</v>
      </c>
      <c r="E95" s="10">
        <v>450000</v>
      </c>
    </row>
    <row r="96" spans="1:5" ht="33.75" x14ac:dyDescent="0.25">
      <c r="A96" s="5" t="s">
        <v>89</v>
      </c>
      <c r="B96" s="1" t="str">
        <f t="shared" si="1"/>
        <v>04</v>
      </c>
      <c r="C96" s="5" t="s">
        <v>86</v>
      </c>
      <c r="D96" s="6" t="s">
        <v>87</v>
      </c>
      <c r="E96" s="11">
        <v>15000</v>
      </c>
    </row>
    <row r="97" spans="1:5" ht="33.75" x14ac:dyDescent="0.25">
      <c r="A97" s="3" t="s">
        <v>89</v>
      </c>
      <c r="B97" s="1" t="str">
        <f t="shared" si="1"/>
        <v>04</v>
      </c>
      <c r="C97" s="3" t="s">
        <v>53</v>
      </c>
      <c r="D97" s="4" t="s">
        <v>34</v>
      </c>
      <c r="E97" s="10">
        <v>1242</v>
      </c>
    </row>
    <row r="98" spans="1:5" ht="33.75" x14ac:dyDescent="0.25">
      <c r="A98" s="5" t="s">
        <v>89</v>
      </c>
      <c r="B98" s="1" t="str">
        <f t="shared" si="1"/>
        <v>04</v>
      </c>
      <c r="C98" s="5" t="s">
        <v>8</v>
      </c>
      <c r="D98" s="6" t="s">
        <v>6</v>
      </c>
      <c r="E98" s="11">
        <v>720</v>
      </c>
    </row>
    <row r="99" spans="1:5" ht="33.75" x14ac:dyDescent="0.25">
      <c r="A99" s="3" t="s">
        <v>89</v>
      </c>
      <c r="B99" s="1" t="str">
        <f t="shared" si="1"/>
        <v>04</v>
      </c>
      <c r="C99" s="3" t="s">
        <v>8</v>
      </c>
      <c r="D99" s="4" t="s">
        <v>6</v>
      </c>
      <c r="E99" s="10">
        <v>8120</v>
      </c>
    </row>
    <row r="100" spans="1:5" ht="33.75" x14ac:dyDescent="0.25">
      <c r="A100" s="5" t="s">
        <v>89</v>
      </c>
      <c r="B100" s="1" t="str">
        <f t="shared" si="1"/>
        <v>04</v>
      </c>
      <c r="C100" s="5" t="s">
        <v>8</v>
      </c>
      <c r="D100" s="6" t="s">
        <v>6</v>
      </c>
      <c r="E100" s="11">
        <v>9040</v>
      </c>
    </row>
    <row r="101" spans="1:5" ht="33.75" x14ac:dyDescent="0.25">
      <c r="A101" s="3" t="s">
        <v>89</v>
      </c>
      <c r="B101" s="1" t="str">
        <f t="shared" si="1"/>
        <v>04</v>
      </c>
      <c r="C101" s="3" t="s">
        <v>8</v>
      </c>
      <c r="D101" s="4" t="s">
        <v>6</v>
      </c>
      <c r="E101" s="10">
        <v>10080</v>
      </c>
    </row>
    <row r="102" spans="1:5" ht="33.75" x14ac:dyDescent="0.25">
      <c r="A102" s="5" t="s">
        <v>89</v>
      </c>
      <c r="B102" s="1" t="str">
        <f t="shared" si="1"/>
        <v>04</v>
      </c>
      <c r="C102" s="5" t="s">
        <v>8</v>
      </c>
      <c r="D102" s="6" t="s">
        <v>6</v>
      </c>
      <c r="E102" s="11">
        <v>12840</v>
      </c>
    </row>
    <row r="103" spans="1:5" ht="33.75" x14ac:dyDescent="0.25">
      <c r="A103" s="3" t="s">
        <v>89</v>
      </c>
      <c r="B103" s="1" t="str">
        <f t="shared" si="1"/>
        <v>04</v>
      </c>
      <c r="C103" s="3" t="s">
        <v>8</v>
      </c>
      <c r="D103" s="4" t="s">
        <v>6</v>
      </c>
      <c r="E103" s="10">
        <v>11280</v>
      </c>
    </row>
    <row r="104" spans="1:5" ht="33.75" x14ac:dyDescent="0.25">
      <c r="A104" s="5" t="s">
        <v>89</v>
      </c>
      <c r="B104" s="1" t="str">
        <f t="shared" si="1"/>
        <v>04</v>
      </c>
      <c r="C104" s="5" t="s">
        <v>8</v>
      </c>
      <c r="D104" s="6" t="s">
        <v>6</v>
      </c>
      <c r="E104" s="11">
        <v>5400</v>
      </c>
    </row>
    <row r="105" spans="1:5" ht="33.75" x14ac:dyDescent="0.25">
      <c r="A105" s="3" t="s">
        <v>89</v>
      </c>
      <c r="B105" s="1" t="str">
        <f t="shared" si="1"/>
        <v>04</v>
      </c>
      <c r="C105" s="3" t="s">
        <v>8</v>
      </c>
      <c r="D105" s="4" t="s">
        <v>6</v>
      </c>
      <c r="E105" s="10">
        <v>13720</v>
      </c>
    </row>
    <row r="106" spans="1:5" ht="33.75" x14ac:dyDescent="0.25">
      <c r="A106" s="5" t="s">
        <v>89</v>
      </c>
      <c r="B106" s="1" t="str">
        <f t="shared" si="1"/>
        <v>04</v>
      </c>
      <c r="C106" s="5" t="s">
        <v>8</v>
      </c>
      <c r="D106" s="6" t="s">
        <v>6</v>
      </c>
      <c r="E106" s="11">
        <v>8320</v>
      </c>
    </row>
    <row r="107" spans="1:5" ht="33.75" x14ac:dyDescent="0.25">
      <c r="A107" s="3" t="s">
        <v>89</v>
      </c>
      <c r="B107" s="1" t="str">
        <f t="shared" si="1"/>
        <v>04</v>
      </c>
      <c r="C107" s="3" t="s">
        <v>8</v>
      </c>
      <c r="D107" s="4" t="s">
        <v>6</v>
      </c>
      <c r="E107" s="10">
        <v>7880</v>
      </c>
    </row>
    <row r="108" spans="1:5" ht="33.75" x14ac:dyDescent="0.25">
      <c r="A108" s="5" t="s">
        <v>89</v>
      </c>
      <c r="B108" s="1" t="str">
        <f t="shared" si="1"/>
        <v>04</v>
      </c>
      <c r="C108" s="5" t="s">
        <v>90</v>
      </c>
      <c r="D108" s="6" t="s">
        <v>91</v>
      </c>
      <c r="E108" s="11">
        <v>48300</v>
      </c>
    </row>
    <row r="109" spans="1:5" ht="45" x14ac:dyDescent="0.25">
      <c r="A109" s="3" t="s">
        <v>92</v>
      </c>
      <c r="B109" s="1" t="str">
        <f t="shared" si="1"/>
        <v>04</v>
      </c>
      <c r="C109" s="3" t="s">
        <v>93</v>
      </c>
      <c r="D109" s="4" t="s">
        <v>94</v>
      </c>
      <c r="E109" s="10">
        <v>0</v>
      </c>
    </row>
    <row r="110" spans="1:5" ht="45" x14ac:dyDescent="0.25">
      <c r="A110" s="5" t="s">
        <v>95</v>
      </c>
      <c r="B110" s="1" t="str">
        <f t="shared" si="1"/>
        <v>04</v>
      </c>
      <c r="C110" s="5" t="s">
        <v>93</v>
      </c>
      <c r="D110" s="6" t="s">
        <v>94</v>
      </c>
      <c r="E110" s="11">
        <v>0</v>
      </c>
    </row>
    <row r="111" spans="1:5" ht="33.75" x14ac:dyDescent="0.25">
      <c r="A111" s="3" t="s">
        <v>95</v>
      </c>
      <c r="B111" s="1" t="str">
        <f t="shared" si="1"/>
        <v>04</v>
      </c>
      <c r="C111" s="3" t="s">
        <v>5</v>
      </c>
      <c r="D111" s="4" t="s">
        <v>6</v>
      </c>
      <c r="E111" s="10">
        <v>406000</v>
      </c>
    </row>
    <row r="112" spans="1:5" ht="67.5" x14ac:dyDescent="0.25">
      <c r="A112" s="5" t="s">
        <v>96</v>
      </c>
      <c r="B112" s="1" t="str">
        <f t="shared" si="1"/>
        <v>05</v>
      </c>
      <c r="C112" s="5" t="s">
        <v>97</v>
      </c>
      <c r="D112" s="6" t="s">
        <v>98</v>
      </c>
      <c r="E112" s="11">
        <v>47500</v>
      </c>
    </row>
    <row r="113" spans="1:5" ht="33.75" x14ac:dyDescent="0.25">
      <c r="A113" s="3" t="s">
        <v>96</v>
      </c>
      <c r="B113" s="1" t="str">
        <f t="shared" si="1"/>
        <v>05</v>
      </c>
      <c r="C113" s="3" t="s">
        <v>99</v>
      </c>
      <c r="D113" s="4" t="s">
        <v>100</v>
      </c>
      <c r="E113" s="10">
        <v>10222.1</v>
      </c>
    </row>
    <row r="114" spans="1:5" ht="33.75" x14ac:dyDescent="0.25">
      <c r="A114" s="5" t="s">
        <v>101</v>
      </c>
      <c r="B114" s="1" t="str">
        <f t="shared" si="1"/>
        <v>05</v>
      </c>
      <c r="C114" s="5" t="s">
        <v>26</v>
      </c>
      <c r="D114" s="6" t="s">
        <v>6</v>
      </c>
      <c r="E114" s="11">
        <v>2646.52</v>
      </c>
    </row>
    <row r="115" spans="1:5" ht="33.75" x14ac:dyDescent="0.25">
      <c r="A115" s="3" t="s">
        <v>102</v>
      </c>
      <c r="B115" s="1" t="str">
        <f t="shared" si="1"/>
        <v>05</v>
      </c>
      <c r="C115" s="3" t="s">
        <v>90</v>
      </c>
      <c r="D115" s="4" t="s">
        <v>91</v>
      </c>
      <c r="E115" s="10">
        <v>16100</v>
      </c>
    </row>
    <row r="116" spans="1:5" ht="67.5" x14ac:dyDescent="0.25">
      <c r="A116" s="5" t="s">
        <v>102</v>
      </c>
      <c r="B116" s="1" t="str">
        <f t="shared" si="1"/>
        <v>05</v>
      </c>
      <c r="C116" s="5" t="s">
        <v>103</v>
      </c>
      <c r="D116" s="6" t="s">
        <v>98</v>
      </c>
      <c r="E116" s="11">
        <v>47500</v>
      </c>
    </row>
    <row r="117" spans="1:5" ht="67.5" x14ac:dyDescent="0.25">
      <c r="A117" s="3" t="s">
        <v>104</v>
      </c>
      <c r="B117" s="1" t="str">
        <f t="shared" si="1"/>
        <v>05</v>
      </c>
      <c r="C117" s="3" t="s">
        <v>105</v>
      </c>
      <c r="D117" s="4" t="s">
        <v>106</v>
      </c>
      <c r="E117" s="10">
        <v>38343.629999999997</v>
      </c>
    </row>
    <row r="118" spans="1:5" ht="33.75" x14ac:dyDescent="0.25">
      <c r="A118" s="5" t="s">
        <v>104</v>
      </c>
      <c r="B118" s="1" t="str">
        <f t="shared" si="1"/>
        <v>05</v>
      </c>
      <c r="C118" s="5" t="s">
        <v>90</v>
      </c>
      <c r="D118" s="6" t="s">
        <v>91</v>
      </c>
      <c r="E118" s="11">
        <v>64400</v>
      </c>
    </row>
    <row r="119" spans="1:5" ht="33.75" x14ac:dyDescent="0.25">
      <c r="A119" s="3" t="s">
        <v>104</v>
      </c>
      <c r="B119" s="1" t="str">
        <f t="shared" si="1"/>
        <v>05</v>
      </c>
      <c r="C119" s="3" t="s">
        <v>99</v>
      </c>
      <c r="D119" s="4" t="s">
        <v>100</v>
      </c>
      <c r="E119" s="10">
        <v>10221.99</v>
      </c>
    </row>
    <row r="120" spans="1:5" ht="33.75" x14ac:dyDescent="0.25">
      <c r="A120" s="5" t="s">
        <v>104</v>
      </c>
      <c r="B120" s="1" t="str">
        <f t="shared" si="1"/>
        <v>05</v>
      </c>
      <c r="C120" s="5" t="s">
        <v>107</v>
      </c>
      <c r="D120" s="6" t="s">
        <v>108</v>
      </c>
      <c r="E120" s="11">
        <v>1875.79</v>
      </c>
    </row>
    <row r="121" spans="1:5" ht="33.75" x14ac:dyDescent="0.25">
      <c r="A121" s="3" t="s">
        <v>109</v>
      </c>
      <c r="B121" s="1" t="str">
        <f t="shared" si="1"/>
        <v>05</v>
      </c>
      <c r="C121" s="3" t="s">
        <v>63</v>
      </c>
      <c r="D121" s="4" t="s">
        <v>62</v>
      </c>
      <c r="E121" s="10">
        <v>66750</v>
      </c>
    </row>
    <row r="122" spans="1:5" ht="45" x14ac:dyDescent="0.25">
      <c r="A122" s="5" t="s">
        <v>110</v>
      </c>
      <c r="B122" s="1" t="str">
        <f t="shared" si="1"/>
        <v>05</v>
      </c>
      <c r="C122" s="5" t="s">
        <v>63</v>
      </c>
      <c r="D122" s="6" t="s">
        <v>60</v>
      </c>
      <c r="E122" s="11">
        <v>34250</v>
      </c>
    </row>
    <row r="123" spans="1:5" ht="45" x14ac:dyDescent="0.25">
      <c r="A123" s="3" t="s">
        <v>110</v>
      </c>
      <c r="B123" s="1" t="str">
        <f t="shared" si="1"/>
        <v>05</v>
      </c>
      <c r="C123" s="3" t="s">
        <v>63</v>
      </c>
      <c r="D123" s="4" t="s">
        <v>60</v>
      </c>
      <c r="E123" s="10">
        <v>34250</v>
      </c>
    </row>
    <row r="124" spans="1:5" ht="33.75" x14ac:dyDescent="0.25">
      <c r="A124" s="5" t="s">
        <v>110</v>
      </c>
      <c r="B124" s="1" t="str">
        <f t="shared" si="1"/>
        <v>05</v>
      </c>
      <c r="C124" s="5" t="s">
        <v>111</v>
      </c>
      <c r="D124" s="6" t="s">
        <v>112</v>
      </c>
      <c r="E124" s="11">
        <v>0</v>
      </c>
    </row>
    <row r="125" spans="1:5" ht="33.75" x14ac:dyDescent="0.25">
      <c r="A125" s="3" t="s">
        <v>113</v>
      </c>
      <c r="B125" s="1" t="str">
        <f t="shared" si="1"/>
        <v>05</v>
      </c>
      <c r="C125" s="3" t="s">
        <v>105</v>
      </c>
      <c r="D125" s="4" t="s">
        <v>114</v>
      </c>
      <c r="E125" s="10">
        <v>92999.97</v>
      </c>
    </row>
    <row r="126" spans="1:5" ht="33.75" x14ac:dyDescent="0.25">
      <c r="A126" s="5" t="s">
        <v>113</v>
      </c>
      <c r="B126" s="1" t="str">
        <f t="shared" si="1"/>
        <v>05</v>
      </c>
      <c r="C126" s="5" t="s">
        <v>115</v>
      </c>
      <c r="D126" s="6" t="s">
        <v>116</v>
      </c>
      <c r="E126" s="11">
        <v>3000</v>
      </c>
    </row>
    <row r="127" spans="1:5" ht="45" x14ac:dyDescent="0.25">
      <c r="A127" s="3" t="s">
        <v>117</v>
      </c>
      <c r="B127" s="1" t="str">
        <f t="shared" si="1"/>
        <v>05</v>
      </c>
      <c r="C127" s="3" t="s">
        <v>59</v>
      </c>
      <c r="D127" s="4" t="s">
        <v>118</v>
      </c>
      <c r="E127" s="10">
        <v>9000</v>
      </c>
    </row>
    <row r="128" spans="1:5" ht="33.75" x14ac:dyDescent="0.25">
      <c r="A128" s="5" t="s">
        <v>117</v>
      </c>
      <c r="B128" s="1" t="str">
        <f t="shared" si="1"/>
        <v>05</v>
      </c>
      <c r="C128" s="5" t="s">
        <v>119</v>
      </c>
      <c r="D128" s="6" t="s">
        <v>120</v>
      </c>
      <c r="E128" s="11">
        <v>5811.52</v>
      </c>
    </row>
    <row r="129" spans="1:5" ht="67.5" x14ac:dyDescent="0.25">
      <c r="A129" s="3" t="s">
        <v>117</v>
      </c>
      <c r="B129" s="1" t="str">
        <f t="shared" si="1"/>
        <v>05</v>
      </c>
      <c r="C129" s="3" t="s">
        <v>44</v>
      </c>
      <c r="D129" s="4" t="s">
        <v>121</v>
      </c>
      <c r="E129" s="10">
        <v>1250</v>
      </c>
    </row>
    <row r="130" spans="1:5" ht="67.5" x14ac:dyDescent="0.25">
      <c r="A130" s="5" t="s">
        <v>117</v>
      </c>
      <c r="B130" s="1" t="str">
        <f t="shared" si="1"/>
        <v>05</v>
      </c>
      <c r="C130" s="5" t="s">
        <v>122</v>
      </c>
      <c r="D130" s="6" t="s">
        <v>121</v>
      </c>
      <c r="E130" s="11">
        <v>4900</v>
      </c>
    </row>
    <row r="131" spans="1:5" ht="67.5" x14ac:dyDescent="0.25">
      <c r="A131" s="3" t="s">
        <v>117</v>
      </c>
      <c r="B131" s="1" t="str">
        <f t="shared" ref="B131:B194" si="2">MID(A131,4,2)</f>
        <v>05</v>
      </c>
      <c r="C131" s="3" t="s">
        <v>65</v>
      </c>
      <c r="D131" s="4" t="s">
        <v>121</v>
      </c>
      <c r="E131" s="10">
        <v>3374</v>
      </c>
    </row>
    <row r="132" spans="1:5" ht="45" x14ac:dyDescent="0.25">
      <c r="A132" s="5" t="s">
        <v>117</v>
      </c>
      <c r="B132" s="1" t="str">
        <f t="shared" si="2"/>
        <v>05</v>
      </c>
      <c r="C132" s="5" t="s">
        <v>17</v>
      </c>
      <c r="D132" s="6" t="s">
        <v>18</v>
      </c>
      <c r="E132" s="11">
        <v>30000</v>
      </c>
    </row>
    <row r="133" spans="1:5" ht="45" x14ac:dyDescent="0.25">
      <c r="A133" s="3" t="s">
        <v>123</v>
      </c>
      <c r="B133" s="1" t="str">
        <f t="shared" si="2"/>
        <v>05</v>
      </c>
      <c r="C133" s="3" t="s">
        <v>124</v>
      </c>
      <c r="D133" s="4" t="s">
        <v>125</v>
      </c>
      <c r="E133" s="10">
        <v>13191.33</v>
      </c>
    </row>
    <row r="134" spans="1:5" ht="33.75" x14ac:dyDescent="0.25">
      <c r="A134" s="5" t="s">
        <v>126</v>
      </c>
      <c r="B134" s="1" t="str">
        <f t="shared" si="2"/>
        <v>05</v>
      </c>
      <c r="C134" s="5" t="s">
        <v>127</v>
      </c>
      <c r="D134" s="6" t="s">
        <v>128</v>
      </c>
      <c r="E134" s="11">
        <v>13620</v>
      </c>
    </row>
    <row r="135" spans="1:5" ht="33.75" x14ac:dyDescent="0.25">
      <c r="A135" s="3" t="s">
        <v>129</v>
      </c>
      <c r="B135" s="1" t="str">
        <f t="shared" si="2"/>
        <v>05</v>
      </c>
      <c r="C135" s="3" t="s">
        <v>26</v>
      </c>
      <c r="D135" s="4" t="s">
        <v>6</v>
      </c>
      <c r="E135" s="10">
        <v>723.68</v>
      </c>
    </row>
    <row r="136" spans="1:5" ht="33.75" x14ac:dyDescent="0.25">
      <c r="A136" s="5" t="s">
        <v>130</v>
      </c>
      <c r="B136" s="1" t="str">
        <f t="shared" si="2"/>
        <v>05</v>
      </c>
      <c r="C136" s="5" t="s">
        <v>131</v>
      </c>
      <c r="D136" s="6" t="s">
        <v>132</v>
      </c>
      <c r="E136" s="11">
        <v>2737.26</v>
      </c>
    </row>
    <row r="137" spans="1:5" ht="78.75" x14ac:dyDescent="0.25">
      <c r="A137" s="3" t="s">
        <v>130</v>
      </c>
      <c r="B137" s="1" t="str">
        <f t="shared" si="2"/>
        <v>05</v>
      </c>
      <c r="C137" s="3" t="s">
        <v>131</v>
      </c>
      <c r="D137" s="4" t="s">
        <v>133</v>
      </c>
      <c r="E137" s="10">
        <v>3016.98</v>
      </c>
    </row>
    <row r="138" spans="1:5" ht="45" x14ac:dyDescent="0.25">
      <c r="A138" s="5" t="s">
        <v>134</v>
      </c>
      <c r="B138" s="1" t="str">
        <f t="shared" si="2"/>
        <v>06</v>
      </c>
      <c r="C138" s="5" t="s">
        <v>135</v>
      </c>
      <c r="D138" s="6" t="s">
        <v>136</v>
      </c>
      <c r="E138" s="11">
        <v>1740</v>
      </c>
    </row>
    <row r="139" spans="1:5" ht="45" x14ac:dyDescent="0.25">
      <c r="A139" s="3" t="s">
        <v>137</v>
      </c>
      <c r="B139" s="1" t="str">
        <f t="shared" si="2"/>
        <v>06</v>
      </c>
      <c r="C139" s="3" t="s">
        <v>63</v>
      </c>
      <c r="D139" s="4" t="s">
        <v>60</v>
      </c>
      <c r="E139" s="10">
        <v>34250</v>
      </c>
    </row>
    <row r="140" spans="1:5" ht="33.75" x14ac:dyDescent="0.25">
      <c r="A140" s="5" t="s">
        <v>137</v>
      </c>
      <c r="B140" s="1" t="str">
        <f t="shared" si="2"/>
        <v>06</v>
      </c>
      <c r="C140" s="5" t="s">
        <v>33</v>
      </c>
      <c r="D140" s="6" t="s">
        <v>34</v>
      </c>
      <c r="E140" s="11">
        <v>10079</v>
      </c>
    </row>
    <row r="141" spans="1:5" ht="56.25" x14ac:dyDescent="0.25">
      <c r="A141" s="3" t="s">
        <v>138</v>
      </c>
      <c r="B141" s="1" t="str">
        <f t="shared" si="2"/>
        <v>06</v>
      </c>
      <c r="C141" s="3" t="s">
        <v>139</v>
      </c>
      <c r="D141" s="4" t="s">
        <v>140</v>
      </c>
      <c r="E141" s="10">
        <v>240348.28</v>
      </c>
    </row>
    <row r="142" spans="1:5" ht="45" x14ac:dyDescent="0.25">
      <c r="A142" s="5" t="s">
        <v>138</v>
      </c>
      <c r="B142" s="1" t="str">
        <f t="shared" si="2"/>
        <v>06</v>
      </c>
      <c r="C142" s="5" t="s">
        <v>139</v>
      </c>
      <c r="D142" s="6" t="s">
        <v>141</v>
      </c>
      <c r="E142" s="11">
        <v>136981.91</v>
      </c>
    </row>
    <row r="143" spans="1:5" ht="33.75" x14ac:dyDescent="0.25">
      <c r="A143" s="3" t="s">
        <v>138</v>
      </c>
      <c r="B143" s="1" t="str">
        <f t="shared" si="2"/>
        <v>06</v>
      </c>
      <c r="C143" s="3" t="s">
        <v>105</v>
      </c>
      <c r="D143" s="4" t="s">
        <v>114</v>
      </c>
      <c r="E143" s="10">
        <v>91666.64</v>
      </c>
    </row>
    <row r="144" spans="1:5" ht="67.5" x14ac:dyDescent="0.25">
      <c r="A144" s="5" t="s">
        <v>138</v>
      </c>
      <c r="B144" s="1" t="str">
        <f t="shared" si="2"/>
        <v>06</v>
      </c>
      <c r="C144" s="5" t="s">
        <v>142</v>
      </c>
      <c r="D144" s="6" t="s">
        <v>23</v>
      </c>
      <c r="E144" s="11">
        <v>244070.77</v>
      </c>
    </row>
    <row r="145" spans="1:5" ht="33.75" x14ac:dyDescent="0.25">
      <c r="A145" s="3" t="s">
        <v>138</v>
      </c>
      <c r="B145" s="1" t="str">
        <f t="shared" si="2"/>
        <v>06</v>
      </c>
      <c r="C145" s="3" t="s">
        <v>142</v>
      </c>
      <c r="D145" s="4" t="s">
        <v>7</v>
      </c>
      <c r="E145" s="10">
        <v>7322.12</v>
      </c>
    </row>
    <row r="146" spans="1:5" ht="45" x14ac:dyDescent="0.25">
      <c r="A146" s="5" t="s">
        <v>143</v>
      </c>
      <c r="B146" s="1" t="str">
        <f t="shared" si="2"/>
        <v>06</v>
      </c>
      <c r="C146" s="5" t="s">
        <v>142</v>
      </c>
      <c r="D146" s="6" t="s">
        <v>21</v>
      </c>
      <c r="E146" s="11">
        <v>541723.84</v>
      </c>
    </row>
    <row r="147" spans="1:5" ht="33.75" x14ac:dyDescent="0.25">
      <c r="A147" s="3" t="s">
        <v>143</v>
      </c>
      <c r="B147" s="1" t="str">
        <f t="shared" si="2"/>
        <v>06</v>
      </c>
      <c r="C147" s="3" t="s">
        <v>142</v>
      </c>
      <c r="D147" s="4" t="s">
        <v>7</v>
      </c>
      <c r="E147" s="10">
        <v>16251.71</v>
      </c>
    </row>
    <row r="148" spans="1:5" ht="45" x14ac:dyDescent="0.25">
      <c r="A148" s="5" t="s">
        <v>144</v>
      </c>
      <c r="B148" s="1" t="str">
        <f t="shared" si="2"/>
        <v>06</v>
      </c>
      <c r="C148" s="5" t="s">
        <v>145</v>
      </c>
      <c r="D148" s="6" t="s">
        <v>146</v>
      </c>
      <c r="E148" s="11">
        <v>13000</v>
      </c>
    </row>
    <row r="149" spans="1:5" ht="45" x14ac:dyDescent="0.25">
      <c r="A149" s="3" t="s">
        <v>147</v>
      </c>
      <c r="B149" s="1" t="str">
        <f t="shared" si="2"/>
        <v>06</v>
      </c>
      <c r="C149" s="3" t="s">
        <v>148</v>
      </c>
      <c r="D149" s="4" t="s">
        <v>149</v>
      </c>
      <c r="E149" s="10">
        <v>13859.68</v>
      </c>
    </row>
    <row r="150" spans="1:5" ht="67.5" x14ac:dyDescent="0.25">
      <c r="A150" s="5" t="s">
        <v>150</v>
      </c>
      <c r="B150" s="1" t="str">
        <f t="shared" si="2"/>
        <v>06</v>
      </c>
      <c r="C150" s="5" t="s">
        <v>142</v>
      </c>
      <c r="D150" s="6" t="s">
        <v>23</v>
      </c>
      <c r="E150" s="11">
        <v>0</v>
      </c>
    </row>
    <row r="151" spans="1:5" ht="67.5" x14ac:dyDescent="0.25">
      <c r="A151" s="3" t="s">
        <v>150</v>
      </c>
      <c r="B151" s="1" t="str">
        <f t="shared" si="2"/>
        <v>06</v>
      </c>
      <c r="C151" s="3" t="s">
        <v>142</v>
      </c>
      <c r="D151" s="4" t="s">
        <v>23</v>
      </c>
      <c r="E151" s="10">
        <v>292058</v>
      </c>
    </row>
    <row r="152" spans="1:5" ht="33.75" x14ac:dyDescent="0.25">
      <c r="A152" s="5" t="s">
        <v>150</v>
      </c>
      <c r="B152" s="1" t="str">
        <f t="shared" si="2"/>
        <v>06</v>
      </c>
      <c r="C152" s="5" t="s">
        <v>142</v>
      </c>
      <c r="D152" s="6" t="s">
        <v>7</v>
      </c>
      <c r="E152" s="11">
        <v>8758.39</v>
      </c>
    </row>
    <row r="153" spans="1:5" ht="33.75" x14ac:dyDescent="0.25">
      <c r="A153" s="3" t="s">
        <v>151</v>
      </c>
      <c r="B153" s="1" t="str">
        <f t="shared" si="2"/>
        <v>06</v>
      </c>
      <c r="C153" s="3" t="s">
        <v>8</v>
      </c>
      <c r="D153" s="4" t="s">
        <v>6</v>
      </c>
      <c r="E153" s="10">
        <v>0</v>
      </c>
    </row>
    <row r="154" spans="1:5" ht="33.75" x14ac:dyDescent="0.25">
      <c r="A154" s="5" t="s">
        <v>151</v>
      </c>
      <c r="B154" s="1" t="str">
        <f t="shared" si="2"/>
        <v>06</v>
      </c>
      <c r="C154" s="5" t="s">
        <v>8</v>
      </c>
      <c r="D154" s="6" t="s">
        <v>6</v>
      </c>
      <c r="E154" s="11">
        <v>0</v>
      </c>
    </row>
    <row r="155" spans="1:5" ht="33.75" x14ac:dyDescent="0.25">
      <c r="A155" s="3" t="s">
        <v>152</v>
      </c>
      <c r="B155" s="1" t="str">
        <f t="shared" si="2"/>
        <v>06</v>
      </c>
      <c r="C155" s="3" t="s">
        <v>153</v>
      </c>
      <c r="D155" s="4" t="s">
        <v>154</v>
      </c>
      <c r="E155" s="10">
        <v>84333.2</v>
      </c>
    </row>
    <row r="156" spans="1:5" ht="33.75" x14ac:dyDescent="0.25">
      <c r="A156" s="5" t="s">
        <v>152</v>
      </c>
      <c r="B156" s="1" t="str">
        <f t="shared" si="2"/>
        <v>06</v>
      </c>
      <c r="C156" s="5" t="s">
        <v>59</v>
      </c>
      <c r="D156" s="6" t="s">
        <v>75</v>
      </c>
      <c r="E156" s="11">
        <v>87000</v>
      </c>
    </row>
    <row r="157" spans="1:5" ht="56.25" x14ac:dyDescent="0.25">
      <c r="A157" s="3" t="s">
        <v>155</v>
      </c>
      <c r="B157" s="1" t="str">
        <f t="shared" si="2"/>
        <v>06</v>
      </c>
      <c r="C157" s="3" t="s">
        <v>10</v>
      </c>
      <c r="D157" s="4" t="s">
        <v>11</v>
      </c>
      <c r="E157" s="10">
        <v>14920</v>
      </c>
    </row>
    <row r="158" spans="1:5" ht="33.75" x14ac:dyDescent="0.25">
      <c r="A158" s="5" t="s">
        <v>156</v>
      </c>
      <c r="B158" s="1" t="str">
        <f t="shared" si="2"/>
        <v>06</v>
      </c>
      <c r="C158" s="5" t="s">
        <v>157</v>
      </c>
      <c r="D158" s="6" t="s">
        <v>158</v>
      </c>
      <c r="E158" s="11">
        <v>0</v>
      </c>
    </row>
    <row r="159" spans="1:5" ht="45" x14ac:dyDescent="0.25">
      <c r="A159" s="3" t="s">
        <v>159</v>
      </c>
      <c r="B159" s="1" t="str">
        <f t="shared" si="2"/>
        <v>06</v>
      </c>
      <c r="C159" s="3" t="s">
        <v>142</v>
      </c>
      <c r="D159" s="4" t="s">
        <v>21</v>
      </c>
      <c r="E159" s="10">
        <v>2269955</v>
      </c>
    </row>
    <row r="160" spans="1:5" ht="33.75" x14ac:dyDescent="0.25">
      <c r="A160" s="5" t="s">
        <v>159</v>
      </c>
      <c r="B160" s="1" t="str">
        <f t="shared" si="2"/>
        <v>06</v>
      </c>
      <c r="C160" s="5" t="s">
        <v>142</v>
      </c>
      <c r="D160" s="6" t="s">
        <v>7</v>
      </c>
      <c r="E160" s="11">
        <v>66700.19</v>
      </c>
    </row>
    <row r="161" spans="1:5" ht="33.75" x14ac:dyDescent="0.25">
      <c r="A161" s="3" t="s">
        <v>160</v>
      </c>
      <c r="B161" s="1" t="str">
        <f t="shared" si="2"/>
        <v>06</v>
      </c>
      <c r="C161" s="3" t="s">
        <v>28</v>
      </c>
      <c r="D161" s="4" t="s">
        <v>6</v>
      </c>
      <c r="E161" s="10">
        <v>623.23</v>
      </c>
    </row>
    <row r="162" spans="1:5" ht="67.5" x14ac:dyDescent="0.25">
      <c r="A162" s="5" t="s">
        <v>160</v>
      </c>
      <c r="B162" s="1" t="str">
        <f t="shared" si="2"/>
        <v>06</v>
      </c>
      <c r="C162" s="5" t="s">
        <v>142</v>
      </c>
      <c r="D162" s="6" t="s">
        <v>23</v>
      </c>
      <c r="E162" s="11">
        <v>167649.72</v>
      </c>
    </row>
    <row r="163" spans="1:5" ht="33.75" x14ac:dyDescent="0.25">
      <c r="A163" s="3" t="s">
        <v>160</v>
      </c>
      <c r="B163" s="1" t="str">
        <f t="shared" si="2"/>
        <v>06</v>
      </c>
      <c r="C163" s="3" t="s">
        <v>142</v>
      </c>
      <c r="D163" s="4" t="s">
        <v>7</v>
      </c>
      <c r="E163" s="10">
        <v>5029.5</v>
      </c>
    </row>
    <row r="164" spans="1:5" ht="33.75" x14ac:dyDescent="0.25">
      <c r="A164" s="5" t="s">
        <v>161</v>
      </c>
      <c r="B164" s="1" t="str">
        <f t="shared" si="2"/>
        <v>06</v>
      </c>
      <c r="C164" s="5" t="s">
        <v>162</v>
      </c>
      <c r="D164" s="6" t="s">
        <v>163</v>
      </c>
      <c r="E164" s="11">
        <v>138373.20000000001</v>
      </c>
    </row>
    <row r="165" spans="1:5" ht="33.75" x14ac:dyDescent="0.25">
      <c r="A165" s="3" t="s">
        <v>161</v>
      </c>
      <c r="B165" s="1" t="str">
        <f t="shared" si="2"/>
        <v>06</v>
      </c>
      <c r="C165" s="3" t="s">
        <v>157</v>
      </c>
      <c r="D165" s="4" t="s">
        <v>158</v>
      </c>
      <c r="E165" s="10">
        <v>0</v>
      </c>
    </row>
    <row r="166" spans="1:5" ht="56.25" x14ac:dyDescent="0.25">
      <c r="A166" s="5" t="s">
        <v>161</v>
      </c>
      <c r="B166" s="1" t="str">
        <f t="shared" si="2"/>
        <v>06</v>
      </c>
      <c r="C166" s="5" t="s">
        <v>157</v>
      </c>
      <c r="D166" s="6" t="s">
        <v>164</v>
      </c>
      <c r="E166" s="11">
        <v>242500</v>
      </c>
    </row>
    <row r="167" spans="1:5" ht="33.75" x14ac:dyDescent="0.25">
      <c r="A167" s="3" t="s">
        <v>165</v>
      </c>
      <c r="B167" s="1" t="str">
        <f t="shared" si="2"/>
        <v>07</v>
      </c>
      <c r="C167" s="3" t="s">
        <v>5</v>
      </c>
      <c r="D167" s="4" t="s">
        <v>6</v>
      </c>
      <c r="E167" s="10">
        <v>2299999.9900000002</v>
      </c>
    </row>
    <row r="168" spans="1:5" ht="45" x14ac:dyDescent="0.25">
      <c r="A168" s="5" t="s">
        <v>166</v>
      </c>
      <c r="B168" s="1" t="str">
        <f t="shared" si="2"/>
        <v>07</v>
      </c>
      <c r="C168" s="5" t="s">
        <v>167</v>
      </c>
      <c r="D168" s="6" t="s">
        <v>168</v>
      </c>
      <c r="E168" s="11">
        <v>0</v>
      </c>
    </row>
    <row r="169" spans="1:5" ht="45" x14ac:dyDescent="0.25">
      <c r="A169" s="3" t="s">
        <v>166</v>
      </c>
      <c r="B169" s="1" t="str">
        <f t="shared" si="2"/>
        <v>07</v>
      </c>
      <c r="C169" s="3" t="s">
        <v>169</v>
      </c>
      <c r="D169" s="4" t="s">
        <v>168</v>
      </c>
      <c r="E169" s="10">
        <v>990</v>
      </c>
    </row>
    <row r="170" spans="1:5" ht="45" x14ac:dyDescent="0.25">
      <c r="A170" s="5" t="s">
        <v>166</v>
      </c>
      <c r="B170" s="1" t="str">
        <f t="shared" si="2"/>
        <v>07</v>
      </c>
      <c r="C170" s="5" t="s">
        <v>170</v>
      </c>
      <c r="D170" s="6" t="s">
        <v>168</v>
      </c>
      <c r="E170" s="11">
        <v>0</v>
      </c>
    </row>
    <row r="171" spans="1:5" ht="45" x14ac:dyDescent="0.25">
      <c r="A171" s="3" t="s">
        <v>166</v>
      </c>
      <c r="B171" s="1" t="str">
        <f t="shared" si="2"/>
        <v>07</v>
      </c>
      <c r="C171" s="3" t="s">
        <v>107</v>
      </c>
      <c r="D171" s="4" t="s">
        <v>168</v>
      </c>
      <c r="E171" s="10">
        <v>2053.66</v>
      </c>
    </row>
    <row r="172" spans="1:5" ht="33.75" x14ac:dyDescent="0.25">
      <c r="A172" s="5" t="s">
        <v>166</v>
      </c>
      <c r="B172" s="1" t="str">
        <f t="shared" si="2"/>
        <v>07</v>
      </c>
      <c r="C172" s="5" t="s">
        <v>171</v>
      </c>
      <c r="D172" s="6" t="s">
        <v>6</v>
      </c>
      <c r="E172" s="11">
        <v>1268.6500000000001</v>
      </c>
    </row>
    <row r="173" spans="1:5" ht="67.5" x14ac:dyDescent="0.25">
      <c r="A173" s="3" t="s">
        <v>172</v>
      </c>
      <c r="B173" s="1" t="str">
        <f t="shared" si="2"/>
        <v>07</v>
      </c>
      <c r="C173" s="3" t="s">
        <v>142</v>
      </c>
      <c r="D173" s="4" t="s">
        <v>23</v>
      </c>
      <c r="E173" s="10">
        <v>149724.18</v>
      </c>
    </row>
    <row r="174" spans="1:5" ht="33.75" x14ac:dyDescent="0.25">
      <c r="A174" s="5" t="s">
        <v>172</v>
      </c>
      <c r="B174" s="1" t="str">
        <f t="shared" si="2"/>
        <v>07</v>
      </c>
      <c r="C174" s="5" t="s">
        <v>173</v>
      </c>
      <c r="D174" s="6" t="s">
        <v>116</v>
      </c>
      <c r="E174" s="11">
        <v>2700</v>
      </c>
    </row>
    <row r="175" spans="1:5" ht="33.75" x14ac:dyDescent="0.25">
      <c r="A175" s="3" t="s">
        <v>174</v>
      </c>
      <c r="B175" s="1" t="str">
        <f t="shared" si="2"/>
        <v>07</v>
      </c>
      <c r="C175" s="3" t="s">
        <v>142</v>
      </c>
      <c r="D175" s="4" t="s">
        <v>7</v>
      </c>
      <c r="E175" s="10">
        <v>0</v>
      </c>
    </row>
    <row r="176" spans="1:5" ht="33.75" x14ac:dyDescent="0.25">
      <c r="A176" s="5" t="s">
        <v>174</v>
      </c>
      <c r="B176" s="1" t="str">
        <f t="shared" si="2"/>
        <v>07</v>
      </c>
      <c r="C176" s="5" t="s">
        <v>175</v>
      </c>
      <c r="D176" s="6" t="s">
        <v>116</v>
      </c>
      <c r="E176" s="11">
        <v>43365</v>
      </c>
    </row>
    <row r="177" spans="1:5" ht="33.75" x14ac:dyDescent="0.25">
      <c r="A177" s="3" t="s">
        <v>174</v>
      </c>
      <c r="B177" s="1" t="str">
        <f t="shared" si="2"/>
        <v>07</v>
      </c>
      <c r="C177" s="3" t="s">
        <v>175</v>
      </c>
      <c r="D177" s="4" t="s">
        <v>116</v>
      </c>
      <c r="E177" s="10">
        <v>7500</v>
      </c>
    </row>
    <row r="178" spans="1:5" ht="45" x14ac:dyDescent="0.25">
      <c r="A178" s="5" t="s">
        <v>174</v>
      </c>
      <c r="B178" s="1" t="str">
        <f t="shared" si="2"/>
        <v>07</v>
      </c>
      <c r="C178" s="5" t="s">
        <v>17</v>
      </c>
      <c r="D178" s="6" t="s">
        <v>18</v>
      </c>
      <c r="E178" s="11">
        <v>42000</v>
      </c>
    </row>
    <row r="179" spans="1:5" ht="45" x14ac:dyDescent="0.25">
      <c r="A179" s="3" t="s">
        <v>176</v>
      </c>
      <c r="B179" s="1" t="str">
        <f t="shared" si="2"/>
        <v>07</v>
      </c>
      <c r="C179" s="3" t="s">
        <v>59</v>
      </c>
      <c r="D179" s="4" t="s">
        <v>118</v>
      </c>
      <c r="E179" s="10">
        <v>3000</v>
      </c>
    </row>
    <row r="180" spans="1:5" ht="45" x14ac:dyDescent="0.25">
      <c r="A180" s="5" t="s">
        <v>177</v>
      </c>
      <c r="B180" s="1" t="str">
        <f t="shared" si="2"/>
        <v>07</v>
      </c>
      <c r="C180" s="5" t="s">
        <v>142</v>
      </c>
      <c r="D180" s="6" t="s">
        <v>21</v>
      </c>
      <c r="E180" s="11">
        <v>1638699</v>
      </c>
    </row>
    <row r="181" spans="1:5" ht="33.75" x14ac:dyDescent="0.25">
      <c r="A181" s="3" t="s">
        <v>177</v>
      </c>
      <c r="B181" s="1" t="str">
        <f t="shared" si="2"/>
        <v>07</v>
      </c>
      <c r="C181" s="3" t="s">
        <v>142</v>
      </c>
      <c r="D181" s="4" t="s">
        <v>7</v>
      </c>
      <c r="E181" s="10">
        <v>0</v>
      </c>
    </row>
    <row r="182" spans="1:5" ht="33.75" x14ac:dyDescent="0.25">
      <c r="A182" s="5" t="s">
        <v>177</v>
      </c>
      <c r="B182" s="1" t="str">
        <f t="shared" si="2"/>
        <v>07</v>
      </c>
      <c r="C182" s="5" t="s">
        <v>157</v>
      </c>
      <c r="D182" s="6" t="s">
        <v>158</v>
      </c>
      <c r="E182" s="11">
        <v>909229.75</v>
      </c>
    </row>
    <row r="183" spans="1:5" ht="33.75" x14ac:dyDescent="0.25">
      <c r="A183" s="3" t="s">
        <v>178</v>
      </c>
      <c r="B183" s="1" t="str">
        <f t="shared" si="2"/>
        <v>07</v>
      </c>
      <c r="C183" s="3" t="s">
        <v>173</v>
      </c>
      <c r="D183" s="4" t="s">
        <v>116</v>
      </c>
      <c r="E183" s="10">
        <v>3330</v>
      </c>
    </row>
    <row r="184" spans="1:5" ht="45" x14ac:dyDescent="0.25">
      <c r="A184" s="5" t="s">
        <v>178</v>
      </c>
      <c r="B184" s="1" t="str">
        <f t="shared" si="2"/>
        <v>07</v>
      </c>
      <c r="C184" s="5" t="s">
        <v>105</v>
      </c>
      <c r="D184" s="6" t="s">
        <v>179</v>
      </c>
      <c r="E184" s="11">
        <v>848.55</v>
      </c>
    </row>
    <row r="185" spans="1:5" ht="33.75" x14ac:dyDescent="0.25">
      <c r="A185" s="3" t="s">
        <v>178</v>
      </c>
      <c r="B185" s="1" t="str">
        <f t="shared" si="2"/>
        <v>07</v>
      </c>
      <c r="C185" s="3" t="s">
        <v>173</v>
      </c>
      <c r="D185" s="4" t="s">
        <v>116</v>
      </c>
      <c r="E185" s="10">
        <v>49470</v>
      </c>
    </row>
    <row r="186" spans="1:5" ht="33.75" x14ac:dyDescent="0.25">
      <c r="A186" s="5" t="s">
        <v>178</v>
      </c>
      <c r="B186" s="1" t="str">
        <f t="shared" si="2"/>
        <v>07</v>
      </c>
      <c r="C186" s="5" t="s">
        <v>173</v>
      </c>
      <c r="D186" s="6" t="s">
        <v>116</v>
      </c>
      <c r="E186" s="11">
        <v>6600</v>
      </c>
    </row>
    <row r="187" spans="1:5" ht="45" x14ac:dyDescent="0.25">
      <c r="A187" s="3" t="s">
        <v>180</v>
      </c>
      <c r="B187" s="1" t="str">
        <f t="shared" si="2"/>
        <v>07</v>
      </c>
      <c r="C187" s="3" t="s">
        <v>181</v>
      </c>
      <c r="D187" s="4" t="s">
        <v>182</v>
      </c>
      <c r="E187" s="10">
        <v>159374.70000000001</v>
      </c>
    </row>
    <row r="188" spans="1:5" ht="45" x14ac:dyDescent="0.25">
      <c r="A188" s="5" t="s">
        <v>180</v>
      </c>
      <c r="B188" s="1" t="str">
        <f t="shared" si="2"/>
        <v>07</v>
      </c>
      <c r="C188" s="5" t="s">
        <v>183</v>
      </c>
      <c r="D188" s="6" t="s">
        <v>182</v>
      </c>
      <c r="E188" s="11">
        <v>87656.1</v>
      </c>
    </row>
    <row r="189" spans="1:5" ht="45" x14ac:dyDescent="0.25">
      <c r="A189" s="3" t="s">
        <v>180</v>
      </c>
      <c r="B189" s="1" t="str">
        <f t="shared" si="2"/>
        <v>07</v>
      </c>
      <c r="C189" s="3" t="s">
        <v>63</v>
      </c>
      <c r="D189" s="4" t="s">
        <v>60</v>
      </c>
      <c r="E189" s="10">
        <v>102750</v>
      </c>
    </row>
    <row r="190" spans="1:5" ht="33.75" x14ac:dyDescent="0.25">
      <c r="A190" s="5" t="s">
        <v>180</v>
      </c>
      <c r="B190" s="1" t="str">
        <f t="shared" si="2"/>
        <v>07</v>
      </c>
      <c r="C190" s="5" t="s">
        <v>63</v>
      </c>
      <c r="D190" s="6" t="s">
        <v>62</v>
      </c>
      <c r="E190" s="11">
        <v>66750</v>
      </c>
    </row>
    <row r="191" spans="1:5" ht="33.75" x14ac:dyDescent="0.25">
      <c r="A191" s="3" t="s">
        <v>180</v>
      </c>
      <c r="B191" s="1" t="str">
        <f t="shared" si="2"/>
        <v>07</v>
      </c>
      <c r="C191" s="3" t="s">
        <v>51</v>
      </c>
      <c r="D191" s="4" t="s">
        <v>52</v>
      </c>
      <c r="E191" s="10">
        <v>1641683.86</v>
      </c>
    </row>
    <row r="192" spans="1:5" ht="45" x14ac:dyDescent="0.25">
      <c r="A192" s="5" t="s">
        <v>180</v>
      </c>
      <c r="B192" s="1" t="str">
        <f t="shared" si="2"/>
        <v>07</v>
      </c>
      <c r="C192" s="5" t="s">
        <v>105</v>
      </c>
      <c r="D192" s="6" t="s">
        <v>179</v>
      </c>
      <c r="E192" s="11">
        <v>1131.45</v>
      </c>
    </row>
    <row r="193" spans="1:5" ht="33.75" x14ac:dyDescent="0.25">
      <c r="A193" s="3" t="s">
        <v>180</v>
      </c>
      <c r="B193" s="1" t="str">
        <f t="shared" si="2"/>
        <v>07</v>
      </c>
      <c r="C193" s="3" t="s">
        <v>119</v>
      </c>
      <c r="D193" s="4" t="s">
        <v>184</v>
      </c>
      <c r="E193" s="10">
        <v>5521.9</v>
      </c>
    </row>
    <row r="194" spans="1:5" ht="33.75" x14ac:dyDescent="0.25">
      <c r="A194" s="5" t="s">
        <v>180</v>
      </c>
      <c r="B194" s="1" t="str">
        <f t="shared" si="2"/>
        <v>07</v>
      </c>
      <c r="C194" s="5" t="s">
        <v>59</v>
      </c>
      <c r="D194" s="6" t="s">
        <v>185</v>
      </c>
      <c r="E194" s="11">
        <v>18000</v>
      </c>
    </row>
    <row r="195" spans="1:5" ht="33.75" x14ac:dyDescent="0.25">
      <c r="A195" s="3" t="s">
        <v>186</v>
      </c>
      <c r="B195" s="1" t="str">
        <f t="shared" ref="B195:B258" si="3">MID(A195,4,2)</f>
        <v>07</v>
      </c>
      <c r="C195" s="3" t="s">
        <v>175</v>
      </c>
      <c r="D195" s="4" t="s">
        <v>116</v>
      </c>
      <c r="E195" s="10">
        <v>28435</v>
      </c>
    </row>
    <row r="196" spans="1:5" ht="67.5" x14ac:dyDescent="0.25">
      <c r="A196" s="5" t="s">
        <v>186</v>
      </c>
      <c r="B196" s="1" t="str">
        <f t="shared" si="3"/>
        <v>07</v>
      </c>
      <c r="C196" s="5" t="s">
        <v>105</v>
      </c>
      <c r="D196" s="6" t="s">
        <v>106</v>
      </c>
      <c r="E196" s="11">
        <v>18258.900000000001</v>
      </c>
    </row>
    <row r="197" spans="1:5" ht="45" x14ac:dyDescent="0.25">
      <c r="A197" s="3" t="s">
        <v>186</v>
      </c>
      <c r="B197" s="1" t="str">
        <f t="shared" si="3"/>
        <v>07</v>
      </c>
      <c r="C197" s="3" t="s">
        <v>145</v>
      </c>
      <c r="D197" s="4" t="s">
        <v>146</v>
      </c>
      <c r="E197" s="10">
        <v>3000</v>
      </c>
    </row>
    <row r="198" spans="1:5" ht="56.25" x14ac:dyDescent="0.25">
      <c r="A198" s="5" t="s">
        <v>187</v>
      </c>
      <c r="B198" s="1" t="str">
        <f t="shared" si="3"/>
        <v>07</v>
      </c>
      <c r="C198" s="5" t="s">
        <v>188</v>
      </c>
      <c r="D198" s="6" t="s">
        <v>189</v>
      </c>
      <c r="E198" s="11">
        <v>6289.2</v>
      </c>
    </row>
    <row r="199" spans="1:5" ht="33.75" x14ac:dyDescent="0.25">
      <c r="A199" s="3" t="s">
        <v>190</v>
      </c>
      <c r="B199" s="1" t="str">
        <f t="shared" si="3"/>
        <v>07</v>
      </c>
      <c r="C199" s="3" t="s">
        <v>8</v>
      </c>
      <c r="D199" s="4" t="s">
        <v>6</v>
      </c>
      <c r="E199" s="10">
        <v>10040</v>
      </c>
    </row>
    <row r="200" spans="1:5" ht="33.75" x14ac:dyDescent="0.25">
      <c r="A200" s="5" t="s">
        <v>190</v>
      </c>
      <c r="B200" s="1" t="str">
        <f t="shared" si="3"/>
        <v>07</v>
      </c>
      <c r="C200" s="5" t="s">
        <v>8</v>
      </c>
      <c r="D200" s="6" t="s">
        <v>6</v>
      </c>
      <c r="E200" s="11">
        <v>7640</v>
      </c>
    </row>
    <row r="201" spans="1:5" ht="33.75" x14ac:dyDescent="0.25">
      <c r="A201" s="3" t="s">
        <v>190</v>
      </c>
      <c r="B201" s="1" t="str">
        <f t="shared" si="3"/>
        <v>07</v>
      </c>
      <c r="C201" s="3" t="s">
        <v>8</v>
      </c>
      <c r="D201" s="4" t="s">
        <v>6</v>
      </c>
      <c r="E201" s="10">
        <v>10720</v>
      </c>
    </row>
    <row r="202" spans="1:5" ht="33.75" x14ac:dyDescent="0.25">
      <c r="A202" s="5" t="s">
        <v>190</v>
      </c>
      <c r="B202" s="1" t="str">
        <f t="shared" si="3"/>
        <v>07</v>
      </c>
      <c r="C202" s="5" t="s">
        <v>8</v>
      </c>
      <c r="D202" s="6" t="s">
        <v>6</v>
      </c>
      <c r="E202" s="11">
        <v>11440</v>
      </c>
    </row>
    <row r="203" spans="1:5" ht="33.75" x14ac:dyDescent="0.25">
      <c r="A203" s="3" t="s">
        <v>190</v>
      </c>
      <c r="B203" s="1" t="str">
        <f t="shared" si="3"/>
        <v>07</v>
      </c>
      <c r="C203" s="3" t="s">
        <v>8</v>
      </c>
      <c r="D203" s="4" t="s">
        <v>6</v>
      </c>
      <c r="E203" s="10">
        <v>11280</v>
      </c>
    </row>
    <row r="204" spans="1:5" ht="33.75" x14ac:dyDescent="0.25">
      <c r="A204" s="5" t="s">
        <v>190</v>
      </c>
      <c r="B204" s="1" t="str">
        <f t="shared" si="3"/>
        <v>07</v>
      </c>
      <c r="C204" s="5" t="s">
        <v>8</v>
      </c>
      <c r="D204" s="6" t="s">
        <v>6</v>
      </c>
      <c r="E204" s="11">
        <v>5880</v>
      </c>
    </row>
    <row r="205" spans="1:5" ht="33.75" x14ac:dyDescent="0.25">
      <c r="A205" s="3" t="s">
        <v>190</v>
      </c>
      <c r="B205" s="1" t="str">
        <f t="shared" si="3"/>
        <v>07</v>
      </c>
      <c r="C205" s="3" t="s">
        <v>8</v>
      </c>
      <c r="D205" s="4" t="s">
        <v>6</v>
      </c>
      <c r="E205" s="10">
        <v>600</v>
      </c>
    </row>
    <row r="206" spans="1:5" ht="33.75" x14ac:dyDescent="0.25">
      <c r="A206" s="5" t="s">
        <v>191</v>
      </c>
      <c r="B206" s="1" t="str">
        <f t="shared" si="3"/>
        <v>07</v>
      </c>
      <c r="C206" s="5" t="s">
        <v>8</v>
      </c>
      <c r="D206" s="6" t="s">
        <v>6</v>
      </c>
      <c r="E206" s="11">
        <v>12640</v>
      </c>
    </row>
    <row r="207" spans="1:5" ht="33.75" x14ac:dyDescent="0.25">
      <c r="A207" s="3" t="s">
        <v>191</v>
      </c>
      <c r="B207" s="1" t="str">
        <f t="shared" si="3"/>
        <v>07</v>
      </c>
      <c r="C207" s="3" t="s">
        <v>8</v>
      </c>
      <c r="D207" s="4" t="s">
        <v>6</v>
      </c>
      <c r="E207" s="10">
        <v>8880</v>
      </c>
    </row>
    <row r="208" spans="1:5" ht="33.75" x14ac:dyDescent="0.25">
      <c r="A208" s="5" t="s">
        <v>191</v>
      </c>
      <c r="B208" s="1" t="str">
        <f t="shared" si="3"/>
        <v>07</v>
      </c>
      <c r="C208" s="5" t="s">
        <v>8</v>
      </c>
      <c r="D208" s="6" t="s">
        <v>6</v>
      </c>
      <c r="E208" s="11">
        <v>9960</v>
      </c>
    </row>
    <row r="209" spans="1:5" ht="33.75" x14ac:dyDescent="0.25">
      <c r="A209" s="3" t="s">
        <v>191</v>
      </c>
      <c r="B209" s="1" t="str">
        <f t="shared" si="3"/>
        <v>07</v>
      </c>
      <c r="C209" s="3" t="s">
        <v>181</v>
      </c>
      <c r="D209" s="4" t="s">
        <v>192</v>
      </c>
      <c r="E209" s="10">
        <v>0</v>
      </c>
    </row>
    <row r="210" spans="1:5" ht="33.75" x14ac:dyDescent="0.25">
      <c r="A210" s="5" t="s">
        <v>191</v>
      </c>
      <c r="B210" s="1" t="str">
        <f t="shared" si="3"/>
        <v>07</v>
      </c>
      <c r="C210" s="5" t="s">
        <v>183</v>
      </c>
      <c r="D210" s="6" t="s">
        <v>192</v>
      </c>
      <c r="E210" s="11">
        <v>0</v>
      </c>
    </row>
    <row r="211" spans="1:5" ht="33.75" x14ac:dyDescent="0.25">
      <c r="A211" s="3" t="s">
        <v>193</v>
      </c>
      <c r="B211" s="1" t="str">
        <f t="shared" si="3"/>
        <v>08</v>
      </c>
      <c r="C211" s="3" t="s">
        <v>5</v>
      </c>
      <c r="D211" s="4" t="s">
        <v>7</v>
      </c>
      <c r="E211" s="10">
        <v>400000</v>
      </c>
    </row>
    <row r="212" spans="1:5" ht="33.75" x14ac:dyDescent="0.25">
      <c r="A212" s="5" t="s">
        <v>194</v>
      </c>
      <c r="B212" s="1" t="str">
        <f t="shared" si="3"/>
        <v>08</v>
      </c>
      <c r="C212" s="5" t="s">
        <v>86</v>
      </c>
      <c r="D212" s="6" t="s">
        <v>87</v>
      </c>
      <c r="E212" s="11">
        <v>15000</v>
      </c>
    </row>
    <row r="213" spans="1:5" ht="56.25" x14ac:dyDescent="0.25">
      <c r="A213" s="3" t="s">
        <v>194</v>
      </c>
      <c r="B213" s="1" t="str">
        <f t="shared" si="3"/>
        <v>08</v>
      </c>
      <c r="C213" s="3" t="s">
        <v>195</v>
      </c>
      <c r="D213" s="4" t="s">
        <v>196</v>
      </c>
      <c r="E213" s="10">
        <v>0</v>
      </c>
    </row>
    <row r="214" spans="1:5" ht="56.25" x14ac:dyDescent="0.25">
      <c r="A214" s="5" t="s">
        <v>194</v>
      </c>
      <c r="B214" s="1" t="str">
        <f t="shared" si="3"/>
        <v>08</v>
      </c>
      <c r="C214" s="5" t="s">
        <v>195</v>
      </c>
      <c r="D214" s="6" t="s">
        <v>196</v>
      </c>
      <c r="E214" s="11">
        <v>0</v>
      </c>
    </row>
    <row r="215" spans="1:5" ht="33.75" x14ac:dyDescent="0.25">
      <c r="A215" s="3" t="s">
        <v>194</v>
      </c>
      <c r="B215" s="1" t="str">
        <f t="shared" si="3"/>
        <v>08</v>
      </c>
      <c r="C215" s="3" t="s">
        <v>131</v>
      </c>
      <c r="D215" s="4" t="s">
        <v>197</v>
      </c>
      <c r="E215" s="10">
        <v>1985</v>
      </c>
    </row>
    <row r="216" spans="1:5" ht="33.75" x14ac:dyDescent="0.25">
      <c r="A216" s="5" t="s">
        <v>194</v>
      </c>
      <c r="B216" s="1" t="str">
        <f t="shared" si="3"/>
        <v>08</v>
      </c>
      <c r="C216" s="5" t="s">
        <v>105</v>
      </c>
      <c r="D216" s="6" t="s">
        <v>114</v>
      </c>
      <c r="E216" s="11">
        <v>92999.97</v>
      </c>
    </row>
    <row r="217" spans="1:5" ht="45" x14ac:dyDescent="0.25">
      <c r="A217" s="3" t="s">
        <v>198</v>
      </c>
      <c r="B217" s="1" t="str">
        <f t="shared" si="3"/>
        <v>08</v>
      </c>
      <c r="C217" s="3" t="s">
        <v>63</v>
      </c>
      <c r="D217" s="4" t="s">
        <v>68</v>
      </c>
      <c r="E217" s="10">
        <v>30045</v>
      </c>
    </row>
    <row r="218" spans="1:5" ht="45" x14ac:dyDescent="0.25">
      <c r="A218" s="5" t="s">
        <v>198</v>
      </c>
      <c r="B218" s="1" t="str">
        <f t="shared" si="3"/>
        <v>08</v>
      </c>
      <c r="C218" s="5" t="s">
        <v>59</v>
      </c>
      <c r="D218" s="6" t="s">
        <v>118</v>
      </c>
      <c r="E218" s="11">
        <v>0</v>
      </c>
    </row>
    <row r="219" spans="1:5" ht="33.75" x14ac:dyDescent="0.25">
      <c r="A219" s="3" t="s">
        <v>199</v>
      </c>
      <c r="B219" s="1" t="str">
        <f t="shared" si="3"/>
        <v>08</v>
      </c>
      <c r="C219" s="3" t="s">
        <v>200</v>
      </c>
      <c r="D219" s="4" t="s">
        <v>116</v>
      </c>
      <c r="E219" s="10">
        <v>24765</v>
      </c>
    </row>
    <row r="220" spans="1:5" ht="45" x14ac:dyDescent="0.25">
      <c r="A220" s="5" t="s">
        <v>201</v>
      </c>
      <c r="B220" s="1" t="str">
        <f t="shared" si="3"/>
        <v>08</v>
      </c>
      <c r="C220" s="5" t="s">
        <v>131</v>
      </c>
      <c r="D220" s="6" t="s">
        <v>202</v>
      </c>
      <c r="E220" s="11">
        <v>46830</v>
      </c>
    </row>
    <row r="221" spans="1:5" ht="67.5" x14ac:dyDescent="0.25">
      <c r="A221" s="3" t="s">
        <v>203</v>
      </c>
      <c r="B221" s="1" t="str">
        <f t="shared" si="3"/>
        <v>08</v>
      </c>
      <c r="C221" s="3" t="s">
        <v>29</v>
      </c>
      <c r="D221" s="4" t="s">
        <v>30</v>
      </c>
      <c r="E221" s="10">
        <v>21250</v>
      </c>
    </row>
    <row r="222" spans="1:5" ht="56.25" x14ac:dyDescent="0.25">
      <c r="A222" s="5" t="s">
        <v>203</v>
      </c>
      <c r="B222" s="1" t="str">
        <f t="shared" si="3"/>
        <v>08</v>
      </c>
      <c r="C222" s="5" t="s">
        <v>204</v>
      </c>
      <c r="D222" s="6" t="s">
        <v>205</v>
      </c>
      <c r="E222" s="11">
        <v>0</v>
      </c>
    </row>
    <row r="223" spans="1:5" ht="33.75" x14ac:dyDescent="0.25">
      <c r="A223" s="3" t="s">
        <v>206</v>
      </c>
      <c r="B223" s="1" t="str">
        <f t="shared" si="3"/>
        <v>08</v>
      </c>
      <c r="C223" s="3" t="s">
        <v>200</v>
      </c>
      <c r="D223" s="4" t="s">
        <v>116</v>
      </c>
      <c r="E223" s="10">
        <v>24180</v>
      </c>
    </row>
    <row r="224" spans="1:5" ht="45" x14ac:dyDescent="0.25">
      <c r="A224" s="5" t="s">
        <v>207</v>
      </c>
      <c r="B224" s="1" t="str">
        <f t="shared" si="3"/>
        <v>08</v>
      </c>
      <c r="C224" s="5" t="s">
        <v>44</v>
      </c>
      <c r="D224" s="6" t="s">
        <v>208</v>
      </c>
      <c r="E224" s="11">
        <v>5098</v>
      </c>
    </row>
    <row r="225" spans="1:5" ht="90" x14ac:dyDescent="0.25">
      <c r="A225" s="3" t="s">
        <v>207</v>
      </c>
      <c r="B225" s="1" t="str">
        <f t="shared" si="3"/>
        <v>08</v>
      </c>
      <c r="C225" s="3" t="s">
        <v>47</v>
      </c>
      <c r="D225" s="4" t="s">
        <v>48</v>
      </c>
      <c r="E225" s="10">
        <v>0</v>
      </c>
    </row>
    <row r="226" spans="1:5" ht="45" x14ac:dyDescent="0.25">
      <c r="A226" s="5" t="s">
        <v>209</v>
      </c>
      <c r="B226" s="1" t="str">
        <f t="shared" si="3"/>
        <v>08</v>
      </c>
      <c r="C226" s="5" t="s">
        <v>59</v>
      </c>
      <c r="D226" s="6" t="s">
        <v>210</v>
      </c>
      <c r="E226" s="11">
        <v>50000</v>
      </c>
    </row>
    <row r="227" spans="1:5" ht="33.75" x14ac:dyDescent="0.25">
      <c r="A227" s="3" t="s">
        <v>209</v>
      </c>
      <c r="B227" s="1" t="str">
        <f t="shared" si="3"/>
        <v>08</v>
      </c>
      <c r="C227" s="3" t="s">
        <v>20</v>
      </c>
      <c r="D227" s="4" t="s">
        <v>211</v>
      </c>
      <c r="E227" s="10">
        <v>0</v>
      </c>
    </row>
    <row r="228" spans="1:5" ht="33.75" x14ac:dyDescent="0.25">
      <c r="A228" s="5" t="s">
        <v>209</v>
      </c>
      <c r="B228" s="1" t="str">
        <f t="shared" si="3"/>
        <v>08</v>
      </c>
      <c r="C228" s="5" t="s">
        <v>53</v>
      </c>
      <c r="D228" s="6" t="s">
        <v>212</v>
      </c>
      <c r="E228" s="11">
        <v>3600</v>
      </c>
    </row>
    <row r="229" spans="1:5" ht="56.25" x14ac:dyDescent="0.25">
      <c r="A229" s="3" t="s">
        <v>209</v>
      </c>
      <c r="B229" s="1" t="str">
        <f t="shared" si="3"/>
        <v>08</v>
      </c>
      <c r="C229" s="3" t="s">
        <v>131</v>
      </c>
      <c r="D229" s="4" t="s">
        <v>213</v>
      </c>
      <c r="E229" s="10">
        <v>120000</v>
      </c>
    </row>
    <row r="230" spans="1:5" ht="33.75" x14ac:dyDescent="0.25">
      <c r="A230" s="5" t="s">
        <v>214</v>
      </c>
      <c r="B230" s="1" t="str">
        <f t="shared" si="3"/>
        <v>08</v>
      </c>
      <c r="C230" s="5" t="s">
        <v>12</v>
      </c>
      <c r="D230" s="6" t="s">
        <v>6</v>
      </c>
      <c r="E230" s="11">
        <v>585.04</v>
      </c>
    </row>
    <row r="231" spans="1:5" ht="56.25" x14ac:dyDescent="0.25">
      <c r="A231" s="3" t="s">
        <v>215</v>
      </c>
      <c r="B231" s="1" t="str">
        <f t="shared" si="3"/>
        <v>08</v>
      </c>
      <c r="C231" s="3" t="s">
        <v>131</v>
      </c>
      <c r="D231" s="4" t="s">
        <v>216</v>
      </c>
      <c r="E231" s="10">
        <v>7100</v>
      </c>
    </row>
    <row r="232" spans="1:5" ht="45" x14ac:dyDescent="0.25">
      <c r="A232" s="5" t="s">
        <v>217</v>
      </c>
      <c r="B232" s="1" t="str">
        <f t="shared" si="3"/>
        <v>08</v>
      </c>
      <c r="C232" s="5" t="s">
        <v>167</v>
      </c>
      <c r="D232" s="6" t="s">
        <v>168</v>
      </c>
      <c r="E232" s="11">
        <v>0</v>
      </c>
    </row>
    <row r="233" spans="1:5" ht="45" x14ac:dyDescent="0.25">
      <c r="A233" s="3" t="s">
        <v>217</v>
      </c>
      <c r="B233" s="1" t="str">
        <f t="shared" si="3"/>
        <v>08</v>
      </c>
      <c r="C233" s="3" t="s">
        <v>169</v>
      </c>
      <c r="D233" s="4" t="s">
        <v>168</v>
      </c>
      <c r="E233" s="10">
        <v>0</v>
      </c>
    </row>
    <row r="234" spans="1:5" ht="45" x14ac:dyDescent="0.25">
      <c r="A234" s="5" t="s">
        <v>217</v>
      </c>
      <c r="B234" s="1" t="str">
        <f t="shared" si="3"/>
        <v>08</v>
      </c>
      <c r="C234" s="5" t="s">
        <v>170</v>
      </c>
      <c r="D234" s="6" t="s">
        <v>168</v>
      </c>
      <c r="E234" s="11">
        <v>0</v>
      </c>
    </row>
    <row r="235" spans="1:5" ht="45" x14ac:dyDescent="0.25">
      <c r="A235" s="3" t="s">
        <v>217</v>
      </c>
      <c r="B235" s="1" t="str">
        <f t="shared" si="3"/>
        <v>08</v>
      </c>
      <c r="C235" s="3" t="s">
        <v>107</v>
      </c>
      <c r="D235" s="4" t="s">
        <v>168</v>
      </c>
      <c r="E235" s="10">
        <v>0</v>
      </c>
    </row>
    <row r="236" spans="1:5" ht="33.75" x14ac:dyDescent="0.25">
      <c r="A236" s="5" t="s">
        <v>217</v>
      </c>
      <c r="B236" s="1" t="str">
        <f t="shared" si="3"/>
        <v>08</v>
      </c>
      <c r="C236" s="5" t="s">
        <v>181</v>
      </c>
      <c r="D236" s="6" t="s">
        <v>192</v>
      </c>
      <c r="E236" s="11">
        <v>0</v>
      </c>
    </row>
    <row r="237" spans="1:5" ht="33.75" x14ac:dyDescent="0.25">
      <c r="A237" s="3" t="s">
        <v>217</v>
      </c>
      <c r="B237" s="1" t="str">
        <f t="shared" si="3"/>
        <v>08</v>
      </c>
      <c r="C237" s="3" t="s">
        <v>183</v>
      </c>
      <c r="D237" s="4" t="s">
        <v>192</v>
      </c>
      <c r="E237" s="10">
        <v>0</v>
      </c>
    </row>
    <row r="238" spans="1:5" ht="33.75" x14ac:dyDescent="0.25">
      <c r="A238" s="5" t="s">
        <v>217</v>
      </c>
      <c r="B238" s="1" t="str">
        <f t="shared" si="3"/>
        <v>08</v>
      </c>
      <c r="C238" s="5" t="s">
        <v>183</v>
      </c>
      <c r="D238" s="6" t="s">
        <v>192</v>
      </c>
      <c r="E238" s="11">
        <v>0</v>
      </c>
    </row>
    <row r="239" spans="1:5" ht="56.25" x14ac:dyDescent="0.25">
      <c r="A239" s="3" t="s">
        <v>217</v>
      </c>
      <c r="B239" s="1" t="str">
        <f t="shared" si="3"/>
        <v>08</v>
      </c>
      <c r="C239" s="3" t="s">
        <v>59</v>
      </c>
      <c r="D239" s="4" t="s">
        <v>218</v>
      </c>
      <c r="E239" s="10">
        <v>0</v>
      </c>
    </row>
    <row r="240" spans="1:5" ht="33.75" x14ac:dyDescent="0.25">
      <c r="A240" s="5" t="s">
        <v>219</v>
      </c>
      <c r="B240" s="1" t="str">
        <f t="shared" si="3"/>
        <v>08</v>
      </c>
      <c r="C240" s="5" t="s">
        <v>26</v>
      </c>
      <c r="D240" s="6" t="s">
        <v>6</v>
      </c>
      <c r="E240" s="11">
        <v>872.39</v>
      </c>
    </row>
    <row r="241" spans="1:5" ht="45" x14ac:dyDescent="0.25">
      <c r="A241" s="3" t="s">
        <v>220</v>
      </c>
      <c r="B241" s="1" t="str">
        <f t="shared" si="3"/>
        <v>08</v>
      </c>
      <c r="C241" s="3" t="s">
        <v>105</v>
      </c>
      <c r="D241" s="4" t="s">
        <v>179</v>
      </c>
      <c r="E241" s="10">
        <v>30</v>
      </c>
    </row>
    <row r="242" spans="1:5" ht="45" x14ac:dyDescent="0.25">
      <c r="A242" s="5" t="s">
        <v>221</v>
      </c>
      <c r="B242" s="1" t="str">
        <f t="shared" si="3"/>
        <v>09</v>
      </c>
      <c r="C242" s="5" t="s">
        <v>222</v>
      </c>
      <c r="D242" s="6" t="s">
        <v>125</v>
      </c>
      <c r="E242" s="11">
        <v>12085.47</v>
      </c>
    </row>
    <row r="243" spans="1:5" ht="45" x14ac:dyDescent="0.25">
      <c r="A243" s="3" t="s">
        <v>221</v>
      </c>
      <c r="B243" s="1" t="str">
        <f t="shared" si="3"/>
        <v>09</v>
      </c>
      <c r="C243" s="3" t="s">
        <v>223</v>
      </c>
      <c r="D243" s="4" t="s">
        <v>125</v>
      </c>
      <c r="E243" s="10">
        <v>157.97999999999999</v>
      </c>
    </row>
    <row r="244" spans="1:5" ht="67.5" x14ac:dyDescent="0.25">
      <c r="A244" s="5" t="s">
        <v>221</v>
      </c>
      <c r="B244" s="1" t="str">
        <f t="shared" si="3"/>
        <v>09</v>
      </c>
      <c r="C244" s="5" t="s">
        <v>29</v>
      </c>
      <c r="D244" s="6" t="s">
        <v>30</v>
      </c>
      <c r="E244" s="11">
        <v>12750</v>
      </c>
    </row>
    <row r="245" spans="1:5" ht="56.25" x14ac:dyDescent="0.25">
      <c r="A245" s="3" t="s">
        <v>221</v>
      </c>
      <c r="B245" s="1" t="str">
        <f t="shared" si="3"/>
        <v>09</v>
      </c>
      <c r="C245" s="3" t="s">
        <v>204</v>
      </c>
      <c r="D245" s="4" t="s">
        <v>205</v>
      </c>
      <c r="E245" s="10">
        <v>0</v>
      </c>
    </row>
    <row r="246" spans="1:5" ht="33.75" x14ac:dyDescent="0.25">
      <c r="A246" s="5" t="s">
        <v>224</v>
      </c>
      <c r="B246" s="1" t="str">
        <f t="shared" si="3"/>
        <v>09</v>
      </c>
      <c r="C246" s="5" t="s">
        <v>33</v>
      </c>
      <c r="D246" s="6" t="s">
        <v>66</v>
      </c>
      <c r="E246" s="11">
        <v>7600</v>
      </c>
    </row>
    <row r="247" spans="1:5" ht="33.75" x14ac:dyDescent="0.25">
      <c r="A247" s="3" t="s">
        <v>224</v>
      </c>
      <c r="B247" s="1" t="str">
        <f t="shared" si="3"/>
        <v>09</v>
      </c>
      <c r="C247" s="3" t="s">
        <v>183</v>
      </c>
      <c r="D247" s="4" t="s">
        <v>192</v>
      </c>
      <c r="E247" s="10">
        <v>155014.38</v>
      </c>
    </row>
    <row r="248" spans="1:5" ht="33.75" x14ac:dyDescent="0.25">
      <c r="A248" s="5" t="s">
        <v>224</v>
      </c>
      <c r="B248" s="1" t="str">
        <f t="shared" si="3"/>
        <v>09</v>
      </c>
      <c r="C248" s="5" t="s">
        <v>181</v>
      </c>
      <c r="D248" s="6" t="s">
        <v>192</v>
      </c>
      <c r="E248" s="11">
        <v>187896.24</v>
      </c>
    </row>
    <row r="249" spans="1:5" ht="33.75" x14ac:dyDescent="0.25">
      <c r="A249" s="3" t="s">
        <v>225</v>
      </c>
      <c r="B249" s="1" t="str">
        <f t="shared" si="3"/>
        <v>09</v>
      </c>
      <c r="C249" s="3" t="s">
        <v>188</v>
      </c>
      <c r="D249" s="4" t="s">
        <v>226</v>
      </c>
      <c r="E249" s="10">
        <v>1685.62</v>
      </c>
    </row>
    <row r="250" spans="1:5" ht="33.75" x14ac:dyDescent="0.25">
      <c r="A250" s="5" t="s">
        <v>225</v>
      </c>
      <c r="B250" s="1" t="str">
        <f t="shared" si="3"/>
        <v>09</v>
      </c>
      <c r="C250" s="5" t="s">
        <v>227</v>
      </c>
      <c r="D250" s="6" t="s">
        <v>87</v>
      </c>
      <c r="E250" s="11">
        <v>4600</v>
      </c>
    </row>
    <row r="251" spans="1:5" ht="33.75" x14ac:dyDescent="0.25">
      <c r="A251" s="3" t="s">
        <v>228</v>
      </c>
      <c r="B251" s="1" t="str">
        <f t="shared" si="3"/>
        <v>09</v>
      </c>
      <c r="C251" s="3" t="s">
        <v>24</v>
      </c>
      <c r="D251" s="4" t="s">
        <v>116</v>
      </c>
      <c r="E251" s="10">
        <v>9900</v>
      </c>
    </row>
    <row r="252" spans="1:5" ht="33.75" x14ac:dyDescent="0.25">
      <c r="A252" s="5" t="s">
        <v>229</v>
      </c>
      <c r="B252" s="1" t="str">
        <f t="shared" si="3"/>
        <v>09</v>
      </c>
      <c r="C252" s="5" t="s">
        <v>171</v>
      </c>
      <c r="D252" s="6" t="s">
        <v>6</v>
      </c>
      <c r="E252" s="11">
        <v>632.39</v>
      </c>
    </row>
    <row r="253" spans="1:5" ht="45" x14ac:dyDescent="0.25">
      <c r="A253" s="3" t="s">
        <v>229</v>
      </c>
      <c r="B253" s="1" t="str">
        <f t="shared" si="3"/>
        <v>09</v>
      </c>
      <c r="C253" s="3" t="s">
        <v>17</v>
      </c>
      <c r="D253" s="4" t="s">
        <v>18</v>
      </c>
      <c r="E253" s="10">
        <v>5000</v>
      </c>
    </row>
    <row r="254" spans="1:5" ht="78.75" x14ac:dyDescent="0.25">
      <c r="A254" s="5" t="s">
        <v>230</v>
      </c>
      <c r="B254" s="1" t="str">
        <f t="shared" si="3"/>
        <v>09</v>
      </c>
      <c r="C254" s="5" t="s">
        <v>231</v>
      </c>
      <c r="D254" s="6" t="s">
        <v>232</v>
      </c>
      <c r="E254" s="11">
        <v>3990</v>
      </c>
    </row>
    <row r="255" spans="1:5" ht="33.75" x14ac:dyDescent="0.25">
      <c r="A255" s="3" t="s">
        <v>233</v>
      </c>
      <c r="B255" s="1" t="str">
        <f t="shared" si="3"/>
        <v>09</v>
      </c>
      <c r="C255" s="3" t="s">
        <v>28</v>
      </c>
      <c r="D255" s="4" t="s">
        <v>6</v>
      </c>
      <c r="E255" s="10">
        <v>931.95</v>
      </c>
    </row>
    <row r="256" spans="1:5" ht="33.75" x14ac:dyDescent="0.25">
      <c r="A256" s="5" t="s">
        <v>234</v>
      </c>
      <c r="B256" s="1" t="str">
        <f t="shared" si="3"/>
        <v>09</v>
      </c>
      <c r="C256" s="5" t="s">
        <v>235</v>
      </c>
      <c r="D256" s="6" t="s">
        <v>236</v>
      </c>
      <c r="E256" s="11">
        <v>4960</v>
      </c>
    </row>
    <row r="257" spans="1:5" ht="33.75" x14ac:dyDescent="0.25">
      <c r="A257" s="3" t="s">
        <v>234</v>
      </c>
      <c r="B257" s="1" t="str">
        <f t="shared" si="3"/>
        <v>09</v>
      </c>
      <c r="C257" s="3" t="s">
        <v>235</v>
      </c>
      <c r="D257" s="4" t="s">
        <v>237</v>
      </c>
      <c r="E257" s="10">
        <v>11000</v>
      </c>
    </row>
    <row r="258" spans="1:5" ht="33.75" x14ac:dyDescent="0.25">
      <c r="A258" s="5" t="s">
        <v>234</v>
      </c>
      <c r="B258" s="1" t="str">
        <f t="shared" si="3"/>
        <v>09</v>
      </c>
      <c r="C258" s="5" t="s">
        <v>235</v>
      </c>
      <c r="D258" s="6" t="s">
        <v>238</v>
      </c>
      <c r="E258" s="11">
        <v>8400</v>
      </c>
    </row>
    <row r="259" spans="1:5" ht="33.75" x14ac:dyDescent="0.25">
      <c r="A259" s="3" t="s">
        <v>234</v>
      </c>
      <c r="B259" s="1" t="str">
        <f t="shared" ref="B259:B322" si="4">MID(A259,4,2)</f>
        <v>09</v>
      </c>
      <c r="C259" s="3" t="s">
        <v>235</v>
      </c>
      <c r="D259" s="4" t="s">
        <v>239</v>
      </c>
      <c r="E259" s="10">
        <v>6600</v>
      </c>
    </row>
    <row r="260" spans="1:5" ht="45" x14ac:dyDescent="0.25">
      <c r="A260" s="5" t="s">
        <v>234</v>
      </c>
      <c r="B260" s="1" t="str">
        <f t="shared" si="4"/>
        <v>09</v>
      </c>
      <c r="C260" s="5" t="s">
        <v>235</v>
      </c>
      <c r="D260" s="6" t="s">
        <v>240</v>
      </c>
      <c r="E260" s="11">
        <v>6600</v>
      </c>
    </row>
    <row r="261" spans="1:5" ht="33.75" x14ac:dyDescent="0.25">
      <c r="A261" s="3" t="s">
        <v>234</v>
      </c>
      <c r="B261" s="1" t="str">
        <f t="shared" si="4"/>
        <v>09</v>
      </c>
      <c r="C261" s="3" t="s">
        <v>235</v>
      </c>
      <c r="D261" s="4" t="s">
        <v>241</v>
      </c>
      <c r="E261" s="10">
        <v>6000</v>
      </c>
    </row>
    <row r="262" spans="1:5" ht="33.75" x14ac:dyDescent="0.25">
      <c r="A262" s="5" t="s">
        <v>234</v>
      </c>
      <c r="B262" s="1" t="str">
        <f t="shared" si="4"/>
        <v>09</v>
      </c>
      <c r="C262" s="5" t="s">
        <v>235</v>
      </c>
      <c r="D262" s="6" t="s">
        <v>242</v>
      </c>
      <c r="E262" s="11">
        <v>6000</v>
      </c>
    </row>
    <row r="263" spans="1:5" ht="33.75" x14ac:dyDescent="0.25">
      <c r="A263" s="3" t="s">
        <v>234</v>
      </c>
      <c r="B263" s="1" t="str">
        <f t="shared" si="4"/>
        <v>09</v>
      </c>
      <c r="C263" s="3" t="s">
        <v>235</v>
      </c>
      <c r="D263" s="4" t="s">
        <v>243</v>
      </c>
      <c r="E263" s="10">
        <v>5400</v>
      </c>
    </row>
    <row r="264" spans="1:5" ht="45" x14ac:dyDescent="0.25">
      <c r="A264" s="5" t="s">
        <v>234</v>
      </c>
      <c r="B264" s="1" t="str">
        <f t="shared" si="4"/>
        <v>09</v>
      </c>
      <c r="C264" s="5" t="s">
        <v>235</v>
      </c>
      <c r="D264" s="6" t="s">
        <v>244</v>
      </c>
      <c r="E264" s="11">
        <v>5400</v>
      </c>
    </row>
    <row r="265" spans="1:5" ht="33.75" x14ac:dyDescent="0.25">
      <c r="A265" s="3" t="s">
        <v>234</v>
      </c>
      <c r="B265" s="1" t="str">
        <f t="shared" si="4"/>
        <v>09</v>
      </c>
      <c r="C265" s="3" t="s">
        <v>235</v>
      </c>
      <c r="D265" s="4" t="s">
        <v>245</v>
      </c>
      <c r="E265" s="10">
        <v>4960</v>
      </c>
    </row>
    <row r="266" spans="1:5" ht="33.75" x14ac:dyDescent="0.25">
      <c r="A266" s="5" t="s">
        <v>234</v>
      </c>
      <c r="B266" s="1" t="str">
        <f t="shared" si="4"/>
        <v>09</v>
      </c>
      <c r="C266" s="5" t="s">
        <v>235</v>
      </c>
      <c r="D266" s="6" t="s">
        <v>246</v>
      </c>
      <c r="E266" s="11">
        <v>7000</v>
      </c>
    </row>
    <row r="267" spans="1:5" ht="33.75" x14ac:dyDescent="0.25">
      <c r="A267" s="3" t="s">
        <v>234</v>
      </c>
      <c r="B267" s="1" t="str">
        <f t="shared" si="4"/>
        <v>09</v>
      </c>
      <c r="C267" s="3" t="s">
        <v>235</v>
      </c>
      <c r="D267" s="4" t="s">
        <v>247</v>
      </c>
      <c r="E267" s="10">
        <v>7000</v>
      </c>
    </row>
    <row r="268" spans="1:5" ht="33.75" x14ac:dyDescent="0.25">
      <c r="A268" s="5" t="s">
        <v>234</v>
      </c>
      <c r="B268" s="1" t="str">
        <f t="shared" si="4"/>
        <v>09</v>
      </c>
      <c r="C268" s="5" t="s">
        <v>235</v>
      </c>
      <c r="D268" s="6" t="s">
        <v>248</v>
      </c>
      <c r="E268" s="11">
        <v>4480</v>
      </c>
    </row>
    <row r="269" spans="1:5" ht="33.75" x14ac:dyDescent="0.25">
      <c r="A269" s="3" t="s">
        <v>234</v>
      </c>
      <c r="B269" s="1" t="str">
        <f t="shared" si="4"/>
        <v>09</v>
      </c>
      <c r="C269" s="3" t="s">
        <v>235</v>
      </c>
      <c r="D269" s="4" t="s">
        <v>249</v>
      </c>
      <c r="E269" s="10">
        <v>4520</v>
      </c>
    </row>
    <row r="270" spans="1:5" ht="33.75" x14ac:dyDescent="0.25">
      <c r="A270" s="5" t="s">
        <v>234</v>
      </c>
      <c r="B270" s="1" t="str">
        <f t="shared" si="4"/>
        <v>09</v>
      </c>
      <c r="C270" s="5" t="s">
        <v>235</v>
      </c>
      <c r="D270" s="6" t="s">
        <v>250</v>
      </c>
      <c r="E270" s="11">
        <v>9280</v>
      </c>
    </row>
    <row r="271" spans="1:5" ht="33.75" x14ac:dyDescent="0.25">
      <c r="A271" s="3" t="s">
        <v>234</v>
      </c>
      <c r="B271" s="1" t="str">
        <f t="shared" si="4"/>
        <v>09</v>
      </c>
      <c r="C271" s="3" t="s">
        <v>235</v>
      </c>
      <c r="D271" s="4" t="s">
        <v>251</v>
      </c>
      <c r="E271" s="10">
        <v>2400</v>
      </c>
    </row>
    <row r="272" spans="1:5" ht="56.25" x14ac:dyDescent="0.25">
      <c r="A272" s="5" t="s">
        <v>252</v>
      </c>
      <c r="B272" s="1" t="str">
        <f t="shared" si="4"/>
        <v>09</v>
      </c>
      <c r="C272" s="5" t="s">
        <v>77</v>
      </c>
      <c r="D272" s="6" t="s">
        <v>253</v>
      </c>
      <c r="E272" s="11">
        <v>6830</v>
      </c>
    </row>
    <row r="273" spans="1:5" ht="45" x14ac:dyDescent="0.25">
      <c r="A273" s="3" t="s">
        <v>254</v>
      </c>
      <c r="B273" s="1" t="str">
        <f t="shared" si="4"/>
        <v>09</v>
      </c>
      <c r="C273" s="3" t="s">
        <v>255</v>
      </c>
      <c r="D273" s="4" t="s">
        <v>118</v>
      </c>
      <c r="E273" s="10">
        <v>0</v>
      </c>
    </row>
    <row r="274" spans="1:5" ht="33.75" x14ac:dyDescent="0.25">
      <c r="A274" s="5" t="s">
        <v>256</v>
      </c>
      <c r="B274" s="1" t="str">
        <f t="shared" si="4"/>
        <v>09</v>
      </c>
      <c r="C274" s="5" t="s">
        <v>86</v>
      </c>
      <c r="D274" s="6" t="s">
        <v>87</v>
      </c>
      <c r="E274" s="11">
        <v>10000</v>
      </c>
    </row>
    <row r="275" spans="1:5" ht="33.75" x14ac:dyDescent="0.25">
      <c r="A275" s="3" t="s">
        <v>256</v>
      </c>
      <c r="B275" s="1" t="str">
        <f t="shared" si="4"/>
        <v>09</v>
      </c>
      <c r="C275" s="3" t="s">
        <v>257</v>
      </c>
      <c r="D275" s="4" t="s">
        <v>87</v>
      </c>
      <c r="E275" s="10">
        <v>7740</v>
      </c>
    </row>
    <row r="276" spans="1:5" ht="33.75" x14ac:dyDescent="0.25">
      <c r="A276" s="5" t="s">
        <v>258</v>
      </c>
      <c r="B276" s="1" t="str">
        <f t="shared" si="4"/>
        <v>09</v>
      </c>
      <c r="C276" s="5" t="s">
        <v>171</v>
      </c>
      <c r="D276" s="6" t="s">
        <v>6</v>
      </c>
      <c r="E276" s="11">
        <v>184.13</v>
      </c>
    </row>
    <row r="277" spans="1:5" ht="45" x14ac:dyDescent="0.25">
      <c r="A277" s="3" t="s">
        <v>258</v>
      </c>
      <c r="B277" s="1" t="str">
        <f t="shared" si="4"/>
        <v>09</v>
      </c>
      <c r="C277" s="3" t="s">
        <v>259</v>
      </c>
      <c r="D277" s="4" t="s">
        <v>179</v>
      </c>
      <c r="E277" s="10">
        <v>630</v>
      </c>
    </row>
    <row r="278" spans="1:5" ht="33.75" x14ac:dyDescent="0.25">
      <c r="A278" s="5" t="s">
        <v>260</v>
      </c>
      <c r="B278" s="1" t="str">
        <f t="shared" si="4"/>
        <v>09</v>
      </c>
      <c r="C278" s="5" t="s">
        <v>261</v>
      </c>
      <c r="D278" s="6" t="s">
        <v>87</v>
      </c>
      <c r="E278" s="11">
        <v>8820</v>
      </c>
    </row>
    <row r="279" spans="1:5" ht="33.75" x14ac:dyDescent="0.25">
      <c r="A279" s="3" t="s">
        <v>260</v>
      </c>
      <c r="B279" s="1" t="str">
        <f t="shared" si="4"/>
        <v>09</v>
      </c>
      <c r="C279" s="3" t="s">
        <v>262</v>
      </c>
      <c r="D279" s="4" t="s">
        <v>116</v>
      </c>
      <c r="E279" s="10">
        <v>0</v>
      </c>
    </row>
    <row r="280" spans="1:5" ht="33.75" x14ac:dyDescent="0.25">
      <c r="A280" s="5" t="s">
        <v>260</v>
      </c>
      <c r="B280" s="1" t="str">
        <f t="shared" si="4"/>
        <v>09</v>
      </c>
      <c r="C280" s="5" t="s">
        <v>59</v>
      </c>
      <c r="D280" s="6" t="s">
        <v>75</v>
      </c>
      <c r="E280" s="11">
        <v>87000</v>
      </c>
    </row>
    <row r="281" spans="1:5" ht="33.75" x14ac:dyDescent="0.25">
      <c r="A281" s="3" t="s">
        <v>263</v>
      </c>
      <c r="B281" s="1" t="str">
        <f t="shared" si="4"/>
        <v>09</v>
      </c>
      <c r="C281" s="3" t="s">
        <v>122</v>
      </c>
      <c r="D281" s="4" t="s">
        <v>264</v>
      </c>
      <c r="E281" s="10">
        <v>4945.7</v>
      </c>
    </row>
    <row r="282" spans="1:5" ht="33.75" x14ac:dyDescent="0.25">
      <c r="A282" s="5" t="s">
        <v>263</v>
      </c>
      <c r="B282" s="1" t="str">
        <f t="shared" si="4"/>
        <v>09</v>
      </c>
      <c r="C282" s="5" t="s">
        <v>265</v>
      </c>
      <c r="D282" s="6" t="s">
        <v>264</v>
      </c>
      <c r="E282" s="11">
        <v>1397.5</v>
      </c>
    </row>
    <row r="283" spans="1:5" ht="33.75" x14ac:dyDescent="0.25">
      <c r="A283" s="3" t="s">
        <v>266</v>
      </c>
      <c r="B283" s="1" t="str">
        <f t="shared" si="4"/>
        <v>09</v>
      </c>
      <c r="C283" s="3" t="s">
        <v>267</v>
      </c>
      <c r="D283" s="4" t="s">
        <v>268</v>
      </c>
      <c r="E283" s="10">
        <v>4246</v>
      </c>
    </row>
    <row r="284" spans="1:5" ht="45" x14ac:dyDescent="0.25">
      <c r="A284" s="5" t="s">
        <v>269</v>
      </c>
      <c r="B284" s="1" t="str">
        <f t="shared" si="4"/>
        <v>09</v>
      </c>
      <c r="C284" s="5" t="s">
        <v>124</v>
      </c>
      <c r="D284" s="6" t="s">
        <v>125</v>
      </c>
      <c r="E284" s="11">
        <v>947.88</v>
      </c>
    </row>
    <row r="285" spans="1:5" ht="33.75" x14ac:dyDescent="0.25">
      <c r="A285" s="3" t="s">
        <v>269</v>
      </c>
      <c r="B285" s="1" t="str">
        <f t="shared" si="4"/>
        <v>09</v>
      </c>
      <c r="C285" s="3" t="s">
        <v>173</v>
      </c>
      <c r="D285" s="4" t="s">
        <v>116</v>
      </c>
      <c r="E285" s="10">
        <v>1500</v>
      </c>
    </row>
    <row r="286" spans="1:5" ht="33.75" x14ac:dyDescent="0.25">
      <c r="A286" s="5" t="s">
        <v>270</v>
      </c>
      <c r="B286" s="1" t="str">
        <f t="shared" si="4"/>
        <v>10</v>
      </c>
      <c r="C286" s="5" t="s">
        <v>181</v>
      </c>
      <c r="D286" s="6" t="s">
        <v>192</v>
      </c>
      <c r="E286" s="11">
        <v>140922.18</v>
      </c>
    </row>
    <row r="287" spans="1:5" ht="33.75" x14ac:dyDescent="0.25">
      <c r="A287" s="3" t="s">
        <v>270</v>
      </c>
      <c r="B287" s="1" t="str">
        <f t="shared" si="4"/>
        <v>10</v>
      </c>
      <c r="C287" s="3" t="s">
        <v>183</v>
      </c>
      <c r="D287" s="4" t="s">
        <v>192</v>
      </c>
      <c r="E287" s="10">
        <v>31002.880000000001</v>
      </c>
    </row>
    <row r="288" spans="1:5" ht="33.75" x14ac:dyDescent="0.25">
      <c r="A288" s="5" t="s">
        <v>271</v>
      </c>
      <c r="B288" s="1" t="str">
        <f t="shared" si="4"/>
        <v>10</v>
      </c>
      <c r="C288" s="5" t="s">
        <v>171</v>
      </c>
      <c r="D288" s="6" t="s">
        <v>6</v>
      </c>
      <c r="E288" s="11">
        <v>2899.85</v>
      </c>
    </row>
    <row r="289" spans="1:5" ht="33.75" x14ac:dyDescent="0.25">
      <c r="A289" s="3" t="s">
        <v>271</v>
      </c>
      <c r="B289" s="1" t="str">
        <f t="shared" si="4"/>
        <v>10</v>
      </c>
      <c r="C289" s="3" t="s">
        <v>181</v>
      </c>
      <c r="D289" s="4" t="s">
        <v>192</v>
      </c>
      <c r="E289" s="10">
        <v>9394.85</v>
      </c>
    </row>
    <row r="290" spans="1:5" ht="33.75" x14ac:dyDescent="0.25">
      <c r="A290" s="5" t="s">
        <v>271</v>
      </c>
      <c r="B290" s="1" t="str">
        <f t="shared" si="4"/>
        <v>10</v>
      </c>
      <c r="C290" s="5" t="s">
        <v>183</v>
      </c>
      <c r="D290" s="6" t="s">
        <v>192</v>
      </c>
      <c r="E290" s="11">
        <v>0</v>
      </c>
    </row>
    <row r="291" spans="1:5" ht="33.75" x14ac:dyDescent="0.25">
      <c r="A291" s="3" t="s">
        <v>272</v>
      </c>
      <c r="B291" s="1" t="str">
        <f t="shared" si="4"/>
        <v>10</v>
      </c>
      <c r="C291" s="3" t="s">
        <v>5</v>
      </c>
      <c r="D291" s="4" t="s">
        <v>6</v>
      </c>
      <c r="E291" s="10">
        <v>568418.54</v>
      </c>
    </row>
    <row r="292" spans="1:5" ht="67.5" x14ac:dyDescent="0.25">
      <c r="A292" s="5" t="s">
        <v>272</v>
      </c>
      <c r="B292" s="1" t="str">
        <f t="shared" si="4"/>
        <v>10</v>
      </c>
      <c r="C292" s="5" t="s">
        <v>29</v>
      </c>
      <c r="D292" s="6" t="s">
        <v>30</v>
      </c>
      <c r="E292" s="11">
        <v>25500</v>
      </c>
    </row>
    <row r="293" spans="1:5" ht="33.75" x14ac:dyDescent="0.25">
      <c r="A293" s="3" t="s">
        <v>273</v>
      </c>
      <c r="B293" s="1" t="str">
        <f t="shared" si="4"/>
        <v>10</v>
      </c>
      <c r="C293" s="3" t="s">
        <v>10</v>
      </c>
      <c r="D293" s="4" t="s">
        <v>274</v>
      </c>
      <c r="E293" s="10">
        <v>0</v>
      </c>
    </row>
    <row r="294" spans="1:5" ht="33.75" x14ac:dyDescent="0.25">
      <c r="A294" s="5" t="s">
        <v>275</v>
      </c>
      <c r="B294" s="1" t="str">
        <f t="shared" si="4"/>
        <v>10</v>
      </c>
      <c r="C294" s="5" t="s">
        <v>63</v>
      </c>
      <c r="D294" s="6" t="s">
        <v>62</v>
      </c>
      <c r="E294" s="11">
        <v>44500</v>
      </c>
    </row>
    <row r="295" spans="1:5" ht="45" x14ac:dyDescent="0.25">
      <c r="A295" s="3" t="s">
        <v>276</v>
      </c>
      <c r="B295" s="1" t="str">
        <f t="shared" si="4"/>
        <v>10</v>
      </c>
      <c r="C295" s="3" t="s">
        <v>223</v>
      </c>
      <c r="D295" s="4" t="s">
        <v>125</v>
      </c>
      <c r="E295" s="10">
        <v>0</v>
      </c>
    </row>
    <row r="296" spans="1:5" ht="33.75" x14ac:dyDescent="0.25">
      <c r="A296" s="5" t="s">
        <v>277</v>
      </c>
      <c r="B296" s="1" t="str">
        <f t="shared" si="4"/>
        <v>10</v>
      </c>
      <c r="C296" s="5" t="s">
        <v>127</v>
      </c>
      <c r="D296" s="6" t="s">
        <v>128</v>
      </c>
      <c r="E296" s="11">
        <v>0</v>
      </c>
    </row>
    <row r="297" spans="1:5" ht="33.75" x14ac:dyDescent="0.25">
      <c r="A297" s="3" t="s">
        <v>278</v>
      </c>
      <c r="B297" s="1" t="str">
        <f t="shared" si="4"/>
        <v>10</v>
      </c>
      <c r="C297" s="3" t="s">
        <v>279</v>
      </c>
      <c r="D297" s="4" t="s">
        <v>163</v>
      </c>
      <c r="E297" s="10">
        <v>65116.800000000003</v>
      </c>
    </row>
    <row r="298" spans="1:5" ht="45" x14ac:dyDescent="0.25">
      <c r="A298" s="5" t="s">
        <v>278</v>
      </c>
      <c r="B298" s="1" t="str">
        <f t="shared" si="4"/>
        <v>10</v>
      </c>
      <c r="C298" s="5" t="s">
        <v>223</v>
      </c>
      <c r="D298" s="6" t="s">
        <v>125</v>
      </c>
      <c r="E298" s="11">
        <v>14376.18</v>
      </c>
    </row>
    <row r="299" spans="1:5" ht="33.75" x14ac:dyDescent="0.25">
      <c r="A299" s="3" t="s">
        <v>278</v>
      </c>
      <c r="B299" s="1" t="str">
        <f t="shared" si="4"/>
        <v>10</v>
      </c>
      <c r="C299" s="3" t="s">
        <v>86</v>
      </c>
      <c r="D299" s="4" t="s">
        <v>87</v>
      </c>
      <c r="E299" s="10">
        <v>10000</v>
      </c>
    </row>
    <row r="300" spans="1:5" ht="45" x14ac:dyDescent="0.25">
      <c r="A300" s="5" t="s">
        <v>280</v>
      </c>
      <c r="B300" s="1" t="str">
        <f t="shared" si="4"/>
        <v>10</v>
      </c>
      <c r="C300" s="5" t="s">
        <v>148</v>
      </c>
      <c r="D300" s="6" t="s">
        <v>149</v>
      </c>
      <c r="E300" s="11">
        <v>0</v>
      </c>
    </row>
    <row r="301" spans="1:5" ht="45" x14ac:dyDescent="0.25">
      <c r="A301" s="3" t="s">
        <v>280</v>
      </c>
      <c r="B301" s="1" t="str">
        <f t="shared" si="4"/>
        <v>10</v>
      </c>
      <c r="C301" s="3" t="s">
        <v>17</v>
      </c>
      <c r="D301" s="4" t="s">
        <v>18</v>
      </c>
      <c r="E301" s="10">
        <v>36500</v>
      </c>
    </row>
    <row r="302" spans="1:5" ht="45" x14ac:dyDescent="0.25">
      <c r="A302" s="5" t="s">
        <v>281</v>
      </c>
      <c r="B302" s="1" t="str">
        <f t="shared" si="4"/>
        <v>10</v>
      </c>
      <c r="C302" s="5" t="s">
        <v>142</v>
      </c>
      <c r="D302" s="6" t="s">
        <v>21</v>
      </c>
      <c r="E302" s="11">
        <v>1141.3399999999999</v>
      </c>
    </row>
    <row r="303" spans="1:5" ht="45" x14ac:dyDescent="0.25">
      <c r="A303" s="3" t="s">
        <v>282</v>
      </c>
      <c r="B303" s="1" t="str">
        <f t="shared" si="4"/>
        <v>10</v>
      </c>
      <c r="C303" s="3" t="s">
        <v>255</v>
      </c>
      <c r="D303" s="4" t="s">
        <v>118</v>
      </c>
      <c r="E303" s="10">
        <v>34553.839999999997</v>
      </c>
    </row>
    <row r="304" spans="1:5" ht="33.75" x14ac:dyDescent="0.25">
      <c r="A304" s="5" t="s">
        <v>282</v>
      </c>
      <c r="B304" s="1" t="str">
        <f t="shared" si="4"/>
        <v>10</v>
      </c>
      <c r="C304" s="5" t="s">
        <v>283</v>
      </c>
      <c r="D304" s="6" t="s">
        <v>45</v>
      </c>
      <c r="E304" s="11">
        <v>0</v>
      </c>
    </row>
    <row r="305" spans="1:5" ht="33.75" x14ac:dyDescent="0.25">
      <c r="A305" s="3" t="s">
        <v>282</v>
      </c>
      <c r="B305" s="1" t="str">
        <f t="shared" si="4"/>
        <v>10</v>
      </c>
      <c r="C305" s="3" t="s">
        <v>284</v>
      </c>
      <c r="D305" s="4" t="s">
        <v>45</v>
      </c>
      <c r="E305" s="10">
        <v>0</v>
      </c>
    </row>
    <row r="306" spans="1:5" ht="33.75" x14ac:dyDescent="0.25">
      <c r="A306" s="5" t="s">
        <v>282</v>
      </c>
      <c r="B306" s="1" t="str">
        <f t="shared" si="4"/>
        <v>10</v>
      </c>
      <c r="C306" s="5" t="s">
        <v>285</v>
      </c>
      <c r="D306" s="6" t="s">
        <v>45</v>
      </c>
      <c r="E306" s="11">
        <v>0</v>
      </c>
    </row>
    <row r="307" spans="1:5" ht="33.75" x14ac:dyDescent="0.25">
      <c r="A307" s="3" t="s">
        <v>282</v>
      </c>
      <c r="B307" s="1" t="str">
        <f t="shared" si="4"/>
        <v>10</v>
      </c>
      <c r="C307" s="3" t="s">
        <v>286</v>
      </c>
      <c r="D307" s="4" t="s">
        <v>45</v>
      </c>
      <c r="E307" s="10">
        <v>0</v>
      </c>
    </row>
    <row r="308" spans="1:5" ht="33.75" x14ac:dyDescent="0.25">
      <c r="A308" s="5" t="s">
        <v>282</v>
      </c>
      <c r="B308" s="1" t="str">
        <f t="shared" si="4"/>
        <v>10</v>
      </c>
      <c r="C308" s="5" t="s">
        <v>10</v>
      </c>
      <c r="D308" s="6" t="s">
        <v>45</v>
      </c>
      <c r="E308" s="11">
        <v>0</v>
      </c>
    </row>
    <row r="309" spans="1:5" ht="33.75" x14ac:dyDescent="0.25">
      <c r="A309" s="3" t="s">
        <v>287</v>
      </c>
      <c r="B309" s="1" t="str">
        <f t="shared" si="4"/>
        <v>11</v>
      </c>
      <c r="C309" s="3" t="s">
        <v>99</v>
      </c>
      <c r="D309" s="4" t="s">
        <v>100</v>
      </c>
      <c r="E309" s="10">
        <v>0.11</v>
      </c>
    </row>
    <row r="310" spans="1:5" ht="33.75" x14ac:dyDescent="0.25">
      <c r="A310" s="5" t="s">
        <v>287</v>
      </c>
      <c r="B310" s="1" t="str">
        <f t="shared" si="4"/>
        <v>11</v>
      </c>
      <c r="C310" s="5" t="s">
        <v>5</v>
      </c>
      <c r="D310" s="6" t="s">
        <v>7</v>
      </c>
      <c r="E310" s="11">
        <v>27309.26</v>
      </c>
    </row>
    <row r="311" spans="1:5" ht="45" x14ac:dyDescent="0.25">
      <c r="A311" s="3" t="s">
        <v>288</v>
      </c>
      <c r="B311" s="1" t="str">
        <f t="shared" si="4"/>
        <v>11</v>
      </c>
      <c r="C311" s="3" t="s">
        <v>183</v>
      </c>
      <c r="D311" s="4" t="s">
        <v>182</v>
      </c>
      <c r="E311" s="10">
        <v>29218.7</v>
      </c>
    </row>
    <row r="312" spans="1:5" ht="33.75" x14ac:dyDescent="0.25">
      <c r="A312" s="5" t="s">
        <v>288</v>
      </c>
      <c r="B312" s="1" t="str">
        <f t="shared" si="4"/>
        <v>11</v>
      </c>
      <c r="C312" s="5" t="s">
        <v>5</v>
      </c>
      <c r="D312" s="6" t="s">
        <v>7</v>
      </c>
      <c r="E312" s="11">
        <v>162872.82999999999</v>
      </c>
    </row>
    <row r="313" spans="1:5" ht="33.75" x14ac:dyDescent="0.25">
      <c r="A313" s="3" t="s">
        <v>288</v>
      </c>
      <c r="B313" s="1" t="str">
        <f t="shared" si="4"/>
        <v>11</v>
      </c>
      <c r="C313" s="3" t="s">
        <v>5</v>
      </c>
      <c r="D313" s="4" t="s">
        <v>6</v>
      </c>
      <c r="E313" s="10">
        <v>0</v>
      </c>
    </row>
    <row r="314" spans="1:5" ht="45" x14ac:dyDescent="0.25">
      <c r="A314" s="5" t="s">
        <v>288</v>
      </c>
      <c r="B314" s="1" t="str">
        <f t="shared" si="4"/>
        <v>11</v>
      </c>
      <c r="C314" s="5" t="s">
        <v>181</v>
      </c>
      <c r="D314" s="6" t="s">
        <v>182</v>
      </c>
      <c r="E314" s="11">
        <v>53124.9</v>
      </c>
    </row>
    <row r="315" spans="1:5" ht="33.75" x14ac:dyDescent="0.25">
      <c r="A315" s="3" t="s">
        <v>289</v>
      </c>
      <c r="B315" s="1" t="str">
        <f t="shared" si="4"/>
        <v>11</v>
      </c>
      <c r="C315" s="3" t="s">
        <v>131</v>
      </c>
      <c r="D315" s="4" t="s">
        <v>120</v>
      </c>
      <c r="E315" s="10">
        <v>0</v>
      </c>
    </row>
    <row r="316" spans="1:5" ht="33.75" x14ac:dyDescent="0.25">
      <c r="A316" s="5" t="s">
        <v>290</v>
      </c>
      <c r="B316" s="1" t="str">
        <f t="shared" si="4"/>
        <v>11</v>
      </c>
      <c r="C316" s="5" t="s">
        <v>105</v>
      </c>
      <c r="D316" s="6" t="s">
        <v>114</v>
      </c>
      <c r="E316" s="11">
        <v>0</v>
      </c>
    </row>
    <row r="317" spans="1:5" ht="67.5" x14ac:dyDescent="0.25">
      <c r="A317" s="3" t="s">
        <v>290</v>
      </c>
      <c r="B317" s="1" t="str">
        <f t="shared" si="4"/>
        <v>11</v>
      </c>
      <c r="C317" s="3" t="s">
        <v>105</v>
      </c>
      <c r="D317" s="4" t="s">
        <v>106</v>
      </c>
      <c r="E317" s="10">
        <v>0</v>
      </c>
    </row>
    <row r="318" spans="1:5" ht="67.5" x14ac:dyDescent="0.25">
      <c r="A318" s="5" t="s">
        <v>290</v>
      </c>
      <c r="B318" s="1" t="str">
        <f t="shared" si="4"/>
        <v>11</v>
      </c>
      <c r="C318" s="5" t="s">
        <v>105</v>
      </c>
      <c r="D318" s="6" t="s">
        <v>106</v>
      </c>
      <c r="E318" s="11">
        <v>13366.12</v>
      </c>
    </row>
    <row r="319" spans="1:5" ht="33.75" x14ac:dyDescent="0.25">
      <c r="A319" s="3" t="s">
        <v>291</v>
      </c>
      <c r="B319" s="1" t="str">
        <f t="shared" si="4"/>
        <v>11</v>
      </c>
      <c r="C319" s="3" t="s">
        <v>105</v>
      </c>
      <c r="D319" s="4" t="s">
        <v>114</v>
      </c>
      <c r="E319" s="10">
        <v>68077.22</v>
      </c>
    </row>
    <row r="320" spans="1:5" ht="45" x14ac:dyDescent="0.25">
      <c r="A320" s="5" t="s">
        <v>292</v>
      </c>
      <c r="B320" s="1" t="str">
        <f t="shared" si="4"/>
        <v>11</v>
      </c>
      <c r="C320" s="5" t="s">
        <v>142</v>
      </c>
      <c r="D320" s="6" t="s">
        <v>21</v>
      </c>
      <c r="E320" s="11">
        <v>1093822.1299999999</v>
      </c>
    </row>
    <row r="321" spans="1:5" ht="67.5" x14ac:dyDescent="0.25">
      <c r="A321" s="3" t="s">
        <v>292</v>
      </c>
      <c r="B321" s="1" t="str">
        <f t="shared" si="4"/>
        <v>11</v>
      </c>
      <c r="C321" s="3" t="s">
        <v>142</v>
      </c>
      <c r="D321" s="4" t="s">
        <v>23</v>
      </c>
      <c r="E321" s="10">
        <v>99759.76</v>
      </c>
    </row>
    <row r="322" spans="1:5" ht="45" x14ac:dyDescent="0.25">
      <c r="A322" s="5" t="s">
        <v>292</v>
      </c>
      <c r="B322" s="1" t="str">
        <f t="shared" si="4"/>
        <v>11</v>
      </c>
      <c r="C322" s="5" t="s">
        <v>145</v>
      </c>
      <c r="D322" s="6" t="s">
        <v>146</v>
      </c>
      <c r="E322" s="11">
        <v>0</v>
      </c>
    </row>
    <row r="323" spans="1:5" ht="33.75" x14ac:dyDescent="0.25">
      <c r="A323" s="3" t="s">
        <v>293</v>
      </c>
      <c r="B323" s="1" t="str">
        <f t="shared" ref="B323:B345" si="5">MID(A323,4,2)</f>
        <v>11</v>
      </c>
      <c r="C323" s="3" t="s">
        <v>157</v>
      </c>
      <c r="D323" s="4" t="s">
        <v>294</v>
      </c>
      <c r="E323" s="10">
        <v>345253.92</v>
      </c>
    </row>
    <row r="324" spans="1:5" ht="45" x14ac:dyDescent="0.25">
      <c r="A324" s="5" t="s">
        <v>293</v>
      </c>
      <c r="B324" s="1" t="str">
        <f t="shared" si="5"/>
        <v>11</v>
      </c>
      <c r="C324" s="5" t="s">
        <v>145</v>
      </c>
      <c r="D324" s="6" t="s">
        <v>146</v>
      </c>
      <c r="E324" s="11">
        <v>0</v>
      </c>
    </row>
    <row r="325" spans="1:5" ht="45" x14ac:dyDescent="0.25">
      <c r="A325" s="3" t="s">
        <v>295</v>
      </c>
      <c r="B325" s="1" t="str">
        <f t="shared" si="5"/>
        <v>11</v>
      </c>
      <c r="C325" s="3" t="s">
        <v>53</v>
      </c>
      <c r="D325" s="4" t="s">
        <v>296</v>
      </c>
      <c r="E325" s="10">
        <v>0</v>
      </c>
    </row>
    <row r="326" spans="1:5" ht="45" x14ac:dyDescent="0.25">
      <c r="A326" s="5" t="s">
        <v>297</v>
      </c>
      <c r="B326" s="1" t="str">
        <f t="shared" si="5"/>
        <v>11</v>
      </c>
      <c r="C326" s="5" t="s">
        <v>148</v>
      </c>
      <c r="D326" s="6" t="s">
        <v>149</v>
      </c>
      <c r="E326" s="11">
        <v>10441.120000000001</v>
      </c>
    </row>
    <row r="327" spans="1:5" ht="33.75" x14ac:dyDescent="0.25">
      <c r="A327" s="3" t="s">
        <v>298</v>
      </c>
      <c r="B327" s="1" t="str">
        <f t="shared" si="5"/>
        <v>11</v>
      </c>
      <c r="C327" s="3" t="s">
        <v>33</v>
      </c>
      <c r="D327" s="4" t="s">
        <v>34</v>
      </c>
      <c r="E327" s="10">
        <v>314</v>
      </c>
    </row>
    <row r="328" spans="1:5" ht="33.75" x14ac:dyDescent="0.25">
      <c r="A328" s="5" t="s">
        <v>299</v>
      </c>
      <c r="B328" s="1" t="str">
        <f t="shared" si="5"/>
        <v>11</v>
      </c>
      <c r="C328" s="5" t="s">
        <v>33</v>
      </c>
      <c r="D328" s="6" t="s">
        <v>34</v>
      </c>
      <c r="E328" s="11">
        <v>6510</v>
      </c>
    </row>
    <row r="329" spans="1:5" ht="33.75" x14ac:dyDescent="0.25">
      <c r="A329" s="3" t="s">
        <v>300</v>
      </c>
      <c r="B329" s="1" t="str">
        <f t="shared" si="5"/>
        <v>11</v>
      </c>
      <c r="C329" s="3" t="s">
        <v>145</v>
      </c>
      <c r="D329" s="4" t="s">
        <v>301</v>
      </c>
      <c r="E329" s="10">
        <v>16000</v>
      </c>
    </row>
    <row r="330" spans="1:5" ht="45" x14ac:dyDescent="0.25">
      <c r="A330" s="5" t="s">
        <v>302</v>
      </c>
      <c r="B330" s="1" t="str">
        <f t="shared" si="5"/>
        <v>12</v>
      </c>
      <c r="C330" s="5" t="s">
        <v>142</v>
      </c>
      <c r="D330" s="6" t="s">
        <v>21</v>
      </c>
      <c r="E330" s="11">
        <v>0</v>
      </c>
    </row>
    <row r="331" spans="1:5" ht="33.75" x14ac:dyDescent="0.25">
      <c r="A331" s="3" t="s">
        <v>303</v>
      </c>
      <c r="B331" s="1" t="str">
        <f t="shared" si="5"/>
        <v>12</v>
      </c>
      <c r="C331" s="3" t="s">
        <v>10</v>
      </c>
      <c r="D331" s="4" t="s">
        <v>274</v>
      </c>
      <c r="E331" s="10">
        <v>10534.2</v>
      </c>
    </row>
    <row r="332" spans="1:5" ht="33.75" x14ac:dyDescent="0.25">
      <c r="A332" s="5" t="s">
        <v>303</v>
      </c>
      <c r="B332" s="1" t="str">
        <f t="shared" si="5"/>
        <v>12</v>
      </c>
      <c r="C332" s="5" t="s">
        <v>171</v>
      </c>
      <c r="D332" s="6" t="s">
        <v>6</v>
      </c>
      <c r="E332" s="11">
        <v>1637.8</v>
      </c>
    </row>
    <row r="333" spans="1:5" ht="33.75" x14ac:dyDescent="0.25">
      <c r="A333" s="3" t="s">
        <v>303</v>
      </c>
      <c r="B333" s="1" t="str">
        <f t="shared" si="5"/>
        <v>12</v>
      </c>
      <c r="C333" s="3" t="s">
        <v>304</v>
      </c>
      <c r="D333" s="4" t="s">
        <v>305</v>
      </c>
      <c r="E333" s="10">
        <v>134.1</v>
      </c>
    </row>
    <row r="334" spans="1:5" ht="33.75" x14ac:dyDescent="0.25">
      <c r="A334" s="5" t="s">
        <v>306</v>
      </c>
      <c r="B334" s="1" t="str">
        <f t="shared" si="5"/>
        <v>12</v>
      </c>
      <c r="C334" s="5" t="s">
        <v>53</v>
      </c>
      <c r="D334" s="6" t="s">
        <v>212</v>
      </c>
      <c r="E334" s="11">
        <v>0</v>
      </c>
    </row>
    <row r="335" spans="1:5" ht="45" x14ac:dyDescent="0.25">
      <c r="A335" s="3" t="s">
        <v>306</v>
      </c>
      <c r="B335" s="1" t="str">
        <f t="shared" si="5"/>
        <v>12</v>
      </c>
      <c r="C335" s="3" t="s">
        <v>17</v>
      </c>
      <c r="D335" s="4" t="s">
        <v>18</v>
      </c>
      <c r="E335" s="10">
        <v>5838.36</v>
      </c>
    </row>
    <row r="336" spans="1:5" ht="45" x14ac:dyDescent="0.25">
      <c r="A336" s="5" t="s">
        <v>307</v>
      </c>
      <c r="B336" s="1" t="str">
        <f t="shared" si="5"/>
        <v>12</v>
      </c>
      <c r="C336" s="5" t="s">
        <v>59</v>
      </c>
      <c r="D336" s="6" t="s">
        <v>210</v>
      </c>
      <c r="E336" s="11">
        <v>0</v>
      </c>
    </row>
    <row r="337" spans="1:5" ht="45" x14ac:dyDescent="0.25">
      <c r="A337" s="3" t="s">
        <v>307</v>
      </c>
      <c r="B337" s="1" t="str">
        <f t="shared" si="5"/>
        <v>12</v>
      </c>
      <c r="C337" s="3" t="s">
        <v>59</v>
      </c>
      <c r="D337" s="4" t="s">
        <v>210</v>
      </c>
      <c r="E337" s="10">
        <v>0</v>
      </c>
    </row>
    <row r="338" spans="1:5" ht="45" x14ac:dyDescent="0.25">
      <c r="A338" s="5" t="s">
        <v>308</v>
      </c>
      <c r="B338" s="1" t="str">
        <f t="shared" si="5"/>
        <v>12</v>
      </c>
      <c r="C338" s="5" t="s">
        <v>59</v>
      </c>
      <c r="D338" s="6" t="s">
        <v>210</v>
      </c>
      <c r="E338" s="11">
        <v>0</v>
      </c>
    </row>
    <row r="339" spans="1:5" ht="45" x14ac:dyDescent="0.25">
      <c r="A339" s="3" t="s">
        <v>308</v>
      </c>
      <c r="B339" s="1" t="str">
        <f t="shared" si="5"/>
        <v>12</v>
      </c>
      <c r="C339" s="3" t="s">
        <v>255</v>
      </c>
      <c r="D339" s="4" t="s">
        <v>118</v>
      </c>
      <c r="E339" s="10">
        <v>0</v>
      </c>
    </row>
    <row r="340" spans="1:5" ht="45" x14ac:dyDescent="0.25">
      <c r="A340" s="5" t="s">
        <v>309</v>
      </c>
      <c r="B340" s="1" t="str">
        <f t="shared" si="5"/>
        <v>12</v>
      </c>
      <c r="C340" s="5" t="s">
        <v>59</v>
      </c>
      <c r="D340" s="6" t="s">
        <v>118</v>
      </c>
      <c r="E340" s="11">
        <v>0</v>
      </c>
    </row>
    <row r="341" spans="1:5" ht="67.5" x14ac:dyDescent="0.25">
      <c r="A341" s="3" t="s">
        <v>310</v>
      </c>
      <c r="B341" s="1" t="str">
        <f t="shared" si="5"/>
        <v>12</v>
      </c>
      <c r="C341" s="3" t="s">
        <v>142</v>
      </c>
      <c r="D341" s="4" t="s">
        <v>23</v>
      </c>
      <c r="E341" s="10">
        <v>0</v>
      </c>
    </row>
    <row r="342" spans="1:5" ht="45" x14ac:dyDescent="0.25">
      <c r="A342" s="5" t="s">
        <v>311</v>
      </c>
      <c r="B342" s="1" t="str">
        <f t="shared" si="5"/>
        <v>12</v>
      </c>
      <c r="C342" s="5" t="s">
        <v>63</v>
      </c>
      <c r="D342" s="6" t="s">
        <v>60</v>
      </c>
      <c r="E342" s="11">
        <v>0</v>
      </c>
    </row>
    <row r="343" spans="1:5" ht="33.75" x14ac:dyDescent="0.25">
      <c r="A343" s="3" t="s">
        <v>311</v>
      </c>
      <c r="B343" s="1" t="str">
        <f t="shared" si="5"/>
        <v>12</v>
      </c>
      <c r="C343" s="3" t="s">
        <v>105</v>
      </c>
      <c r="D343" s="4" t="s">
        <v>114</v>
      </c>
      <c r="E343" s="10">
        <v>0</v>
      </c>
    </row>
    <row r="344" spans="1:5" ht="33.75" x14ac:dyDescent="0.25">
      <c r="A344" s="5" t="s">
        <v>311</v>
      </c>
      <c r="B344" s="1" t="str">
        <f t="shared" si="5"/>
        <v>12</v>
      </c>
      <c r="C344" s="5" t="s">
        <v>59</v>
      </c>
      <c r="D344" s="6" t="s">
        <v>185</v>
      </c>
      <c r="E344" s="11">
        <v>0</v>
      </c>
    </row>
    <row r="345" spans="1:5" ht="33.75" x14ac:dyDescent="0.25">
      <c r="A345" s="3" t="s">
        <v>311</v>
      </c>
      <c r="B345" s="1" t="str">
        <f t="shared" si="5"/>
        <v>12</v>
      </c>
      <c r="C345" s="3" t="s">
        <v>86</v>
      </c>
      <c r="D345" s="4" t="s">
        <v>87</v>
      </c>
      <c r="E345" s="10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Plan4</vt:lpstr>
      <vt:lpstr>Plan3</vt:lpstr>
      <vt:lpstr>Plan1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GOMES PENIDO</dc:creator>
  <cp:lastModifiedBy>ROBERTO MIRANDA COLARES JÚNIOR</cp:lastModifiedBy>
  <dcterms:created xsi:type="dcterms:W3CDTF">2018-03-28T13:12:32Z</dcterms:created>
  <dcterms:modified xsi:type="dcterms:W3CDTF">2018-04-19T19:39:20Z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