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ardozitseng/Documents/NutsShare/projects/Infant Brain Segmentation/"/>
    </mc:Choice>
  </mc:AlternateContent>
  <xr:revisionPtr revIDLastSave="0" documentId="13_ncr:1_{D7D13E2E-35E0-B543-8531-44038EC3C620}" xr6:coauthVersionLast="45" xr6:coauthVersionMax="45" xr10:uidLastSave="{00000000-0000-0000-0000-000000000000}"/>
  <bookViews>
    <workbookView xWindow="5360" yWindow="2960" windowWidth="28220" windowHeight="16820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Z20" i="1" l="1"/>
  <c r="Z26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X26" i="1"/>
  <c r="X12" i="1"/>
  <c r="Z13" i="1"/>
  <c r="Z14" i="1"/>
  <c r="Z15" i="1"/>
  <c r="Z16" i="1"/>
  <c r="Z17" i="1"/>
  <c r="Z18" i="1"/>
  <c r="Z19" i="1"/>
  <c r="Z21" i="1"/>
  <c r="Z22" i="1"/>
  <c r="Z23" i="1"/>
  <c r="Z24" i="1"/>
  <c r="Z25" i="1"/>
  <c r="Z12" i="1"/>
  <c r="Y25" i="1"/>
  <c r="Y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</calcChain>
</file>

<file path=xl/sharedStrings.xml><?xml version="1.0" encoding="utf-8"?>
<sst xmlns="http://schemas.openxmlformats.org/spreadsheetml/2006/main" count="32" uniqueCount="23">
  <si>
    <t>ID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</si>
  <si>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</si>
  <si>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</si>
  <si>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</si>
  <si>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</si>
  <si>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</si>
  <si>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</si>
  <si>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</si>
  <si>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</si>
  <si>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</si>
  <si>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</si>
  <si>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</si>
  <si>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</si>
  <si>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</si>
  <si>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DICE</t>
  </si>
  <si>
    <t>MHD</t>
  </si>
  <si>
    <t>ASD</t>
  </si>
  <si>
    <t>CSF</t>
  </si>
  <si>
    <t>GM</t>
  </si>
  <si>
    <t>WM</t>
  </si>
  <si>
    <t>Mean</t>
  </si>
  <si>
    <t>Std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</si>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</sst>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Z26"/>
  <sheetViews>
    <sheetView tabSelected="1" topLeftCell="H3" zoomScale="115" workbookViewId="0">
      <selection activeCell="R20" sqref="R20"/>
    </sheetView>
  </sheetViews>
  <sheetFormatPr baseColWidth="10" defaultColWidth="8.83203125" defaultRowHeight="14"/>
  <sheetData>
    <row r="10" spans="11:26">
      <c r="M10" s="2" t="s">
        <v>17</v>
      </c>
      <c r="Q10" s="2" t="s">
        <v>18</v>
      </c>
      <c r="U10" s="2" t="s">
        <v>19</v>
      </c>
      <c r="Y10" s="2" t="s">
        <v>22</v>
      </c>
    </row>
    <row r="11" spans="11:26">
      <c r="K11" s="1" t="s">
        <v>0</v>
      </c>
      <c r="L11" s="1" t="s">
        <v>14</v>
      </c>
      <c r="M11" s="1" t="s">
        <v>15</v>
      </c>
      <c r="N11" s="1" t="s">
        <v>16</v>
      </c>
      <c r="P11" s="1" t="s">
        <v>14</v>
      </c>
      <c r="Q11" s="1" t="s">
        <v>15</v>
      </c>
      <c r="R11" s="1" t="s">
        <v>16</v>
      </c>
      <c r="T11" s="1" t="s">
        <v>14</v>
      </c>
      <c r="U11" s="1" t="s">
        <v>15</v>
      </c>
      <c r="V11" s="1" t="s">
        <v>16</v>
      </c>
      <c r="X11" s="1" t="s">
        <v>14</v>
      </c>
      <c r="Y11" s="1" t="s">
        <v>15</v>
      </c>
      <c r="Z11" s="1" t="s">
        <v>16</v>
      </c>
    </row>
    <row r="12" spans="11:26">
      <c r="K12" t="s">
        <v>1</v>
      </c>
      <c r="L12">
        <v>0.96546200000000004</v>
      </c>
      <c r="M12">
        <v>8</v>
      </c>
      <c r="N12">
        <v>9.80047E-2</v>
      </c>
      <c r="P12">
        <v>0.93868200000000002</v>
      </c>
      <c r="Q12">
        <v>5.6568500000000004</v>
      </c>
      <c r="R12">
        <v>0.24693200000000001</v>
      </c>
      <c r="T12">
        <v>0.92418999999999996</v>
      </c>
      <c r="U12">
        <v>8</v>
      </c>
      <c r="V12">
        <v>0.28399200000000002</v>
      </c>
      <c r="X12">
        <f>(L12+P12+T12)/3</f>
        <v>0.942778</v>
      </c>
      <c r="Y12">
        <f>(M12+Q12+U12)/3</f>
        <v>7.2189499999999995</v>
      </c>
      <c r="Z12">
        <f>(N12+R12+V12)/3</f>
        <v>0.20964289999999999</v>
      </c>
    </row>
    <row r="13" spans="11:26">
      <c r="K13" t="s">
        <v>2</v>
      </c>
      <c r="L13">
        <v>0.95726699999999998</v>
      </c>
      <c r="M13">
        <v>5.91608</v>
      </c>
      <c r="N13">
        <v>0.115108</v>
      </c>
      <c r="P13">
        <v>0.91272200000000003</v>
      </c>
      <c r="Q13">
        <v>5.0990200000000003</v>
      </c>
      <c r="R13">
        <v>0.34625600000000001</v>
      </c>
      <c r="T13">
        <v>0.880579</v>
      </c>
      <c r="U13">
        <v>7.54983</v>
      </c>
      <c r="V13">
        <v>0.41151100000000002</v>
      </c>
      <c r="X13">
        <f t="shared" ref="X13:X25" si="0">(L13+P13+T13)/3</f>
        <v>0.916856</v>
      </c>
      <c r="Y13">
        <f t="shared" ref="Y13:Y25" si="1">(M13+Q13+U13)/3</f>
        <v>6.1883100000000004</v>
      </c>
      <c r="Z13">
        <f t="shared" ref="Z13:Z25" si="2">(N13+R13+V13)/3</f>
        <v>0.29095833333333337</v>
      </c>
    </row>
    <row r="14" spans="11:26">
      <c r="K14" t="s">
        <v>3</v>
      </c>
      <c r="L14">
        <v>0.96464300000000003</v>
      </c>
      <c r="M14">
        <v>8.7749600000000001</v>
      </c>
      <c r="N14">
        <v>0.10675</v>
      </c>
      <c r="P14">
        <v>0.93648299999999995</v>
      </c>
      <c r="Q14">
        <v>5.3851599999999999</v>
      </c>
      <c r="R14">
        <v>0.28362199999999999</v>
      </c>
      <c r="T14">
        <v>0.92237000000000002</v>
      </c>
      <c r="U14">
        <v>9.3808299999999996</v>
      </c>
      <c r="V14">
        <v>0.31508599999999998</v>
      </c>
      <c r="X14">
        <f t="shared" si="0"/>
        <v>0.9411653333333333</v>
      </c>
      <c r="Y14">
        <f t="shared" si="1"/>
        <v>7.8469833333333332</v>
      </c>
      <c r="Z14">
        <f t="shared" si="2"/>
        <v>0.23515266666666665</v>
      </c>
    </row>
    <row r="15" spans="11:26">
      <c r="K15" t="s">
        <v>4</v>
      </c>
      <c r="L15">
        <v>0.95474700000000001</v>
      </c>
      <c r="M15">
        <v>9</v>
      </c>
      <c r="N15">
        <v>0.12342400000000001</v>
      </c>
      <c r="P15">
        <v>0.92947800000000003</v>
      </c>
      <c r="Q15">
        <v>6.6332500000000003</v>
      </c>
      <c r="R15">
        <v>0.29728900000000003</v>
      </c>
      <c r="T15">
        <v>0.91256800000000005</v>
      </c>
      <c r="U15">
        <v>7.54983</v>
      </c>
      <c r="V15">
        <v>0.32048199999999999</v>
      </c>
      <c r="X15">
        <f t="shared" si="0"/>
        <v>0.93226433333333336</v>
      </c>
      <c r="Y15">
        <f t="shared" si="1"/>
        <v>7.7276933333333337</v>
      </c>
      <c r="Z15">
        <f t="shared" si="2"/>
        <v>0.24706500000000001</v>
      </c>
    </row>
    <row r="16" spans="11:26">
      <c r="K16" t="s">
        <v>5</v>
      </c>
      <c r="L16">
        <v>0.96467700000000001</v>
      </c>
      <c r="M16">
        <v>8.1853499999999997</v>
      </c>
      <c r="N16">
        <v>9.5343600000000001E-2</v>
      </c>
      <c r="P16">
        <v>0.93983499999999998</v>
      </c>
      <c r="Q16">
        <v>5</v>
      </c>
      <c r="R16">
        <v>0.26801199999999997</v>
      </c>
      <c r="T16">
        <v>0.91959400000000002</v>
      </c>
      <c r="U16">
        <v>6.78233</v>
      </c>
      <c r="V16">
        <v>0.301755</v>
      </c>
      <c r="X16">
        <f t="shared" si="0"/>
        <v>0.94136866666666663</v>
      </c>
      <c r="Y16">
        <f t="shared" si="1"/>
        <v>6.6558933333333341</v>
      </c>
      <c r="Z16">
        <f t="shared" si="2"/>
        <v>0.22170353333333334</v>
      </c>
    </row>
    <row r="17" spans="11:26">
      <c r="K17" t="s">
        <v>6</v>
      </c>
      <c r="L17">
        <v>0.96388399999999996</v>
      </c>
      <c r="M17">
        <v>11.225</v>
      </c>
      <c r="N17">
        <v>0.103523</v>
      </c>
      <c r="P17">
        <v>0.93142800000000003</v>
      </c>
      <c r="Q17">
        <v>4.6904199999999996</v>
      </c>
      <c r="R17">
        <v>0.28543499999999999</v>
      </c>
      <c r="T17">
        <v>0.920871</v>
      </c>
      <c r="U17">
        <v>7.54983</v>
      </c>
      <c r="V17">
        <v>0.32595299999999999</v>
      </c>
      <c r="X17">
        <f t="shared" si="0"/>
        <v>0.93872766666666674</v>
      </c>
      <c r="Y17">
        <f t="shared" si="1"/>
        <v>7.8217499999999989</v>
      </c>
      <c r="Z17">
        <f t="shared" si="2"/>
        <v>0.23830366666666669</v>
      </c>
    </row>
    <row r="18" spans="11:26">
      <c r="K18" t="s">
        <v>7</v>
      </c>
      <c r="L18">
        <v>0.96448599999999995</v>
      </c>
      <c r="M18">
        <v>8.3066200000000006</v>
      </c>
      <c r="N18">
        <v>9.6856100000000001E-2</v>
      </c>
      <c r="P18">
        <v>0.93706699999999998</v>
      </c>
      <c r="Q18">
        <v>3.60555</v>
      </c>
      <c r="R18">
        <v>0.24543599999999999</v>
      </c>
      <c r="T18">
        <v>0.92452900000000005</v>
      </c>
      <c r="U18">
        <v>5</v>
      </c>
      <c r="V18">
        <v>0.275557</v>
      </c>
      <c r="X18">
        <f t="shared" si="0"/>
        <v>0.94202733333333333</v>
      </c>
      <c r="Y18">
        <f t="shared" si="1"/>
        <v>5.6373899999999999</v>
      </c>
      <c r="Z18">
        <f t="shared" si="2"/>
        <v>0.20594969999999999</v>
      </c>
    </row>
    <row r="19" spans="11:26">
      <c r="K19" t="s">
        <v>8</v>
      </c>
      <c r="L19">
        <v>0.96642300000000003</v>
      </c>
      <c r="M19">
        <v>9.43398</v>
      </c>
      <c r="N19">
        <v>9.9096400000000001E-2</v>
      </c>
      <c r="P19">
        <v>0.92895399999999995</v>
      </c>
      <c r="Q19">
        <v>6.4031200000000004</v>
      </c>
      <c r="R19">
        <v>0.28806399999999999</v>
      </c>
      <c r="T19">
        <v>0.91307099999999997</v>
      </c>
      <c r="U19">
        <v>7.1414299999999997</v>
      </c>
      <c r="V19">
        <v>0.33030300000000001</v>
      </c>
      <c r="X19">
        <f t="shared" si="0"/>
        <v>0.93614933333333328</v>
      </c>
      <c r="Y19">
        <f t="shared" si="1"/>
        <v>7.65951</v>
      </c>
      <c r="Z19">
        <f t="shared" si="2"/>
        <v>0.23915446666666665</v>
      </c>
    </row>
    <row r="20" spans="11:26">
      <c r="K20" t="s">
        <v>9</v>
      </c>
      <c r="L20">
        <v>0.96636200000000005</v>
      </c>
      <c r="M20">
        <v>8.3066200000000006</v>
      </c>
      <c r="N20">
        <v>9.2801999999999996E-2</v>
      </c>
      <c r="P20">
        <v>0.92856099999999997</v>
      </c>
      <c r="Q20">
        <v>5.3851599999999999</v>
      </c>
      <c r="R20">
        <v>0.28832200000000002</v>
      </c>
      <c r="T20">
        <v>0.91545500000000002</v>
      </c>
      <c r="U20">
        <v>8.1240400000000008</v>
      </c>
      <c r="V20">
        <v>0.34812399999999999</v>
      </c>
      <c r="X20">
        <f t="shared" si="0"/>
        <v>0.93679266666666672</v>
      </c>
      <c r="Y20">
        <f t="shared" si="1"/>
        <v>7.2719400000000007</v>
      </c>
      <c r="Z20">
        <f t="shared" si="2"/>
        <v>0.24308266666666667</v>
      </c>
    </row>
    <row r="21" spans="11:26">
      <c r="K21" t="s">
        <v>10</v>
      </c>
      <c r="L21">
        <v>0.954704</v>
      </c>
      <c r="M21">
        <v>10.770300000000001</v>
      </c>
      <c r="N21">
        <v>0.12954099999999999</v>
      </c>
      <c r="P21">
        <v>0.92136899999999999</v>
      </c>
      <c r="Q21">
        <v>6.4031200000000004</v>
      </c>
      <c r="R21">
        <v>0.359879</v>
      </c>
      <c r="T21">
        <v>0.89311700000000005</v>
      </c>
      <c r="U21">
        <v>6</v>
      </c>
      <c r="V21">
        <v>0.407914</v>
      </c>
      <c r="X21">
        <f t="shared" si="0"/>
        <v>0.92306333333333335</v>
      </c>
      <c r="Y21">
        <f t="shared" si="1"/>
        <v>7.7244733333333331</v>
      </c>
      <c r="Z21">
        <f t="shared" si="2"/>
        <v>0.29911133333333334</v>
      </c>
    </row>
    <row r="22" spans="11:26">
      <c r="K22" t="s">
        <v>11</v>
      </c>
      <c r="L22">
        <v>0.96200799999999997</v>
      </c>
      <c r="M22">
        <v>9.3808299999999996</v>
      </c>
      <c r="N22">
        <v>0.103713</v>
      </c>
      <c r="P22">
        <v>0.93209399999999998</v>
      </c>
      <c r="Q22">
        <v>6</v>
      </c>
      <c r="R22">
        <v>0.280916</v>
      </c>
      <c r="T22">
        <v>0.91025800000000001</v>
      </c>
      <c r="U22">
        <v>6.5574399999999997</v>
      </c>
      <c r="V22">
        <v>0.336507</v>
      </c>
      <c r="X22">
        <f t="shared" si="0"/>
        <v>0.93478666666666665</v>
      </c>
      <c r="Y22">
        <f t="shared" si="1"/>
        <v>7.3127566666666661</v>
      </c>
      <c r="Z22">
        <f t="shared" si="2"/>
        <v>0.24037866666666666</v>
      </c>
    </row>
    <row r="23" spans="11:26">
      <c r="K23" t="s">
        <v>12</v>
      </c>
      <c r="L23">
        <v>0.949071</v>
      </c>
      <c r="M23">
        <v>8.3066200000000006</v>
      </c>
      <c r="N23">
        <v>0.13045399999999999</v>
      </c>
      <c r="P23">
        <v>0.92672299999999996</v>
      </c>
      <c r="Q23">
        <v>8.4852799999999995</v>
      </c>
      <c r="R23">
        <v>0.35050900000000001</v>
      </c>
      <c r="T23">
        <v>0.90298</v>
      </c>
      <c r="U23">
        <v>7.3484699999999998</v>
      </c>
      <c r="V23">
        <v>0.37848599999999999</v>
      </c>
      <c r="X23">
        <f t="shared" si="0"/>
        <v>0.92625799999999991</v>
      </c>
      <c r="Y23">
        <f t="shared" si="1"/>
        <v>8.0467899999999997</v>
      </c>
      <c r="Z23">
        <f t="shared" si="2"/>
        <v>0.28648299999999999</v>
      </c>
    </row>
    <row r="24" spans="11:26">
      <c r="K24" t="s">
        <v>13</v>
      </c>
      <c r="L24">
        <v>0.96422799999999997</v>
      </c>
      <c r="M24">
        <v>10.2956</v>
      </c>
      <c r="N24">
        <v>9.6927299999999994E-2</v>
      </c>
      <c r="P24">
        <v>0.93208000000000002</v>
      </c>
      <c r="Q24">
        <v>6.4031200000000004</v>
      </c>
      <c r="R24">
        <v>0.29233300000000001</v>
      </c>
      <c r="T24">
        <v>0.90774299999999997</v>
      </c>
      <c r="U24">
        <v>6.1644100000000002</v>
      </c>
      <c r="V24">
        <v>0.34559899999999999</v>
      </c>
      <c r="X24">
        <f t="shared" si="0"/>
        <v>0.93468366666666658</v>
      </c>
      <c r="Y24">
        <f t="shared" si="1"/>
        <v>7.6210433333333336</v>
      </c>
      <c r="Z24">
        <f t="shared" si="2"/>
        <v>0.24495310000000001</v>
      </c>
    </row>
    <row r="25" spans="11:26">
      <c r="K25" t="s">
        <v>20</v>
      </c>
      <c r="L25">
        <v>0.96138169230769221</v>
      </c>
      <c r="M25">
        <v>8.9155353846153851</v>
      </c>
      <c r="N25">
        <v>0.1070417769230769</v>
      </c>
      <c r="P25">
        <v>0.93042123076923056</v>
      </c>
      <c r="Q25">
        <v>5.7807730769230776</v>
      </c>
      <c r="R25">
        <v>0.29484653846153852</v>
      </c>
      <c r="T25">
        <v>0.91133269230769232</v>
      </c>
      <c r="U25">
        <v>7.1652646153846167</v>
      </c>
      <c r="V25">
        <v>0.33702069230769233</v>
      </c>
      <c r="X25">
        <f t="shared" si="0"/>
        <v>0.93437853846153829</v>
      </c>
      <c r="Y25">
        <f t="shared" si="1"/>
        <v>7.2871910256410262</v>
      </c>
      <c r="Z25">
        <f t="shared" si="2"/>
        <v>0.24630300256410256</v>
      </c>
    </row>
    <row r="26" spans="11:26">
      <c r="K26" t="s">
        <v>21</v>
      </c>
      <c r="L26">
        <v>5.5516430958863546E-3</v>
      </c>
      <c r="M26">
        <v>1.3744992638752449</v>
      </c>
      <c r="N26">
        <v>1.323443462607765E-2</v>
      </c>
      <c r="P26">
        <v>7.4146217160626316E-3</v>
      </c>
      <c r="Q26">
        <v>1.1752417335622529</v>
      </c>
      <c r="R26">
        <v>3.6443155874629797E-2</v>
      </c>
      <c r="T26">
        <v>1.292108759860288E-2</v>
      </c>
      <c r="U26">
        <v>1.101762958600256</v>
      </c>
      <c r="V26">
        <v>4.2078250962511533E-2</v>
      </c>
      <c r="X26">
        <f>STDEV(X12:X25)</f>
        <v>7.6339426299639286E-3</v>
      </c>
      <c r="Y26">
        <f>STDEV(Y12:Y25)</f>
        <v>0.68752124167388018</v>
      </c>
      <c r="Z26">
        <f>STDEV(Z12:Z25)</f>
        <v>2.8096028627126769E-2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2020-04-02T16:42:24Z</dcterms:created>
  <dcterms:modified xsi:type="dcterms:W3CDTF">2020-12-02T14:32:57Z</dcterms:modified>
</cp:coreProperties>
</file>