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icardo\Desktop\innovatecsi_repo\"/>
    </mc:Choice>
  </mc:AlternateContent>
  <xr:revisionPtr revIDLastSave="0" documentId="13_ncr:1_{F4697109-D89E-477B-A4AF-483810FDF5F5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Hoja1" sheetId="1" r:id="rId1"/>
    <sheet name="Hoja2" sheetId="2" r:id="rId2"/>
    <sheet name="Hoja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4" i="1" l="1"/>
  <c r="F14" i="1" s="1"/>
  <c r="G36" i="1" l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/>
  <c r="E22" i="1"/>
  <c r="F22" i="1" s="1"/>
  <c r="E23" i="1"/>
  <c r="F23" i="1"/>
  <c r="E24" i="1"/>
  <c r="F24" i="1" s="1"/>
  <c r="E25" i="1"/>
  <c r="F25" i="1"/>
  <c r="E26" i="1"/>
  <c r="F26" i="1"/>
  <c r="E27" i="1"/>
  <c r="F27" i="1"/>
  <c r="E28" i="1"/>
  <c r="F28" i="1" s="1"/>
  <c r="E29" i="1"/>
  <c r="F29" i="1" s="1"/>
  <c r="E30" i="1"/>
  <c r="F30" i="1"/>
  <c r="E31" i="1"/>
  <c r="F31" i="1"/>
  <c r="E32" i="1"/>
  <c r="F32" i="1" s="1"/>
  <c r="E33" i="1"/>
  <c r="F33" i="1" s="1"/>
  <c r="E34" i="1"/>
  <c r="F34" i="1" s="1"/>
  <c r="E35" i="1"/>
  <c r="F35" i="1"/>
  <c r="F36" i="1" l="1"/>
  <c r="E36" i="1"/>
  <c r="D42" i="1" l="1"/>
  <c r="D46" i="1" s="1"/>
</calcChain>
</file>

<file path=xl/sharedStrings.xml><?xml version="1.0" encoding="utf-8"?>
<sst xmlns="http://schemas.openxmlformats.org/spreadsheetml/2006/main" count="36" uniqueCount="31">
  <si>
    <t>REEMBOLSO DE GASTOS</t>
  </si>
  <si>
    <t>Nombre:</t>
  </si>
  <si>
    <t>Fecha:</t>
  </si>
  <si>
    <t>Comprobación de Gastos:</t>
  </si>
  <si>
    <t>$</t>
  </si>
  <si>
    <t>Concepto</t>
  </si>
  <si>
    <t>Fecha</t>
  </si>
  <si>
    <t>Factura</t>
  </si>
  <si>
    <t>Importe</t>
  </si>
  <si>
    <t>IVA</t>
  </si>
  <si>
    <t>Total</t>
  </si>
  <si>
    <t>OBSERVACION Y/O ACLARACIONES</t>
  </si>
  <si>
    <t>COMPROBANTES:</t>
  </si>
  <si>
    <t>EFECTIVO:</t>
  </si>
  <si>
    <t>TOTAL:</t>
  </si>
  <si>
    <t>ELABORO</t>
  </si>
  <si>
    <t>RECIBIO</t>
  </si>
  <si>
    <t>NOMBRE Y FIRMA</t>
  </si>
  <si>
    <t>FOR-REEM-01</t>
  </si>
  <si>
    <t xml:space="preserve">INNOVANDO CON TECNOLOGIAS </t>
  </si>
  <si>
    <t>Ricardo Herrera Pérez</t>
  </si>
  <si>
    <t>componenetes electronicos</t>
  </si>
  <si>
    <t>8c423b5f-898a-48a3-a4e6-bf5b87ccb447</t>
  </si>
  <si>
    <t>275EF736-7932-494E-8068-2FE6C054D60C</t>
  </si>
  <si>
    <t>impresora 3d creality</t>
  </si>
  <si>
    <t>ff79d009-6854-4821-81f1-2e8af90be01a</t>
  </si>
  <si>
    <t>56da5983-0e56-4e90-b288-efb943ecfbf5</t>
  </si>
  <si>
    <t>filamentos 3d</t>
  </si>
  <si>
    <t>F3E87C45-F0A4-4B55-970F-029DEC042026</t>
  </si>
  <si>
    <t>0270f4ee-c2fc-4638-8c5f-7dd0c7b608b4</t>
  </si>
  <si>
    <t>EEFB48A2-AAAD-4876-A0F1-D0B453B996B2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</si>
</sst>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_-[$$-80A]* #,##0.00_-;\-[$$-80A]* #,##0.00_-;_-[$$-80A]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7">
    <xf numFmtId="0" fontId="0" fillId="0" borderId="0" xfId="0"/>
    <xf numFmtId="0" fontId="0" fillId="0" borderId="1" xfId="0" applyBorder="1"/>
    <xf numFmtId="0" fontId="3" fillId="0" borderId="0" xfId="0" applyFont="1" applyBorder="1" applyAlignment="1">
      <alignment horizontal="center"/>
    </xf>
    <xf numFmtId="0" fontId="2" fillId="0" borderId="2" xfId="0" applyFont="1" applyBorder="1"/>
    <xf numFmtId="0" fontId="2" fillId="0" borderId="2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Border="1"/>
    <xf numFmtId="0" fontId="0" fillId="0" borderId="2" xfId="0" applyBorder="1"/>
    <xf numFmtId="0" fontId="2" fillId="0" borderId="0" xfId="0" applyFont="1" applyBorder="1"/>
    <xf numFmtId="0" fontId="0" fillId="0" borderId="4" xfId="0" applyBorder="1"/>
    <xf numFmtId="44" fontId="0" fillId="0" borderId="4" xfId="0" applyNumberFormat="1" applyBorder="1"/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0" fillId="2" borderId="1" xfId="0" applyFill="1" applyBorder="1"/>
    <xf numFmtId="0" fontId="0" fillId="0" borderId="8" xfId="0" applyBorder="1" applyAlignment="1"/>
    <xf numFmtId="14" fontId="0" fillId="0" borderId="9" xfId="0" applyNumberFormat="1" applyBorder="1" applyAlignment="1">
      <alignment horizontal="center"/>
    </xf>
    <xf numFmtId="0" fontId="0" fillId="2" borderId="10" xfId="0" applyFill="1" applyBorder="1" applyAlignment="1">
      <alignment horizontal="center"/>
    </xf>
    <xf numFmtId="44" fontId="0" fillId="0" borderId="9" xfId="0" applyNumberFormat="1" applyBorder="1"/>
    <xf numFmtId="164" fontId="0" fillId="2" borderId="11" xfId="1" applyNumberFormat="1" applyFont="1" applyFill="1" applyBorder="1"/>
    <xf numFmtId="0" fontId="0" fillId="2" borderId="2" xfId="0" applyFill="1" applyBorder="1"/>
    <xf numFmtId="0" fontId="0" fillId="2" borderId="8" xfId="0" applyFont="1" applyFill="1" applyBorder="1" applyAlignment="1"/>
    <xf numFmtId="14" fontId="0" fillId="2" borderId="9" xfId="0" applyNumberFormat="1" applyFill="1" applyBorder="1" applyAlignment="1">
      <alignment horizontal="center"/>
    </xf>
    <xf numFmtId="0" fontId="0" fillId="2" borderId="8" xfId="0" applyFill="1" applyBorder="1" applyAlignment="1"/>
    <xf numFmtId="0" fontId="0" fillId="0" borderId="12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3" xfId="0" applyBorder="1" applyAlignment="1"/>
    <xf numFmtId="14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0" borderId="16" xfId="0" applyBorder="1"/>
    <xf numFmtId="14" fontId="0" fillId="0" borderId="17" xfId="0" applyNumberFormat="1" applyBorder="1" applyAlignment="1"/>
    <xf numFmtId="0" fontId="0" fillId="0" borderId="18" xfId="0" applyBorder="1" applyAlignment="1">
      <alignment horizontal="center"/>
    </xf>
    <xf numFmtId="44" fontId="0" fillId="0" borderId="19" xfId="0" applyNumberFormat="1" applyBorder="1"/>
    <xf numFmtId="0" fontId="0" fillId="0" borderId="3" xfId="0" applyBorder="1"/>
    <xf numFmtId="44" fontId="0" fillId="0" borderId="0" xfId="0" applyNumberFormat="1" applyBorder="1"/>
    <xf numFmtId="0" fontId="0" fillId="0" borderId="0" xfId="0" applyBorder="1" applyAlignment="1">
      <alignment horizontal="center"/>
    </xf>
    <xf numFmtId="0" fontId="0" fillId="0" borderId="0" xfId="0" applyBorder="1" applyAlignment="1"/>
    <xf numFmtId="0" fontId="0" fillId="0" borderId="0" xfId="0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0" xfId="0" applyAlignment="1">
      <alignment horizontal="right"/>
    </xf>
    <xf numFmtId="44" fontId="0" fillId="0" borderId="0" xfId="0" applyNumberFormat="1"/>
    <xf numFmtId="0" fontId="0" fillId="0" borderId="5" xfId="0" applyBorder="1"/>
    <xf numFmtId="0" fontId="2" fillId="0" borderId="7" xfId="0" applyFont="1" applyBorder="1"/>
    <xf numFmtId="0" fontId="4" fillId="0" borderId="0" xfId="0" applyFont="1" applyBorder="1"/>
    <xf numFmtId="0" fontId="0" fillId="0" borderId="20" xfId="0" applyBorder="1" applyAlignment="1">
      <alignment horizontal="left"/>
    </xf>
    <xf numFmtId="0" fontId="3" fillId="0" borderId="0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3" xfId="0" applyBorder="1" applyAlignment="1">
      <alignment horizontal="center"/>
    </xf>
    <xf numFmtId="15" fontId="0" fillId="0" borderId="3" xfId="0" applyNumberFormat="1" applyBorder="1" applyAlignment="1">
      <alignment horizontal="center"/>
    </xf>
    <xf numFmtId="0" fontId="0" fillId="0" borderId="0" xfId="0" applyBorder="1" applyAlignment="1">
      <alignment horizontal="left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247650</xdr:colOff>
      <xdr:row>1</xdr:row>
      <xdr:rowOff>0</xdr:rowOff>
    </xdr:from>
    <xdr:to>
      <xdr:col>1</xdr:col>
      <xdr:colOff>757265</xdr:colOff>
      <xdr:row>1</xdr:row>
      <xdr:rowOff>2667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1025" y="0"/>
          <a:ext cx="509615" cy="26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1</xdr:col>
      <xdr:colOff>247650</xdr:colOff>
      <xdr:row>2</xdr:row>
      <xdr:rowOff>0</xdr:rowOff>
    </xdr:from>
    <xdr:ext cx="509615" cy="2667"/>
    <xdr:pic>
      <xdr:nvPicPr>
        <xdr:cNvPr id="4" name="1 Imagen">
          <a:extLst>
            <a:ext uri="{FF2B5EF4-FFF2-40B4-BE49-F238E27FC236}">
              <a16:creationId xmlns:a16="http://schemas.microsoft.com/office/drawing/2014/main" id="{F9CFF926-11ED-43B7-B3D1-8D96A6890B14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1025" y="200025"/>
          <a:ext cx="509615" cy="2667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67"/>
  <sheetViews>
    <sheetView tabSelected="1" topLeftCell="A19" workbookViewId="0">
      <selection activeCell="B25" sqref="B25"/>
    </sheetView>
  </sheetViews>
  <sheetFormatPr baseColWidth="10" defaultRowHeight="14.4" x14ac:dyDescent="0.3"/>
  <cols>
    <col min="1" max="1" width="5" customWidth="1"/>
    <col min="2" max="2" width="36.109375" customWidth="1"/>
    <col min="3" max="3" width="14.33203125" customWidth="1"/>
    <col min="4" max="4" width="42" customWidth="1"/>
    <col min="5" max="5" width="13.5546875" customWidth="1"/>
    <col min="6" max="6" width="13" customWidth="1"/>
    <col min="7" max="7" width="14.109375" customWidth="1"/>
    <col min="8" max="8" width="5.109375" customWidth="1"/>
  </cols>
  <sheetData>
    <row r="1" spans="1:8" ht="15" thickBot="1" x14ac:dyDescent="0.35"/>
    <row r="2" spans="1:8" ht="15.6" x14ac:dyDescent="0.3">
      <c r="A2" s="47"/>
      <c r="B2" s="52"/>
      <c r="C2" s="52"/>
      <c r="D2" s="52"/>
      <c r="E2" s="52"/>
      <c r="F2" s="52"/>
      <c r="G2" s="52"/>
      <c r="H2" s="48"/>
    </row>
    <row r="3" spans="1:8" ht="15.6" x14ac:dyDescent="0.3">
      <c r="A3" s="1"/>
      <c r="B3" s="51" t="s">
        <v>19</v>
      </c>
      <c r="C3" s="51"/>
      <c r="D3" s="51"/>
      <c r="E3" s="51"/>
      <c r="F3" s="51"/>
      <c r="G3" s="51"/>
      <c r="H3" s="3"/>
    </row>
    <row r="4" spans="1:8" x14ac:dyDescent="0.3">
      <c r="A4" s="1"/>
      <c r="B4" s="53" t="s">
        <v>0</v>
      </c>
      <c r="C4" s="53"/>
      <c r="D4" s="53"/>
      <c r="E4" s="53"/>
      <c r="F4" s="53"/>
      <c r="G4" s="53"/>
      <c r="H4" s="4"/>
    </row>
    <row r="5" spans="1:8" ht="15.6" x14ac:dyDescent="0.3">
      <c r="A5" s="1"/>
      <c r="B5" s="2"/>
      <c r="C5" s="2"/>
      <c r="D5" s="2"/>
      <c r="E5" s="2"/>
      <c r="F5" s="2"/>
      <c r="G5" s="2"/>
      <c r="H5" s="3"/>
    </row>
    <row r="6" spans="1:8" x14ac:dyDescent="0.3">
      <c r="A6" s="1"/>
      <c r="B6" s="5"/>
      <c r="C6" s="5"/>
      <c r="D6" s="5"/>
      <c r="E6" s="5"/>
      <c r="F6" s="5"/>
      <c r="G6" s="5"/>
      <c r="H6" s="4"/>
    </row>
    <row r="7" spans="1:8" x14ac:dyDescent="0.3">
      <c r="A7" s="1"/>
      <c r="B7" s="6"/>
      <c r="C7" s="6"/>
      <c r="D7" s="6"/>
      <c r="E7" s="6"/>
      <c r="F7" s="6"/>
      <c r="G7" s="6"/>
      <c r="H7" s="7"/>
    </row>
    <row r="8" spans="1:8" x14ac:dyDescent="0.3">
      <c r="A8" s="1"/>
      <c r="B8" s="6" t="s">
        <v>1</v>
      </c>
      <c r="C8" s="54" t="s">
        <v>20</v>
      </c>
      <c r="D8" s="54"/>
      <c r="E8" s="54"/>
      <c r="F8" s="6"/>
      <c r="G8" s="6"/>
      <c r="H8" s="7"/>
    </row>
    <row r="9" spans="1:8" x14ac:dyDescent="0.3">
      <c r="A9" s="1"/>
      <c r="B9" s="6" t="s">
        <v>2</v>
      </c>
      <c r="C9" s="55">
        <v>43907</v>
      </c>
      <c r="D9" s="55"/>
      <c r="E9" s="55"/>
      <c r="F9" s="49"/>
      <c r="G9" s="6"/>
      <c r="H9" s="7"/>
    </row>
    <row r="10" spans="1:8" x14ac:dyDescent="0.3">
      <c r="A10" s="1"/>
      <c r="B10" s="6"/>
      <c r="C10" s="6"/>
      <c r="D10" s="6"/>
      <c r="E10" s="6"/>
      <c r="F10" s="6"/>
      <c r="G10" s="6"/>
      <c r="H10" s="7"/>
    </row>
    <row r="11" spans="1:8" x14ac:dyDescent="0.3">
      <c r="A11" s="1"/>
      <c r="B11" s="8" t="s">
        <v>3</v>
      </c>
      <c r="C11" s="9"/>
      <c r="D11" s="10" t="s">
        <v>4</v>
      </c>
      <c r="E11" s="9"/>
      <c r="F11" s="6"/>
      <c r="G11" s="6"/>
      <c r="H11" s="7"/>
    </row>
    <row r="12" spans="1:8" ht="15" thickBot="1" x14ac:dyDescent="0.35">
      <c r="A12" s="1"/>
      <c r="B12" s="6"/>
      <c r="C12" s="6"/>
      <c r="D12" s="6"/>
      <c r="E12" s="6"/>
      <c r="F12" s="6"/>
      <c r="G12" s="6"/>
      <c r="H12" s="7"/>
    </row>
    <row r="13" spans="1:8" x14ac:dyDescent="0.3">
      <c r="A13" s="1"/>
      <c r="B13" s="11" t="s">
        <v>5</v>
      </c>
      <c r="C13" s="12" t="s">
        <v>6</v>
      </c>
      <c r="D13" s="12" t="s">
        <v>7</v>
      </c>
      <c r="E13" s="12" t="s">
        <v>8</v>
      </c>
      <c r="F13" s="12" t="s">
        <v>9</v>
      </c>
      <c r="G13" s="13" t="s">
        <v>10</v>
      </c>
      <c r="H13" s="4"/>
    </row>
    <row r="14" spans="1:8" x14ac:dyDescent="0.3">
      <c r="A14" s="14"/>
      <c r="B14" s="15" t="s">
        <v>21</v>
      </c>
      <c r="C14" s="16">
        <v>43838</v>
      </c>
      <c r="D14" s="17" t="s">
        <v>22</v>
      </c>
      <c r="E14" s="18">
        <f>G14/1.16</f>
        <v>69.827586206896555</v>
      </c>
      <c r="F14" s="18">
        <f>E14*0.16</f>
        <v>11.172413793103448</v>
      </c>
      <c r="G14" s="19">
        <v>81</v>
      </c>
      <c r="H14" s="20"/>
    </row>
    <row r="15" spans="1:8" x14ac:dyDescent="0.3">
      <c r="A15" s="1"/>
      <c r="B15" s="21" t="s">
        <v>24</v>
      </c>
      <c r="C15" s="22">
        <v>43840</v>
      </c>
      <c r="D15" s="17" t="s">
        <v>23</v>
      </c>
      <c r="E15" s="18">
        <f t="shared" ref="E15:E35" si="0">G15/1.16</f>
        <v>6206.8965517241386</v>
      </c>
      <c r="F15" s="18">
        <f t="shared" ref="F15:F35" si="1">E15*0.16</f>
        <v>993.10344827586221</v>
      </c>
      <c r="G15" s="19">
        <v>7200</v>
      </c>
      <c r="H15" s="7"/>
    </row>
    <row r="16" spans="1:8" x14ac:dyDescent="0.3">
      <c r="A16" s="1"/>
      <c r="B16" s="23" t="s">
        <v>21</v>
      </c>
      <c r="C16" s="22">
        <v>43845</v>
      </c>
      <c r="D16" s="17" t="s">
        <v>25</v>
      </c>
      <c r="E16" s="18">
        <f t="shared" si="0"/>
        <v>709.42241379310349</v>
      </c>
      <c r="F16" s="18">
        <f t="shared" si="1"/>
        <v>113.50758620689656</v>
      </c>
      <c r="G16" s="19">
        <v>822.93</v>
      </c>
      <c r="H16" s="7"/>
    </row>
    <row r="17" spans="1:8" x14ac:dyDescent="0.3">
      <c r="A17" s="1"/>
      <c r="B17" s="15" t="s">
        <v>27</v>
      </c>
      <c r="C17" s="16">
        <v>43845</v>
      </c>
      <c r="D17" s="24" t="s">
        <v>26</v>
      </c>
      <c r="E17" s="18">
        <f t="shared" si="0"/>
        <v>948.27586206896558</v>
      </c>
      <c r="F17" s="18">
        <f t="shared" si="1"/>
        <v>151.72413793103451</v>
      </c>
      <c r="G17" s="19">
        <v>1100</v>
      </c>
      <c r="H17" s="7"/>
    </row>
    <row r="18" spans="1:8" x14ac:dyDescent="0.3">
      <c r="A18" s="1"/>
      <c r="B18" s="15" t="s">
        <v>21</v>
      </c>
      <c r="C18" s="16">
        <v>43853</v>
      </c>
      <c r="D18" s="24" t="s">
        <v>28</v>
      </c>
      <c r="E18" s="18">
        <f t="shared" si="0"/>
        <v>553.96551724137942</v>
      </c>
      <c r="F18" s="18">
        <f t="shared" si="1"/>
        <v>88.634482758620706</v>
      </c>
      <c r="G18" s="19">
        <v>642.6</v>
      </c>
      <c r="H18" s="7"/>
    </row>
    <row r="19" spans="1:8" x14ac:dyDescent="0.3">
      <c r="A19" s="1"/>
      <c r="B19" s="15" t="s">
        <v>21</v>
      </c>
      <c r="C19" s="16">
        <v>43855</v>
      </c>
      <c r="D19" s="24" t="s">
        <v>29</v>
      </c>
      <c r="E19" s="18">
        <f t="shared" si="0"/>
        <v>118.95689655172416</v>
      </c>
      <c r="F19" s="18">
        <f t="shared" si="1"/>
        <v>19.033103448275867</v>
      </c>
      <c r="G19" s="19">
        <v>137.99</v>
      </c>
      <c r="H19" s="7"/>
    </row>
    <row r="20" spans="1:8" x14ac:dyDescent="0.3">
      <c r="A20" s="1"/>
      <c r="B20" s="15" t="s">
        <v>21</v>
      </c>
      <c r="C20" s="16">
        <v>43855</v>
      </c>
      <c r="D20" s="24" t="s">
        <v>30</v>
      </c>
      <c r="E20" s="18">
        <f t="shared" si="0"/>
        <v>57.155172413793103</v>
      </c>
      <c r="F20" s="18">
        <f t="shared" si="1"/>
        <v>9.1448275862068975</v>
      </c>
      <c r="G20" s="19">
        <v>66.3</v>
      </c>
      <c r="H20" s="7"/>
    </row>
    <row r="21" spans="1:8" x14ac:dyDescent="0.3">
      <c r="A21" s="1"/>
      <c r="B21" s="15"/>
      <c r="C21" s="16"/>
      <c r="D21" s="24"/>
      <c r="E21" s="18">
        <f t="shared" si="0"/>
        <v>0</v>
      </c>
      <c r="F21" s="18">
        <f t="shared" si="1"/>
        <v>0</v>
      </c>
      <c r="G21" s="19">
        <v>0</v>
      </c>
      <c r="H21" s="7"/>
    </row>
    <row r="22" spans="1:8" x14ac:dyDescent="0.3">
      <c r="A22" s="1"/>
      <c r="B22" s="15"/>
      <c r="C22" s="16"/>
      <c r="D22" s="24"/>
      <c r="E22" s="18">
        <f t="shared" si="0"/>
        <v>0</v>
      </c>
      <c r="F22" s="18">
        <f t="shared" si="1"/>
        <v>0</v>
      </c>
      <c r="G22" s="19">
        <v>0</v>
      </c>
      <c r="H22" s="7"/>
    </row>
    <row r="23" spans="1:8" x14ac:dyDescent="0.3">
      <c r="A23" s="1"/>
      <c r="B23" s="15"/>
      <c r="C23" s="16"/>
      <c r="D23" s="24"/>
      <c r="E23" s="18">
        <f t="shared" si="0"/>
        <v>0</v>
      </c>
      <c r="F23" s="18">
        <f t="shared" si="1"/>
        <v>0</v>
      </c>
      <c r="G23" s="19">
        <v>0</v>
      </c>
      <c r="H23" s="7"/>
    </row>
    <row r="24" spans="1:8" x14ac:dyDescent="0.3">
      <c r="A24" s="1"/>
      <c r="B24" s="15"/>
      <c r="C24" s="16"/>
      <c r="D24" s="24"/>
      <c r="E24" s="18">
        <f t="shared" si="0"/>
        <v>0</v>
      </c>
      <c r="F24" s="18">
        <f t="shared" si="1"/>
        <v>0</v>
      </c>
      <c r="G24" s="19">
        <v>0</v>
      </c>
      <c r="H24" s="7"/>
    </row>
    <row r="25" spans="1:8" x14ac:dyDescent="0.3">
      <c r="A25" s="1"/>
      <c r="B25" s="15"/>
      <c r="C25" s="16"/>
      <c r="D25" s="24"/>
      <c r="E25" s="18">
        <f t="shared" si="0"/>
        <v>0</v>
      </c>
      <c r="F25" s="18">
        <f t="shared" si="1"/>
        <v>0</v>
      </c>
      <c r="G25" s="19">
        <v>0</v>
      </c>
      <c r="H25" s="7"/>
    </row>
    <row r="26" spans="1:8" x14ac:dyDescent="0.3">
      <c r="A26" s="1"/>
      <c r="B26" s="15"/>
      <c r="C26" s="16"/>
      <c r="D26" s="25"/>
      <c r="E26" s="18">
        <f t="shared" si="0"/>
        <v>0</v>
      </c>
      <c r="F26" s="18">
        <f t="shared" si="1"/>
        <v>0</v>
      </c>
      <c r="G26" s="19">
        <v>0</v>
      </c>
      <c r="H26" s="7"/>
    </row>
    <row r="27" spans="1:8" x14ac:dyDescent="0.3">
      <c r="A27" s="1"/>
      <c r="B27" s="15"/>
      <c r="C27" s="16"/>
      <c r="D27" s="25"/>
      <c r="E27" s="18">
        <f t="shared" si="0"/>
        <v>0</v>
      </c>
      <c r="F27" s="18">
        <f t="shared" si="1"/>
        <v>0</v>
      </c>
      <c r="G27" s="19">
        <v>0</v>
      </c>
      <c r="H27" s="7"/>
    </row>
    <row r="28" spans="1:8" x14ac:dyDescent="0.3">
      <c r="A28" s="1"/>
      <c r="B28" s="15"/>
      <c r="C28" s="16"/>
      <c r="D28" s="25"/>
      <c r="E28" s="18">
        <f t="shared" si="0"/>
        <v>0</v>
      </c>
      <c r="F28" s="18">
        <f t="shared" si="1"/>
        <v>0</v>
      </c>
      <c r="G28" s="19">
        <v>0</v>
      </c>
      <c r="H28" s="7"/>
    </row>
    <row r="29" spans="1:8" x14ac:dyDescent="0.3">
      <c r="A29" s="1"/>
      <c r="B29" s="26"/>
      <c r="C29" s="27"/>
      <c r="D29" s="28"/>
      <c r="E29" s="18">
        <f t="shared" si="0"/>
        <v>0</v>
      </c>
      <c r="F29" s="18">
        <f t="shared" si="1"/>
        <v>0</v>
      </c>
      <c r="G29" s="19">
        <v>0</v>
      </c>
      <c r="H29" s="7"/>
    </row>
    <row r="30" spans="1:8" x14ac:dyDescent="0.3">
      <c r="A30" s="1"/>
      <c r="B30" s="26"/>
      <c r="C30" s="27"/>
      <c r="D30" s="29"/>
      <c r="E30" s="18">
        <f t="shared" si="0"/>
        <v>0</v>
      </c>
      <c r="F30" s="18">
        <f t="shared" si="1"/>
        <v>0</v>
      </c>
      <c r="G30" s="19">
        <v>0</v>
      </c>
      <c r="H30" s="7"/>
    </row>
    <row r="31" spans="1:8" x14ac:dyDescent="0.3">
      <c r="A31" s="1"/>
      <c r="B31" s="26"/>
      <c r="C31" s="27"/>
      <c r="D31" s="28"/>
      <c r="E31" s="18">
        <f t="shared" si="0"/>
        <v>0</v>
      </c>
      <c r="F31" s="18">
        <f t="shared" si="1"/>
        <v>0</v>
      </c>
      <c r="G31" s="19">
        <v>0</v>
      </c>
      <c r="H31" s="7"/>
    </row>
    <row r="32" spans="1:8" x14ac:dyDescent="0.3">
      <c r="A32" s="1"/>
      <c r="B32" s="26"/>
      <c r="C32" s="27"/>
      <c r="D32" s="28"/>
      <c r="E32" s="18">
        <f t="shared" si="0"/>
        <v>0</v>
      </c>
      <c r="F32" s="18">
        <f t="shared" si="1"/>
        <v>0</v>
      </c>
      <c r="G32" s="19">
        <v>0</v>
      </c>
      <c r="H32" s="7"/>
    </row>
    <row r="33" spans="1:8" x14ac:dyDescent="0.3">
      <c r="A33" s="1"/>
      <c r="B33" s="26"/>
      <c r="C33" s="27"/>
      <c r="D33" s="25"/>
      <c r="E33" s="18">
        <f t="shared" si="0"/>
        <v>0</v>
      </c>
      <c r="F33" s="18">
        <f t="shared" si="1"/>
        <v>0</v>
      </c>
      <c r="G33" s="19">
        <v>0</v>
      </c>
      <c r="H33" s="7"/>
    </row>
    <row r="34" spans="1:8" x14ac:dyDescent="0.3">
      <c r="A34" s="1"/>
      <c r="B34" s="26"/>
      <c r="C34" s="27"/>
      <c r="D34" s="28"/>
      <c r="E34" s="18">
        <f t="shared" si="0"/>
        <v>0</v>
      </c>
      <c r="F34" s="18">
        <f t="shared" si="1"/>
        <v>0</v>
      </c>
      <c r="G34" s="19">
        <v>0</v>
      </c>
      <c r="H34" s="7"/>
    </row>
    <row r="35" spans="1:8" x14ac:dyDescent="0.3">
      <c r="A35" s="1"/>
      <c r="B35" s="26"/>
      <c r="C35" s="27"/>
      <c r="D35" s="28"/>
      <c r="E35" s="18">
        <f t="shared" si="0"/>
        <v>0</v>
      </c>
      <c r="F35" s="18">
        <f t="shared" si="1"/>
        <v>0</v>
      </c>
      <c r="G35" s="19">
        <v>0</v>
      </c>
      <c r="H35" s="7"/>
    </row>
    <row r="36" spans="1:8" ht="15" thickBot="1" x14ac:dyDescent="0.35">
      <c r="A36" s="1"/>
      <c r="B36" s="30"/>
      <c r="C36" s="31"/>
      <c r="D36" s="32"/>
      <c r="E36" s="33">
        <f>SUM(E14:E27)</f>
        <v>8664.5000000000018</v>
      </c>
      <c r="F36" s="33">
        <f>SUM(F14:F27)</f>
        <v>1386.32</v>
      </c>
      <c r="G36" s="33">
        <f>SUM(G14:G35)</f>
        <v>10050.82</v>
      </c>
      <c r="H36" s="7"/>
    </row>
    <row r="37" spans="1:8" x14ac:dyDescent="0.3">
      <c r="A37" s="1"/>
      <c r="B37" s="6"/>
      <c r="C37" s="6"/>
      <c r="D37" s="6"/>
      <c r="E37" s="6"/>
      <c r="F37" s="6"/>
      <c r="G37" s="6"/>
      <c r="H37" s="7"/>
    </row>
    <row r="38" spans="1:8" x14ac:dyDescent="0.3">
      <c r="A38" s="1"/>
      <c r="B38" s="6" t="s">
        <v>11</v>
      </c>
      <c r="C38" s="6"/>
      <c r="D38" s="9"/>
      <c r="E38" s="9"/>
      <c r="F38" s="10"/>
      <c r="G38" s="9"/>
      <c r="H38" s="7"/>
    </row>
    <row r="39" spans="1:8" x14ac:dyDescent="0.3">
      <c r="A39" s="1"/>
      <c r="B39" s="9"/>
      <c r="C39" s="9"/>
      <c r="D39" s="9"/>
      <c r="E39" s="9"/>
      <c r="F39" s="9"/>
      <c r="G39" s="9"/>
      <c r="H39" s="7"/>
    </row>
    <row r="40" spans="1:8" x14ac:dyDescent="0.3">
      <c r="A40" s="1"/>
      <c r="B40" s="34"/>
      <c r="C40" s="34"/>
      <c r="D40" s="34"/>
      <c r="E40" s="34"/>
      <c r="F40" s="34"/>
      <c r="G40" s="34"/>
      <c r="H40" s="7"/>
    </row>
    <row r="41" spans="1:8" x14ac:dyDescent="0.3">
      <c r="A41" s="1"/>
      <c r="B41" s="6"/>
      <c r="C41" s="6"/>
      <c r="D41" s="6"/>
      <c r="E41" s="6"/>
      <c r="F41" s="6"/>
      <c r="G41" s="6"/>
      <c r="H41" s="7"/>
    </row>
    <row r="42" spans="1:8" x14ac:dyDescent="0.3">
      <c r="A42" s="1"/>
      <c r="B42" s="38" t="s">
        <v>12</v>
      </c>
      <c r="C42" s="9"/>
      <c r="D42" s="10">
        <f>+G36</f>
        <v>10050.82</v>
      </c>
      <c r="E42" s="6"/>
      <c r="F42" s="6"/>
      <c r="G42" s="6"/>
      <c r="H42" s="7"/>
    </row>
    <row r="43" spans="1:8" x14ac:dyDescent="0.3">
      <c r="A43" s="1"/>
      <c r="B43" s="6"/>
      <c r="C43" s="6"/>
      <c r="D43" s="6"/>
      <c r="E43" s="6"/>
      <c r="F43" s="6"/>
      <c r="G43" s="6"/>
      <c r="H43" s="7"/>
    </row>
    <row r="44" spans="1:8" x14ac:dyDescent="0.3">
      <c r="A44" s="1"/>
      <c r="B44" s="6" t="s">
        <v>13</v>
      </c>
      <c r="C44" s="9"/>
      <c r="D44" s="10"/>
      <c r="E44" s="6"/>
      <c r="F44" s="6"/>
      <c r="G44" s="6"/>
      <c r="H44" s="7"/>
    </row>
    <row r="45" spans="1:8" x14ac:dyDescent="0.3">
      <c r="A45" s="1"/>
      <c r="B45" s="6"/>
      <c r="C45" s="6"/>
      <c r="D45" s="6"/>
      <c r="E45" s="6"/>
      <c r="F45" s="6"/>
      <c r="G45" s="6"/>
      <c r="H45" s="7"/>
    </row>
    <row r="46" spans="1:8" x14ac:dyDescent="0.3">
      <c r="A46" s="1"/>
      <c r="B46" s="38" t="s">
        <v>14</v>
      </c>
      <c r="C46" s="9"/>
      <c r="D46" s="10">
        <f>+D44+D42</f>
        <v>10050.82</v>
      </c>
      <c r="E46" s="6"/>
      <c r="F46" s="6"/>
      <c r="G46" s="6"/>
      <c r="H46" s="7"/>
    </row>
    <row r="47" spans="1:8" x14ac:dyDescent="0.3">
      <c r="A47" s="1"/>
      <c r="B47" s="38"/>
      <c r="C47" s="6"/>
      <c r="D47" s="35"/>
      <c r="E47" s="6"/>
      <c r="F47" s="6"/>
      <c r="G47" s="6"/>
      <c r="H47" s="7"/>
    </row>
    <row r="48" spans="1:8" x14ac:dyDescent="0.3">
      <c r="A48" s="1"/>
      <c r="B48" s="38"/>
      <c r="C48" s="6"/>
      <c r="D48" s="35"/>
      <c r="E48" s="6"/>
      <c r="F48" s="6"/>
      <c r="G48" s="6"/>
      <c r="H48" s="7"/>
    </row>
    <row r="49" spans="1:8" x14ac:dyDescent="0.3">
      <c r="A49" s="1"/>
      <c r="B49" s="38"/>
      <c r="C49" s="6"/>
      <c r="D49" s="35"/>
      <c r="E49" s="6"/>
      <c r="F49" s="6"/>
      <c r="G49" s="6"/>
      <c r="H49" s="7"/>
    </row>
    <row r="50" spans="1:8" x14ac:dyDescent="0.3">
      <c r="A50" s="1"/>
      <c r="B50" s="38"/>
      <c r="C50" s="6"/>
      <c r="D50" s="6"/>
      <c r="E50" s="6"/>
      <c r="F50" s="6"/>
      <c r="G50" s="6"/>
      <c r="H50" s="7"/>
    </row>
    <row r="51" spans="1:8" x14ac:dyDescent="0.3">
      <c r="A51" s="1"/>
      <c r="B51" s="38"/>
      <c r="C51" s="6"/>
      <c r="D51" s="6"/>
      <c r="E51" s="6"/>
      <c r="F51" s="6"/>
      <c r="G51" s="6"/>
      <c r="H51" s="7"/>
    </row>
    <row r="52" spans="1:8" x14ac:dyDescent="0.3">
      <c r="A52" s="1"/>
      <c r="B52" s="6"/>
      <c r="C52" s="6"/>
      <c r="D52" s="6"/>
      <c r="E52" s="6"/>
      <c r="F52" s="6"/>
      <c r="G52" s="6"/>
      <c r="H52" s="7"/>
    </row>
    <row r="53" spans="1:8" x14ac:dyDescent="0.3">
      <c r="A53" s="1"/>
      <c r="B53" s="38" t="s">
        <v>15</v>
      </c>
      <c r="C53" s="6"/>
      <c r="D53" s="36"/>
      <c r="E53" s="37"/>
      <c r="F53" s="56" t="s">
        <v>16</v>
      </c>
      <c r="G53" s="56"/>
      <c r="H53" s="39"/>
    </row>
    <row r="54" spans="1:8" x14ac:dyDescent="0.3">
      <c r="A54" s="1"/>
      <c r="B54" s="6"/>
      <c r="C54" s="6"/>
      <c r="D54" s="6"/>
      <c r="E54" s="6"/>
      <c r="F54" s="6"/>
      <c r="G54" s="6"/>
      <c r="H54" s="7"/>
    </row>
    <row r="55" spans="1:8" x14ac:dyDescent="0.3">
      <c r="A55" s="1"/>
      <c r="B55" s="6"/>
      <c r="C55" s="6"/>
      <c r="D55" s="6"/>
      <c r="E55" s="6"/>
      <c r="F55" s="6"/>
      <c r="G55" s="6"/>
      <c r="H55" s="7"/>
    </row>
    <row r="56" spans="1:8" x14ac:dyDescent="0.3">
      <c r="A56" s="1"/>
      <c r="B56" s="40"/>
      <c r="C56" s="6"/>
      <c r="D56" s="6"/>
      <c r="E56" s="6"/>
      <c r="F56" s="6"/>
      <c r="G56" s="9"/>
      <c r="H56" s="7"/>
    </row>
    <row r="57" spans="1:8" x14ac:dyDescent="0.3">
      <c r="A57" s="1"/>
      <c r="B57" s="38" t="s">
        <v>17</v>
      </c>
      <c r="C57" s="6"/>
      <c r="D57" s="41"/>
      <c r="E57" s="41"/>
      <c r="F57" s="50" t="s">
        <v>17</v>
      </c>
      <c r="G57" s="50"/>
      <c r="H57" s="7"/>
    </row>
    <row r="58" spans="1:8" x14ac:dyDescent="0.3">
      <c r="A58" s="1"/>
      <c r="B58" s="6"/>
      <c r="C58" s="6"/>
      <c r="D58" s="6"/>
      <c r="E58" s="6"/>
      <c r="F58" s="6"/>
      <c r="G58" s="6"/>
      <c r="H58" s="7"/>
    </row>
    <row r="59" spans="1:8" ht="15" thickBot="1" x14ac:dyDescent="0.35">
      <c r="A59" s="42"/>
      <c r="B59" s="43"/>
      <c r="C59" s="43"/>
      <c r="D59" s="43"/>
      <c r="E59" s="43"/>
      <c r="F59" s="43"/>
      <c r="G59" s="43"/>
      <c r="H59" s="44"/>
    </row>
    <row r="61" spans="1:8" x14ac:dyDescent="0.3">
      <c r="B61" s="45"/>
      <c r="H61" s="45" t="s">
        <v>18</v>
      </c>
    </row>
    <row r="62" spans="1:8" x14ac:dyDescent="0.3">
      <c r="G62" s="45"/>
      <c r="H62" s="45"/>
    </row>
    <row r="63" spans="1:8" x14ac:dyDescent="0.3">
      <c r="G63" s="45"/>
    </row>
    <row r="65" spans="2:5" x14ac:dyDescent="0.3">
      <c r="B65" s="45"/>
    </row>
    <row r="67" spans="2:5" x14ac:dyDescent="0.3">
      <c r="B67" s="45"/>
      <c r="E67" s="46"/>
    </row>
  </sheetData>
  <mergeCells count="7">
    <mergeCell ref="F57:G57"/>
    <mergeCell ref="B3:G3"/>
    <mergeCell ref="B2:G2"/>
    <mergeCell ref="B4:G4"/>
    <mergeCell ref="C8:E8"/>
    <mergeCell ref="C9:E9"/>
    <mergeCell ref="F53:G53"/>
  </mergeCells>
  <printOptions horizontalCentered="1"/>
  <pageMargins left="0.70866141732283472" right="0.70866141732283472" top="0.74803149606299213" bottom="0.74803149606299213" header="0.31496062992125984" footer="0.31496062992125984"/>
  <pageSetup scale="72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Susana</dc:creator>
  <cp:lastModifiedBy>Ricardo</cp:lastModifiedBy>
  <cp:lastPrinted>2019-10-24T17:30:31Z</cp:lastPrinted>
  <dcterms:created xsi:type="dcterms:W3CDTF">2016-08-04T14:34:06Z</dcterms:created>
  <dcterms:modified xsi:type="dcterms:W3CDTF">2020-03-18T15:27:33Z</dcterms:modified>
</cp:coreProperties>
</file>