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iccardotaffarello/Desktop/"/>
    </mc:Choice>
  </mc:AlternateContent>
  <xr:revisionPtr revIDLastSave="0" documentId="13_ncr:1_{0EB154D9-0525-004E-B42A-3EB3CD577F4B}" xr6:coauthVersionLast="47" xr6:coauthVersionMax="47" xr10:uidLastSave="{00000000-0000-0000-0000-000000000000}"/>
  <bookViews>
    <workbookView xWindow="160" yWindow="660" windowWidth="38080" windowHeight="20040" activeTab="2" xr2:uid="{00000000-000D-0000-FFFF-FFFF00000000}"/>
  </bookViews>
  <sheets>
    <sheet name="Strutture ricettive" sheetId="1" r:id="rId1"/>
    <sheet name="RICERCA" sheetId="2" r:id="rId2"/>
    <sheet name="PIVOT" sheetId="7" r:id="rId3"/>
  </sheets>
  <externalReferences>
    <externalReference r:id="rId4"/>
  </externalReferences>
  <definedNames>
    <definedName name="_xlnm._FilterDatabase" localSheetId="0" hidden="1">'Strutture ricettive'!$A$1:$G$6259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FiltroDati_Città">#N/A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4" i="2"/>
  <c r="C9" i="2" s="1"/>
  <c r="C5" i="2"/>
</calcChain>
</file>

<file path=xl/sharedStrings.xml><?xml version="1.0" encoding="utf-8"?>
<sst xmlns="http://schemas.openxmlformats.org/spreadsheetml/2006/main" count="37365" uniqueCount="19713">
  <si>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</si>
  <si>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</si>
  <si>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</si>
  <si>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</si>
  <si>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</si>
  <si>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</si>
  <si>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</si>
  <si>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</si>
  <si>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</si>
  <si>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</si>
  <si>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</si>
  <si>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</si>
  <si>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</si>
  <si>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</si>
  <si>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</si>
  <si>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</si>
  <si>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</si>
  <si>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</si>
  <si>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</si>
  <si>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</si>
  <si>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</si>
  <si>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</si>
  <si>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</si>
  <si>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</si>
  <si>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</si>
  <si>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</si>
  <si>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</si>
  <si>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</si>
  <si>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</si>
  <si>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</si>
  <si>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</si>
  <si>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</si>
  <si>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</si>
  <si>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</si>
  <si>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</si>
  <si>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</si>
  <si>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</si>
  <si>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</si>
  <si>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</si>
  <si>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</si>
  <si>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</si>
  <si>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</si>
  <si>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</si>
  <si>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</si>
  <si>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</si>
  <si>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</si>
  <si>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</si>
  <si>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</si>
  <si>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</si>
  <si>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</si>
  <si>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</si>
  <si>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</si>
  <si>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</si>
  <si>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</si>
  <si>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</si>
  <si>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</si>
  <si>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</si>
  <si>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</si>
  <si>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</si>
  <si>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</si>
  <si>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</si>
  <si>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</si>
  <si>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</si>
  <si>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</si>
  <si>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</si>
  <si>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</si>
  <si>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</si>
  <si>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</si>
  <si>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</si>
  <si>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</si>
  <si>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</si>
  <si>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</si>
  <si>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</si>
  <si>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</si>
  <si>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</si>
  <si>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</si>
  <si>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</si>
  <si>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</si>
  <si>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</si>
  <si>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</si>
  <si>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</si>
  <si>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</si>
  <si>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</si>
  <si>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</si>
  <si>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</si>
  <si>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</si>
  <si>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</si>
  <si>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</si>
  <si>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</si>
  <si>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</si>
  <si>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</si>
  <si>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</si>
  <si>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</si>
  <si>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</si>
  <si>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</si>
  <si>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</si>
  <si>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</si>
  <si>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</si>
  <si>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</si>
  <si>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</si>
  <si>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</si>
  <si>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</si>
  <si>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</si>
  <si>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</si>
  <si>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</si>
  <si>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</si>
  <si>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</si>
  <si>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</si>
  <si>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</si>
  <si>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</si>
  <si>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</si>
  <si>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</si>
  <si>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</si>
  <si>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</si>
  <si>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</si>
  <si>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</si>
  <si>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</si>
  <si>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</si>
  <si>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</si>
  <si>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</si>
  <si>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</si>
  <si>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</si>
  <si>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</si>
  <si>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</si>
  <si>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</si>
  <si>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</si>
  <si>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</si>
  <si>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</si>
  <si>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</si>
  <si>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</si>
  <si>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</si>
  <si>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</si>
  <si>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</si>
  <si>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</si>
  <si>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</si>
  <si>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</si>
  <si>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</si>
  <si>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</si>
  <si>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</si>
  <si>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</si>
  <si>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</si>
  <si>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</si>
  <si>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</si>
  <si>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</si>
  <si>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</si>
  <si>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</si>
  <si>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</si>
  <si>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</si>
  <si>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</si>
  <si>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</si>
  <si>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</si>
  <si>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</si>
  <si>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</si>
  <si>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</si>
  <si>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</si>
  <si>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</si>
  <si>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</si>
  <si>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</si>
  <si>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</si>
  <si>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</si>
  <si>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</si>
  <si>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</si>
  <si>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</si>
  <si>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</si>
  <si>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</si>
  <si>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</si>
  <si>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</si>
  <si>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</si>
  <si>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</si>
  <si>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</si>
  <si>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</si>
  <si>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</si>
  <si>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</si>
  <si>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</si>
  <si>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</si>
  <si>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</si>
  <si>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</si>
  <si>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</si>
  <si>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</si>
  <si>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</si>
  <si>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</si>
  <si>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</si>
  <si>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</si>
  <si>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</si>
  <si>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</si>
  <si>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</si>
  <si>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</si>
  <si>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</si>
  <si>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</si>
  <si>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</si>
  <si>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</si>
  <si>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</si>
  <si>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</si>
  <si>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</si>
  <si>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</si>
  <si>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</si>
  <si>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</si>
  <si>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</si>
  <si>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</si>
  <si>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</si>
  <si>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</si>
  <si>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</si>
  <si>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</si>
  <si>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</si>
  <si>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</si>
  <si>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</si>
  <si>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</si>
  <si>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</si>
  <si>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</si>
  <si>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</si>
  <si>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</si>
  <si>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</si>
  <si>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</si>
  <si>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</si>
  <si>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</si>
  <si>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</si>
  <si>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</si>
  <si>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</si>
  <si>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</si>
  <si>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</si>
  <si>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</si>
  <si>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</si>
  <si>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</si>
  <si>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</si>
  <si>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</si>
  <si>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</si>
  <si>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</si>
  <si>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</si>
  <si>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</si>
  <si>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</si>
  <si>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</si>
  <si>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</si>
  <si>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</si>
  <si>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</si>
  <si>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</si>
  <si>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</si>
  <si>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</si>
  <si>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</si>
  <si>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</si>
  <si>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</si>
  <si>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</si>
  <si>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</si>
  <si>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</si>
  <si>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</si>
  <si>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</si>
  <si>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</si>
  <si>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</si>
  <si>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</si>
  <si>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</si>
  <si>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</si>
  <si>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</si>
  <si>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</si>
  <si>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</si>
  <si>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</si>
  <si>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</si>
  <si>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</si>
  <si>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</si>
  <si>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</si>
  <si>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</si>
  <si>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</si>
  <si>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</si>
  <si>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</si>
  <si>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</si>
  <si>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</si>
  <si>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</si>
  <si>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</si>
  <si>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</si>
  <si>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</si>
  <si>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</si>
  <si>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</si>
  <si>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</si>
  <si>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</si>
  <si>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</si>
  <si>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</si>
  <si>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</si>
  <si>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</si>
  <si>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</si>
  <si>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</si>
  <si>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</si>
  <si>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</si>
  <si>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</si>
  <si>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</si>
  <si>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</si>
  <si>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</si>
  <si>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</si>
  <si>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</si>
  <si>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</si>
  <si>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</si>
  <si>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</si>
  <si>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</si>
  <si>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</si>
  <si>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</si>
  <si>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</si>
  <si>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</si>
  <si>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</si>
  <si>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</si>
  <si>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</si>
  <si>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</si>
  <si>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</si>
  <si>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</si>
  <si>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</si>
  <si>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</si>
  <si>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</si>
  <si>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</si>
  <si>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</si>
  <si>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</si>
  <si>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</si>
  <si>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</si>
  <si>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</si>
  <si>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</si>
  <si>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</si>
  <si>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</si>
  <si>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</si>
  <si>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</si>
  <si>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</si>
  <si>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</si>
  <si>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</si>
  <si>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</si>
  <si>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</si>
  <si>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</si>
  <si>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</si>
  <si>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</si>
  <si>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</si>
  <si>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</si>
  <si>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</si>
  <si>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</si>
  <si>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</si>
  <si>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</si>
  <si>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</si>
  <si>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</si>
  <si>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</si>
  <si>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</si>
  <si>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</si>
  <si>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</si>
  <si>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</si>
  <si>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</si>
  <si>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</si>
  <si>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</si>
  <si>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</si>
  <si>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</si>
  <si>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</si>
  <si>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</si>
  <si>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</si>
  <si>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</si>
  <si>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</si>
  <si>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</si>
  <si>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</si>
  <si>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</si>
  <si>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</si>
  <si>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</si>
  <si>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</si>
  <si>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</si>
  <si>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</si>
  <si>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</si>
  <si>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</si>
  <si>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</si>
  <si>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</si>
  <si>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</si>
  <si>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</si>
  <si>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</si>
  <si>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</si>
  <si>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</si>
  <si>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</si>
  <si>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</si>
  <si>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</si>
  <si>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</si>
  <si>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</si>
  <si>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</si>
  <si>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</si>
  <si>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</si>
  <si>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</si>
  <si>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</si>
  <si>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</si>
  <si>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</si>
  <si>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</si>
  <si>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</si>
  <si>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</si>
  <si>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</si>
  <si>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</si>
  <si>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</si>
  <si>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</si>
  <si>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</si>
  <si>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</si>
  <si>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</si>
  <si>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</si>
  <si>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</si>
  <si>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</si>
  <si>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</si>
  <si>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</si>
  <si>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</si>
  <si>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</si>
  <si>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</si>
  <si>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</si>
  <si>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</si>
  <si>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</si>
  <si>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</si>
  <si>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</si>
  <si>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</si>
  <si>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</si>
  <si>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</si>
  <si>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</si>
  <si>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</si>
  <si>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</si>
  <si>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</si>
  <si>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</si>
  <si>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</si>
  <si>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</si>
  <si>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</si>
  <si>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</si>
  <si>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</si>
  <si>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</si>
  <si>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</si>
  <si>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</si>
  <si>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</si>
  <si>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</si>
  <si>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</si>
  <si>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</si>
  <si>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</si>
  <si>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</si>
  <si>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</si>
  <si>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</si>
  <si>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</si>
  <si>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</si>
  <si>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</si>
  <si>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</si>
  <si>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</si>
  <si>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</si>
  <si>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</si>
  <si>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</si>
  <si>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</si>
  <si>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</si>
  <si>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</si>
  <si>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</si>
  <si>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</si>
  <si>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</si>
  <si>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</si>
  <si>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</si>
  <si>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</si>
  <si>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</si>
  <si>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</si>
  <si>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</si>
  <si>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</si>
  <si>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</si>
  <si>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</si>
  <si>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</si>
  <si>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</si>
  <si>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</si>
  <si>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</si>
  <si>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</si>
  <si>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</si>
  <si>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</si>
  <si>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</si>
  <si>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</si>
  <si>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</si>
  <si>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</si>
  <si>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</si>
  <si>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</si>
  <si>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</si>
  <si>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</si>
  <si>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</si>
  <si>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</si>
  <si>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</si>
  <si>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</si>
  <si>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</si>
  <si>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</si>
  <si>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</si>
  <si>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</si>
  <si>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</si>
  <si>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</si>
  <si>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</si>
  <si>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</si>
  <si>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</si>
  <si>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</si>
  <si>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</si>
  <si>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</si>
  <si>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</si>
  <si>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</si>
  <si>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</si>
  <si>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</si>
  <si>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</si>
  <si>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</si>
  <si>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</si>
  <si>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</si>
  <si>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</si>
  <si>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</si>
  <si>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</si>
  <si>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</si>
  <si>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</si>
  <si>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</si>
  <si>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</si>
  <si>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</si>
  <si>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</si>
  <si>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</si>
  <si>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</si>
  <si>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</si>
  <si>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</si>
  <si>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</si>
  <si>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</si>
  <si>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</si>
  <si>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</si>
  <si>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</si>
  <si>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</si>
  <si>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</si>
  <si>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</si>
  <si>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</si>
  <si>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</si>
  <si>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</si>
  <si>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</si>
  <si>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</si>
  <si>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</si>
  <si>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</si>
  <si>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</si>
  <si>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</si>
  <si>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</si>
  <si>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</si>
  <si>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</si>
  <si>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</si>
  <si>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</si>
  <si>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</si>
  <si>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</si>
  <si>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</si>
  <si>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</si>
  <si>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</si>
  <si>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</si>
  <si>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</si>
  <si>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</si>
  <si>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</si>
  <si>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</si>
  <si>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</si>
  <si>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</si>
  <si>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</si>
  <si>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</si>
  <si>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</si>
  <si>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</si>
  <si>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</si>
  <si>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</si>
  <si>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</si>
  <si>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</si>
  <si>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</si>
  <si>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</si>
  <si>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</si>
  <si>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</si>
  <si>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</si>
  <si>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</si>
  <si>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</si>
  <si>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</si>
  <si>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</si>
  <si>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</si>
  <si>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</si>
  <si>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</si>
  <si>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</si>
  <si>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</si>
  <si>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</si>
  <si>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</si>
  <si>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</si>
  <si>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</si>
  <si>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</si>
  <si>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</si>
  <si>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</si>
  <si>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</si>
  <si>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</si>
  <si>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</si>
  <si>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</si>
  <si>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</si>
  <si>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</si>
  <si>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</si>
  <si>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</si>
  <si>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</si>
  <si>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</si>
  <si>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</si>
  <si>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</si>
  <si>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</si>
  <si>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</si>
  <si>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</si>
  <si>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</si>
  <si>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</si>
  <si>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</si>
  <si>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</si>
  <si>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</si>
  <si>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</si>
  <si>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</si>
  <si>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</si>
  <si>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</si>
  <si>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</si>
  <si>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</si>
  <si>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</si>
  <si>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</si>
  <si>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</si>
  <si>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</si>
  <si>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</si>
  <si>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</si>
  <si>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</si>
  <si>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</si>
  <si>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</si>
  <si>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</si>
  <si>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</si>
  <si>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</si>
  <si>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</si>
  <si>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</si>
  <si>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</si>
  <si>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</si>
  <si>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</si>
  <si>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</si>
  <si>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</si>
  <si>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</si>
  <si>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</si>
  <si>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</si>
  <si>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</si>
  <si>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</si>
  <si>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</si>
  <si>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</si>
  <si>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</si>
  <si>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</si>
  <si>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</si>
  <si>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</si>
  <si>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</si>
  <si>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</si>
  <si>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</si>
  <si>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</si>
  <si>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</si>
  <si>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</si>
  <si>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</si>
  <si>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</si>
  <si>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</si>
  <si>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</si>
  <si>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</si>
  <si>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</si>
  <si>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</si>
  <si>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</si>
  <si>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</si>
  <si>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</si>
  <si>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</si>
  <si>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</si>
  <si>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</si>
  <si>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</si>
  <si>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</si>
  <si>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</si>
  <si>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</si>
  <si>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</si>
  <si>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</si>
  <si>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</si>
  <si>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</si>
  <si>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</si>
  <si>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</si>
  <si>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</si>
  <si>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</si>
  <si>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</si>
  <si>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</si>
  <si>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</si>
  <si>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</si>
  <si>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</si>
  <si>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</si>
  <si>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</si>
  <si>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</si>
  <si>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</si>
  <si>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</si>
  <si>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</si>
  <si>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</si>
  <si>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</si>
  <si>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</si>
  <si>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</si>
  <si>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</si>
  <si>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</si>
  <si>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</si>
  <si>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</si>
  <si>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</si>
  <si>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</si>
  <si>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</si>
  <si>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</si>
  <si>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</si>
  <si>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</si>
  <si>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</si>
  <si>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</si>
  <si>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</si>
  <si>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</si>
  <si>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</si>
  <si>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</si>
  <si>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</si>
  <si>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</si>
  <si>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</si>
  <si>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</si>
  <si>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</si>
  <si>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</si>
  <si>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</si>
  <si>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</si>
  <si>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</si>
  <si>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</si>
  <si>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</si>
  <si>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</si>
  <si>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</si>
  <si>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</si>
  <si>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</si>
  <si>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</si>
  <si>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</si>
  <si>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</si>
  <si>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</si>
  <si>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</si>
  <si>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</si>
  <si>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</si>
  <si>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</si>
  <si>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</si>
  <si>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</si>
  <si>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</si>
  <si>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</si>
  <si>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</si>
  <si>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</si>
  <si>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</si>
  <si>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</si>
  <si>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</si>
  <si>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</si>
  <si>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</si>
  <si>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</si>
  <si>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</si>
  <si>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</si>
  <si>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</si>
  <si>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</si>
  <si>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</si>
  <si>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</si>
  <si>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</si>
  <si>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</si>
  <si>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</si>
  <si>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</si>
  <si>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</si>
  <si>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</si>
  <si>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</si>
  <si>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</si>
  <si>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</si>
  <si>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</si>
  <si>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</si>
  <si>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</si>
  <si>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</si>
  <si>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</si>
  <si>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</si>
  <si>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</si>
  <si>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</si>
  <si>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</si>
  <si>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</si>
  <si>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</si>
  <si>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</si>
  <si>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</si>
  <si>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</si>
  <si>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</si>
  <si>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</si>
  <si>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</si>
  <si>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</si>
  <si>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</si>
  <si>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</si>
  <si>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</si>
  <si>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</si>
  <si>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</si>
  <si>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</si>
  <si>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</si>
  <si>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</si>
  <si>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</si>
  <si>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</si>
  <si>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</si>
  <si>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</si>
  <si>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</si>
  <si>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</si>
  <si>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</si>
  <si>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</si>
  <si>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</si>
  <si>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</si>
  <si>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</si>
  <si>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</si>
  <si>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</si>
  <si>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</si>
  <si>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</si>
  <si>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</si>
  <si>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</si>
  <si>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</si>
  <si>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</si>
  <si>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</si>
  <si>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</si>
  <si>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</si>
  <si>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</si>
  <si>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</si>
  <si>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</si>
  <si>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</si>
  <si>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</si>
  <si>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</si>
  <si>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</si>
  <si>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</si>
  <si>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</si>
  <si>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</si>
  <si>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</si>
  <si>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</si>
  <si>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</si>
  <si>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</si>
  <si>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</si>
  <si>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</si>
  <si>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</si>
  <si>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</si>
  <si>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</si>
  <si>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</si>
  <si>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</si>
  <si>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</si>
  <si>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</si>
  <si>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</si>
  <si>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</si>
  <si>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</si>
  <si>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</si>
  <si>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</si>
  <si>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</si>
  <si>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</si>
  <si>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</si>
  <si>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</si>
  <si>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</si>
  <si>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</si>
  <si>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</si>
  <si>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</si>
  <si>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</si>
  <si>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</si>
  <si>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</si>
  <si>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</si>
  <si>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</si>
  <si>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</si>
  <si>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</si>
  <si>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</si>
  <si>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</si>
  <si>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</si>
  <si>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</si>
  <si>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</si>
  <si>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</si>
  <si>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</si>
  <si>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</si>
  <si>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</si>
  <si>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</si>
  <si>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</si>
  <si>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</si>
  <si>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</si>
  <si>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</si>
  <si>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</si>
  <si>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</si>
  <si>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</si>
  <si>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</si>
  <si>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</si>
  <si>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</si>
  <si>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</si>
  <si>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</si>
  <si>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</si>
  <si>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</si>
  <si>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</si>
  <si>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</si>
  <si>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</si>
  <si>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</si>
  <si>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</si>
  <si>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</si>
  <si>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</si>
  <si>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</si>
  <si>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</si>
  <si>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</si>
  <si>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</si>
  <si>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</si>
  <si>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</si>
  <si>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</si>
  <si>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</si>
  <si>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</si>
  <si>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</si>
  <si>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</si>
  <si>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</si>
  <si>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</si>
  <si>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</si>
  <si>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</si>
  <si>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</si>
  <si>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</si>
  <si>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</si>
  <si>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</si>
  <si>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</si>
  <si>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</si>
  <si>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</si>
  <si>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</si>
  <si>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</si>
  <si>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</si>
  <si>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</si>
  <si>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</si>
  <si>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</si>
  <si>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</si>
  <si>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</si>
  <si>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</si>
  <si>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</si>
  <si>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</si>
  <si>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</si>
  <si>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</si>
  <si>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</si>
  <si>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</si>
  <si>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</si>
  <si>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</si>
  <si>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</si>
  <si>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</si>
  <si>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</si>
  <si>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</si>
  <si>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</si>
  <si>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</si>
  <si>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</si>
  <si>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</si>
  <si>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</si>
  <si>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</si>
  <si>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</si>
  <si>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</si>
  <si>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</si>
  <si>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</si>
  <si>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</si>
  <si>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</si>
  <si>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</si>
  <si>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</si>
  <si>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</si>
  <si>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</si>
  <si>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</si>
  <si>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</si>
  <si>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</si>
  <si>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</si>
  <si>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</si>
  <si>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</si>
  <si>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</si>
  <si>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</si>
  <si>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</si>
  <si>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</si>
  <si>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</si>
  <si>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</si>
  <si>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</si>
  <si>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</si>
  <si>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</si>
  <si>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</si>
  <si>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</si>
  <si>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</si>
  <si>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</si>
  <si>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</si>
  <si>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</si>
  <si>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</si>
  <si>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</si>
  <si>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</si>
  <si>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</si>
  <si>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</si>
  <si>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</si>
  <si>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</si>
  <si>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</si>
  <si>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</si>
  <si>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</si>
  <si>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</si>
  <si>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</si>
  <si>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</si>
  <si>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</si>
  <si>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</si>
  <si>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</si>
  <si>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</si>
  <si>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</si>
  <si>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</si>
  <si>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</si>
  <si>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</si>
  <si>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</si>
  <si>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</si>
  <si>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</si>
  <si>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</si>
  <si>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</si>
  <si>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</si>
  <si>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</si>
  <si>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</si>
  <si>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</si>
  <si>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</si>
  <si>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</si>
  <si>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</si>
  <si>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</si>
  <si>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</si>
  <si>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</si>
  <si>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</si>
  <si>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</si>
  <si>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</si>
  <si>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</si>
  <si>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</si>
  <si>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</si>
  <si>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</si>
  <si>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</si>
  <si>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</si>
  <si>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</si>
  <si>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</si>
  <si>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</si>
  <si>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</si>
  <si>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</si>
  <si>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</si>
  <si>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</si>
  <si>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</si>
  <si>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</si>
  <si>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</si>
  <si>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</si>
  <si>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</si>
  <si>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</si>
  <si>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</si>
  <si>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</si>
  <si>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</si>
  <si>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</si>
  <si>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</si>
  <si>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</si>
  <si>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</si>
  <si>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</si>
  <si>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</si>
  <si>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</si>
  <si>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</si>
  <si>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</si>
  <si>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</si>
  <si>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</si>
  <si>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</si>
  <si>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</si>
  <si>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</si>
  <si>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</si>
  <si>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</si>
  <si>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</si>
  <si>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</si>
  <si>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</si>
  <si>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</si>
  <si>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</si>
  <si>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</si>
  <si>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</si>
  <si>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</si>
  <si>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</si>
  <si>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</si>
  <si>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</si>
  <si>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</si>
  <si>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</si>
  <si>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</si>
  <si>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</si>
  <si>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</si>
  <si>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</si>
  <si>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</si>
  <si>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</si>
  <si>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</si>
  <si>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</si>
  <si>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</si>
  <si>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</si>
  <si>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</si>
  <si>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</si>
  <si>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</si>
  <si>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</si>
  <si>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</si>
  <si>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</si>
  <si>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</si>
  <si>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</si>
  <si>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</si>
  <si>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</si>
  <si>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</si>
  <si>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</si>
  <si>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</si>
  <si>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</si>
  <si>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</si>
  <si>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</si>
  <si>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</si>
  <si>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</si>
  <si>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</si>
  <si>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</si>
  <si>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</si>
  <si>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</si>
  <si>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</si>
  <si>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</si>
  <si>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</si>
  <si>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</si>
  <si>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</si>
  <si>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</si>
  <si>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</si>
  <si>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</si>
  <si>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</si>
  <si>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</si>
  <si>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</si>
  <si>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</si>
  <si>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</si>
  <si>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</si>
  <si>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</si>
  <si>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</si>
  <si>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</si>
  <si>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</si>
  <si>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</si>
  <si>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</si>
  <si>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</si>
  <si>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</si>
  <si>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</si>
  <si>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</si>
  <si>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</si>
  <si>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</si>
  <si>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</si>
  <si>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</si>
  <si>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</si>
  <si>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</si>
  <si>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</si>
  <si>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</si>
  <si>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</si>
  <si>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</si>
  <si>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</si>
  <si>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</si>
  <si>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</si>
  <si>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</si>
  <si>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</si>
  <si>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</si>
  <si>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</si>
  <si>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</si>
  <si>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</si>
  <si>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</si>
  <si>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</si>
  <si>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</si>
  <si>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</si>
  <si>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</si>
  <si>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</si>
  <si>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</si>
  <si>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</si>
  <si>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</si>
  <si>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</si>
  <si>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</si>
  <si>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</si>
  <si>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</si>
  <si>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</si>
  <si>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</si>
  <si>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</si>
  <si>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</si>
  <si>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</si>
  <si>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</si>
  <si>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</si>
  <si>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</si>
  <si>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</si>
  <si>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</si>
  <si>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</si>
  <si>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</si>
  <si>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</si>
  <si>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</si>
  <si>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</si>
  <si>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</si>
  <si>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</si>
  <si>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</si>
  <si>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</si>
  <si>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</si>
  <si>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</si>
  <si>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</si>
  <si>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</si>
  <si>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</si>
  <si>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</si>
  <si>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</si>
  <si>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</si>
  <si>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</si>
  <si>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</si>
  <si>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</si>
  <si>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</si>
  <si>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</si>
  <si>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</si>
  <si>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</si>
  <si>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</si>
  <si>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</si>
  <si>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</si>
  <si>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</si>
  <si>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</si>
  <si>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</si>
  <si>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</si>
  <si>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</si>
  <si>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</si>
  <si>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</si>
  <si>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</si>
  <si>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</si>
  <si>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</si>
  <si>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</si>
  <si>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</si>
  <si>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</si>
  <si>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</si>
  <si>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</si>
  <si>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</si>
  <si>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</si>
  <si>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</si>
  <si>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</si>
  <si>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</si>
  <si>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</si>
  <si>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</si>
  <si>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</si>
  <si>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</si>
  <si>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</si>
  <si>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</si>
  <si>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</si>
  <si>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</si>
  <si>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</si>
  <si>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</si>
  <si>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</si>
  <si>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</si>
  <si>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</si>
  <si>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</si>
  <si>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</si>
  <si>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</si>
  <si>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</si>
  <si>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</si>
  <si>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</si>
  <si>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</si>
  <si>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</si>
  <si>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</si>
  <si>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</si>
  <si>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</si>
  <si>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</si>
  <si>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</si>
  <si>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</si>
  <si>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</si>
  <si>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</si>
  <si>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</si>
  <si>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</si>
  <si>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</si>
  <si>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</si>
  <si>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</si>
  <si>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</si>
  <si>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</si>
  <si>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</si>
  <si>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</si>
  <si>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</si>
  <si>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</si>
  <si>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</si>
  <si>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</si>
  <si>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</si>
  <si>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</si>
  <si>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</si>
  <si>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</si>
  <si>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</si>
  <si>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</si>
  <si>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</si>
  <si>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</si>
  <si>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</si>
  <si>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</si>
  <si>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</si>
  <si>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</si>
  <si>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</si>
  <si>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</si>
  <si>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</si>
  <si>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</si>
  <si>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</si>
  <si>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</si>
  <si>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</si>
  <si>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</si>
  <si>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</si>
  <si>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</si>
  <si>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</si>
  <si>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</si>
  <si>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</si>
  <si>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</si>
  <si>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</si>
  <si>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</si>
  <si>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</si>
  <si>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</si>
  <si>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</si>
  <si>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</si>
  <si>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</si>
  <si>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</si>
  <si>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</si>
  <si>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</si>
  <si>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</si>
  <si>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</si>
  <si>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</si>
  <si>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</si>
  <si>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</si>
  <si>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</si>
  <si>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</si>
  <si>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</si>
  <si>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</si>
  <si>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</si>
  <si>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</si>
  <si>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</si>
  <si>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</si>
  <si>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</si>
  <si>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</si>
  <si>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</si>
  <si>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</si>
  <si>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</si>
  <si>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</si>
  <si>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</si>
  <si>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</si>
  <si>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</si>
  <si>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</si>
  <si>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</si>
  <si>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</si>
  <si>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</si>
  <si>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</si>
  <si>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</si>
  <si>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</si>
  <si>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</si>
  <si>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</si>
  <si>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</si>
  <si>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</si>
  <si>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</si>
  <si>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</si>
  <si>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</si>
  <si>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</si>
  <si>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</si>
  <si>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</si>
  <si>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</si>
  <si>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</si>
  <si>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</si>
  <si>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</si>
  <si>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</si>
  <si>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</si>
  <si>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</si>
  <si>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</si>
  <si>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</si>
  <si>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</si>
  <si>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</si>
  <si>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</si>
  <si>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</si>
  <si>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</si>
  <si>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</si>
  <si>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</si>
  <si>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</si>
  <si>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</si>
  <si>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</si>
  <si>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</si>
  <si>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</si>
  <si>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</si>
  <si>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</si>
  <si>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</si>
  <si>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</si>
  <si>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</si>
  <si>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</si>
  <si>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</si>
  <si>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</si>
  <si>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</si>
  <si>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</si>
  <si>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</si>
  <si>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</si>
  <si>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</si>
  <si>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</si>
  <si>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</si>
  <si>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</si>
  <si>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</si>
  <si>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</si>
  <si>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</si>
  <si>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</si>
  <si>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</si>
  <si>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</si>
  <si>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</si>
  <si>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</si>
  <si>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</si>
  <si>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</si>
  <si>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</si>
  <si>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</si>
  <si>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</si>
  <si>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</si>
  <si>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</si>
  <si>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</si>
  <si>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</si>
  <si>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</si>
  <si>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</si>
  <si>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</si>
  <si>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</si>
  <si>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</si>
  <si>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</si>
  <si>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</si>
  <si>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</si>
  <si>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</si>
  <si>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</si>
  <si>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</si>
  <si>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</si>
  <si>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</si>
  <si>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</si>
  <si>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</si>
  <si>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</si>
  <si>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</si>
  <si>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</si>
  <si>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</si>
  <si>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</si>
  <si>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</si>
  <si>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</si>
  <si>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</si>
  <si>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</si>
  <si>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</si>
  <si>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</si>
  <si>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</si>
  <si>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</si>
  <si>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</si>
  <si>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</si>
  <si>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</si>
  <si>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</si>
  <si>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</si>
  <si>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</si>
  <si>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</si>
  <si>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</si>
  <si>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</si>
  <si>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</si>
  <si>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</si>
  <si>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</si>
  <si>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</si>
  <si>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</si>
  <si>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</si>
  <si>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</si>
  <si>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</si>
  <si>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</si>
  <si>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</si>
  <si>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</si>
  <si>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</si>
  <si>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</si>
  <si>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</si>
  <si>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</si>
  <si>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</si>
  <si>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</si>
  <si>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</si>
  <si>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</si>
  <si>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</si>
  <si>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</si>
  <si>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</si>
  <si>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</si>
  <si>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</si>
  <si>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</si>
  <si>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</si>
  <si>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</si>
  <si>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</si>
  <si>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</si>
  <si>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</si>
  <si>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</si>
  <si>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</si>
  <si>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</si>
  <si>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</si>
  <si>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</si>
  <si>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</si>
  <si>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</si>
  <si>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</si>
  <si>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</si>
  <si>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</si>
  <si>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</si>
  <si>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</si>
  <si>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</si>
  <si>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</si>
  <si>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</si>
  <si>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</si>
  <si>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</si>
  <si>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</si>
  <si>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</si>
  <si>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</si>
  <si>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</si>
  <si>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</si>
  <si>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</si>
  <si>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</si>
  <si>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</si>
  <si>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</si>
  <si>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</si>
  <si>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</si>
  <si>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</si>
  <si>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</si>
  <si>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</si>
  <si>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</si>
  <si>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</si>
  <si>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</si>
  <si>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</si>
  <si>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</si>
  <si>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</si>
  <si>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</si>
  <si>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</si>
  <si>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</si>
  <si>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</si>
  <si>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</si>
  <si>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</si>
  <si>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</si>
  <si>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</si>
  <si>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</si>
  <si>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</si>
  <si>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</si>
  <si>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</si>
  <si>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</si>
  <si>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</si>
  <si>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</si>
  <si>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</si>
  <si>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</si>
  <si>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</si>
  <si>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</si>
  <si>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</si>
  <si>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</si>
  <si>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</si>
  <si>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</si>
  <si>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</si>
  <si>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</si>
  <si>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</si>
  <si>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</si>
  <si>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</si>
  <si>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</si>
  <si>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</si>
  <si>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</si>
  <si>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</si>
  <si>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</si>
  <si>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</si>
  <si>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</si>
  <si>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</si>
  <si>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</si>
  <si>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</si>
  <si>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</si>
  <si>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</si>
  <si>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</si>
  <si>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</si>
  <si>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</si>
  <si>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</si>
  <si>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</si>
  <si>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</si>
  <si>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</si>
  <si>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</si>
  <si>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</si>
  <si>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</si>
  <si>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</si>
  <si>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</si>
  <si>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</si>
  <si>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</si>
  <si>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</si>
  <si>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</si>
  <si>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</si>
  <si>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</si>
  <si>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</si>
  <si>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</si>
  <si>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</si>
  <si>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</si>
  <si>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</si>
  <si>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</si>
  <si>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</si>
  <si>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</si>
  <si>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</si>
  <si>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</si>
  <si>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</si>
  <si>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</si>
  <si>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</si>
  <si>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</si>
  <si>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</si>
  <si>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</si>
  <si>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</si>
  <si>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</si>
  <si>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</si>
  <si>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</si>
  <si>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</si>
  <si>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</si>
  <si>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</si>
  <si>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</si>
  <si>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</si>
  <si>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</si>
  <si>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</si>
  <si>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</si>
  <si>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</si>
  <si>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</si>
  <si>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</si>
  <si>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</si>
  <si>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</si>
  <si>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</si>
  <si>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</si>
  <si>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</si>
  <si>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</si>
  <si>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</si>
  <si>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</si>
  <si>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</si>
  <si>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</si>
  <si>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</si>
  <si>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</si>
  <si>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</si>
  <si>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</si>
  <si>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</si>
  <si>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</si>
  <si>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</si>
  <si>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</si>
  <si>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</si>
  <si>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</si>
  <si>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</si>
  <si>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</si>
  <si>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</si>
  <si>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</si>
  <si>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</si>
  <si>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</si>
  <si>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</si>
  <si>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</si>
  <si>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</si>
  <si>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</si>
  <si>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</si>
  <si>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</si>
  <si>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</si>
  <si>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</si>
  <si>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</si>
  <si>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</si>
  <si>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</si>
  <si>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</si>
  <si>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</si>
  <si>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</si>
  <si>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</si>
  <si>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</si>
  <si>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</si>
  <si>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</si>
  <si>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</si>
  <si>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</si>
  <si>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</si>
  <si>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</si>
  <si>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</si>
  <si>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</si>
  <si>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</si>
  <si>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</si>
  <si>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</si>
  <si>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</si>
  <si>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</si>
  <si>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</si>
  <si>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</si>
  <si>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</si>
  <si>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</si>
  <si>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</si>
  <si>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</si>
  <si>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</si>
  <si>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</si>
  <si>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</si>
  <si>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</si>
  <si>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</si>
  <si>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</si>
  <si>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</si>
  <si>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</si>
  <si>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</si>
  <si>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</si>
  <si>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</si>
  <si>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</si>
  <si>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</si>
  <si>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</si>
  <si>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</si>
  <si>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</si>
  <si>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</si>
  <si>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</si>
  <si>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</si>
  <si>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</si>
  <si>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</si>
  <si>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</si>
  <si>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</si>
  <si>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</si>
  <si>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</si>
  <si>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</si>
  <si>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</si>
  <si>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</si>
  <si>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</si>
  <si>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</si>
  <si>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</si>
  <si>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</si>
  <si>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</si>
  <si>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</si>
  <si>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</si>
  <si>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</si>
  <si>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</si>
  <si>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</si>
  <si>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</si>
  <si>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</si>
  <si>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</si>
  <si>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</si>
  <si>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</si>
  <si>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</si>
  <si>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</si>
  <si>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</si>
  <si>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</si>
  <si>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</si>
  <si>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</si>
  <si>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</si>
  <si>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</si>
  <si>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</si>
  <si>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</si>
  <si>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</si>
  <si>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</si>
  <si>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</si>
  <si>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</si>
  <si>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</si>
  <si>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</si>
  <si>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</si>
  <si>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</si>
  <si>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</si>
  <si>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</si>
  <si>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</si>
  <si>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</si>
  <si>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</si>
  <si>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</si>
  <si>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</si>
  <si>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</si>
  <si>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</si>
  <si>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</si>
  <si>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</si>
  <si>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</si>
  <si>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</si>
  <si>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</si>
  <si>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</si>
  <si>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</si>
  <si>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</si>
  <si>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</si>
  <si>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</si>
  <si>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</si>
  <si>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</si>
  <si>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</si>
  <si>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</si>
  <si>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</si>
  <si>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</si>
  <si>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</si>
  <si>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</si>
  <si>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</si>
  <si>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</si>
  <si>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</si>
  <si>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</si>
  <si>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</si>
  <si>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</si>
  <si>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</si>
  <si>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</si>
  <si>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</si>
  <si>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</si>
  <si>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</si>
  <si>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</si>
  <si>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</si>
  <si>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</si>
  <si>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</si>
  <si>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</si>
  <si>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</si>
  <si>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</si>
  <si>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</si>
  <si>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</si>
  <si>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</si>
  <si>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</si>
  <si>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</si>
  <si>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</si>
  <si>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</si>
  <si>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</si>
  <si>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</si>
  <si>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</si>
  <si>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</si>
  <si>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</si>
  <si>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</si>
  <si>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</si>
  <si>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</si>
  <si>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</si>
  <si>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</si>
  <si>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</si>
  <si>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</si>
  <si>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</si>
  <si>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</si>
  <si>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</si>
  <si>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</si>
  <si>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</si>
  <si>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</si>
  <si>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</si>
  <si>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</si>
  <si>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</si>
  <si>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</si>
  <si>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</si>
  <si>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</si>
  <si>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</si>
  <si>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</si>
  <si>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</si>
  <si>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</si>
  <si>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</si>
  <si>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</si>
  <si>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</si>
  <si>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</si>
  <si>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</si>
  <si>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</si>
  <si>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</si>
  <si>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</si>
  <si>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</si>
  <si>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</si>
  <si>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</si>
  <si>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</si>
  <si>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</si>
  <si>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</si>
  <si>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</si>
  <si>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</si>
  <si>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</si>
  <si>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</si>
  <si>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</si>
  <si>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</si>
  <si>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</si>
  <si>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</si>
  <si>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</si>
  <si>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</si>
  <si>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</si>
  <si>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</si>
  <si>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</si>
  <si>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</si>
  <si>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</si>
  <si>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</si>
  <si>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</si>
  <si>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</si>
  <si>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</si>
  <si>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</si>
  <si>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</si>
  <si>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</si>
  <si>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</si>
  <si>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</si>
  <si>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</si>
  <si>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</si>
  <si>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</si>
  <si>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</si>
  <si>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</si>
  <si>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</si>
  <si>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</si>
  <si>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</si>
  <si>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</si>
  <si>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</si>
  <si>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</si>
  <si>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</si>
  <si>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</si>
  <si>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</si>
  <si>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</si>
  <si>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</si>
  <si>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</si>
  <si>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</si>
  <si>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</si>
  <si>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</si>
  <si>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</si>
  <si>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</si>
  <si>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</si>
  <si>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</si>
  <si>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</si>
  <si>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</si>
  <si>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</si>
  <si>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</si>
  <si>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</si>
  <si>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</si>
  <si>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</si>
  <si>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</si>
  <si>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</si>
  <si>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</si>
  <si>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</si>
  <si>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</si>
  <si>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</si>
  <si>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</si>
  <si>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</si>
  <si>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</si>
  <si>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</si>
  <si>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</si>
  <si>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</si>
  <si>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</si>
  <si>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</si>
  <si>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</si>
  <si>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</si>
  <si>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</si>
  <si>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</si>
  <si>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</si>
  <si>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</si>
  <si>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</si>
  <si>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</si>
  <si>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</si>
  <si>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</si>
  <si>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</si>
  <si>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</si>
  <si>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</si>
  <si>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</si>
  <si>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</si>
  <si>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</si>
  <si>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</si>
  <si>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</si>
  <si>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</si>
  <si>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</si>
  <si>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</si>
  <si>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</si>
  <si>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</si>
  <si>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</si>
  <si>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</si>
  <si>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</si>
  <si>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</si>
  <si>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</si>
  <si>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</si>
  <si>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</si>
  <si>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</si>
  <si>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</si>
  <si>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</si>
  <si>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</si>
  <si>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</si>
  <si>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</si>
  <si>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</si>
  <si>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</si>
  <si>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</si>
  <si>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</si>
  <si>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</si>
  <si>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</si>
  <si>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</si>
  <si>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</si>
  <si>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</si>
  <si>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</si>
  <si>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</si>
  <si>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</si>
  <si>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</si>
  <si>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</si>
  <si>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</si>
  <si>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</si>
  <si>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</si>
  <si>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</si>
  <si>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</si>
  <si>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</si>
  <si>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</si>
  <si>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</si>
  <si>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</si>
  <si>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</si>
  <si>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</si>
  <si>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</si>
  <si>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</si>
  <si>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</si>
  <si>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</si>
  <si>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</si>
  <si>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</si>
  <si>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</si>
  <si>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</si>
  <si>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</si>
  <si>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</si>
  <si>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</si>
  <si>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</si>
  <si>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</si>
  <si>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</si>
  <si>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</si>
  <si>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</si>
  <si>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</si>
  <si>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</si>
  <si>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</si>
  <si>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</si>
  <si>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</si>
  <si>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</si>
  <si>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</si>
  <si>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</si>
  <si>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</si>
  <si>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</si>
  <si>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</si>
  <si>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</si>
  <si>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</si>
  <si>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</si>
  <si>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</si>
  <si>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</si>
  <si>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</si>
  <si>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</si>
  <si>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</si>
  <si>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</si>
  <si>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</si>
  <si>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</si>
  <si>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</si>
  <si>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</si>
  <si>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</si>
  <si>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</si>
  <si>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</si>
  <si>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</si>
  <si>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</si>
  <si>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</si>
  <si>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</si>
  <si>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</si>
  <si>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</si>
  <si>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</si>
  <si>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</si>
  <si>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</si>
  <si>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</si>
  <si>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</si>
  <si>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</si>
  <si>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</si>
  <si>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</si>
  <si>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</si>
  <si>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</si>
  <si>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</si>
  <si>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</si>
  <si>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</si>
  <si>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</si>
  <si>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</si>
  <si>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</si>
  <si>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</si>
  <si>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</si>
  <si>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</si>
  <si>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</si>
  <si>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</si>
  <si>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</si>
  <si>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</si>
  <si>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</si>
  <si>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</si>
  <si>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</si>
  <si>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</si>
  <si>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</si>
  <si>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</si>
  <si>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</si>
  <si>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</si>
  <si>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</si>
  <si>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</si>
  <si>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</si>
  <si>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</si>
  <si>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</si>
  <si>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</si>
  <si>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</si>
  <si>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</si>
  <si>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</si>
  <si>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</si>
  <si>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</si>
  <si>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</si>
  <si>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</si>
  <si>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</si>
  <si>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</si>
  <si>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</si>
  <si>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</si>
  <si>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</si>
  <si>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</si>
  <si>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</si>
  <si>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</si>
  <si>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</si>
  <si>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</si>
  <si>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</si>
  <si>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</si>
  <si>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</si>
  <si>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</si>
  <si>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</si>
  <si>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</si>
  <si>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</si>
  <si>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</si>
  <si>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</si>
  <si>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</si>
  <si>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</si>
  <si>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</si>
  <si>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</si>
  <si>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</si>
  <si>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</si>
  <si>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</si>
  <si>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</si>
  <si>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</si>
  <si>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</si>
  <si>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</si>
  <si>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</si>
  <si>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</si>
  <si>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</si>
  <si>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</si>
  <si>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</si>
  <si>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</si>
  <si>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</si>
  <si>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</si>
  <si>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</si>
  <si>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</si>
  <si>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</si>
  <si>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</si>
  <si>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</si>
  <si>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</si>
  <si>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</si>
  <si>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</si>
  <si>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</si>
  <si>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</si>
  <si>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</si>
  <si>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</si>
  <si>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</si>
  <si>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</si>
  <si>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</si>
  <si>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</si>
  <si>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</si>
  <si>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</si>
  <si>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</si>
  <si>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</si>
  <si>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</si>
  <si>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</si>
  <si>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</si>
  <si>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</si>
  <si>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</si>
  <si>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</si>
  <si>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</si>
  <si>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</si>
  <si>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</si>
  <si>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</si>
  <si>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</si>
  <si>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</si>
  <si>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</si>
  <si>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</si>
  <si>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</si>
  <si>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</si>
  <si>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</si>
  <si>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</si>
  <si>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</si>
  <si>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</si>
  <si>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</si>
  <si>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</si>
  <si>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</si>
  <si>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</si>
  <si>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</si>
  <si>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</si>
  <si>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</si>
  <si>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</si>
  <si>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</si>
  <si>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</si>
  <si>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</si>
  <si>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</si>
  <si>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</si>
  <si>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</si>
  <si>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</si>
  <si>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</si>
  <si>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</si>
  <si>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</si>
  <si>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</si>
  <si>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</si>
  <si>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</si>
  <si>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</si>
  <si>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</si>
  <si>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</si>
  <si>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</si>
  <si>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</si>
  <si>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</si>
  <si>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</si>
  <si>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</si>
  <si>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</si>
  <si>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</si>
  <si>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</si>
  <si>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</si>
  <si>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</si>
  <si>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</si>
  <si>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</si>
  <si>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</si>
  <si>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</si>
  <si>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</si>
  <si>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</si>
  <si>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</si>
  <si>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</si>
  <si>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</si>
  <si>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</si>
  <si>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</si>
  <si>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</si>
  <si>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</si>
  <si>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</si>
  <si>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</si>
  <si>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</si>
  <si>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</si>
  <si>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</si>
  <si>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</si>
  <si>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</si>
  <si>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</si>
  <si>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</si>
  <si>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</si>
  <si>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</si>
  <si>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</si>
  <si>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</si>
  <si>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</si>
  <si>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</si>
  <si>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</si>
  <si>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</si>
  <si>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</si>
  <si>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</si>
  <si>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</si>
  <si>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</si>
  <si>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</si>
  <si>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</si>
  <si>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</si>
  <si>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</si>
  <si>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</si>
  <si>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</si>
  <si>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</si>
  <si>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</si>
  <si>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</si>
  <si>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</si>
  <si>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</si>
  <si>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</si>
  <si>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</si>
  <si>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</si>
  <si>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</si>
  <si>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</si>
  <si>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</si>
  <si>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</si>
  <si>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</si>
  <si>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</si>
  <si>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</si>
  <si>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</si>
  <si>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</si>
  <si>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</si>
  <si>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</si>
  <si>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</si>
  <si>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</si>
  <si>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</si>
  <si>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</si>
  <si>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</si>
  <si>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</si>
  <si>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</si>
  <si>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</si>
  <si>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</si>
  <si>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</si>
  <si>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</si>
  <si>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</si>
  <si>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</si>
  <si>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</si>
  <si>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</si>
  <si>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</si>
  <si>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</si>
  <si>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</si>
  <si>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</si>
  <si>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</si>
  <si>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</si>
  <si>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</si>
  <si>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</si>
  <si>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</si>
  <si>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</si>
  <si>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</si>
  <si>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</si>
  <si>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</si>
  <si>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</si>
  <si>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</si>
  <si>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</si>
  <si>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</si>
  <si>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</si>
  <si>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</si>
  <si>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</si>
  <si>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</si>
  <si>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</si>
  <si>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</si>
  <si>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</si>
  <si>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</si>
  <si>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</si>
  <si>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</si>
  <si>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</si>
  <si>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</si>
  <si>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</si>
  <si>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</si>
  <si>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</si>
  <si>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</si>
  <si>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</si>
  <si>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</si>
  <si>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</si>
  <si>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</si>
  <si>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</si>
  <si>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</si>
  <si>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</si>
  <si>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</si>
  <si>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</si>
  <si>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</si>
  <si>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</si>
  <si>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</si>
  <si>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</si>
  <si>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</si>
  <si>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</si>
  <si>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</si>
  <si>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</si>
  <si>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</si>
  <si>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</si>
  <si>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</si>
  <si>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</si>
  <si>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</si>
  <si>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</si>
  <si>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</si>
  <si>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</si>
  <si>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</si>
  <si>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</si>
  <si>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</si>
  <si>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</si>
  <si>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</si>
  <si>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</si>
  <si>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</si>
  <si>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</si>
  <si>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</si>
  <si>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</si>
  <si>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</si>
  <si>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</si>
  <si>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</si>
  <si>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</si>
  <si>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</si>
  <si>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</si>
  <si>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</si>
  <si>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</si>
  <si>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</si>
  <si>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</si>
  <si>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</si>
  <si>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</si>
  <si>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</si>
  <si>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</si>
  <si>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</si>
  <si>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</si>
  <si>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</si>
  <si>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</si>
  <si>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</si>
  <si>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</si>
  <si>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</si>
  <si>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</si>
  <si>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</si>
  <si>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</si>
  <si>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</si>
  <si>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</si>
  <si>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</si>
  <si>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</si>
  <si>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</si>
  <si>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</si>
  <si>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</si>
  <si>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</si>
  <si>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</si>
  <si>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</si>
  <si>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</si>
  <si>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</si>
  <si>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</si>
  <si>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</si>
  <si>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</si>
  <si>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</si>
  <si>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</si>
  <si>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</si>
  <si>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</si>
  <si>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</si>
  <si>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</si>
  <si>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</si>
  <si>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</si>
  <si>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</si>
  <si>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</si>
  <si>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</si>
  <si>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</si>
  <si>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</si>
  <si>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</si>
  <si>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</si>
  <si>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</si>
  <si>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</si>
  <si>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</si>
  <si>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</si>
  <si>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</si>
  <si>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</si>
  <si>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</si>
  <si>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</si>
  <si>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</si>
  <si>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</si>
  <si>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</si>
  <si>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</si>
  <si>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</si>
  <si>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</si>
  <si>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</si>
  <si>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</si>
  <si>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</si>
  <si>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</si>
  <si>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</si>
  <si>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</si>
  <si>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</si>
  <si>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</si>
  <si>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</si>
  <si>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</si>
  <si>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</si>
  <si>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</si>
  <si>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</si>
  <si>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</si>
  <si>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</si>
  <si>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</si>
  <si>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</si>
  <si>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</si>
  <si>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</si>
  <si>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</si>
  <si>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</si>
  <si>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</si>
  <si>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</si>
  <si>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</si>
  <si>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</si>
  <si>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</si>
  <si>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</si>
  <si>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</si>
  <si>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</si>
  <si>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</si>
  <si>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</si>
  <si>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</si>
  <si>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</si>
  <si>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</si>
  <si>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</si>
  <si>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</si>
  <si>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</si>
  <si>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</si>
  <si>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</si>
  <si>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</si>
  <si>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</si>
  <si>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</si>
  <si>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</si>
  <si>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</si>
  <si>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</si>
  <si>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</si>
  <si>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</si>
  <si>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</si>
  <si>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</si>
  <si>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</si>
  <si>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</si>
  <si>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</si>
  <si>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</si>
  <si>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</si>
  <si>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</si>
  <si>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</si>
  <si>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</si>
  <si>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</si>
  <si>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</si>
  <si>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</si>
  <si>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</si>
  <si>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</si>
  <si>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</si>
  <si>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</si>
  <si>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</si>
  <si>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</si>
  <si>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</si>
  <si>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</si>
  <si>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</si>
  <si>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</si>
  <si>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</si>
  <si>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</si>
  <si>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</si>
  <si>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</si>
  <si>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</si>
  <si>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</si>
  <si>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</si>
  <si>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</si>
  <si>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</si>
  <si>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</si>
  <si>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</si>
  <si>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</si>
  <si>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</si>
  <si>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</si>
  <si>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</si>
  <si>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</si>
  <si>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</si>
  <si>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</si>
  <si>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</si>
  <si>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</si>
  <si>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</si>
  <si>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</si>
  <si>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</si>
  <si>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</si>
  <si>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</si>
  <si>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</si>
  <si>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</si>
  <si>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</si>
  <si>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</si>
  <si>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</si>
  <si>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</si>
  <si>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</si>
  <si>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</si>
  <si>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</si>
  <si>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</si>
  <si>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</si>
  <si>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</si>
  <si>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</si>
  <si>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</si>
  <si>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</si>
  <si>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</si>
  <si>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</si>
  <si>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</si>
  <si>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</si>
  <si>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</si>
  <si>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</si>
  <si>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</si>
  <si>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</si>
  <si>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</si>
  <si>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</si>
  <si>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</si>
  <si>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</si>
  <si>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</si>
  <si>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</si>
  <si>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</si>
  <si>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</si>
  <si>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</si>
  <si>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</si>
  <si>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</si>
  <si>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</si>
  <si>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</si>
  <si>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</si>
  <si>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</si>
  <si>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</si>
  <si>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</si>
  <si>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</si>
  <si>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</si>
  <si>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</si>
  <si>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</si>
  <si>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</si>
  <si>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</si>
  <si>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</si>
  <si>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</si>
  <si>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</si>
  <si>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</si>
  <si>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</si>
  <si>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</si>
  <si>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</si>
  <si>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</si>
  <si>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</si>
  <si>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</si>
  <si>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</si>
  <si>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</si>
  <si>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</si>
  <si>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</si>
  <si>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</si>
  <si>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</si>
  <si>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</si>
  <si>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</si>
  <si>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</si>
  <si>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</si>
  <si>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</si>
  <si>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</si>
  <si>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</si>
  <si>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</si>
  <si>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</si>
  <si>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</si>
  <si>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</si>
  <si>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</si>
  <si>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</si>
  <si>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</si>
  <si>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</si>
  <si>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</si>
  <si>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</si>
  <si>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</si>
  <si>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</si>
  <si>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</si>
  <si>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</si>
  <si>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</si>
  <si>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</si>
  <si>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</si>
  <si>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</si>
  <si>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</si>
  <si>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</si>
  <si>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</si>
  <si>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</si>
  <si>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</si>
  <si>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</si>
  <si>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</si>
  <si>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</si>
  <si>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</si>
  <si>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</si>
  <si>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</si>
  <si>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</si>
  <si>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</si>
  <si>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</si>
  <si>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</si>
  <si>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</si>
  <si>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</si>
  <si>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</si>
  <si>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</si>
  <si>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</si>
  <si>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</si>
  <si>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</si>
  <si>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</si>
  <si>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</si>
  <si>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</si>
  <si>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</si>
  <si>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</si>
  <si>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</si>
  <si>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</si>
  <si>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</si>
  <si>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</si>
  <si>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</si>
  <si>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</si>
  <si>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</si>
  <si>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</si>
  <si>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</si>
  <si>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</si>
  <si>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</si>
  <si>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</si>
  <si>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</si>
  <si>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</si>
  <si>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</si>
  <si>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</si>
  <si>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</si>
  <si>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</si>
  <si>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</si>
  <si>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</si>
  <si>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</si>
  <si>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</si>
  <si>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</si>
  <si>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</si>
  <si>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</si>
  <si>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</si>
  <si>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</si>
  <si>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</si>
  <si>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</si>
  <si>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</si>
  <si>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</si>
  <si>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</si>
  <si>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</si>
  <si>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</si>
  <si>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</si>
  <si>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</si>
  <si>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</si>
  <si>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</si>
  <si>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</si>
  <si>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</si>
  <si>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</si>
  <si>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</si>
  <si>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</si>
  <si>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</si>
  <si>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</si>
  <si>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</si>
  <si>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</si>
  <si>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</si>
  <si>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</si>
  <si>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</si>
  <si>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</si>
  <si>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</si>
  <si>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</si>
  <si>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</si>
  <si>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</si>
  <si>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</si>
  <si>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</si>
  <si>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</si>
  <si>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</si>
  <si>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</si>
  <si>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</si>
  <si>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</si>
  <si>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</si>
  <si>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</si>
  <si>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</si>
  <si>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</si>
  <si>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</si>
  <si>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</si>
  <si>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</si>
  <si>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</si>
  <si>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</si>
  <si>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</si>
  <si>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</si>
  <si>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</si>
  <si>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</si>
  <si>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</si>
  <si>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</si>
  <si>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</si>
  <si>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</si>
  <si>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</si>
  <si>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</si>
  <si>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</si>
  <si>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</si>
  <si>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</si>
  <si>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</si>
  <si>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</si>
  <si>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</si>
  <si>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</si>
  <si>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</si>
  <si>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</si>
  <si>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</si>
  <si>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</si>
  <si>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</si>
  <si>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</si>
  <si>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</si>
  <si>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</si>
  <si>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</si>
  <si>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</si>
  <si>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</si>
  <si>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</si>
  <si>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</si>
  <si>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</si>
  <si>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</si>
  <si>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</si>
  <si>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</si>
  <si>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</si>
  <si>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</si>
  <si>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</si>
  <si>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</si>
  <si>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</si>
  <si>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</si>
  <si>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</si>
  <si>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</si>
  <si>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</si>
  <si>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</si>
  <si>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</si>
  <si>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</si>
  <si>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</si>
  <si>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</si>
  <si>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</si>
  <si>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</si>
  <si>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</si>
  <si>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</si>
  <si>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</si>
  <si>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</si>
  <si>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</si>
  <si>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</si>
  <si>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</si>
  <si>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</si>
  <si>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</si>
  <si>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</si>
  <si>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</si>
  <si>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</si>
  <si>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</si>
  <si>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</si>
  <si>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</si>
  <si>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</si>
  <si>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</si>
  <si>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</si>
  <si>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</si>
  <si>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</si>
  <si>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</si>
  <si>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</si>
  <si>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</si>
  <si>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</si>
  <si>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</si>
  <si>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</si>
  <si>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</si>
  <si>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</si>
  <si>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</si>
  <si>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</si>
  <si>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</si>
  <si>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</si>
  <si>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</si>
  <si>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</si>
  <si>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</si>
  <si>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</si>
  <si>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</si>
  <si>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</si>
  <si>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</si>
  <si>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</si>
  <si>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</si>
  <si>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</si>
  <si>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</si>
  <si>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</si>
  <si>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</si>
  <si>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</si>
  <si>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</si>
  <si>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</si>
  <si>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</si>
  <si>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</si>
  <si>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</si>
  <si>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</si>
  <si>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</si>
  <si>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</si>
  <si>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</si>
  <si>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</si>
  <si>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</si>
  <si>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</si>
  <si>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</si>
  <si>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</si>
  <si>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</si>
  <si>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</si>
  <si>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</si>
  <si>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</si>
  <si>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</si>
  <si>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</si>
  <si>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</si>
  <si>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</si>
  <si>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</si>
  <si>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</si>
  <si>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</si>
  <si>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</si>
  <si>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</si>
  <si>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</si>
  <si>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</si>
  <si>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</si>
  <si>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</si>
  <si>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</si>
  <si>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</si>
  <si>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</si>
  <si>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</si>
  <si>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</si>
  <si>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</si>
  <si>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</si>
  <si>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</si>
  <si>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</si>
  <si>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</si>
  <si>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</si>
  <si>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</si>
  <si>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</si>
  <si>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</si>
  <si>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</si>
  <si>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</si>
  <si>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</si>
  <si>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</si>
  <si>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</si>
  <si>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</si>
  <si>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</si>
  <si>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</si>
  <si>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</si>
  <si>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</si>
  <si>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</si>
  <si>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</si>
  <si>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</si>
  <si>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</si>
  <si>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</si>
  <si>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</si>
  <si>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</si>
  <si>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</si>
  <si>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</si>
  <si>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</si>
  <si>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</si>
  <si>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</si>
  <si>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</si>
  <si>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</si>
  <si>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</si>
  <si>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</si>
  <si>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</si>
  <si>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</si>
  <si>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</si>
  <si>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</si>
  <si>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</si>
  <si>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</si>
  <si>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</si>
  <si>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</si>
  <si>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</si>
  <si>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</si>
  <si>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</si>
  <si>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</si>
  <si>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</si>
  <si>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</si>
  <si>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</si>
  <si>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</si>
  <si>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</si>
  <si>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</si>
  <si>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</si>
  <si>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</si>
  <si>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</si>
  <si>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</si>
  <si>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</si>
  <si>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</si>
  <si>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</si>
  <si>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</si>
  <si>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</si>
  <si>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</si>
  <si>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</si>
  <si>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</si>
  <si>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</si>
  <si>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</si>
  <si>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</si>
  <si>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</si>
  <si>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</si>
  <si>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</si>
  <si>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</si>
  <si>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</si>
  <si>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</si>
  <si>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</si>
  <si>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</si>
  <si>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</si>
  <si>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</si>
  <si>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</si>
  <si>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</si>
  <si>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</si>
  <si>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</si>
  <si>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</si>
  <si>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</si>
  <si>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</si>
  <si>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</si>
  <si>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</si>
  <si>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</si>
  <si>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</si>
  <si>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</si>
  <si>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</si>
  <si>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</si>
  <si>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</si>
  <si>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</si>
  <si>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</si>
  <si>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</si>
  <si>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</si>
  <si>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</si>
  <si>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</si>
  <si>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</si>
  <si>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</si>
  <si>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</si>
  <si>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</si>
  <si>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</si>
  <si>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</si>
  <si>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</si>
  <si>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</si>
  <si>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</si>
  <si>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</si>
  <si>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</si>
  <si>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</si>
  <si>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</si>
  <si>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</si>
  <si>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</si>
  <si>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</si>
  <si>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</si>
  <si>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</si>
  <si>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</si>
  <si>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</si>
  <si>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</si>
  <si>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</si>
  <si>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</si>
  <si>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</si>
  <si>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</si>
  <si>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</si>
  <si>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</si>
  <si>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</si>
  <si>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</si>
  <si>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</si>
  <si>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</si>
  <si>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</si>
  <si>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</si>
  <si>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</si>
  <si>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</si>
  <si>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</si>
  <si>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</si>
  <si>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</si>
  <si>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</si>
  <si>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</si>
  <si>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</si>
  <si>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</si>
  <si>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</si>
  <si>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</si>
  <si>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</si>
  <si>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</si>
  <si>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</si>
  <si>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</si>
  <si>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</si>
  <si>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</si>
  <si>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</si>
  <si>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</si>
  <si>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</si>
  <si>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</si>
  <si>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</si>
  <si>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</si>
  <si>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</si>
  <si>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</si>
  <si>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</si>
  <si>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</si>
  <si>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</si>
  <si>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</si>
  <si>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</si>
  <si>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</si>
  <si>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</si>
  <si>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</si>
  <si>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</si>
  <si>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</si>
  <si>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</si>
  <si>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</si>
  <si>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</si>
  <si>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</si>
  <si>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</si>
  <si>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</si>
  <si>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</si>
  <si>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</si>
  <si>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</si>
  <si>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</si>
  <si>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</si>
  <si>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</si>
  <si>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</si>
  <si>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</si>
  <si>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</si>
  <si>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</si>
  <si>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</si>
  <si>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</si>
  <si>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</si>
  <si>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</si>
  <si>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</si>
  <si>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</si>
  <si>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</si>
  <si>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</si>
  <si>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</si>
  <si>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</si>
  <si>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</si>
  <si>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</si>
  <si>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</si>
  <si>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</si>
  <si>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</si>
  <si>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</si>
  <si>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</si>
  <si>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</si>
  <si>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</si>
  <si>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</si>
  <si>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</si>
  <si>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</si>
  <si>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</si>
  <si>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</si>
  <si>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</si>
  <si>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</si>
  <si>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</si>
  <si>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</si>
  <si>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</si>
  <si>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</si>
  <si>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</si>
  <si>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</si>
  <si>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</si>
  <si>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</si>
  <si>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</si>
  <si>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</si>
  <si>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</si>
  <si>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</si>
  <si>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</si>
  <si>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</si>
  <si>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</si>
  <si>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</si>
  <si>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</si>
  <si>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</si>
  <si>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</si>
  <si>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</si>
  <si>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</si>
  <si>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</si>
  <si>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</si>
  <si>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</si>
  <si>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</si>
  <si>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</si>
  <si>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</si>
  <si>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</si>
  <si>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</si>
  <si>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</si>
  <si>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</si>
  <si>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</si>
  <si>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</si>
  <si>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</si>
  <si>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</si>
  <si>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</si>
  <si>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</si>
  <si>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</si>
  <si>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</si>
  <si>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</si>
  <si>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</si>
  <si>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</si>
  <si>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</si>
  <si>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</si>
  <si>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</si>
  <si>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</si>
  <si>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</si>
  <si>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</si>
  <si>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</si>
  <si>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</si>
  <si>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</si>
  <si>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</si>
  <si>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</si>
  <si>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</si>
  <si>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</si>
  <si>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</si>
  <si>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</si>
  <si>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</si>
  <si>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</si>
  <si>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</si>
  <si>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</si>
  <si>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</si>
  <si>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</si>
  <si>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</si>
  <si>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</si>
  <si>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</si>
  <si>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</si>
  <si>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</si>
  <si>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</si>
  <si>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</si>
  <si>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</si>
  <si>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</si>
  <si>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</si>
  <si>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</si>
  <si>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</si>
  <si>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</si>
  <si>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</si>
  <si>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</si>
  <si>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</si>
  <si>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</si>
  <si>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</si>
  <si>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</si>
  <si>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</si>
  <si>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</si>
  <si>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</si>
  <si>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</si>
  <si>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</si>
  <si>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</si>
  <si>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</si>
  <si>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</si>
  <si>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</si>
  <si>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</si>
  <si>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</si>
  <si>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</si>
  <si>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</si>
  <si>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</si>
  <si>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</si>
  <si>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</si>
  <si>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</si>
  <si>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</si>
  <si>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</si>
  <si>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</si>
  <si>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</si>
  <si>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</si>
  <si>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</si>
  <si>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</si>
  <si>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</si>
  <si>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</si>
  <si>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</si>
  <si>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</si>
  <si>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</si>
  <si>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</si>
  <si>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</si>
  <si>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</si>
  <si>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</si>
  <si>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</si>
  <si>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</si>
  <si>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</si>
  <si>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</si>
  <si>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</si>
  <si>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</si>
  <si>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</si>
  <si>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</si>
  <si>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</si>
  <si>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</si>
  <si>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</si>
  <si>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</si>
  <si>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</si>
  <si>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</si>
  <si>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</si>
  <si>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</si>
  <si>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</si>
  <si>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</si>
  <si>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</si>
  <si>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</si>
  <si>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</si>
  <si>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</si>
  <si>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</si>
  <si>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</si>
  <si>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</si>
  <si>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</si>
  <si>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</si>
  <si>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</si>
  <si>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</si>
  <si>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</si>
  <si>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</si>
  <si>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</si>
  <si>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</si>
  <si>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</si>
  <si>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</si>
  <si>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</si>
  <si>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</si>
  <si>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</si>
  <si>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</si>
  <si>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</si>
  <si>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</si>
  <si>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</si>
  <si>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</si>
  <si>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</si>
  <si>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</si>
  <si>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</si>
  <si>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</si>
  <si>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</si>
  <si>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</si>
  <si>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</si>
  <si>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</si>
  <si>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</si>
  <si>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</si>
  <si>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</si>
  <si>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</si>
  <si>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</si>
  <si>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</si>
  <si>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</si>
  <si>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</si>
  <si>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</si>
  <si>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</si>
  <si>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</si>
  <si>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</si>
  <si>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</si>
  <si>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</si>
  <si>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</si>
  <si>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</si>
  <si>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</si>
  <si>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</si>
  <si>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</si>
  <si>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</si>
  <si>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</si>
  <si>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</si>
  <si>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</si>
  <si>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</si>
  <si>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</si>
  <si>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</si>
  <si>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</si>
  <si>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</si>
  <si>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</si>
  <si>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</si>
  <si>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</si>
  <si>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</si>
  <si>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</si>
  <si>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</si>
  <si>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</si>
  <si>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</si>
  <si>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</si>
  <si>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</si>
  <si>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</si>
  <si>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</si>
  <si>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</si>
  <si>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</si>
  <si>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</si>
  <si>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</si>
  <si>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</si>
  <si>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</si>
  <si>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</si>
  <si>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</si>
  <si>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</si>
  <si>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</si>
  <si>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</si>
  <si>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</si>
  <si>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</si>
  <si>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</si>
  <si>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</si>
  <si>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</si>
  <si>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</si>
  <si>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</si>
  <si>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</si>
  <si>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</si>
  <si>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</si>
  <si>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</si>
  <si>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</si>
  <si>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</si>
  <si>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</si>
  <si>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</si>
  <si>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</si>
  <si>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</si>
  <si>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</si>
  <si>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</si>
  <si>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</si>
  <si>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</si>
  <si>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</si>
  <si>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</si>
  <si>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</si>
  <si>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</si>
  <si>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</si>
  <si>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</si>
  <si>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</si>
  <si>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</si>
  <si>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</si>
  <si>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</si>
  <si>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</si>
  <si>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</si>
  <si>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</si>
  <si>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</si>
  <si>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</si>
  <si>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</si>
  <si>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</si>
  <si>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</si>
  <si>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</si>
  <si>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</si>
  <si>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</si>
  <si>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</si>
  <si>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</si>
  <si>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</si>
  <si>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</si>
  <si>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</si>
  <si>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</si>
  <si>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</si>
  <si>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</si>
  <si>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</si>
  <si>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</si>
  <si>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</si>
  <si>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</si>
  <si>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</si>
  <si>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</si>
  <si>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</si>
  <si>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</si>
  <si>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</si>
  <si>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</si>
  <si>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</si>
  <si>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</si>
  <si>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</si>
  <si>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</si>
  <si>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</si>
  <si>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</si>
  <si>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</si>
  <si>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</si>
  <si>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</si>
  <si>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</si>
  <si>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</si>
  <si>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</si>
  <si>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</si>
  <si>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</si>
  <si>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</si>
  <si>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</si>
  <si>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</si>
  <si>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</si>
  <si>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</si>
  <si>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</si>
  <si>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</si>
  <si>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</si>
  <si>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</si>
  <si>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</si>
  <si>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</si>
  <si>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</si>
  <si>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</si>
  <si>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</si>
  <si>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</si>
  <si>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</si>
  <si>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</si>
  <si>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</si>
  <si>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</si>
  <si>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</si>
  <si>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</si>
  <si>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</si>
  <si>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</si>
  <si>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</si>
  <si>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</si>
  <si>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</si>
  <si>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</si>
  <si>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</si>
  <si>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</si>
  <si>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</si>
  <si>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</si>
  <si>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</si>
  <si>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</si>
  <si>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</si>
  <si>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</si>
  <si>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</si>
  <si>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</si>
  <si>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</si>
  <si>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</si>
  <si>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</si>
  <si>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</si>
  <si>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</si>
  <si>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</si>
  <si>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</si>
  <si>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</si>
  <si>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</si>
  <si>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</si>
  <si>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</si>
  <si>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</si>
  <si>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</si>
  <si>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</si>
  <si>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</si>
  <si>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</si>
  <si>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</si>
  <si>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</si>
  <si>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</si>
  <si>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</si>
  <si>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</si>
  <si>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</si>
  <si>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</si>
  <si>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</si>
  <si>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</si>
  <si>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</si>
  <si>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</si>
  <si>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</si>
  <si>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</si>
  <si>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</si>
  <si>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</si>
  <si>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</si>
  <si>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</si>
  <si>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</si>
  <si>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</si>
  <si>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</si>
  <si>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</si>
  <si>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</si>
  <si>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</si>
  <si>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</si>
  <si>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</si>
  <si>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</si>
  <si>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</si>
  <si>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</si>
  <si>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</si>
  <si>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</si>
  <si>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</si>
  <si>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</si>
  <si>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</si>
  <si>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</si>
  <si>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</si>
  <si>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</si>
  <si>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</si>
  <si>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</si>
  <si>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</si>
  <si>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</si>
  <si>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</si>
  <si>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</si>
  <si>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</si>
  <si>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</si>
  <si>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</si>
  <si>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</si>
  <si>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</si>
  <si>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</si>
  <si>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</si>
  <si>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</si>
  <si>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</si>
  <si>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</si>
  <si>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</si>
  <si>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</si>
  <si>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</si>
  <si>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</si>
  <si>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</si>
  <si>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</si>
  <si>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</si>
  <si>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</si>
  <si>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</si>
  <si>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</si>
  <si>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</si>
  <si>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</si>
  <si>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</si>
  <si>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</si>
  <si>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</si>
  <si>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</si>
  <si>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</si>
  <si>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</si>
  <si>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</si>
  <si>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</si>
  <si>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</si>
  <si>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</si>
  <si>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</si>
  <si>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</si>
  <si>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</si>
  <si>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</si>
  <si>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</si>
  <si>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</si>
  <si>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</si>
  <si>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</si>
  <si>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</si>
  <si>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</si>
  <si>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</si>
  <si>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</si>
  <si>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</si>
  <si>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</si>
  <si>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</si>
  <si>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</si>
  <si>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</si>
  <si>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</si>
  <si>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</si>
  <si>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</si>
  <si>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</si>
  <si>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</si>
  <si>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</si>
  <si>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</si>
  <si>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</si>
  <si>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</si>
  <si>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</si>
  <si>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</si>
  <si>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</si>
  <si>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</si>
  <si>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</si>
  <si>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</si>
  <si>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</si>
  <si>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</si>
  <si>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</si>
  <si>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</si>
  <si>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</si>
  <si>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</si>
  <si>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</si>
  <si>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</si>
  <si>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</si>
  <si>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</si>
  <si>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</si>
  <si>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</si>
  <si>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</si>
  <si>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</si>
  <si>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</si>
  <si>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</si>
  <si>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</si>
  <si>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</si>
  <si>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</si>
  <si>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</si>
  <si>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</si>
  <si>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</si>
  <si>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</si>
  <si>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</si>
  <si>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</si>
  <si>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</si>
  <si>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</si>
  <si>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</si>
  <si>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</si>
  <si>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</si>
  <si>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</si>
  <si>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</si>
  <si>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</si>
  <si>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</si>
  <si>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</si>
  <si>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</si>
  <si>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</si>
  <si>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</si>
  <si>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</si>
  <si>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</si>
  <si>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</si>
  <si>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</si>
  <si>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</si>
  <si>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</si>
  <si>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</si>
  <si>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</si>
  <si>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</si>
  <si>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</si>
  <si>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</si>
  <si>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</si>
  <si>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</si>
  <si>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</si>
  <si>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</si>
  <si>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</si>
  <si>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</si>
  <si>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</si>
  <si>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</si>
  <si>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</si>
  <si>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</si>
  <si>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</si>
  <si>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</si>
  <si>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</si>
  <si>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</si>
  <si>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</si>
  <si>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</si>
  <si>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</si>
  <si>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</si>
  <si>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</si>
  <si>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</si>
  <si>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</si>
  <si>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</si>
  <si>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</si>
  <si>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</si>
  <si>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</si>
  <si>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</si>
  <si>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</si>
  <si>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</si>
  <si>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</si>
  <si>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</si>
  <si>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</si>
  <si>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</si>
  <si>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</si>
  <si>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</si>
  <si>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</si>
  <si>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</si>
  <si>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</si>
  <si>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</si>
  <si>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</si>
  <si>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</si>
  <si>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</si>
  <si>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</si>
  <si>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</si>
  <si>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</si>
  <si>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</si>
  <si>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</si>
  <si>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</si>
  <si>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</si>
  <si>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</si>
  <si>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</si>
  <si>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</si>
  <si>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</si>
  <si>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</si>
  <si>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</si>
  <si>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</si>
  <si>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</si>
  <si>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</si>
  <si>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</si>
  <si>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</si>
  <si>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</si>
  <si>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</si>
  <si>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</si>
  <si>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</si>
  <si>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</si>
  <si>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</si>
  <si>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</si>
  <si>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</si>
  <si>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</si>
  <si>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</si>
  <si>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</si>
  <si>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</si>
  <si>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</si>
  <si>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</si>
  <si>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</si>
  <si>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</si>
  <si>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</si>
  <si>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</si>
  <si>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</si>
  <si>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</si>
  <si>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</si>
  <si>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</si>
  <si>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</si>
  <si>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</si>
  <si>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</si>
  <si>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</si>
  <si>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</si>
  <si>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</si>
  <si>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</si>
  <si>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</si>
  <si>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</si>
  <si>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</si>
  <si>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</si>
  <si>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</si>
  <si>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</si>
  <si>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</si>
  <si>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</si>
  <si>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</si>
  <si>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</si>
  <si>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</si>
  <si>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</si>
  <si>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</si>
  <si>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</si>
  <si>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</si>
  <si>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</si>
  <si>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</si>
  <si>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</si>
  <si>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</si>
  <si>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</si>
  <si>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</si>
  <si>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</si>
  <si>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</si>
  <si>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</si>
  <si>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</si>
  <si>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</si>
  <si>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</si>
  <si>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</si>
  <si>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</si>
  <si>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</si>
  <si>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</si>
  <si>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</si>
  <si>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</si>
  <si>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</si>
  <si>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</si>
  <si>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</si>
  <si>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</si>
  <si>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</si>
  <si>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</si>
  <si>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</si>
  <si>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</si>
  <si>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</si>
  <si>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</si>
  <si>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</si>
  <si>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</si>
  <si>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</si>
  <si>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</si>
  <si>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</si>
  <si>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</si>
  <si>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</si>
  <si>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</si>
  <si>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</si>
  <si>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</si>
  <si>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</si>
  <si>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</si>
  <si>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</si>
  <si>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</si>
  <si>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</si>
  <si>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</si>
  <si>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</si>
  <si>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</si>
  <si>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</si>
  <si>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</si>
  <si>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</si>
  <si>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</si>
  <si>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</si>
  <si>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</si>
  <si>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</si>
  <si>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</si>
  <si>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</si>
  <si>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</si>
  <si>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</si>
  <si>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</si>
  <si>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</si>
  <si>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</si>
  <si>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</si>
  <si>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</si>
  <si>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</si>
  <si>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</si>
  <si>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</si>
  <si>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</si>
  <si>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</si>
  <si>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</si>
  <si>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</si>
  <si>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</si>
  <si>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</si>
  <si>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</si>
  <si>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</si>
  <si>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</si>
  <si>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</si>
  <si>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</si>
  <si>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</si>
  <si>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</si>
  <si>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</si>
  <si>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</si>
  <si>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</si>
  <si>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</si>
  <si>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</si>
  <si>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</si>
  <si>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</si>
  <si>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</si>
  <si>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</si>
  <si>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</si>
  <si>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</si>
  <si>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</si>
  <si>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</si>
  <si>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</si>
  <si>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</si>
  <si>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</si>
  <si>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</si>
  <si>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</si>
  <si>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</si>
  <si>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</si>
  <si>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</si>
  <si>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</si>
  <si>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</si>
  <si>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</si>
  <si>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</si>
  <si>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</si>
  <si>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</si>
  <si>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</si>
  <si>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</si>
  <si>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</si>
  <si>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</si>
  <si>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</si>
  <si>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</si>
  <si>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</si>
  <si>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</si>
  <si>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</si>
  <si>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</si>
  <si>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</si>
  <si>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</si>
  <si>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</si>
  <si>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</si>
  <si>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</si>
  <si>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</si>
  <si>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</si>
  <si>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</si>
  <si>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</si>
  <si>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</si>
  <si>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</si>
  <si>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</si>
  <si>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</si>
  <si>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</si>
  <si>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</si>
  <si>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</si>
  <si>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</si>
  <si>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</si>
  <si>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</si>
  <si>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</si>
  <si>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</si>
  <si>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</si>
  <si>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</si>
  <si>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</si>
  <si>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</si>
  <si>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</si>
  <si>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</si>
  <si>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</si>
  <si>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</si>
  <si>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</si>
  <si>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</si>
  <si>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</si>
  <si>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</si>
  <si>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</si>
  <si>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</si>
  <si>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</si>
  <si>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</si>
  <si>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</si>
  <si>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</si>
  <si>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</si>
  <si>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</si>
  <si>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</si>
  <si>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</si>
  <si>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</si>
  <si>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</si>
  <si>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</si>
  <si>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</si>
  <si>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</si>
  <si>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</si>
  <si>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</si>
  <si>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</si>
  <si>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</si>
  <si>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</si>
  <si>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</si>
  <si>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</si>
  <si>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</si>
  <si>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</si>
  <si>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</si>
  <si>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</si>
  <si>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</si>
  <si>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</si>
  <si>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</si>
  <si>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</si>
  <si>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</si>
  <si>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</si>
  <si>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</si>
  <si>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</si>
  <si>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</si>
  <si>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</si>
  <si>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</si>
  <si>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</si>
  <si>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</si>
  <si>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</si>
  <si>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</si>
  <si>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</si>
  <si>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</si>
  <si>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</si>
  <si>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</si>
  <si>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</si>
  <si>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</si>
  <si>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</si>
  <si>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</si>
  <si>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</si>
  <si>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</si>
  <si>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</si>
  <si>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</si>
  <si>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</si>
  <si>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</si>
  <si>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</si>
  <si>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</si>
  <si>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</si>
  <si>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</si>
  <si>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</si>
  <si>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</si>
  <si>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</si>
  <si>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</si>
  <si>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</si>
  <si>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</si>
  <si>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</si>
  <si>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</si>
  <si>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</si>
  <si>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</si>
  <si>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</si>
  <si>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</si>
  <si>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</si>
  <si>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</si>
  <si>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</si>
  <si>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</si>
  <si>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</si>
  <si>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</si>
  <si>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</si>
  <si>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</si>
  <si>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</si>
  <si>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</si>
  <si>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</si>
  <si>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</si>
  <si>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</si>
  <si>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</si>
  <si>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</si>
  <si>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</si>
  <si>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</si>
  <si>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</si>
  <si>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</si>
  <si>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</si>
  <si>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</si>
  <si>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</si>
  <si>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</si>
  <si>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</si>
  <si>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</si>
  <si>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</si>
  <si>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</si>
  <si>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</si>
  <si>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</si>
  <si>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</si>
  <si>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</si>
  <si>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</si>
  <si>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</si>
  <si>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</si>
  <si>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</si>
  <si>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</si>
  <si>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</si>
  <si>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</si>
  <si>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</si>
  <si>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</si>
  <si>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</si>
  <si>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</si>
  <si>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</si>
  <si>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</si>
  <si>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</si>
  <si>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</si>
  <si>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</si>
  <si>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</si>
  <si>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</si>
  <si>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</si>
  <si>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</si>
  <si>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</si>
  <si>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</si>
  <si>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</si>
  <si>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</si>
  <si>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</si>
  <si>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</si>
  <si>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</si>
  <si>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</si>
  <si>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</si>
  <si>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</si>
  <si>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</si>
  <si>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</si>
  <si>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</si>
  <si>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</si>
  <si>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</si>
  <si>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</si>
  <si>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</si>
  <si>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</si>
  <si>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</si>
  <si>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</si>
  <si>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</si>
  <si>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</si>
  <si>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</si>
  <si>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</si>
  <si>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</si>
  <si>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</si>
  <si>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</si>
  <si>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</si>
  <si>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</si>
  <si>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</si>
  <si>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</si>
  <si>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</si>
  <si>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</si>
  <si>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</si>
  <si>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</si>
  <si>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</si>
  <si>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</si>
  <si>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</si>
  <si>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</si>
  <si>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</si>
  <si>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</si>
  <si>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</si>
  <si>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</si>
  <si>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</si>
  <si>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</si>
  <si>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</si>
  <si>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</si>
  <si>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</si>
  <si>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</si>
  <si>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</si>
  <si>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</si>
  <si>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</si>
  <si>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</si>
  <si>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</si>
  <si>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</si>
  <si>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</si>
  <si>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</si>
  <si>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</si>
  <si>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</si>
  <si>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</si>
  <si>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</si>
  <si>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</si>
  <si>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</si>
  <si>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</si>
  <si>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</si>
  <si>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</si>
  <si>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</si>
  <si>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</si>
  <si>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</si>
  <si>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</si>
  <si>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</si>
  <si>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</si>
  <si>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</si>
  <si>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</si>
  <si>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</si>
  <si>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</si>
  <si>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</si>
  <si>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</si>
  <si>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</si>
  <si>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</si>
  <si>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</si>
  <si>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</si>
  <si>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</si>
  <si>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</si>
  <si>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</si>
  <si>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</si>
  <si>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</si>
  <si>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</si>
  <si>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</si>
  <si>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</si>
  <si>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</si>
  <si>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</si>
  <si>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</si>
  <si>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</si>
  <si>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</si>
  <si>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</si>
  <si>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</si>
  <si>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</si>
  <si>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</si>
  <si>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</si>
  <si>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</si>
  <si>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</si>
  <si>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</si>
  <si>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</si>
  <si>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</si>
  <si>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</si>
  <si>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</si>
  <si>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</si>
  <si>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</si>
  <si>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</si>
  <si>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</si>
  <si>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</si>
  <si>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</si>
  <si>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</si>
  <si>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</si>
  <si>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</si>
  <si>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</si>
  <si>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</si>
  <si>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</si>
  <si>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</si>
  <si>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</si>
  <si>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</si>
  <si>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</si>
  <si>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</si>
  <si>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</si>
  <si>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</si>
  <si>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</si>
  <si>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</si>
  <si>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</si>
  <si>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</si>
  <si>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</si>
  <si>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</si>
  <si>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</si>
  <si>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</si>
  <si>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</si>
  <si>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</si>
  <si>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</si>
  <si>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</si>
  <si>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</si>
  <si>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</si>
  <si>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</si>
  <si>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</si>
  <si>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</si>
  <si>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</si>
  <si>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</si>
  <si>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</si>
  <si>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</si>
  <si>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</si>
  <si>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</si>
  <si>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</si>
  <si>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</si>
  <si>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</si>
  <si>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</si>
  <si>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</si>
  <si>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</si>
  <si>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</si>
  <si>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</si>
  <si>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</si>
  <si>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</si>
  <si>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</si>
  <si>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</si>
  <si>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</si>
  <si>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</si>
  <si>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</si>
  <si>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</si>
  <si>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</si>
  <si>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</si>
  <si>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</si>
  <si>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</si>
  <si>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</si>
  <si>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</si>
  <si>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</si>
  <si>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</si>
  <si>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</si>
  <si>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</si>
  <si>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</si>
  <si>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</si>
  <si>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</si>
  <si>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</si>
  <si>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</si>
  <si>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</si>
  <si>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</si>
  <si>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</si>
  <si>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</si>
  <si>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</si>
  <si>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</si>
  <si>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</si>
  <si>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</si>
  <si>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</si>
  <si>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</si>
  <si>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</si>
  <si>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</si>
  <si>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</si>
  <si>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</si>
  <si>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</si>
  <si>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</si>
  <si>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</si>
  <si>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</si>
  <si>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</si>
  <si>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</si>
  <si>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</si>
  <si>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</si>
  <si>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</si>
  <si>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</si>
  <si>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</si>
  <si>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</si>
  <si>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</si>
  <si>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</si>
  <si>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</si>
  <si>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</si>
  <si>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</si>
  <si>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</si>
  <si>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</si>
  <si>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</si>
  <si>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</si>
  <si>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</si>
  <si>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</si>
  <si>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</si>
  <si>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</si>
  <si>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</si>
  <si>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</si>
  <si>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</si>
  <si>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</si>
  <si>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</si>
  <si>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</si>
  <si>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</si>
  <si>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</si>
  <si>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</si>
  <si>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</si>
  <si>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</si>
  <si>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</si>
  <si>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</si>
  <si>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</si>
  <si>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</si>
  <si>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</si>
  <si>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</si>
  <si>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</si>
  <si>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</si>
  <si>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</si>
  <si>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</si>
  <si>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</si>
  <si>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</si>
  <si>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</si>
  <si>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</si>
  <si>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</si>
  <si>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</si>
  <si>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</si>
  <si>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</si>
  <si>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</si>
  <si>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</si>
  <si>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</si>
  <si>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</si>
  <si>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</si>
  <si>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</si>
  <si>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</si>
  <si>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</si>
  <si>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</si>
  <si>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</si>
  <si>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</si>
  <si>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</si>
  <si>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</si>
  <si>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</si>
  <si>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</si>
  <si>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</si>
  <si>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</si>
  <si>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</si>
  <si>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</si>
  <si>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</si>
  <si>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</si>
  <si>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</si>
  <si>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</si>
  <si>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</si>
  <si>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</si>
  <si>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</si>
  <si>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</si>
  <si>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</si>
  <si>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</si>
  <si>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</si>
  <si>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</si>
  <si>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</si>
  <si>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</si>
  <si>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</si>
  <si>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</si>
  <si>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</si>
  <si>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</si>
  <si>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</si>
  <si>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</si>
  <si>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</si>
  <si>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</si>
  <si>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</si>
  <si>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</si>
  <si>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</si>
  <si>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</si>
  <si>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</si>
  <si>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</si>
  <si>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</si>
  <si>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</si>
  <si>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</si>
  <si>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</si>
  <si>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</si>
  <si>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</si>
  <si>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</si>
  <si>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</si>
  <si>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</si>
  <si>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</si>
  <si>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</si>
  <si>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</si>
  <si>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</si>
  <si>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</si>
  <si>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</si>
  <si>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</si>
  <si>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</si>
  <si>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</si>
  <si>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</si>
  <si>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</si>
  <si>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</si>
  <si>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</si>
  <si>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</si>
  <si>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</si>
  <si>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</si>
  <si>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</si>
  <si>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</si>
  <si>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</si>
  <si>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</si>
  <si>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</si>
  <si>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</si>
  <si>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</si>
  <si>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</si>
  <si>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</si>
  <si>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</si>
  <si>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</si>
  <si>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</si>
  <si>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</si>
  <si>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</si>
  <si>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</si>
  <si>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</si>
  <si>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</si>
  <si>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</si>
  <si>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</si>
  <si>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</si>
  <si>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</si>
  <si>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</si>
  <si>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</si>
  <si>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</si>
  <si>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</si>
  <si>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</si>
  <si>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</si>
  <si>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</si>
  <si>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</si>
  <si>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</si>
  <si>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</si>
  <si>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</si>
  <si>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</si>
  <si>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</si>
  <si>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</si>
  <si>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</si>
  <si>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</si>
  <si>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</si>
  <si>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</si>
  <si>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</si>
  <si>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</si>
  <si>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</si>
  <si>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</si>
  <si>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</si>
  <si>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</si>
  <si>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</si>
  <si>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</si>
  <si>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</si>
  <si>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</si>
  <si>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</si>
  <si>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</si>
  <si>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</si>
  <si>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</si>
  <si>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</si>
  <si>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</si>
  <si>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</si>
  <si>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</si>
  <si>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</si>
  <si>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</si>
  <si>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</si>
  <si>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</si>
  <si>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</si>
  <si>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</si>
  <si>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</si>
  <si>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</si>
  <si>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</si>
  <si>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</si>
  <si>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</si>
  <si>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</si>
  <si>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</si>
  <si>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</si>
  <si>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</si>
  <si>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</si>
  <si>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</si>
  <si>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</si>
  <si>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</si>
  <si>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</si>
  <si>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</si>
  <si>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</si>
  <si>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</si>
  <si>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</si>
  <si>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</si>
  <si>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</si>
  <si>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</si>
  <si>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</si>
  <si>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</si>
  <si>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</si>
  <si>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</si>
  <si>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</si>
  <si>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</si>
  <si>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</si>
  <si>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</si>
  <si>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</si>
  <si>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</si>
  <si>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</si>
  <si>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</si>
  <si>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</si>
  <si>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</si>
  <si>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</si>
  <si>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</si>
  <si>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</si>
  <si>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</si>
  <si>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</si>
  <si>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</si>
  <si>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</si>
  <si>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</si>
  <si>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</si>
  <si>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</si>
  <si>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</si>
  <si>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</si>
  <si>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</si>
  <si>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</si>
  <si>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</si>
  <si>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</si>
  <si>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</si>
  <si>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</si>
  <si>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</si>
  <si>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</si>
  <si>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</si>
  <si>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</si>
  <si>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</si>
  <si>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</si>
  <si>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</si>
  <si>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</si>
  <si>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</si>
  <si>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</si>
  <si>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</si>
  <si>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</si>
  <si>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</si>
  <si>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</si>
  <si>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</si>
  <si>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</si>
  <si>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</si>
  <si>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</si>
  <si>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</si>
  <si>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</si>
  <si>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</si>
  <si>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</si>
  <si>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</si>
  <si>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</si>
  <si>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</si>
  <si>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</si>
  <si>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</si>
  <si>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</si>
  <si>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</si>
  <si>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</si>
  <si>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</si>
  <si>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</si>
  <si>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</si>
  <si>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</si>
  <si>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</si>
  <si>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</si>
  <si>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</si>
  <si>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</si>
  <si>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</si>
  <si>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</si>
  <si>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</si>
  <si>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</si>
  <si>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</si>
  <si>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</si>
  <si>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</si>
  <si>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</si>
  <si>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</si>
  <si>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</si>
  <si>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</si>
  <si>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</si>
  <si>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</si>
  <si>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</si>
  <si>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</si>
  <si>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</si>
  <si>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</si>
  <si>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</si>
  <si>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</si>
  <si>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</si>
  <si>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</si>
  <si>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</si>
  <si>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</si>
  <si>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</si>
  <si>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</si>
  <si>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</si>
  <si>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</si>
  <si>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</si>
  <si>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</si>
  <si>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</si>
  <si>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</si>
  <si>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</si>
  <si>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</si>
  <si>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</si>
  <si>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</si>
  <si>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</si>
  <si>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</si>
  <si>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</si>
  <si>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</si>
  <si>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</si>
  <si>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</si>
  <si>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</si>
  <si>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</si>
  <si>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</si>
  <si>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</si>
  <si>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</si>
  <si>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</si>
  <si>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</si>
  <si>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</si>
  <si>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</si>
  <si>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</si>
  <si>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</si>
  <si>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</si>
  <si>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</si>
  <si>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</si>
  <si>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</si>
  <si>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</si>
  <si>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</si>
  <si>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</si>
  <si>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</si>
  <si>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</si>
  <si>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</si>
  <si>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</si>
  <si>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</si>
  <si>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</si>
  <si>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</si>
  <si>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</si>
  <si>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</si>
  <si>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</si>
  <si>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</si>
  <si>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</si>
  <si>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</si>
  <si>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</si>
  <si>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</si>
  <si>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</si>
  <si>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</si>
  <si>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</si>
  <si>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</si>
  <si>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</si>
  <si>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</si>
  <si>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</si>
  <si>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</si>
  <si>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</si>
  <si>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</si>
  <si>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</si>
  <si>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</si>
  <si>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</si>
  <si>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</si>
  <si>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</si>
  <si>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</si>
  <si>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</si>
  <si>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</si>
  <si>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</si>
  <si>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</si>
  <si>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</si>
  <si>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</si>
  <si>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</si>
  <si>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</si>
  <si>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</si>
  <si>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</si>
  <si>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</si>
  <si>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</si>
  <si>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</si>
  <si>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</si>
  <si>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</si>
  <si>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</si>
  <si>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</si>
  <si>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</si>
  <si>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</si>
  <si>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</si>
  <si>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</si>
  <si>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</si>
  <si>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</si>
  <si>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</si>
  <si>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</si>
  <si>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</si>
  <si>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</si>
  <si>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</si>
  <si>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</si>
  <si>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</si>
  <si>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</si>
  <si>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</si>
  <si>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</si>
  <si>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</si>
  <si>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</si>
  <si>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</si>
  <si>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</si>
  <si>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</si>
  <si>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</si>
  <si>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</si>
  <si>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</si>
  <si>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</si>
  <si>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</si>
  <si>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</si>
  <si>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</si>
  <si>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</si>
  <si>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</si>
  <si>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</si>
  <si>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</si>
  <si>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</si>
  <si>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</si>
  <si>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</si>
  <si>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</si>
  <si>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</si>
  <si>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</si>
  <si>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</si>
  <si>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</si>
  <si>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</si>
  <si>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</si>
  <si>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</si>
  <si>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</si>
  <si>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</si>
  <si>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</si>
  <si>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</si>
  <si>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</si>
  <si>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</si>
  <si>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</si>
  <si>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</si>
  <si>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</si>
  <si>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</si>
  <si>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</si>
  <si>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</si>
  <si>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</si>
  <si>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</si>
  <si>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</si>
  <si>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</si>
  <si>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</si>
  <si>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</si>
  <si>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</si>
  <si>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</si>
  <si>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</si>
  <si>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</si>
  <si>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</si>
  <si>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</si>
  <si>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</si>
  <si>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</si>
  <si>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</si>
  <si>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</si>
  <si>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</si>
  <si>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</si>
  <si>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</si>
  <si>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</si>
  <si>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</si>
  <si>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</si>
  <si>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</si>
  <si>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</si>
  <si>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</si>
  <si>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</si>
  <si>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</si>
  <si>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</si>
  <si>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</si>
  <si>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</si>
  <si>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</si>
  <si>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</si>
  <si>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</si>
  <si>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</si>
  <si>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</si>
  <si>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</si>
  <si>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</si>
  <si>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</si>
  <si>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</si>
  <si>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</si>
  <si>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</si>
  <si>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</si>
  <si>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</si>
  <si>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</si>
  <si>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</si>
  <si>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</si>
  <si>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</si>
  <si>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</si>
  <si>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</si>
  <si>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</si>
  <si>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</si>
  <si>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</si>
  <si>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</si>
  <si>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</si>
  <si>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</si>
  <si>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</si>
  <si>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</si>
  <si>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</si>
  <si>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</si>
  <si>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</si>
  <si>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</si>
  <si>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</si>
  <si>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</si>
  <si>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</si>
  <si>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</si>
  <si>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</si>
  <si>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</si>
  <si>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</si>
  <si>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</si>
  <si>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</si>
  <si>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</si>
  <si>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</si>
  <si>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</si>
  <si>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</si>
  <si>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</si>
  <si>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</si>
  <si>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</si>
  <si>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</si>
  <si>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</si>
  <si>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</si>
  <si>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</si>
  <si>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</si>
  <si>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</si>
  <si>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</si>
  <si>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</si>
  <si>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</si>
  <si>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</si>
  <si>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</si>
  <si>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</si>
  <si>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</si>
  <si>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</si>
  <si>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</si>
  <si>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</si>
  <si>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</si>
  <si>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</si>
  <si>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</si>
  <si>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</si>
  <si>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</si>
  <si>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</si>
  <si>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</si>
  <si>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</si>
  <si>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</si>
  <si>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</si>
  <si>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</si>
  <si>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</si>
  <si>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</si>
  <si>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</si>
  <si>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</si>
  <si>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</si>
  <si>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</si>
  <si>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</si>
  <si>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</si>
  <si>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</si>
  <si>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</si>
  <si>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</si>
  <si>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</si>
  <si>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</si>
  <si>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</si>
  <si>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</si>
  <si>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</si>
  <si>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</si>
  <si>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</si>
  <si>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</si>
  <si>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</si>
  <si>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</si>
  <si>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</si>
  <si>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</si>
  <si>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</si>
  <si>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</si>
  <si>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</si>
  <si>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</si>
  <si>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</si>
  <si>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</si>
  <si>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</si>
  <si>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</si>
  <si>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</si>
  <si>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</si>
  <si>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</si>
  <si>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</si>
  <si>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</si>
  <si>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</si>
  <si>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</si>
  <si>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</si>
  <si>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</si>
  <si>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</si>
  <si>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</si>
  <si>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</si>
  <si>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</si>
  <si>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</si>
  <si>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</si>
  <si>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</si>
  <si>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</si>
  <si>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</si>
  <si>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</si>
  <si>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</si>
  <si>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</si>
  <si>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</si>
  <si>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</si>
  <si>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</si>
  <si>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</si>
  <si>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</si>
  <si>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</si>
  <si>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</si>
  <si>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</si>
  <si>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</si>
  <si>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</si>
  <si>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</si>
  <si>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</si>
  <si>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</si>
  <si>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</si>
  <si>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</si>
  <si>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</si>
  <si>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</si>
  <si>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</si>
  <si>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</si>
  <si>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</si>
  <si>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</si>
  <si>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</si>
  <si>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</si>
  <si>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</si>
  <si>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</si>
  <si>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</si>
  <si>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</si>
  <si>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</si>
  <si>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</si>
  <si>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</si>
  <si>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</si>
  <si>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</si>
  <si>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</si>
  <si>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</si>
  <si>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</si>
  <si>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</si>
  <si>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</si>
  <si>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</si>
  <si>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</si>
  <si>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</si>
  <si>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</si>
  <si>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</si>
  <si>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</si>
  <si>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</si>
  <si>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</si>
  <si>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</si>
  <si>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</si>
  <si>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</si>
  <si>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</si>
  <si>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</si>
  <si>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</si>
  <si>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</si>
  <si>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</si>
  <si>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</si>
  <si>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</si>
  <si>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</si>
  <si>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</si>
  <si>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</si>
  <si>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</si>
  <si>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</si>
  <si>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</si>
  <si>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</si>
  <si>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</si>
  <si>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</si>
  <si>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</si>
  <si>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</si>
  <si>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</si>
  <si>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</si>
  <si>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</si>
  <si>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</si>
  <si>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</si>
  <si>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</si>
  <si>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</si>
  <si>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</si>
  <si>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</si>
  <si>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</si>
  <si>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</si>
  <si>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</si>
  <si>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</si>
  <si>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</si>
  <si>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</si>
  <si>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</si>
  <si>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</si>
  <si>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</si>
  <si>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</si>
  <si>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</si>
  <si>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</si>
  <si>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</si>
  <si>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</si>
  <si>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</si>
  <si>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</si>
  <si>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</si>
  <si>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</si>
  <si>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</si>
  <si>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</si>
  <si>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</si>
  <si>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</si>
  <si>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</si>
  <si>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</si>
  <si>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</si>
  <si>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</si>
  <si>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</si>
  <si>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</si>
  <si>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</si>
  <si>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</si>
  <si>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</si>
  <si>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</si>
  <si>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</si>
  <si>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</si>
  <si>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</si>
  <si>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</si>
  <si>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</si>
  <si>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</si>
  <si>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</si>
  <si>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</si>
  <si>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</si>
  <si>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</si>
  <si>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</si>
  <si>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</si>
  <si>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</si>
  <si>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</si>
  <si>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</si>
  <si>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</si>
  <si>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</si>
  <si>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</si>
  <si>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</si>
  <si>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</si>
  <si>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</si>
  <si>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</si>
  <si>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</si>
  <si>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</si>
  <si>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</si>
  <si>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</si>
  <si>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</si>
  <si>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</si>
  <si>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</si>
  <si>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</si>
  <si>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</si>
  <si>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</si>
  <si>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</si>
  <si>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</si>
  <si>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</si>
  <si>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</si>
  <si>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</si>
  <si>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</si>
  <si>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</si>
  <si>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</si>
  <si>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</si>
  <si>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</si>
  <si>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</si>
  <si>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</si>
  <si>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</si>
  <si>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</si>
  <si>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</si>
  <si>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</si>
  <si>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</si>
  <si>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</si>
  <si>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</si>
  <si>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</si>
  <si>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</si>
  <si>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</si>
  <si>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</si>
  <si>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</si>
  <si>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</si>
  <si>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</si>
  <si>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</si>
  <si>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</si>
  <si>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</si>
  <si>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</si>
  <si>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</si>
  <si>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</si>
  <si>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</si>
  <si>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</si>
  <si>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</si>
  <si>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</si>
  <si>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</si>
  <si>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</si>
  <si>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</si>
  <si>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</si>
  <si>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</si>
  <si>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</si>
  <si>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</si>
  <si>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</si>
  <si>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</si>
  <si>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</si>
  <si>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</si>
  <si>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</si>
  <si>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</si>
  <si>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</si>
  <si>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</si>
  <si>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</si>
  <si>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</si>
  <si>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</si>
  <si>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</si>
  <si>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</si>
  <si>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</si>
  <si>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</si>
  <si>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</si>
  <si>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</si>
  <si>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</si>
  <si>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</si>
  <si>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</si>
  <si>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</si>
  <si>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</si>
  <si>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</si>
  <si>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</si>
  <si>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</si>
  <si>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</si>
  <si>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</si>
  <si>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</si>
  <si>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</si>
  <si>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</si>
  <si>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</si>
  <si>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</si>
  <si>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</si>
  <si>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</si>
  <si>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</si>
  <si>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</si>
  <si>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</si>
  <si>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</si>
  <si>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</si>
  <si>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</si>
  <si>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</si>
  <si>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</si>
  <si>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</si>
  <si>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</si>
  <si>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</si>
  <si>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</si>
  <si>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</si>
  <si>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</si>
  <si>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</si>
  <si>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</si>
  <si>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</si>
  <si>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</si>
  <si>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</si>
  <si>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</si>
  <si>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</si>
  <si>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</si>
  <si>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</si>
  <si>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</si>
  <si>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</si>
  <si>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</si>
  <si>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</si>
  <si>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</si>
  <si>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</si>
  <si>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</si>
  <si>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</si>
  <si>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</si>
  <si>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</si>
  <si>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</si>
  <si>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</si>
  <si>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</si>
  <si>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</si>
  <si>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</si>
  <si>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</si>
  <si>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</si>
  <si>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</si>
  <si>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</si>
  <si>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</si>
  <si>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</si>
  <si>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</si>
  <si>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</si>
  <si>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</si>
  <si>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</si>
  <si>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</si>
  <si>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</si>
  <si>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</si>
  <si>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</si>
  <si>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</si>
  <si>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</si>
  <si>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</si>
  <si>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</si>
  <si>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</si>
  <si>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</si>
  <si>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</si>
  <si>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</si>
  <si>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</si>
  <si>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</si>
  <si>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</si>
  <si>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</si>
  <si>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</si>
  <si>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</si>
  <si>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</si>
  <si>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</si>
  <si>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</si>
  <si>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</si>
  <si>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</si>
  <si>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</si>
  <si>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</si>
  <si>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</si>
  <si>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</si>
  <si>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</si>
  <si>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</si>
  <si>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</si>
  <si>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</si>
  <si>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</si>
  <si>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</si>
  <si>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</si>
  <si>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</si>
  <si>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</si>
  <si>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</si>
  <si>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</si>
  <si>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</si>
  <si>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</si>
  <si>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</si>
  <si>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</si>
  <si>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</si>
  <si>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</si>
  <si>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</si>
  <si>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</si>
  <si>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</si>
  <si>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</si>
  <si>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</si>
  <si>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</si>
  <si>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</si>
  <si>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</si>
  <si>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</si>
  <si>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</si>
  <si>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</si>
  <si>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</si>
  <si>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</si>
  <si>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</si>
  <si>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</si>
  <si>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</si>
  <si>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</si>
  <si>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</si>
  <si>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</si>
  <si>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</si>
  <si>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</si>
  <si>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</si>
  <si>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</si>
  <si>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</si>
  <si>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</si>
  <si>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</si>
  <si>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</si>
  <si>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</si>
  <si>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</si>
  <si>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</si>
  <si>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</si>
  <si>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</si>
  <si>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</si>
  <si>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</si>
  <si>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</si>
  <si>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</si>
  <si>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</si>
  <si>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</si>
  <si>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</si>
  <si>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</si>
  <si>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</si>
  <si>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</si>
  <si>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</si>
  <si>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</si>
  <si>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</si>
  <si>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</si>
  <si>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</si>
  <si>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</si>
  <si>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</si>
  <si>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</si>
  <si>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</si>
  <si>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</si>
  <si>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</si>
  <si>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</si>
  <si>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</si>
  <si>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</si>
  <si>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</si>
  <si>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</si>
  <si>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</si>
  <si>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</si>
  <si>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</si>
  <si>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</si>
  <si>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</si>
  <si>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</si>
  <si>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</si>
  <si>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</si>
  <si>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</si>
  <si>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</si>
  <si>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</si>
  <si>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</si>
  <si>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</si>
  <si>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</si>
  <si>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</si>
  <si>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</si>
  <si>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</si>
  <si>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</si>
  <si>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</si>
  <si>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</si>
  <si>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</si>
  <si>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</si>
  <si>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</si>
  <si>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</si>
  <si>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</si>
  <si>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</si>
  <si>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</si>
  <si>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</si>
  <si>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</si>
  <si>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</si>
  <si>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</si>
  <si>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</si>
  <si>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</si>
  <si>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</si>
  <si>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</si>
  <si>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</si>
  <si>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</si>
  <si>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</si>
  <si>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</si>
  <si>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</si>
  <si>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</si>
  <si>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</si>
  <si>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</si>
  <si>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</si>
  <si>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</si>
  <si>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</si>
  <si>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</si>
  <si>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</si>
  <si>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</si>
  <si>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</si>
  <si>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</si>
  <si>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</si>
  <si>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</si>
  <si>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</si>
  <si>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</si>
  <si>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</si>
  <si>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</si>
  <si>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</si>
  <si>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</si>
  <si>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</si>
  <si>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</si>
  <si>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</si>
  <si>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</si>
  <si>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</si>
  <si>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</si>
  <si>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</si>
  <si>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</si>
  <si>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</si>
  <si>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</si>
  <si>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</si>
  <si>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</si>
  <si>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</si>
  <si>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</si>
  <si>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</si>
  <si>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</si>
  <si>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</si>
  <si>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</si>
  <si>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</si>
  <si>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</si>
  <si>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</si>
  <si>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</si>
  <si>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</si>
  <si>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</si>
  <si>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</si>
  <si>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</si>
  <si>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</si>
  <si>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</si>
  <si>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</si>
  <si>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</si>
  <si>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</si>
  <si>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</si>
  <si>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</si>
  <si>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</si>
  <si>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</si>
  <si>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</si>
  <si>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</si>
  <si>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</si>
  <si>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</si>
  <si>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</si>
  <si>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</si>
  <si>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</si>
  <si>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</si>
  <si>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</si>
  <si>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</si>
  <si>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</si>
  <si>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</si>
  <si>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</si>
  <si>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</si>
  <si>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</si>
  <si>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</si>
  <si>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</si>
  <si>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</si>
  <si>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</si>
  <si>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</si>
  <si>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</si>
  <si>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</si>
  <si>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</si>
  <si>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</si>
  <si>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</si>
  <si>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</si>
  <si>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</si>
  <si>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</si>
  <si>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</si>
  <si>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</si>
  <si>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</si>
  <si>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</si>
  <si>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</si>
  <si>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</si>
  <si>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</si>
  <si>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</si>
  <si>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</si>
  <si>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</si>
  <si>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</si>
  <si>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</si>
  <si>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</si>
  <si>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</si>
  <si>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</si>
  <si>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</si>
  <si>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</si>
  <si>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</si>
  <si>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</si>
  <si>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</si>
  <si>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</si>
  <si>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</si>
  <si>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</si>
  <si>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</si>
  <si>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</si>
  <si>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</si>
  <si>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</si>
  <si>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</si>
  <si>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</si>
  <si>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</si>
  <si>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</si>
  <si>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</si>
  <si>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</si>
  <si>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</si>
  <si>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</si>
  <si>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</si>
  <si>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</si>
  <si>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</si>
  <si>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</si>
  <si>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</si>
  <si>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</si>
  <si>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</si>
  <si>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</si>
  <si>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</si>
  <si>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</si>
  <si>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</si>
  <si>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</si>
  <si>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</si>
  <si>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</si>
  <si>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</si>
  <si>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</si>
  <si>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</si>
  <si>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</si>
  <si>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</si>
  <si>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</si>
  <si>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</si>
  <si>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</si>
  <si>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</si>
  <si>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</si>
  <si>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</si>
  <si>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</si>
  <si>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</si>
  <si>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</si>
  <si>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</si>
  <si>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</si>
  <si>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</si>
  <si>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</si>
  <si>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</si>
  <si>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</si>
  <si>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</si>
  <si>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</si>
  <si>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</si>
  <si>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</si>
  <si>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</si>
  <si>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</si>
  <si>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</si>
  <si>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</si>
  <si>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</si>
  <si>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</si>
  <si>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</si>
  <si>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</si>
  <si>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</si>
  <si>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</si>
  <si>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</si>
  <si>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</si>
  <si>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</si>
  <si>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</si>
  <si>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</si>
  <si>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</si>
  <si>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</si>
  <si>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</si>
  <si>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</si>
  <si>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</si>
  <si>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</si>
  <si>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</si>
  <si>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</si>
  <si>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</si>
  <si>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</si>
  <si>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</si>
  <si>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</si>
  <si>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</si>
  <si>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</si>
  <si>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</si>
  <si>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</si>
  <si>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</si>
  <si>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</si>
  <si>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</si>
  <si>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</si>
  <si>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</si>
  <si>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</si>
  <si>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</si>
  <si>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</si>
  <si>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</si>
  <si>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</si>
  <si>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</si>
  <si>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</si>
  <si>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</si>
  <si>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</si>
  <si>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</si>
  <si>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</si>
  <si>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</si>
  <si>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</si>
  <si>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</si>
  <si>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</si>
  <si>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</si>
  <si>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</si>
  <si>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</si>
  <si>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</si>
  <si>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</si>
  <si>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</si>
  <si>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</si>
  <si>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</si>
  <si>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</si>
  <si>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</si>
  <si>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</si>
  <si>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</si>
  <si>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</si>
  <si>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</si>
  <si>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</si>
  <si>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</si>
  <si>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</si>
  <si>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</si>
  <si>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</si>
  <si>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</si>
  <si>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</si>
  <si>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</si>
  <si>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</si>
  <si>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</si>
  <si>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</si>
  <si>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</si>
  <si>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</si>
  <si>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</si>
  <si>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</si>
  <si>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</si>
  <si>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</si>
  <si>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</si>
  <si>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</si>
  <si>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</si>
  <si>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</si>
  <si>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</si>
  <si>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</si>
  <si>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</si>
  <si>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</si>
  <si>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</si>
  <si>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</si>
  <si>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</si>
  <si>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</si>
  <si>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</si>
  <si>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</si>
  <si>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</si>
  <si>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</si>
  <si>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</si>
  <si>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</si>
  <si>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</si>
  <si>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</si>
  <si>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</si>
  <si>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</si>
  <si>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</si>
  <si>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</si>
  <si>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</si>
  <si>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</si>
  <si>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</si>
  <si>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</si>
  <si>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</si>
  <si>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</si>
  <si>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</si>
  <si>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</si>
  <si>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</si>
  <si>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</si>
  <si>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</si>
  <si>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</si>
  <si>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</si>
  <si>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</si>
  <si>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</si>
  <si>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</si>
  <si>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</si>
  <si>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</si>
  <si>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</si>
  <si>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</si>
  <si>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</si>
  <si>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</si>
  <si>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</si>
  <si>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</si>
  <si>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</si>
  <si>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</si>
  <si>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</si>
  <si>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</si>
  <si>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</si>
  <si>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</si>
  <si>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</si>
  <si>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</si>
  <si>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</si>
  <si>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</si>
  <si>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</si>
  <si>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</si>
  <si>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</si>
  <si>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</si>
  <si>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</si>
  <si>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</si>
  <si>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</si>
  <si>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</si>
  <si>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</si>
  <si>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</si>
  <si>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</si>
  <si>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</si>
  <si>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</si>
  <si>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</si>
  <si>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</si>
  <si>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</si>
  <si>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</si>
  <si>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</si>
  <si>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</si>
  <si>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</si>
  <si>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</si>
  <si>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</si>
  <si>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</si>
  <si>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</si>
  <si>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</si>
  <si>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</si>
  <si>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</si>
  <si>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</si>
  <si>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</si>
  <si>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</si>
  <si>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</si>
  <si>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</si>
  <si>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</si>
  <si>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</si>
  <si>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</si>
  <si>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</si>
  <si>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</si>
  <si>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</si>
  <si>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</si>
  <si>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</si>
  <si>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</si>
  <si>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</si>
  <si>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</si>
  <si>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</si>
  <si>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</si>
  <si>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</si>
  <si>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</si>
  <si>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</si>
  <si>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</si>
  <si>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</si>
  <si>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</si>
  <si>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</si>
  <si>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</si>
  <si>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</si>
  <si>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</si>
  <si>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</si>
  <si>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</si>
  <si>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</si>
  <si>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</si>
  <si>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</si>
  <si>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</si>
  <si>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</si>
  <si>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</si>
  <si>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</si>
  <si>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</si>
  <si>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</si>
  <si>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</si>
  <si>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</si>
  <si>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</si>
  <si>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</si>
  <si>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</si>
  <si>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</si>
  <si>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</si>
  <si>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</si>
  <si>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</si>
  <si>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</si>
  <si>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</si>
  <si>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</si>
  <si>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</si>
  <si>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</si>
  <si>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</si>
  <si>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</si>
  <si>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</si>
  <si>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</si>
  <si>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</si>
  <si>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</si>
  <si>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</si>
  <si>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</si>
  <si>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</si>
  <si>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</si>
  <si>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</si>
  <si>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</si>
  <si>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</si>
  <si>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</si>
  <si>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</si>
  <si>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</si>
  <si>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</si>
  <si>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</si>
  <si>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</si>
  <si>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</si>
  <si>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</si>
  <si>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</si>
  <si>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</si>
  <si>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</si>
  <si>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</si>
  <si>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</si>
  <si>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</si>
  <si>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</si>
  <si>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</si>
  <si>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</si>
  <si>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</si>
  <si>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</si>
  <si>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</si>
  <si>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</si>
  <si>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</si>
  <si>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</si>
  <si>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</si>
  <si>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</si>
  <si>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</si>
  <si>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</si>
  <si>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</si>
  <si>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</si>
  <si>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</si>
  <si>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</si>
  <si>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</si>
  <si>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</si>
  <si>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</si>
  <si>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</si>
  <si>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</si>
  <si>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</si>
  <si>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</si>
  <si>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</si>
  <si>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</si>
  <si>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</si>
  <si>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</si>
  <si>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</si>
  <si>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</si>
  <si>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</si>
  <si>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</si>
  <si>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</si>
  <si>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</si>
  <si>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</si>
  <si>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</si>
  <si>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</si>
  <si>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</si>
  <si>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</si>
  <si>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</si>
  <si>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</si>
  <si>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</si>
  <si>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</si>
  <si>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</si>
  <si>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</si>
  <si>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</si>
  <si>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</si>
  <si>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</si>
  <si>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</si>
  <si>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</si>
  <si>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</si>
  <si>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</si>
  <si>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</si>
  <si>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</si>
  <si>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</si>
  <si>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</si>
  <si>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</si>
  <si>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</si>
  <si>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</si>
  <si>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</si>
  <si>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</si>
  <si>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</si>
  <si>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</si>
  <si>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</si>
  <si>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</si>
  <si>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</si>
  <si>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</si>
  <si>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</si>
  <si>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</si>
  <si>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</si>
  <si>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</si>
  <si>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</si>
  <si>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</si>
  <si>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</si>
  <si>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</si>
  <si>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</si>
  <si>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</si>
  <si>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</si>
  <si>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</si>
  <si>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</si>
  <si>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</si>
  <si>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</si>
  <si>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</si>
  <si>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</si>
  <si>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</si>
  <si>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</si>
  <si>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</si>
  <si>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</si>
  <si>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</si>
  <si>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</si>
  <si>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</si>
  <si>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</si>
  <si>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</si>
  <si>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</si>
  <si>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</si>
  <si>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</si>
  <si>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</si>
  <si>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</si>
  <si>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</si>
  <si>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</si>
  <si>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</si>
  <si>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</si>
  <si>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</si>
  <si>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</si>
  <si>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</si>
  <si>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</si>
  <si>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</si>
  <si>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</si>
  <si>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</si>
  <si>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</si>
  <si>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</si>
  <si>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</si>
  <si>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</si>
  <si>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</si>
  <si>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</si>
  <si>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</si>
  <si>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</si>
  <si>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</si>
  <si>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</si>
  <si>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</si>
  <si>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</si>
  <si>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</si>
  <si>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</si>
  <si>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</si>
  <si>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</si>
  <si>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</si>
  <si>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</si>
  <si>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</si>
  <si>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</si>
  <si>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</si>
  <si>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</si>
  <si>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</si>
  <si>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</si>
  <si>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</si>
  <si>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</si>
  <si>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</si>
  <si>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</si>
  <si>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</si>
  <si>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</si>
  <si>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</si>
  <si>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</si>
  <si>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</si>
  <si>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</si>
  <si>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</si>
  <si>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</si>
  <si>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</si>
  <si>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</si>
  <si>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</si>
  <si>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</si>
  <si>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</si>
  <si>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</si>
  <si>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</si>
  <si>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</si>
  <si>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</si>
  <si>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</si>
  <si>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</si>
  <si>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</si>
  <si>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</si>
  <si>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</si>
  <si>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</si>
  <si>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</si>
  <si>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</si>
  <si>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</si>
  <si>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</si>
  <si>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</si>
  <si>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</si>
  <si>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</si>
  <si>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</si>
  <si>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</si>
  <si>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</si>
  <si>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</si>
  <si>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</si>
  <si>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</si>
  <si>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</si>
  <si>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</si>
  <si>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</si>
  <si>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</si>
  <si>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</si>
  <si>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</si>
  <si>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</si>
  <si>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</si>
  <si>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</si>
  <si>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</si>
  <si>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</si>
  <si>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</si>
  <si>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</si>
  <si>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</si>
  <si>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</si>
  <si>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</si>
  <si>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</si>
  <si>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</si>
  <si>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</si>
  <si>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</si>
  <si>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</si>
  <si>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</si>
  <si>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</si>
  <si>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</si>
  <si>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</si>
  <si>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</si>
  <si>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</si>
  <si>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</si>
  <si>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</si>
  <si>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</si>
  <si>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</si>
  <si>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</si>
  <si>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</si>
  <si>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</si>
  <si>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</si>
  <si>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</si>
  <si>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</si>
  <si>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</si>
  <si>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</si>
  <si>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</si>
  <si>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</si>
  <si>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</si>
  <si>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</si>
  <si>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</si>
  <si>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</si>
  <si>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</si>
  <si>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</si>
  <si>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</si>
  <si>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</si>
  <si>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</si>
  <si>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</si>
  <si>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</si>
  <si>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</si>
  <si>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</si>
  <si>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</si>
  <si>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</si>
  <si>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</si>
  <si>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</si>
  <si>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</si>
  <si>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</si>
  <si>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</si>
  <si>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</si>
  <si>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</si>
  <si>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</si>
  <si>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</si>
  <si>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</si>
  <si>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</si>
  <si>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</si>
  <si>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</si>
  <si>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</si>
  <si>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</si>
  <si>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</si>
  <si>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</si>
  <si>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</si>
  <si>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</si>
  <si>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</si>
  <si>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</si>
  <si>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</si>
  <si>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</si>
  <si>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</si>
  <si>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</si>
  <si>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</si>
  <si>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</si>
  <si>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</si>
  <si>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</si>
  <si>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</si>
  <si>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</si>
  <si>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</si>
  <si>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</si>
  <si>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</si>
  <si>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</si>
  <si>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</si>
  <si>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</si>
  <si>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</si>
  <si>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</si>
  <si>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</si>
  <si>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</si>
  <si>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</si>
  <si>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</si>
  <si>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</si>
  <si>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</si>
  <si>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</si>
  <si>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</si>
  <si>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</si>
  <si>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</si>
  <si>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</si>
  <si>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</si>
  <si>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</si>
  <si>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</si>
  <si>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</si>
  <si>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</si>
  <si>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</si>
  <si>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</si>
  <si>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</si>
  <si>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</si>
  <si>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</si>
  <si>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</si>
  <si>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</si>
  <si>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</si>
  <si>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</si>
  <si>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</si>
  <si>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</si>
  <si>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</si>
  <si>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</si>
  <si>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</si>
  <si>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</si>
  <si>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</si>
  <si>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</si>
  <si>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</si>
  <si>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</si>
  <si>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</si>
  <si>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</si>
  <si>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</si>
  <si>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</si>
  <si>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</si>
  <si>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</si>
  <si>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</si>
  <si>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</si>
  <si>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</si>
  <si>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</si>
  <si>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</si>
  <si>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</si>
  <si>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</si>
  <si>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</si>
  <si>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</si>
  <si>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</si>
  <si>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</si>
  <si>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</si>
  <si>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</si>
  <si>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</si>
  <si>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</si>
  <si>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</si>
  <si>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</si>
  <si>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</si>
  <si>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</si>
  <si>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</si>
  <si>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</si>
  <si>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</si>
  <si>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</si>
  <si>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</si>
  <si>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</si>
  <si>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</si>
  <si>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</si>
  <si>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</si>
  <si>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</si>
  <si>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</si>
  <si>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</si>
  <si>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</si>
  <si>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</si>
  <si>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</si>
  <si>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</si>
  <si>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</si>
  <si>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</si>
  <si>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</si>
  <si>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</si>
  <si>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</si>
  <si>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</si>
  <si>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</si>
  <si>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</si>
  <si>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</si>
  <si>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</si>
  <si>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</si>
  <si>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</si>
  <si>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</si>
  <si>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</si>
  <si>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</si>
  <si>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</si>
  <si>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</si>
  <si>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</si>
  <si>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</si>
  <si>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</si>
  <si>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</si>
  <si>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</si>
  <si>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</si>
  <si>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</si>
  <si>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</si>
  <si>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</si>
  <si>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</si>
  <si>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</si>
  <si>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</si>
  <si>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</si>
  <si>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</si>
  <si>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</si>
  <si>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</si>
  <si>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</si>
  <si>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</si>
  <si>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</si>
  <si>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</si>
  <si>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</si>
  <si>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</si>
  <si>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</si>
  <si>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</si>
  <si>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</si>
  <si>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</si>
  <si>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</si>
  <si>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</si>
  <si>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</si>
  <si>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</si>
  <si>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</si>
  <si>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</si>
  <si>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</si>
  <si>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</si>
  <si>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</si>
  <si>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</si>
  <si>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</si>
  <si>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</si>
  <si>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</si>
  <si>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</si>
  <si>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</si>
  <si>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</si>
  <si>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</si>
  <si>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</si>
  <si>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</si>
  <si>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</si>
  <si>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</si>
  <si>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</si>
  <si>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</si>
  <si>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</si>
  <si>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</si>
  <si>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</si>
  <si>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</si>
  <si>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</si>
  <si>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</si>
  <si>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</si>
  <si>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</si>
  <si>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</si>
  <si>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</si>
  <si>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</si>
  <si>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</si>
  <si>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</si>
  <si>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</si>
  <si>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</si>
  <si>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</si>
  <si>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</si>
  <si>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</si>
  <si>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</si>
  <si>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</si>
  <si>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</si>
  <si>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</si>
  <si>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</si>
  <si>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</si>
  <si>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</si>
  <si>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</si>
  <si>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</si>
  <si>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</si>
  <si>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</si>
  <si>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</si>
  <si>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</si>
  <si>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</si>
  <si>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</si>
  <si>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</si>
  <si>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</si>
  <si>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</si>
  <si>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</si>
  <si>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</si>
  <si>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</si>
  <si>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</si>
  <si>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</si>
  <si>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</si>
  <si>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</si>
  <si>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</si>
  <si>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</si>
  <si>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</si>
  <si>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</si>
  <si>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</si>
  <si>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</si>
  <si>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</si>
  <si>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</si>
  <si>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</si>
  <si>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</si>
  <si>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</si>
  <si>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</si>
  <si>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</si>
  <si>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</si>
  <si>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</si>
  <si>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</si>
  <si>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</si>
  <si>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</si>
  <si>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</si>
  <si>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</si>
  <si>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</si>
  <si>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</si>
  <si>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</si>
  <si>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</si>
  <si>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</si>
  <si>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</si>
  <si>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</si>
  <si>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</si>
  <si>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</si>
  <si>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</si>
  <si>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</si>
  <si>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</si>
  <si>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</si>
  <si>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</si>
  <si>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</si>
  <si>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</si>
  <si>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</si>
  <si>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</si>
  <si>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</si>
  <si>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</si>
  <si>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</si>
  <si>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</si>
  <si>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</si>
  <si>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</si>
  <si>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</si>
  <si>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</si>
  <si>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</si>
  <si>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</si>
  <si>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</si>
  <si>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</si>
  <si>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</si>
  <si>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</si>
  <si>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</si>
  <si>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</si>
  <si>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</si>
  <si>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</si>
  <si>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</si>
  <si>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</si>
  <si>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</si>
  <si>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</si>
  <si>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</si>
  <si>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</si>
  <si>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</si>
  <si>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</si>
  <si>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</si>
  <si>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</si>
  <si>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</si>
  <si>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</si>
  <si>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</si>
  <si>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</si>
  <si>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</si>
  <si>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</si>
  <si>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</si>
  <si>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</si>
  <si>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</si>
  <si>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</si>
  <si>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</si>
  <si>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</si>
  <si>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</si>
  <si>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</si>
  <si>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</si>
  <si>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</si>
  <si>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</si>
  <si>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</si>
  <si>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</si>
  <si>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</si>
  <si>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</si>
  <si>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</si>
  <si>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</si>
  <si>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</si>
  <si>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</si>
  <si>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</si>
  <si>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</si>
  <si>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</si>
  <si>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</si>
  <si>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</si>
  <si>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</si>
  <si>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</si>
  <si>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</si>
  <si>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</si>
  <si>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</si>
  <si>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</si>
  <si>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</si>
  <si>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</si>
  <si>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</si>
  <si>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</si>
  <si>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</si>
  <si>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</si>
  <si>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</si>
  <si>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</si>
  <si>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</si>
  <si>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</si>
  <si>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</si>
  <si>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</si>
  <si>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</si>
  <si>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</si>
  <si>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</si>
  <si>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</si>
  <si>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</si>
  <si>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</si>
  <si>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</si>
  <si>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</si>
  <si>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</si>
  <si>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</si>
  <si>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</si>
  <si>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</si>
  <si>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</si>
  <si>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</si>
  <si>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</si>
  <si>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</si>
  <si>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</si>
  <si>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</si>
  <si>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</si>
  <si>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</si>
  <si>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</si>
  <si>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</si>
  <si>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</si>
  <si>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</si>
  <si>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</si>
  <si>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</si>
  <si>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</si>
  <si>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</si>
  <si>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</si>
  <si>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</si>
  <si>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</si>
  <si>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</si>
  <si>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</si>
  <si>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</si>
  <si>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</si>
  <si>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</si>
  <si>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</si>
  <si>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</si>
  <si>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</si>
  <si>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</si>
  <si>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</si>
  <si>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</si>
  <si>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</si>
  <si>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</si>
  <si>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</si>
  <si>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</si>
  <si>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</si>
  <si>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</si>
  <si>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</si>
  <si>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</si>
  <si>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</si>
  <si>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</si>
  <si>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</si>
  <si>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</si>
  <si>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</si>
  <si>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</si>
  <si>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</si>
  <si>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</si>
  <si>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</si>
  <si>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</si>
  <si>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</si>
  <si>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</si>
  <si>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</si>
  <si>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</si>
  <si>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</si>
  <si>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</si>
  <si>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</si>
  <si>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</si>
  <si>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</si>
  <si>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</si>
  <si>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</si>
  <si>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</si>
  <si>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</si>
  <si>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</si>
  <si>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</si>
  <si>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</si>
  <si>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</si>
  <si>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</si>
  <si>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</si>
  <si>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</si>
  <si>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</si>
  <si>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</si>
  <si>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</si>
  <si>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</si>
  <si>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</si>
  <si>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</si>
  <si>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</si>
  <si>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</si>
  <si>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</si>
  <si>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</si>
  <si>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</si>
  <si>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</si>
  <si>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</si>
  <si>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</si>
  <si>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</si>
  <si>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</si>
  <si>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</si>
  <si>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</si>
  <si>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</si>
  <si>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</si>
  <si>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</si>
  <si>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</si>
  <si>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</si>
  <si>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</si>
  <si>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</si>
  <si>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</si>
  <si>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</si>
  <si>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</si>
  <si>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</si>
  <si>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</si>
  <si>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</si>
  <si>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</si>
  <si>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</si>
  <si>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</si>
  <si>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</si>
  <si>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</si>
  <si>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</si>
  <si>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</si>
  <si>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</si>
  <si>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</si>
  <si>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</si>
  <si>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</si>
  <si>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</si>
  <si>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</si>
  <si>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</si>
  <si>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</si>
  <si>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</si>
  <si>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</si>
  <si>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</si>
  <si>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</si>
  <si>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</si>
  <si>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</si>
  <si>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</si>
  <si>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</si>
  <si>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</si>
  <si>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</si>
  <si>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</si>
  <si>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</si>
  <si>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</si>
  <si>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</si>
  <si>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</si>
  <si>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</si>
  <si>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</si>
  <si>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</si>
  <si>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</si>
  <si>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</si>
  <si>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</si>
  <si>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</si>
  <si>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</si>
  <si>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</si>
  <si>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</si>
  <si>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</si>
  <si>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</si>
  <si>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</si>
  <si>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</si>
  <si>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</si>
  <si>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</si>
  <si>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</si>
  <si>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</si>
  <si>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</si>
  <si>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</si>
  <si>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</si>
  <si>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</si>
  <si>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</si>
  <si>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</si>
  <si>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</si>
  <si>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</si>
  <si>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</si>
  <si>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</si>
  <si>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</si>
  <si>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</si>
  <si>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</si>
  <si>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</si>
  <si>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</si>
  <si>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</si>
  <si>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</si>
  <si>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</si>
  <si>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</si>
  <si>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</si>
  <si>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</si>
  <si>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</si>
  <si>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</si>
  <si>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</si>
  <si>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</si>
  <si>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</si>
  <si>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</si>
  <si>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</si>
  <si>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</si>
  <si>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</si>
  <si>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</si>
  <si>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</si>
  <si>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</si>
  <si>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</si>
  <si>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</si>
  <si>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</si>
  <si>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</si>
  <si>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</si>
  <si>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</si>
  <si>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</si>
  <si>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</si>
  <si>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</si>
  <si>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</si>
  <si>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</si>
  <si>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</si>
  <si>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</si>
  <si>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</si>
  <si>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</si>
  <si>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</si>
  <si>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</si>
  <si>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</si>
  <si>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</si>
  <si>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</si>
  <si>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</si>
  <si>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</si>
  <si>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</si>
  <si>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</si>
  <si>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</si>
  <si>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</si>
  <si>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</si>
  <si>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</si>
  <si>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</si>
  <si>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</si>
  <si>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</si>
  <si>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</si>
  <si>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</si>
  <si>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</si>
  <si>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</si>
  <si>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</si>
  <si>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</si>
  <si>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</si>
  <si>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</si>
  <si>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</si>
  <si>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</si>
  <si>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</si>
  <si>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</si>
  <si>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</si>
  <si>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</si>
  <si>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</si>
  <si>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</si>
  <si>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</si>
  <si>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</si>
  <si>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</si>
  <si>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</si>
  <si>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</si>
  <si>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</si>
  <si>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</si>
  <si>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</si>
  <si>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</si>
  <si>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</si>
  <si>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</si>
  <si>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</si>
  <si>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</si>
  <si>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</si>
  <si>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</si>
  <si>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</si>
  <si>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</si>
  <si>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</si>
  <si>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</si>
  <si>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</si>
  <si>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</si>
  <si>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</si>
  <si>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</si>
  <si>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</si>
  <si>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</si>
  <si>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</si>
  <si>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</si>
  <si>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</si>
  <si>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</si>
  <si>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</si>
  <si>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</si>
  <si>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</si>
  <si>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</si>
  <si>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</si>
  <si>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</si>
  <si>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</si>
  <si>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</si>
  <si>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</si>
  <si>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</si>
  <si>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</si>
  <si>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</si>
  <si>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</si>
  <si>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</si>
  <si>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</si>
  <si>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</si>
  <si>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</si>
  <si>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</si>
  <si>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</si>
  <si>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</si>
  <si>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</si>
  <si>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</si>
  <si>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</si>
  <si>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</si>
  <si>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</si>
  <si>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</si>
  <si>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</si>
  <si>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</si>
  <si>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</si>
  <si>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</si>
  <si>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</si>
  <si>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</si>
  <si>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</si>
  <si>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</si>
  <si>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</si>
  <si>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</si>
  <si>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</si>
  <si>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</si>
  <si>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</si>
  <si>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</si>
  <si>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</si>
  <si>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</si>
  <si>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</si>
  <si>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</si>
  <si>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</si>
  <si>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</si>
  <si>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</si>
  <si>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</si>
  <si>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</si>
  <si>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</si>
  <si>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</si>
  <si>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</si>
  <si>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</si>
  <si>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</si>
  <si>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</si>
  <si>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</si>
  <si>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</si>
  <si>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</si>
  <si>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</si>
  <si>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</si>
  <si>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</si>
  <si>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</si>
  <si>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</si>
  <si>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</si>
  <si>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</si>
  <si>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</si>
  <si>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</si>
  <si>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</si>
  <si>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</si>
  <si>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</si>
  <si>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</si>
  <si>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</si>
  <si>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</si>
  <si>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</si>
  <si>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</si>
  <si>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</si>
  <si>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</si>
  <si>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</si>
  <si>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</si>
  <si>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</si>
  <si>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</si>
  <si>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</si>
  <si>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</si>
  <si>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</si>
  <si>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</si>
  <si>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</si>
  <si>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</si>
  <si>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</si>
  <si>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</si>
  <si>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</si>
  <si>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</si>
  <si>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</si>
  <si>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</si>
  <si>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</si>
  <si>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</si>
  <si>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</si>
  <si>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</si>
  <si>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</si>
  <si>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</si>
  <si>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</si>
  <si>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</si>
  <si>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</si>
  <si>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</si>
  <si>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</si>
  <si>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</si>
  <si>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</si>
  <si>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</si>
  <si>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</si>
  <si>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</si>
  <si>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</si>
  <si>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</si>
  <si>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</si>
  <si>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</si>
  <si>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</si>
  <si>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</si>
  <si>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</si>
  <si>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</si>
  <si>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</si>
  <si>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</si>
  <si>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</si>
  <si>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</si>
  <si>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</si>
  <si>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</si>
  <si>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</si>
  <si>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</si>
  <si>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</si>
  <si>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</si>
  <si>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</si>
  <si>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</si>
  <si>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</si>
  <si>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</si>
  <si>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</si>
  <si>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</si>
  <si>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</si>
  <si>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</si>
  <si>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</si>
  <si>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</si>
  <si>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</si>
  <si>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</si>
  <si>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</si>
  <si>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</si>
  <si>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</si>
  <si>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</si>
  <si>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</si>
  <si>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</si>
  <si>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</si>
  <si>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</si>
  <si>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</si>
  <si>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</si>
  <si>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</si>
  <si>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</si>
  <si>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</si>
  <si>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</si>
  <si>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</si>
  <si>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</si>
  <si>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</si>
  <si>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</si>
  <si>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</si>
  <si>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</si>
  <si>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</si>
  <si>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</si>
  <si>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</si>
  <si>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</si>
  <si>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</si>
  <si>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</si>
  <si>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</si>
  <si>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</si>
  <si>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</si>
  <si>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</si>
  <si>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</si>
  <si>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</si>
  <si>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</si>
  <si>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</si>
  <si>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</si>
  <si>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</si>
  <si>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</si>
  <si>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</si>
  <si>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</si>
  <si>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</si>
  <si>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</si>
  <si>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</si>
  <si>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</si>
  <si>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</si>
  <si>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</si>
  <si>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</si>
  <si>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</si>
  <si>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</si>
  <si>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</si>
  <si>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</si>
  <si>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</si>
  <si>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</si>
  <si>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</si>
  <si>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</si>
  <si>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</si>
  <si>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</si>
  <si>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</si>
  <si>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</si>
  <si>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</si>
  <si>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</si>
  <si>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</si>
  <si>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</si>
  <si>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</si>
  <si>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</si>
  <si>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</si>
  <si>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</si>
  <si>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</si>
  <si>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</si>
  <si>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</si>
  <si>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</si>
  <si>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</si>
  <si>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</si>
  <si>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</si>
  <si>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</si>
  <si>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</si>
  <si>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</si>
  <si>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</si>
  <si>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</si>
  <si>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</si>
  <si>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</si>
  <si>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</si>
  <si>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</si>
  <si>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</si>
  <si>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</si>
  <si>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</si>
  <si>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</si>
  <si>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</si>
  <si>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</si>
  <si>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</si>
  <si>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</si>
  <si>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</si>
  <si>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</si>
  <si>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</si>
  <si>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</si>
  <si>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</si>
  <si>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</si>
  <si>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</si>
  <si>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</si>
  <si>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</si>
  <si>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</si>
  <si>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</si>
  <si>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</si>
  <si>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</si>
  <si>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</si>
  <si>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</si>
  <si>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</si>
  <si>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</si>
  <si>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</si>
  <si>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</si>
  <si>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</si>
  <si>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</si>
  <si>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</si>
  <si>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</si>
  <si>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</si>
  <si>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</si>
  <si>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</si>
  <si>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</si>
  <si>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</si>
  <si>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</si>
  <si>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</si>
  <si>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</si>
  <si>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</si>
  <si>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</si>
  <si>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</si>
  <si>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</si>
  <si>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</si>
  <si>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</si>
  <si>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</si>
  <si>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</si>
  <si>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</si>
  <si>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</si>
  <si>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</si>
  <si>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</si>
  <si>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</si>
  <si>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</si>
  <si>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</si>
  <si>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</si>
  <si>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</si>
  <si>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</si>
  <si>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</si>
  <si>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</si>
  <si>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</si>
  <si>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</si>
  <si>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</si>
  <si>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</si>
  <si>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</si>
  <si>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</si>
  <si>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</si>
  <si>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</si>
  <si>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</si>
  <si>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</si>
  <si>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</si>
  <si>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</si>
  <si>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</si>
  <si>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</si>
  <si>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</si>
  <si>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</si>
  <si>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</si>
  <si>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</si>
  <si>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</si>
  <si>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</si>
  <si>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</si>
  <si>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</si>
  <si>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</si>
  <si>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</si>
  <si>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</si>
  <si>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</si>
  <si>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</si>
  <si>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</si>
  <si>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</si>
  <si>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</si>
  <si>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</si>
  <si>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</si>
  <si>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</si>
  <si>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</si>
  <si>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</si>
  <si>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</si>
  <si>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</si>
  <si>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</si>
  <si>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</si>
  <si>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</si>
  <si>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</si>
  <si>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</si>
  <si>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</si>
  <si>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</si>
  <si>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</si>
  <si>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</si>
  <si>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</si>
  <si>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</si>
  <si>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</si>
  <si>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</si>
  <si>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</si>
  <si>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</si>
  <si>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</si>
  <si>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</si>
  <si>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</si>
  <si>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</si>
  <si>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</si>
  <si>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</si>
  <si>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</si>
  <si>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</si>
  <si>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</si>
  <si>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</si>
  <si>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</si>
  <si>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</si>
  <si>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</si>
  <si>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</si>
  <si>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</si>
  <si>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</si>
  <si>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</si>
  <si>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</si>
  <si>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</si>
  <si>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</si>
  <si>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</si>
  <si>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</si>
  <si>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</si>
  <si>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</si>
  <si>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</si>
  <si>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</si>
  <si>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</si>
  <si>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</si>
  <si>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</si>
  <si>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</si>
  <si>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</si>
  <si>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</si>
  <si>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</si>
  <si>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</si>
  <si>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</si>
  <si>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</si>
  <si>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</si>
  <si>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</si>
  <si>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</si>
  <si>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</si>
  <si>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</si>
  <si>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</si>
  <si>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</si>
  <si>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</si>
  <si>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</si>
  <si>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</si>
  <si>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</si>
  <si>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</si>
  <si>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</si>
  <si>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</si>
  <si>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</si>
  <si>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</si>
  <si>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</si>
  <si>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</si>
  <si>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</si>
  <si>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</si>
  <si>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</si>
  <si>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</si>
  <si>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</si>
  <si>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</si>
  <si>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</si>
  <si>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</si>
  <si>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</si>
  <si>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</si>
  <si>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</si>
  <si>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</si>
  <si>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</si>
  <si>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</si>
  <si>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</si>
  <si>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</si>
  <si>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</si>
  <si>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</si>
  <si>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</si>
  <si>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</si>
  <si>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</si>
  <si>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</si>
  <si>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</si>
  <si>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</si>
  <si>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</si>
  <si>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</si>
  <si>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</si>
  <si>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</si>
  <si>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</si>
  <si>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</si>
  <si>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</si>
  <si>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</si>
  <si>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</si>
  <si>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</si>
  <si>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</si>
  <si>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</si>
  <si>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</si>
  <si>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</si>
  <si>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</si>
  <si>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</si>
  <si>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</si>
  <si>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</si>
  <si>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</si>
  <si>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</si>
  <si>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</si>
  <si>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</si>
  <si>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</si>
  <si>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</si>
  <si>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</si>
  <si>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</si>
  <si>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</si>
  <si>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</si>
  <si>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</si>
  <si>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</si>
  <si>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</si>
  <si>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</si>
  <si>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</si>
  <si>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</si>
  <si>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</si>
  <si>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</si>
  <si>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</si>
  <si>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</si>
  <si>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</si>
  <si>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</si>
  <si>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</si>
  <si>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</si>
  <si>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</si>
  <si>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</si>
  <si>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</si>
  <si>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</si>
  <si>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</si>
  <si>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</si>
  <si>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</si>
  <si>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</si>
  <si>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</si>
  <si>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</si>
  <si>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</si>
  <si>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</si>
  <si>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</si>
  <si>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</si>
  <si>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</si>
  <si>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</si>
  <si>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</si>
  <si>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</si>
  <si>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</si>
  <si>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</si>
  <si>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</si>
  <si>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</si>
  <si>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</si>
  <si>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</si>
  <si>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</si>
  <si>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</si>
  <si>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</si>
  <si>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</si>
  <si>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</si>
  <si>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</si>
  <si>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</si>
  <si>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</si>
  <si>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</si>
  <si>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</si>
  <si>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</si>
  <si>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</si>
  <si>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</si>
  <si>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</si>
  <si>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</si>
  <si>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</si>
  <si>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</si>
  <si>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</si>
  <si>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</si>
  <si>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</si>
  <si>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</si>
  <si>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</si>
  <si>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</si>
  <si>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</si>
  <si>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</si>
  <si>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</si>
  <si>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</si>
  <si>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</si>
  <si>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</si>
  <si>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</si>
  <si>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</si>
  <si>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</si>
  <si>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</si>
  <si>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</si>
  <si>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</si>
  <si>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</si>
  <si>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</si>
  <si>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</si>
  <si>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</si>
  <si>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</si>
  <si>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</si>
  <si>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</si>
  <si>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</si>
  <si>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</si>
  <si>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</si>
  <si>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</si>
  <si>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</si>
  <si>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</si>
  <si>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</si>
  <si>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</si>
  <si>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</si>
  <si>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</si>
  <si>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</si>
  <si>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</si>
  <si>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</si>
  <si>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</si>
  <si>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</si>
  <si>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</si>
  <si>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</si>
  <si>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</si>
  <si>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</si>
  <si>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</si>
  <si>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</si>
  <si>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</si>
  <si>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</si>
  <si>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</si>
  <si>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</si>
  <si>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</si>
  <si>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</si>
  <si>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</si>
  <si>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</si>
  <si>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</si>
  <si>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</si>
  <si>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</si>
  <si>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</si>
  <si>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</si>
  <si>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</si>
  <si>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</si>
  <si>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</si>
  <si>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</si>
  <si>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</si>
  <si>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</si>
  <si>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</si>
  <si>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</si>
  <si>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</si>
  <si>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</si>
  <si>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</si>
  <si>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</si>
  <si>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</si>
  <si>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</si>
  <si>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</si>
  <si>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</si>
  <si>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</si>
  <si>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</si>
  <si>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</si>
  <si>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</si>
  <si>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</si>
  <si>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</si>
  <si>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</si>
  <si>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</si>
  <si>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</si>
  <si>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</si>
  <si>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</si>
  <si>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</si>
  <si>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</si>
  <si>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</si>
  <si>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</si>
  <si>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</si>
  <si>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</si>
  <si>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</si>
  <si>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</si>
  <si>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</si>
  <si>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</si>
  <si>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</si>
  <si>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</si>
  <si>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</si>
  <si>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</si>
  <si>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</si>
  <si>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</si>
  <si>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</si>
  <si>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</si>
  <si>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</si>
  <si>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</si>
  <si>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</si>
  <si>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</si>
  <si>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</si>
  <si>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</si>
  <si>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</si>
  <si>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</si>
  <si>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</si>
  <si>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</si>
  <si>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</si>
  <si>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</si>
  <si>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</si>
  <si>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</si>
  <si>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</si>
  <si>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</si>
  <si>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</si>
  <si>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</si>
  <si>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</si>
  <si>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</si>
  <si>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</si>
  <si>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</si>
  <si>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</si>
  <si>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</si>
  <si>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</si>
  <si>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</si>
  <si>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</si>
  <si>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</si>
  <si>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</si>
  <si>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</si>
  <si>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</si>
  <si>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</si>
  <si>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</si>
  <si>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</si>
  <si>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</si>
  <si>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</si>
  <si>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</si>
  <si>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</si>
  <si>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</si>
  <si>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</si>
  <si>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</si>
  <si>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</si>
  <si>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</si>
  <si>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</si>
  <si>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</si>
  <si>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</si>
  <si>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</si>
  <si>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</si>
  <si>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</si>
  <si>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</si>
  <si>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</si>
  <si>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</si>
  <si>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</si>
  <si>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</si>
  <si>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</si>
  <si>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</si>
  <si>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</si>
  <si>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</si>
  <si>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</si>
  <si>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</si>
  <si>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</si>
  <si>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</si>
  <si>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</si>
  <si>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</si>
  <si>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</si>
  <si>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</si>
  <si>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</si>
  <si>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</si>
  <si>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</si>
  <si>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</si>
  <si>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</si>
  <si>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</si>
  <si>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</si>
  <si>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</si>
  <si>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</si>
  <si>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</si>
  <si>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</si>
  <si>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</si>
  <si>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</si>
  <si>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</si>
  <si>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</si>
  <si>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</si>
  <si>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</si>
  <si>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</si>
  <si>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</si>
  <si>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</si>
  <si>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</si>
  <si>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</si>
  <si>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</si>
  <si>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</si>
  <si>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</si>
  <si>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</si>
  <si>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</si>
  <si>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</si>
  <si>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</si>
  <si>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</si>
  <si>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</si>
  <si>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</si>
  <si>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</si>
  <si>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</si>
  <si>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</si>
  <si>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</si>
  <si>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</si>
  <si>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</si>
  <si>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</si>
  <si>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</si>
  <si>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</si>
  <si>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</si>
  <si>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</si>
  <si>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</si>
  <si>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</si>
  <si>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</si>
  <si>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</si>
  <si>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</si>
  <si>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</si>
  <si>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</si>
  <si>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</si>
  <si>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</si>
  <si>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</si>
  <si>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</si>
  <si>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</si>
  <si>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</si>
  <si>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</si>
  <si>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</si>
  <si>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</si>
  <si>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</si>
  <si>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</si>
  <si>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</si>
  <si>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</si>
  <si>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</si>
  <si>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</si>
  <si>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</si>
  <si>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</si>
  <si>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</si>
  <si>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</si>
  <si>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</si>
  <si>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</si>
  <si>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</si>
  <si>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</si>
  <si>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</si>
  <si>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</si>
  <si>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</si>
  <si>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</si>
  <si>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</si>
  <si>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</si>
  <si>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</si>
  <si>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</si>
  <si>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</si>
  <si>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</si>
  <si>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</si>
  <si>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</si>
  <si>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</si>
  <si>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</si>
  <si>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</si>
  <si>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</si>
  <si>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</si>
  <si>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</si>
  <si>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</si>
  <si>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</si>
  <si>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</si>
  <si>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</si>
  <si>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</si>
  <si>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</si>
  <si>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</si>
  <si>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</si>
  <si>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</si>
  <si>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</si>
  <si>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</si>
  <si>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</si>
  <si>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</si>
  <si>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</si>
  <si>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</si>
  <si>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</si>
  <si>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</si>
  <si>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</si>
  <si>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</si>
  <si>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</si>
  <si>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</si>
  <si>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</si>
  <si>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</si>
  <si>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</si>
  <si>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</si>
  <si>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</si>
  <si>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</si>
  <si>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</si>
  <si>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</si>
  <si>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</si>
  <si>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</si>
  <si>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</si>
  <si>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</si>
  <si>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</si>
  <si>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</si>
  <si>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</si>
  <si>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</si>
  <si>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</si>
  <si>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</si>
  <si>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</si>
  <si>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</si>
  <si>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</si>
  <si>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</si>
  <si>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</si>
  <si>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</si>
  <si>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</si>
  <si>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</si>
  <si>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</si>
  <si>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</si>
  <si>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</si>
  <si>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</si>
  <si>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</si>
  <si>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</si>
  <si>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</si>
  <si>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</si>
  <si>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</si>
  <si>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</si>
  <si>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</si>
  <si>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</si>
  <si>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</si>
  <si>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</si>
  <si>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</si>
  <si>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</si>
  <si>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</si>
  <si>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</si>
  <si>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</si>
  <si>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</si>
  <si>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</si>
  <si>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</si>
  <si>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</si>
  <si>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</si>
  <si>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</si>
  <si>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</si>
  <si>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</si>
  <si>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</si>
  <si>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</si>
  <si>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</si>
  <si>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</si>
  <si>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</si>
  <si>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</si>
  <si>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</si>
  <si>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</si>
  <si>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</si>
  <si>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</si>
  <si>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</si>
  <si>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</si>
  <si>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</si>
  <si>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</si>
  <si>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</si>
  <si>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</si>
  <si>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</si>
  <si>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</si>
  <si>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</si>
  <si>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</si>
  <si>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</si>
  <si>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</si>
  <si>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</si>
  <si>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</si>
  <si>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</si>
  <si>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</si>
  <si>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</si>
  <si>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</si>
  <si>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</si>
  <si>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</si>
  <si>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</si>
  <si>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</si>
  <si>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</si>
  <si>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</si>
  <si>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</si>
  <si>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</si>
  <si>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</si>
  <si>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</si>
  <si>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</si>
  <si>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</si>
  <si>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</si>
  <si>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</si>
  <si>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</si>
  <si>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</si>
  <si>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</si>
  <si>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</si>
  <si>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</si>
  <si>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</si>
  <si>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</si>
  <si>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</si>
  <si>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</si>
  <si>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</si>
  <si>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</si>
  <si>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</si>
  <si>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</si>
  <si>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</si>
  <si>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</si>
  <si>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</si>
  <si>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</si>
  <si>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</si>
  <si>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</si>
  <si>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</si>
  <si>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</si>
  <si>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</si>
  <si>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</si>
  <si>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</si>
  <si>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</si>
  <si>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</si>
  <si>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</si>
  <si>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</si>
  <si>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</si>
  <si>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</si>
  <si>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</si>
  <si>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</si>
  <si>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</si>
  <si>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</si>
  <si>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</si>
  <si>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</si>
  <si>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</si>
  <si>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</si>
  <si>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</si>
  <si>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</si>
  <si>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</si>
  <si>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</si>
  <si>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</si>
  <si>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</si>
  <si>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</si>
  <si>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</si>
  <si>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</si>
  <si>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</si>
  <si>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</si>
  <si>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</si>
  <si>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</si>
  <si>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</si>
  <si>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</si>
  <si>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</si>
  <si>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</si>
  <si>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</si>
  <si>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</si>
  <si>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</si>
  <si>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</si>
  <si>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</si>
  <si>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</si>
  <si>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</si>
  <si>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</si>
  <si>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</si>
  <si>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</si>
  <si>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</si>
  <si>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</si>
  <si>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</si>
  <si>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</si>
  <si>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</si>
  <si>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</si>
  <si>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</si>
  <si>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</si>
  <si>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</si>
  <si>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</si>
  <si>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</si>
  <si>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</si>
  <si>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</si>
  <si>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</si>
  <si>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</si>
  <si>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</si>
  <si>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</si>
  <si>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</si>
  <si>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</si>
  <si>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</si>
  <si>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</si>
  <si>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</si>
  <si>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</si>
  <si>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</si>
  <si>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</si>
  <si>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</si>
  <si>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</si>
  <si>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</si>
  <si>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</si>
  <si>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</si>
  <si>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</si>
  <si>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</si>
  <si>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</si>
  <si>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</si>
  <si>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</si>
  <si>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</si>
  <si>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</si>
  <si>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</si>
  <si>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</si>
  <si>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</si>
  <si>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</si>
  <si>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</si>
  <si>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</si>
  <si>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</si>
  <si>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</si>
  <si>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</si>
  <si>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</si>
  <si>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</si>
  <si>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</si>
  <si>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</si>
  <si>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</si>
  <si>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</si>
  <si>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</si>
  <si>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</si>
  <si>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</si>
  <si>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</si>
  <si>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</si>
  <si>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</si>
  <si>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</si>
  <si>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</si>
  <si>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</si>
  <si>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</si>
  <si>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</si>
  <si>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</si>
  <si>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</si>
  <si>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</si>
  <si>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</si>
  <si>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</si>
  <si>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</si>
  <si>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</si>
  <si>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</si>
  <si>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</si>
  <si>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</si>
  <si>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</si>
  <si>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</si>
  <si>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</si>
  <si>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</si>
  <si>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</si>
  <si>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</si>
  <si>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</si>
  <si>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</si>
  <si>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</si>
  <si>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</si>
  <si>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</si>
  <si>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</si>
  <si>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</si>
  <si>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</si>
  <si>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</si>
  <si>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</si>
  <si>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</si>
  <si>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</si>
  <si>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</si>
  <si>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</si>
  <si>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</si>
  <si>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</si>
  <si>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</si>
  <si>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</si>
  <si>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</si>
  <si>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</si>
  <si>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</si>
  <si>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</si>
  <si>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</si>
  <si>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</si>
  <si>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</si>
  <si>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</si>
  <si>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</si>
  <si>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</si>
  <si>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</si>
  <si>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</si>
  <si>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</si>
  <si>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</si>
  <si>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</si>
  <si>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</si>
  <si>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</si>
  <si>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</si>
  <si>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</si>
  <si>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</si>
  <si>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</si>
  <si>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</si>
  <si>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</si>
  <si>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</si>
  <si>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</si>
  <si>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</si>
  <si>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</si>
  <si>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</si>
  <si>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</si>
  <si>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</si>
  <si>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</si>
  <si>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</si>
  <si>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</si>
  <si>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</si>
  <si>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</si>
  <si>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</si>
  <si>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</si>
  <si>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</si>
  <si>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</si>
  <si>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</si>
  <si>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</si>
  <si>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</si>
  <si>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</si>
  <si>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</si>
  <si>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</si>
  <si>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</si>
  <si>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</si>
  <si>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</si>
  <si>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</si>
  <si>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</si>
  <si>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</si>
  <si>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</si>
  <si>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</si>
  <si>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</si>
  <si>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</si>
  <si>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</si>
  <si>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</si>
  <si>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</si>
  <si>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</si>
  <si>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</si>
  <si>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</si>
  <si>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</si>
  <si>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</si>
  <si>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</si>
  <si>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</si>
  <si>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</si>
  <si>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</si>
  <si>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</si>
  <si>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</si>
  <si>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</si>
  <si>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</si>
  <si>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</si>
  <si>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</si>
  <si>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</si>
  <si>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</si>
  <si>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</si>
  <si>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</si>
  <si>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</si>
  <si>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</si>
  <si>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</si>
  <si>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</si>
  <si>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</si>
  <si>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</si>
  <si>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</si>
  <si>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</si>
  <si>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</si>
  <si>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</si>
  <si>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</si>
  <si>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</si>
  <si>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</si>
  <si>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</si>
  <si>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</si>
  <si>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</si>
  <si>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</si>
  <si>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</si>
  <si>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</si>
  <si>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</si>
  <si>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</si>
  <si>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</si>
  <si>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</si>
  <si>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</si>
  <si>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</si>
  <si>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</si>
  <si>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</si>
  <si>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</si>
  <si>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</si>
  <si>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</si>
  <si>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</si>
  <si>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</si>
  <si>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</si>
  <si>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</si>
  <si>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</si>
  <si>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</si>
  <si>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</si>
  <si>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</si>
  <si>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</si>
  <si>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</si>
  <si>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</si>
  <si>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</si>
  <si>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</si>
  <si>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</si>
  <si>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</si>
  <si>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</si>
  <si>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</si>
  <si>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</si>
  <si>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</si>
  <si>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</si>
  <si>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</si>
  <si>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</si>
  <si>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</si>
  <si>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</si>
  <si>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</si>
  <si>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</si>
  <si>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</si>
  <si>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</si>
  <si>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</si>
  <si>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</si>
  <si>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</si>
  <si>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</si>
  <si>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</si>
  <si>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</si>
  <si>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</si>
  <si>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</si>
  <si>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</si>
  <si>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</si>
  <si>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</si>
  <si>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</si>
  <si>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</si>
  <si>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</si>
  <si>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</si>
  <si>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</si>
  <si>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</si>
  <si>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</si>
  <si>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</si>
  <si>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</si>
  <si>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</si>
  <si>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</si>
  <si>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</si>
  <si>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</si>
  <si>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</si>
  <si>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</si>
  <si>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</si>
  <si>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</si>
  <si>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</si>
  <si>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</si>
  <si>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</si>
  <si>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</si>
  <si>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</si>
  <si>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</si>
  <si>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</si>
  <si>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</si>
  <si>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</si>
  <si>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</si>
  <si>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</si>
  <si>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</si>
  <si>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</si>
  <si>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</si>
  <si>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</si>
  <si>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</si>
  <si>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</si>
  <si>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</si>
  <si>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</si>
  <si>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</si>
  <si>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</si>
  <si>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</si>
  <si>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</si>
  <si>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</si>
  <si>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</si>
  <si>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</si>
  <si>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</si>
  <si>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</si>
  <si>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</si>
  <si>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</si>
  <si>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</si>
  <si>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</si>
  <si>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</si>
  <si>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</si>
  <si>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</si>
  <si>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</si>
  <si>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</si>
  <si>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</si>
  <si>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</si>
  <si>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</si>
  <si>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</si>
  <si>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</si>
  <si>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</si>
  <si>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</si>
  <si>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</si>
  <si>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</si>
  <si>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</si>
  <si>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</si>
  <si>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</si>
  <si>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</si>
  <si>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</si>
  <si>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</si>
  <si>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</si>
  <si>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</si>
  <si>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</si>
  <si>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</si>
  <si>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</si>
  <si>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</si>
  <si>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</si>
  <si>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</si>
  <si>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</si>
  <si>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</si>
  <si>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</si>
  <si>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</si>
  <si>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</si>
  <si>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</si>
  <si>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</si>
  <si>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</si>
  <si>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</si>
  <si>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</si>
  <si>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</si>
  <si>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</si>
  <si>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</si>
  <si>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</si>
  <si>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</si>
  <si>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</si>
  <si>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</si>
  <si>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</si>
  <si>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</si>
  <si>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</si>
  <si>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</si>
  <si>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</si>
  <si>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</si>
  <si>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</si>
  <si>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</si>
  <si>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</si>
  <si>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</si>
  <si>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</si>
  <si>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</si>
  <si>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</si>
  <si>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</si>
  <si>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</si>
  <si>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</si>
  <si>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</si>
  <si>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</si>
  <si>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</si>
  <si>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</si>
  <si>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</si>
  <si>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</si>
  <si>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</si>
  <si>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</si>
  <si>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</si>
  <si>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</si>
  <si>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</si>
  <si>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</si>
  <si>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</si>
  <si>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</si>
  <si>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</si>
  <si>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</si>
  <si>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</si>
  <si>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</si>
  <si>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</si>
  <si>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</si>
  <si>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</si>
  <si>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</si>
  <si>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</si>
  <si>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</si>
  <si>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</si>
  <si>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</si>
  <si>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</si>
  <si>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</si>
  <si>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</si>
  <si>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</si>
  <si>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</si>
  <si>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</si>
  <si>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</si>
  <si>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</si>
  <si>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</si>
  <si>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</si>
  <si>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</si>
  <si>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</si>
  <si>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</si>
  <si>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</si>
  <si>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</si>
  <si>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</si>
  <si>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</si>
  <si>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</si>
  <si>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</si>
  <si>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</si>
  <si>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</si>
  <si>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</si>
  <si>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</si>
  <si>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</si>
  <si>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</si>
  <si>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</si>
  <si>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</si>
  <si>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</si>
  <si>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</si>
  <si>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</si>
  <si>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</si>
  <si>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</si>
  <si>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</si>
  <si>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</si>
  <si>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</si>
  <si>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</si>
  <si>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</si>
  <si>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</si>
  <si>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</si>
  <si>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</si>
  <si>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</si>
  <si>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</si>
  <si>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</si>
  <si>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</si>
  <si>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</si>
  <si>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</si>
  <si>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</si>
  <si>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</si>
  <si>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</si>
  <si>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</si>
  <si>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</si>
  <si>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</si>
  <si>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</si>
  <si>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</si>
  <si>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</si>
  <si>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</si>
  <si>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</si>
  <si>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</si>
  <si>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</si>
  <si>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</si>
  <si>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</si>
  <si>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</si>
  <si>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</si>
  <si>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</si>
  <si>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</si>
  <si>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</si>
  <si>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</si>
  <si>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</si>
  <si>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</si>
  <si>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</si>
  <si>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</si>
  <si>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</si>
  <si>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</si>
  <si>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</si>
  <si>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</si>
  <si>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</si>
  <si>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</si>
  <si>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</si>
  <si>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</si>
  <si>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</si>
  <si>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</si>
  <si>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</si>
  <si>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</si>
  <si>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</si>
  <si>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</si>
  <si>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</si>
  <si>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</si>
  <si>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</si>
  <si>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</si>
  <si>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</si>
  <si>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</si>
  <si>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</si>
  <si>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</si>
  <si>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</si>
  <si>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</si>
  <si>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</si>
  <si>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</si>
  <si>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</si>
  <si>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</si>
  <si>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</si>
  <si>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</si>
  <si>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</si>
  <si>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</si>
  <si>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</si>
  <si>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</si>
  <si>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</si>
  <si>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</si>
  <si>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</si>
  <si>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</si>
  <si>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</si>
  <si>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</si>
  <si>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</si>
  <si>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</si>
  <si>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</si>
  <si>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</si>
  <si>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</si>
  <si>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</si>
  <si>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</si>
  <si>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</si>
  <si>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</si>
  <si>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</si>
  <si>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</si>
  <si>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</si>
  <si>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</si>
  <si>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</si>
  <si>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</si>
  <si>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</si>
  <si>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</si>
  <si>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</si>
  <si>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</si>
  <si>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</si>
  <si>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</si>
  <si>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</si>
  <si>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</si>
  <si>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</si>
  <si>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</si>
  <si>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</si>
  <si>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</si>
  <si>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</si>
  <si>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</si>
  <si>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</si>
  <si>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</si>
  <si>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</si>
  <si>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</si>
  <si>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</si>
  <si>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</si>
  <si>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</si>
  <si>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</si>
  <si>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</si>
  <si>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</si>
  <si>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</si>
  <si>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</si>
  <si>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</si>
  <si>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</si>
  <si>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</si>
  <si>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</si>
  <si>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</si>
  <si>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</si>
  <si>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</si>
  <si>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</si>
  <si>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</si>
  <si>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</si>
  <si>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</si>
  <si>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</si>
  <si>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</si>
  <si>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</si>
  <si>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</si>
  <si>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</si>
  <si>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</si>
  <si>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</si>
  <si>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</si>
  <si>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</si>
  <si>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</si>
  <si>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</si>
  <si>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</si>
  <si>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</si>
  <si>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</si>
  <si>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</si>
  <si>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</si>
  <si>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</si>
  <si>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</si>
  <si>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</si>
  <si>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</si>
  <si>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</si>
  <si>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</si>
  <si>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</si>
  <si>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</si>
  <si>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</si>
  <si>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</si>
  <si>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</si>
  <si>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</si>
  <si>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</si>
  <si>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</si>
  <si>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</si>
  <si>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</si>
  <si>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</si>
  <si>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</si>
  <si>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</si>
  <si>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</si>
  <si>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</si>
  <si>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</si>
  <si>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</si>
  <si>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</si>
  <si>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</si>
  <si>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</si>
  <si>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</si>
  <si>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</si>
  <si>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</si>
  <si>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</si>
  <si>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</si>
  <si>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</si>
  <si>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</si>
  <si>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</si>
  <si>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</si>
  <si>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</si>
  <si>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</si>
  <si>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</si>
  <si>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</si>
  <si>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</si>
  <si>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</si>
  <si>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</si>
  <si>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</si>
  <si>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</si>
  <si>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</si>
  <si>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</si>
  <si>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</si>
  <si>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</si>
  <si>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</si>
  <si>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</si>
  <si>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</si>
  <si>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</si>
  <si>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</si>
  <si>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</si>
  <si>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</si>
  <si>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</si>
  <si>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</si>
  <si>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</si>
  <si>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</si>
  <si>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</si>
  <si>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</si>
  <si>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</si>
  <si>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</si>
  <si>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</si>
  <si>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</si>
  <si>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</si>
  <si>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</si>
  <si>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</si>
  <si>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</si>
  <si>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</si>
  <si>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</si>
  <si>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</si>
  <si>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</si>
  <si>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</si>
  <si>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</si>
  <si>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</si>
  <si>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</si>
  <si>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</si>
  <si>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</si>
  <si>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</si>
  <si>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</si>
  <si>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</si>
  <si>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</si>
  <si>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</si>
  <si>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</si>
  <si>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</si>
  <si>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</si>
  <si>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</si>
  <si>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</si>
  <si>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</si>
  <si>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</si>
  <si>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</si>
  <si>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</si>
  <si>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</si>
  <si>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</si>
  <si>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</si>
  <si>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</si>
  <si>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</si>
  <si>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</si>
  <si>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</si>
  <si>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</si>
  <si>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</si>
  <si>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</si>
  <si>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</si>
  <si>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</si>
  <si>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</si>
  <si>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</si>
  <si>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</si>
  <si>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</si>
  <si>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</si>
  <si>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</si>
  <si>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</si>
  <si>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</si>
  <si>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</si>
  <si>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</si>
  <si>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</si>
  <si>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</si>
  <si>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</si>
  <si>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</si>
  <si>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</si>
  <si>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</si>
  <si>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</si>
  <si>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</si>
  <si>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</si>
  <si>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</si>
  <si>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</si>
  <si>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</si>
  <si>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</si>
  <si>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</si>
  <si>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</si>
  <si>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</si>
  <si>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</si>
  <si>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</si>
  <si>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</si>
  <si>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</si>
  <si>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</si>
  <si>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</si>
  <si>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</si>
  <si>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</si>
  <si>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</si>
  <si>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</si>
  <si>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</si>
  <si>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</si>
  <si>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</si>
  <si>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</si>
  <si>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</si>
  <si>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</si>
  <si>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</si>
  <si>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</si>
  <si>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</si>
  <si>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</si>
  <si>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</si>
  <si>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</si>
  <si>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</si>
  <si>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</si>
  <si>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</si>
  <si>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</si>
  <si>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</si>
  <si>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</si>
  <si>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</si>
  <si>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</si>
  <si>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</si>
  <si>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</si>
  <si>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</si>
  <si>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</si>
  <si>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</si>
  <si>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</si>
  <si>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</si>
  <si>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</si>
  <si>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</si>
  <si>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</si>
  <si>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</si>
  <si>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</si>
  <si>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</si>
  <si>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</si>
  <si>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</si>
  <si>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</si>
  <si>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</si>
  <si>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</si>
  <si>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</si>
  <si>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</si>
  <si>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</si>
  <si>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</si>
  <si>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</si>
  <si>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</si>
  <si>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</si>
  <si>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</si>
  <si>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</si>
  <si>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</si>
  <si>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</si>
  <si>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</si>
  <si>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</si>
  <si>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</si>
  <si>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</si>
  <si>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</si>
  <si>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</si>
  <si>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</si>
  <si>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</si>
  <si>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</si>
  <si>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</si>
  <si>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</si>
  <si>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</si>
  <si>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</si>
  <si>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</si>
  <si>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</si>
  <si>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</si>
  <si>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</si>
  <si>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</si>
  <si>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</si>
  <si>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</si>
  <si>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</si>
  <si>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</si>
  <si>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</si>
  <si>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</si>
  <si>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</si>
  <si>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</si>
  <si>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</si>
  <si>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</si>
  <si>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</si>
  <si>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</si>
  <si>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</si>
  <si>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</si>
  <si>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</si>
  <si>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</si>
  <si>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</si>
  <si>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</si>
  <si>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</si>
  <si>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</si>
  <si>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</si>
  <si>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</si>
  <si>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</si>
  <si>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</si>
  <si>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</si>
  <si>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</si>
  <si>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</si>
  <si>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</si>
  <si>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</si>
  <si>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</si>
  <si>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</si>
  <si>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</si>
  <si>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</si>
  <si>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</si>
  <si>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</si>
  <si>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</si>
  <si>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</si>
  <si>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</si>
  <si>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</si>
  <si>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</si>
  <si>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</si>
  <si>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</si>
  <si>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</si>
  <si>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</si>
  <si>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</si>
  <si>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</si>
  <si>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</si>
  <si>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</si>
  <si>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</si>
  <si>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</si>
  <si>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</si>
  <si>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</si>
  <si>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</si>
  <si>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</si>
  <si>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</si>
  <si>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</si>
  <si>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</si>
  <si>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</si>
  <si>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</si>
  <si>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</si>
  <si>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</si>
  <si>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</si>
  <si>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</si>
  <si>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</si>
  <si>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</si>
  <si>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</si>
  <si>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</si>
  <si>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</si>
  <si>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</si>
  <si>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</si>
  <si>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</si>
  <si>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</si>
  <si>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</si>
  <si>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</si>
  <si>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</si>
  <si>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</si>
  <si>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</si>
  <si>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</si>
  <si>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</si>
  <si>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</si>
  <si>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</si>
  <si>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</si>
  <si>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</si>
  <si>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</si>
  <si>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</si>
  <si>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</si>
  <si>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</si>
  <si>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</si>
  <si>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</si>
  <si>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</si>
  <si>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</si>
  <si>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</si>
  <si>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</si>
  <si>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</si>
  <si>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</si>
  <si>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</si>
  <si>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</si>
  <si>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</si>
  <si>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</si>
  <si>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</si>
  <si>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</si>
  <si>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</si>
  <si>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</si>
  <si>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</si>
  <si>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</si>
  <si>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</si>
  <si>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</si>
  <si>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</si>
  <si>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</si>
  <si>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</si>
  <si>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</si>
  <si>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</si>
  <si>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</si>
  <si>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</si>
  <si>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</si>
  <si>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</si>
  <si>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</si>
  <si>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</si>
  <si>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</si>
  <si>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</si>
  <si>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</si>
  <si>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</si>
  <si>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</si>
  <si>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</si>
  <si>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</si>
  <si>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</si>
  <si>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</si>
  <si>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</si>
  <si>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</si>
  <si>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</si>
  <si>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</si>
  <si>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</si>
  <si>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</si>
  <si>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</si>
  <si>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</si>
  <si>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</si>
  <si>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</si>
  <si>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</si>
  <si>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</si>
  <si>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</si>
  <si>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</si>
  <si>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</si>
  <si>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</si>
  <si>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</si>
  <si>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</si>
  <si>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</si>
  <si>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</si>
  <si>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</si>
  <si>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</si>
  <si>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</si>
  <si>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</si>
  <si>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</si>
  <si>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</si>
  <si>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</si>
  <si>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</si>
  <si>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</si>
  <si>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</si>
  <si>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</si>
  <si>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</si>
  <si>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</si>
  <si>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</si>
  <si>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</si>
  <si>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</si>
  <si>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</si>
  <si>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</si>
  <si>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</si>
  <si>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</si>
  <si>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</si>
  <si>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</si>
  <si>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</si>
  <si>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</si>
  <si>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</si>
  <si>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</si>
  <si>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</si>
  <si>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</si>
  <si>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</si>
  <si>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</si>
  <si>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</si>
  <si>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</si>
  <si>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</si>
  <si>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</si>
  <si>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</si>
  <si>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</si>
  <si>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</si>
  <si>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</si>
  <si>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</si>
  <si>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</si>
  <si>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</si>
  <si>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</si>
  <si>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</si>
  <si>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</si>
  <si>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</si>
  <si>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</si>
  <si>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</si>
  <si>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</si>
  <si>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</si>
  <si>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</si>
  <si>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</si>
  <si>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</si>
  <si>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</si>
  <si>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</si>
  <si>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</si>
  <si>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</si>
  <si>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</si>
  <si>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</si>
  <si>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</si>
  <si>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</si>
  <si>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</si>
  <si>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</si>
  <si>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</si>
  <si>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</si>
  <si>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</si>
  <si>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</si>
  <si>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</si>
  <si>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</si>
  <si>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</si>
  <si>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</si>
  <si>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</si>
  <si>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</si>
  <si>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</si>
  <si>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</si>
  <si>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</si>
  <si>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</si>
  <si>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</si>
  <si>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</si>
  <si>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</si>
  <si>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</si>
  <si>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</si>
  <si>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</si>
  <si>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</si>
  <si>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</si>
  <si>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</si>
  <si>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</si>
  <si>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</si>
  <si>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</si>
  <si>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</si>
  <si>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</si>
  <si>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</si>
  <si>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</si>
  <si>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</si>
  <si>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</si>
  <si>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</si>
  <si>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</si>
  <si>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</si>
  <si>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</si>
  <si>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</si>
  <si>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</si>
  <si>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</si>
  <si>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</si>
  <si>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</si>
  <si>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</si>
  <si>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</si>
  <si>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</si>
  <si>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</si>
  <si>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</si>
  <si>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</si>
  <si>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</si>
  <si>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</si>
  <si>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</si>
  <si>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</si>
  <si>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</si>
  <si>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</si>
  <si>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</si>
  <si>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</si>
  <si>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</si>
  <si>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</si>
  <si>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</si>
  <si>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</si>
  <si>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</si>
  <si>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</si>
  <si>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</si>
  <si>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</si>
  <si>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</si>
  <si>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</si>
  <si>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</si>
  <si>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</si>
  <si>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</si>
  <si>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</si>
  <si>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</si>
  <si>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</si>
  <si>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</si>
  <si>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</si>
  <si>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</si>
  <si>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</si>
  <si>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</si>
  <si>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</si>
  <si>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</si>
  <si>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</si>
  <si>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</si>
  <si>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</si>
  <si>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</si>
  <si>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</si>
  <si>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</si>
  <si>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</si>
  <si>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</si>
  <si>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</si>
  <si>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</si>
  <si>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</si>
  <si>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</si>
  <si>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</si>
  <si>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</si>
  <si>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</si>
  <si>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</si>
  <si>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</si>
  <si>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</si>
  <si>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</si>
  <si>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</si>
  <si>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</si>
  <si>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</si>
  <si>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</si>
  <si>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</si>
  <si>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</si>
  <si>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</si>
  <si>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</si>
  <si>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</si>
  <si>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</si>
  <si>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</si>
  <si>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</si>
  <si>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</si>
  <si>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</si>
  <si>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</si>
  <si>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</si>
  <si>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</si>
  <si>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</si>
  <si>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</si>
  <si>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</si>
  <si>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</si>
  <si>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</si>
  <si>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</si>
  <si>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</si>
  <si>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</si>
  <si>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</si>
  <si>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</si>
  <si>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</si>
  <si>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</si>
  <si>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</si>
  <si>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</si>
  <si>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</si>
  <si>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</si>
  <si>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</si>
  <si>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</si>
  <si>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</si>
  <si>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</si>
  <si>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</si>
  <si>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</si>
  <si>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</si>
  <si>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</si>
  <si>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</si>
  <si>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</si>
  <si>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</si>
  <si>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</si>
  <si>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</si>
  <si>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</si>
  <si>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</si>
  <si>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</si>
  <si>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</si>
  <si>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</si>
  <si>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</si>
  <si>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</si>
  <si>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</si>
  <si>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</si>
  <si>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</si>
  <si>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</si>
  <si>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</si>
  <si>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</si>
  <si>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</si>
  <si>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</si>
  <si>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</si>
  <si>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</si>
  <si>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</si>
  <si>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</si>
  <si>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</si>
  <si>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</si>
  <si>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</si>
  <si>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</si>
  <si>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</si>
  <si>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</si>
  <si>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</si>
  <si>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</si>
  <si>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</si>
  <si>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</si>
  <si>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</si>
  <si>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</si>
  <si>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</si>
  <si>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</si>
  <si>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</si>
  <si>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</si>
  <si>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</si>
  <si>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</si>
  <si>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</si>
  <si>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</si>
  <si>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</si>
  <si>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</si>
  <si>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</si>
  <si>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</si>
  <si>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</si>
  <si>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</si>
  <si>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</si>
  <si>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</si>
  <si>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</si>
  <si>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</si>
  <si>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</si>
  <si>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</si>
  <si>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</si>
  <si>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</si>
  <si>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</si>
  <si>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</si>
  <si>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</si>
  <si>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</si>
  <si>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</si>
  <si>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</si>
  <si>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</si>
  <si>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</si>
  <si>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</si>
  <si>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</si>
  <si>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</si>
  <si>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</si>
  <si>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</si>
  <si>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</si>
  <si>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</si>
  <si>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</si>
  <si>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</si>
  <si>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</si>
  <si>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</si>
  <si>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</si>
  <si>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</si>
  <si>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</si>
  <si>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</si>
  <si>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</si>
  <si>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</si>
  <si>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</si>
  <si>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</si>
  <si>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</si>
  <si>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</si>
  <si>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</si>
  <si>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</si>
  <si>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</si>
  <si>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</si>
  <si>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</si>
  <si>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</si>
  <si>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</si>
  <si>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</si>
  <si>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</si>
  <si>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</si>
  <si>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</si>
  <si>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</si>
  <si>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</si>
  <si>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</si>
  <si>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</si>
  <si>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</si>
  <si>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</si>
  <si>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</si>
  <si>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</si>
  <si>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</si>
  <si>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</si>
  <si>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</si>
  <si>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</si>
  <si>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</si>
  <si>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</si>
  <si>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</si>
  <si>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</si>
  <si>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</si>
  <si>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</si>
  <si>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</si>
  <si>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</si>
  <si>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</si>
  <si>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</si>
  <si>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</si>
  <si>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</si>
  <si>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</si>
  <si>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</si>
  <si>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</si>
  <si>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</si>
  <si>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</si>
  <si>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</si>
  <si>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</si>
  <si>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</si>
  <si>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</si>
  <si>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</si>
  <si>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</si>
  <si>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</si>
  <si>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</si>
  <si>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</si>
  <si>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</si>
  <si>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</si>
  <si>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</si>
  <si>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</si>
  <si>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</si>
  <si>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</si>
  <si>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</si>
  <si>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</si>
  <si>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</si>
  <si>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</si>
  <si>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</si>
  <si>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</si>
  <si>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</si>
  <si>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</si>
  <si>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</si>
  <si>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</si>
  <si>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</si>
  <si>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</si>
  <si>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</si>
  <si>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</si>
  <si>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</si>
  <si>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</si>
  <si>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</si>
  <si>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</si>
  <si>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</si>
  <si>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</si>
  <si>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</si>
  <si>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</si>
  <si>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</si>
  <si>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</si>
  <si>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</si>
  <si>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</si>
  <si>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</si>
  <si>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</si>
  <si>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</si>
  <si>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</si>
  <si>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</si>
  <si>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</si>
  <si>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</si>
  <si>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</si>
  <si>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</si>
  <si>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</si>
  <si>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</si>
  <si>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</si>
  <si>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</si>
  <si>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</si>
  <si>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</si>
  <si>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</si>
  <si>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</si>
  <si>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</si>
  <si>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</si>
  <si>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</si>
  <si>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</si>
  <si>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</si>
  <si>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</si>
  <si>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</si>
  <si>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</si>
  <si>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</si>
  <si>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</si>
  <si>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</si>
  <si>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</si>
  <si>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</si>
  <si>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</si>
  <si>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</si>
  <si>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</si>
  <si>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</si>
  <si>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</si>
  <si>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</si>
  <si>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</si>
  <si>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</si>
  <si>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</si>
  <si>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</si>
  <si>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</si>
  <si>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</si>
  <si>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</si>
  <si>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</si>
  <si>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</si>
  <si>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</si>
  <si>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</si>
  <si>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</si>
  <si>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</si>
  <si>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</si>
  <si>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</si>
  <si>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</si>
  <si>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</si>
  <si>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</si>
  <si>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</si>
  <si>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</si>
  <si>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</si>
  <si>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</si>
  <si>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</si>
  <si>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</si>
  <si>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</si>
  <si>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</si>
  <si>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</si>
  <si>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</si>
  <si>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</si>
  <si>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</si>
  <si>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</si>
  <si>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</si>
  <si>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</si>
  <si>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</si>
  <si>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</si>
  <si>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</si>
  <si>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</si>
  <si>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</si>
  <si>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</si>
  <si>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</si>
  <si>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</si>
  <si>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</si>
  <si>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</si>
  <si>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</si>
  <si>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</si>
  <si>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</si>
  <si>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</si>
  <si>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</si>
  <si>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</si>
  <si>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</si>
  <si>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</si>
  <si>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</si>
  <si>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</si>
  <si>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</si>
  <si>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</si>
  <si>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</si>
  <si>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</si>
  <si>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</si>
  <si>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</si>
  <si>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</si>
  <si>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</si>
  <si>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</si>
  <si>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</si>
  <si>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</si>
  <si>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</si>
  <si>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</si>
  <si>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</si>
  <si>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</si>
  <si>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</si>
  <si>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</si>
  <si>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</si>
  <si>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</si>
  <si>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</si>
  <si>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</si>
  <si>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</si>
  <si>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</si>
  <si>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</si>
  <si>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</si>
  <si>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</si>
  <si>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</si>
  <si>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</si>
  <si>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</si>
  <si>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</si>
  <si>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</si>
  <si>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</si>
  <si>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</si>
  <si>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</si>
  <si>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</si>
  <si>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</si>
  <si>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</si>
  <si>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</si>
  <si>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</si>
  <si>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</si>
  <si>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</si>
  <si>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</si>
  <si>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</si>
  <si>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</si>
  <si>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</si>
  <si>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</si>
  <si>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</si>
  <si>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</si>
  <si>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</si>
  <si>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</si>
  <si>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</si>
  <si>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</si>
  <si>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</si>
  <si>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</si>
  <si>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</si>
  <si>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</si>
  <si>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</si>
  <si>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</si>
  <si>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</si>
  <si>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</si>
  <si>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</si>
  <si>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</si>
  <si>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</si>
  <si>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</si>
  <si>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</si>
  <si>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</si>
  <si>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</si>
  <si>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</si>
  <si>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</si>
  <si>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</si>
  <si>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</si>
  <si>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</si>
  <si>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</si>
  <si>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</si>
  <si>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</si>
  <si>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</si>
  <si>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</si>
  <si>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</si>
  <si>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</si>
  <si>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</si>
  <si>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</si>
  <si>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</si>
  <si>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</si>
  <si>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</si>
  <si>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</si>
  <si>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</si>
  <si>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</si>
  <si>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</si>
  <si>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</si>
  <si>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</si>
  <si>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</si>
  <si>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</si>
  <si>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</si>
  <si>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</si>
  <si>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</si>
  <si>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</si>
  <si>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</si>
  <si>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</si>
  <si>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</si>
  <si>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</si>
  <si>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</si>
  <si>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</si>
  <si>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</si>
  <si>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</si>
  <si>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</si>
  <si>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</si>
  <si>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</si>
  <si>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</si>
  <si>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</si>
  <si>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</si>
  <si>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</si>
  <si>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</si>
  <si>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</si>
  <si>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</si>
  <si>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</si>
  <si>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</si>
  <si>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</si>
  <si>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</si>
  <si>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</si>
  <si>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</si>
  <si>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</si>
  <si>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</si>
  <si>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</si>
  <si>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</si>
  <si>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</si>
  <si>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</si>
  <si>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</si>
  <si>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</si>
  <si>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</si>
  <si>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</si>
  <si>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</si>
  <si>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</si>
  <si>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</si>
  <si>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</si>
  <si>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</si>
  <si>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</si>
  <si>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</si>
  <si>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</si>
  <si>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</si>
  <si>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</si>
  <si>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</si>
  <si>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</si>
  <si>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</si>
  <si>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</si>
  <si>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</si>
  <si>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</si>
  <si>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</si>
  <si>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</si>
  <si>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</si>
  <si>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</si>
  <si>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</si>
  <si>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</si>
  <si>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</si>
  <si>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</si>
  <si>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</si>
  <si>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</si>
  <si>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</si>
  <si>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</si>
  <si>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</si>
  <si>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</si>
  <si>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</si>
  <si>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</si>
  <si>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</si>
  <si>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</si>
  <si>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</si>
  <si>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</si>
  <si>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</si>
  <si>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</si>
  <si>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</si>
  <si>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</si>
  <si>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</si>
  <si>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</si>
  <si>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</si>
  <si>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</si>
  <si>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</si>
  <si>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</si>
  <si>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</si>
  <si>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</si>
  <si>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</si>
  <si>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</si>
  <si>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</si>
  <si>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</si>
  <si>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</si>
  <si>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</si>
  <si>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</si>
  <si>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</si>
  <si>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</si>
  <si>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</si>
  <si>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</si>
  <si>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</si>
  <si>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</si>
  <si>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</si>
  <si>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</si>
  <si>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</si>
  <si>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</si>
  <si>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</si>
  <si>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</si>
  <si>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</si>
  <si>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</si>
  <si>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</si>
  <si>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</si>
  <si>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</si>
  <si>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</si>
  <si>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</si>
  <si>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</si>
  <si>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</si>
  <si>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</si>
  <si>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</si>
  <si>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</si>
  <si>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</si>
  <si>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</si>
  <si>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</si>
  <si>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</si>
  <si>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</si>
  <si>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</si>
  <si>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</si>
  <si>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</si>
  <si>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</si>
  <si>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</si>
  <si>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</si>
  <si>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</si>
  <si>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</si>
  <si>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</si>
  <si>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</si>
  <si>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</si>
  <si>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</si>
  <si>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</si>
  <si>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</si>
  <si>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</si>
  <si>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</si>
  <si>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</si>
  <si>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</si>
  <si>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</si>
  <si>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</si>
  <si>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</si>
  <si>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</si>
  <si>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</si>
  <si>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</si>
  <si>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</si>
  <si>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</si>
  <si>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</si>
  <si>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</si>
  <si>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</si>
  <si>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</si>
  <si>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</si>
  <si>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</si>
  <si>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</si>
  <si>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</si>
  <si>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</si>
  <si>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</si>
  <si>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</si>
  <si>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</si>
  <si>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</si>
  <si>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</si>
  <si>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</si>
  <si>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</si>
  <si>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</si>
  <si>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</si>
  <si>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</si>
  <si>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</si>
  <si>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</si>
  <si>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</si>
  <si>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</si>
  <si>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</si>
  <si>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</si>
  <si>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</si>
  <si>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</si>
  <si>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</si>
  <si>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</si>
  <si>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</si>
  <si>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</si>
  <si>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</si>
  <si>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</si>
  <si>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</si>
  <si>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</si>
  <si>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</si>
  <si>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</si>
  <si>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</si>
  <si>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</si>
  <si>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</si>
  <si>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</si>
  <si>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</si>
  <si>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</si>
  <si>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</si>
  <si>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</si>
  <si>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</si>
  <si>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</si>
  <si>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</si>
  <si>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</si>
  <si>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</si>
  <si>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</si>
  <si>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</si>
  <si>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</si>
  <si>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</si>
  <si>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</si>
  <si>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</si>
  <si>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</si>
  <si>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</si>
  <si>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</si>
  <si>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</si>
  <si>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</si>
  <si>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</si>
  <si>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</si>
  <si>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</si>
  <si>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</si>
  <si>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</si>
  <si>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</si>
  <si>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</si>
  <si>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</si>
  <si>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</si>
  <si>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</si>
  <si>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</si>
  <si>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</si>
  <si>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</si>
  <si>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</si>
  <si>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</si>
  <si>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</si>
  <si>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</si>
  <si>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</si>
  <si>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</si>
  <si>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</si>
  <si>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</si>
  <si>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</si>
  <si>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</si>
  <si>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</si>
  <si>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</si>
  <si>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</si>
  <si>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</si>
  <si>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</si>
  <si>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</si>
  <si>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</si>
  <si>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</si>
  <si>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</si>
  <si>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</si>
  <si>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</si>
  <si>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</si>
  <si>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</si>
  <si>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</si>
  <si>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</si>
  <si>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</si>
  <si>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</si>
  <si>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</si>
  <si>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</si>
  <si>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</si>
  <si>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</si>
  <si>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</si>
  <si>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</si>
  <si>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</si>
  <si>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</si>
  <si>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</si>
  <si>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</si>
  <si>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</si>
  <si>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</si>
  <si>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</si>
  <si>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</si>
  <si>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</si>
  <si>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</si>
  <si>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</si>
  <si>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</si>
  <si>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</si>
  <si>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</si>
  <si>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</si>
  <si>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</si>
  <si>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</si>
  <si>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</si>
  <si>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</si>
  <si>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</si>
  <si>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</si>
  <si>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</si>
  <si>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</si>
  <si>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</si>
  <si>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</si>
  <si>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</si>
  <si>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</si>
  <si>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</si>
  <si>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</si>
  <si>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</si>
  <si>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</si>
  <si>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</si>
  <si>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</si>
  <si>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</si>
  <si>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</si>
  <si>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</si>
  <si>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</si>
  <si>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</si>
  <si>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</si>
  <si>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</si>
  <si>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</si>
  <si>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</si>
  <si>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</si>
  <si>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</si>
  <si>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</si>
  <si>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</si>
  <si>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</si>
  <si>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</si>
  <si>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</si>
  <si>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</si>
  <si>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</si>
  <si>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</si>
  <si>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</si>
  <si>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</si>
  <si>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</si>
  <si>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</si>
  <si>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</si>
  <si>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</si>
  <si>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</si>
  <si>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</si>
  <si>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</si>
  <si>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</si>
  <si>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</si>
  <si>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</si>
  <si>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</si>
  <si>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</si>
  <si>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</si>
  <si>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</si>
  <si>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</si>
  <si>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</si>
  <si>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</si>
  <si>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</si>
  <si>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</si>
  <si>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</si>
  <si>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</si>
  <si>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</si>
  <si>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</si>
  <si>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</si>
  <si>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</si>
  <si>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</si>
  <si>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</si>
  <si>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</si>
  <si>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</si>
  <si>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</si>
  <si>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</si>
  <si>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</si>
  <si>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</si>
  <si>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</si>
  <si>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</si>
  <si>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</si>
  <si>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</si>
  <si>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</si>
  <si>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</si>
  <si>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</si>
  <si>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</si>
  <si>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</si>
  <si>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</si>
  <si>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</si>
  <si>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</si>
  <si>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</si>
  <si>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</si>
  <si>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</si>
  <si>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</si>
  <si>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</si>
  <si>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</si>
  <si>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</si>
  <si>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</si>
  <si>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</si>
  <si>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</si>
  <si>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</si>
  <si>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</si>
  <si>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</si>
  <si>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</si>
  <si>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</si>
  <si>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</si>
  <si>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</si>
  <si>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</si>
  <si>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</si>
  <si>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</si>
  <si>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</si>
  <si>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</si>
  <si>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</si>
  <si>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</si>
  <si>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</si>
  <si>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</si>
  <si>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</si>
  <si>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</si>
  <si>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</si>
  <si>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</si>
  <si>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</si>
  <si>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</si>
  <si>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</si>
  <si>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</si>
  <si>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</si>
  <si>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</si>
  <si>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</si>
  <si>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</si>
  <si>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</si>
  <si>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</si>
  <si>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</si>
  <si>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</si>
  <si>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</si>
  <si>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</si>
  <si>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</si>
  <si>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</si>
  <si>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</si>
  <si>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</si>
  <si>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</si>
  <si>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</si>
  <si>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</si>
  <si>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</si>
  <si>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</si>
  <si>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</si>
  <si>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</si>
  <si>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</si>
  <si>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</si>
  <si>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</si>
  <si>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</si>
  <si>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</si>
  <si>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</si>
  <si>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</si>
  <si>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</si>
  <si>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</si>
  <si>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</si>
  <si>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</si>
  <si>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</si>
  <si>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</si>
  <si>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</si>
  <si>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</si>
  <si>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</si>
  <si>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</si>
  <si>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</si>
  <si>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</si>
  <si>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</si>
  <si>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</si>
  <si>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</si>
  <si>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</si>
  <si>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</si>
  <si>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</si>
  <si>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</si>
  <si>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</si>
  <si>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</si>
  <si>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</si>
  <si>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</si>
  <si>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</si>
  <si>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</si>
  <si>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</si>
  <si>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</si>
  <si>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</si>
  <si>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</si>
  <si>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</si>
  <si>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</si>
  <si>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</si>
  <si>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</si>
  <si>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</si>
  <si>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</si>
  <si>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</si>
  <si>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</si>
  <si>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</si>
  <si>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</si>
  <si>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</si>
  <si>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</si>
  <si>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</si>
  <si>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</si>
  <si>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</si>
  <si>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</si>
  <si>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</si>
  <si>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</si>
  <si>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</si>
  <si>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</si>
  <si>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</si>
  <si>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</si>
  <si>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</si>
  <si>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</si>
  <si>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</si>
  <si>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</si>
  <si>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</si>
  <si>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</si>
  <si>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</si>
  <si>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</si>
  <si>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</si>
  <si>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</si>
  <si>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</si>
  <si>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</si>
  <si>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</si>
  <si>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</si>
  <si>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</si>
  <si>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</si>
  <si>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</si>
  <si>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</si>
  <si>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</si>
  <si>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</si>
  <si>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</si>
  <si>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</si>
  <si>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</si>
  <si>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</si>
  <si>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</si>
  <si>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</si>
  <si>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</si>
  <si>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</si>
  <si>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</si>
  <si>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</si>
  <si>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</si>
  <si>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</si>
  <si>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</si>
  <si>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</si>
  <si>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</si>
  <si>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</si>
  <si>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</si>
  <si>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</si>
  <si>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</si>
  <si>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</si>
  <si>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</si>
  <si>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</si>
  <si>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</si>
  <si>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</si>
  <si>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</si>
  <si>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</si>
  <si>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</si>
  <si>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</si>
  <si>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</si>
  <si>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</si>
  <si>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</si>
  <si>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</si>
  <si>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</si>
  <si>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</si>
  <si>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</si>
  <si>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</si>
  <si>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</si>
  <si>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</si>
  <si>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</si>
  <si>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</si>
  <si>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</si>
  <si>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</si>
  <si>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</si>
  <si>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</si>
  <si>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</si>
  <si>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</si>
  <si>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</si>
  <si>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</si>
  <si>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</si>
  <si>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</si>
  <si>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</si>
  <si>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</si>
  <si>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</si>
  <si>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</si>
  <si>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</si>
  <si>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</si>
  <si>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</si>
  <si>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</si>
  <si>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</si>
  <si>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</si>
  <si>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</si>
  <si>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</si>
  <si>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</si>
  <si>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</si>
  <si>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</si>
  <si>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</si>
  <si>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</si>
  <si>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</si>
  <si>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</si>
  <si>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</si>
  <si>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</si>
  <si>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</si>
  <si>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</si>
  <si>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</si>
  <si>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</si>
  <si>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</si>
  <si>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</si>
  <si>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</si>
  <si>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</si>
  <si>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</si>
  <si>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</si>
  <si>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</si>
  <si>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</si>
  <si>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</si>
  <si>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</si>
  <si>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</si>
  <si>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</si>
  <si>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</si>
  <si>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</si>
  <si>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</si>
  <si>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</si>
  <si>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</si>
  <si>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</si>
  <si>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</si>
  <si>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</si>
  <si>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</si>
  <si>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</si>
  <si>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</si>
  <si>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</si>
  <si>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</si>
  <si>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</si>
  <si>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</si>
  <si>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</si>
  <si>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</si>
  <si>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</si>
  <si>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</si>
  <si>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</si>
  <si>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</si>
  <si>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</si>
  <si>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</si>
  <si>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</si>
  <si>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</si>
  <si>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</si>
  <si>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</si>
  <si>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</si>
  <si>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</si>
  <si>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</si>
  <si>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</si>
  <si>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</si>
  <si>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</si>
  <si>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</si>
  <si>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</si>
  <si>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</si>
  <si>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</si>
  <si>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</si>
  <si>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</si>
  <si>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</si>
  <si>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</si>
  <si>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</si>
  <si>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</si>
  <si>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</si>
  <si>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</si>
  <si>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</si>
  <si>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</si>
  <si>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</si>
  <si>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</si>
  <si>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</si>
  <si>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</si>
  <si>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</si>
  <si>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</si>
  <si>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</si>
  <si>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</si>
  <si>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</si>
  <si>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</si>
  <si>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</si>
  <si>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</si>
  <si>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</si>
  <si>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</si>
  <si>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</si>
  <si>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</si>
  <si>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</si>
  <si>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</si>
  <si>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</si>
  <si>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</si>
  <si>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</si>
  <si>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</si>
  <si>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</si>
  <si>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</si>
  <si>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</si>
  <si>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</si>
  <si>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</si>
  <si>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</si>
  <si>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</si>
  <si>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</si>
  <si>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</si>
  <si>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</si>
  <si>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</si>
  <si>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</si>
  <si>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</si>
  <si>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</si>
  <si>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</si>
  <si>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</si>
  <si>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</si>
  <si>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</si>
  <si>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</si>
  <si>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</si>
  <si>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</si>
  <si>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</si>
  <si>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</si>
  <si>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</si>
  <si>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</si>
  <si>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</si>
  <si>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</si>
  <si>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</si>
  <si>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</si>
  <si>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</si>
  <si>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</si>
  <si>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</si>
  <si>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</si>
  <si>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</si>
  <si>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</si>
  <si>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</si>
  <si>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</si>
  <si>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</si>
  <si>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</si>
  <si>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</si>
  <si>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</si>
  <si>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</si>
  <si>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</si>
  <si>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</si>
  <si>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</si>
  <si>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</si>
  <si>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</si>
  <si>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</si>
  <si>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</si>
  <si>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</si>
  <si>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</si>
  <si>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</si>
  <si>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</si>
  <si>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</si>
  <si>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</si>
  <si>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</si>
  <si>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</si>
  <si>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</si>
  <si>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</si>
  <si>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</si>
  <si>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</si>
  <si>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</si>
  <si>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</si>
  <si>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</si>
  <si>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</si>
  <si>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</si>
  <si>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</si>
  <si>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</si>
  <si>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</si>
  <si>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</si>
  <si>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</si>
  <si>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</si>
  <si>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</si>
  <si>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</si>
  <si>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</si>
  <si>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</si>
  <si>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</si>
  <si>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</si>
  <si>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</si>
  <si>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</si>
  <si>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</si>
  <si>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</si>
  <si>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</si>
  <si>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</si>
  <si>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</si>
  <si>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</si>
  <si>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</si>
  <si>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</si>
  <si>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</si>
  <si>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</si>
  <si>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</si>
  <si>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</si>
  <si>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</si>
  <si>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</si>
  <si>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</si>
  <si>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</si>
  <si>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</si>
  <si>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</si>
  <si>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</si>
  <si>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</si>
  <si>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</si>
  <si>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</si>
  <si>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</si>
  <si>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</si>
  <si>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</si>
  <si>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</si>
  <si>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</si>
  <si>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</si>
  <si>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</si>
  <si>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</si>
  <si>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</si>
  <si>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</si>
  <si>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</si>
  <si>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</si>
  <si>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</si>
  <si>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</si>
  <si>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</si>
  <si>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</si>
  <si>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</si>
  <si>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</si>
  <si>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</si>
  <si>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</si>
  <si>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</si>
  <si>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</si>
  <si>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</si>
  <si>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</si>
  <si>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</si>
  <si>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</si>
  <si>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</si>
  <si>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</si>
  <si>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</si>
  <si>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</si>
  <si>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</si>
  <si>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</si>
  <si>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</si>
  <si>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</si>
  <si>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</si>
  <si>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</si>
  <si>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</si>
  <si>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</si>
  <si>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</si>
  <si>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</si>
  <si>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</si>
  <si>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</si>
  <si>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</si>
  <si>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</si>
  <si>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</si>
  <si>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</si>
  <si>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</si>
  <si>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</si>
  <si>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</si>
  <si>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</si>
  <si>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</si>
  <si>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</si>
  <si>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</si>
  <si>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</si>
  <si>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</si>
  <si>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</si>
  <si>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</si>
  <si>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</si>
  <si>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</si>
  <si>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</si>
  <si>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</si>
  <si>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</si>
  <si>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</si>
  <si>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</si>
  <si>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</si>
  <si>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</si>
  <si>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</si>
  <si>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</si>
  <si>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</si>
  <si>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</si>
  <si>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</si>
  <si>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</si>
  <si>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</si>
  <si>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</si>
  <si>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</si>
  <si>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</si>
  <si>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</si>
  <si>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</si>
  <si>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</si>
  <si>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</si>
  <si>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</si>
  <si>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</si>
  <si>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</si>
  <si>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</si>
  <si>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</si>
  <si>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</si>
  <si>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</si>
  <si>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</si>
  <si>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</si>
  <si>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</si>
  <si>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</si>
  <si>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</si>
  <si>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</si>
  <si>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</si>
  <si>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</si>
  <si>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</si>
  <si>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</si>
  <si>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</si>
  <si>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</si>
  <si>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</si>
  <si>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</si>
  <si>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</si>
  <si>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</si>
  <si>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</si>
  <si>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</si>
  <si>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</si>
  <si>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</si>
  <si>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</si>
  <si>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</si>
  <si>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</si>
  <si>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</si>
  <si>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</si>
  <si>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</si>
  <si>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</si>
  <si>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</si>
  <si>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</si>
  <si>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</si>
  <si>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</si>
  <si>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</si>
  <si>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</si>
  <si>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</si>
  <si>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</si>
  <si>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</si>
  <si>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</si>
  <si>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</si>
  <si>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</si>
  <si>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</si>
  <si>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</si>
  <si>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</si>
  <si>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</si>
  <si>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</si>
  <si>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</si>
  <si>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</si>
  <si>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</si>
  <si>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</si>
  <si>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</si>
  <si>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</si>
  <si>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</si>
  <si>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</si>
  <si>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</si>
  <si>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</si>
  <si>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</si>
  <si>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</si>
  <si>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</si>
  <si>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</si>
  <si>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</si>
  <si>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</si>
  <si>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</si>
  <si>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</si>
  <si>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</si>
  <si>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</si>
  <si>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</si>
  <si>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</si>
  <si>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</si>
  <si>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</si>
  <si>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</si>
  <si>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</si>
  <si>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</si>
  <si>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</si>
  <si>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</si>
  <si>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</si>
  <si>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</si>
  <si>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</si>
  <si>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</si>
  <si>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</si>
  <si>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</si>
  <si>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</si>
  <si>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</si>
  <si>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</si>
  <si>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</si>
  <si>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</si>
  <si>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</si>
  <si>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</si>
  <si>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</si>
  <si>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</si>
  <si>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</si>
  <si>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</si>
  <si>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</si>
  <si>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</si>
  <si>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</si>
  <si>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</si>
  <si>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</si>
  <si>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</si>
  <si>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</si>
  <si>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</si>
  <si>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</si>
  <si>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</si>
  <si>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</si>
  <si>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</si>
  <si>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</si>
  <si>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</si>
  <si>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</si>
  <si>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</si>
  <si>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</si>
  <si>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</si>
  <si>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</si>
  <si>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</si>
  <si>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</si>
  <si>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</si>
  <si>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</si>
  <si>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</si>
  <si>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</si>
  <si>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</si>
  <si>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</si>
  <si>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</si>
  <si>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</si>
  <si>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</si>
  <si>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</si>
  <si>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</si>
  <si>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</si>
  <si>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</si>
  <si>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</si>
  <si>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</si>
  <si>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</si>
  <si>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</si>
  <si>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</si>
  <si>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</si>
  <si>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</si>
  <si>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</si>
  <si>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</si>
  <si>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</si>
  <si>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</si>
  <si>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</si>
  <si>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</si>
  <si>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</si>
  <si>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</si>
  <si>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</si>
  <si>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</si>
  <si>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</si>
  <si>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</si>
  <si>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</si>
  <si>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</si>
  <si>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</si>
  <si>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</si>
  <si>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</si>
  <si>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</si>
  <si>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</si>
  <si>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</si>
  <si>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</si>
  <si>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</si>
  <si>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</si>
  <si>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</si>
  <si>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</si>
  <si>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</si>
  <si>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</si>
  <si>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</si>
  <si>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</si>
  <si>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</si>
  <si>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</si>
  <si>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</si>
  <si>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</si>
  <si>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</si>
  <si>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</si>
  <si>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</si>
  <si>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</si>
  <si>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</si>
  <si>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</si>
  <si>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</si>
  <si>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</si>
  <si>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</si>
  <si>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</si>
  <si>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</si>
  <si>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</si>
  <si>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</si>
  <si>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</si>
  <si>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</si>
  <si>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</si>
  <si>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</si>
  <si>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</si>
  <si>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</si>
  <si>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</si>
  <si>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</si>
  <si>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</si>
  <si>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</si>
  <si>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</si>
  <si>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</si>
  <si>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</si>
  <si>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</si>
  <si>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</si>
  <si>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</si>
  <si>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</si>
  <si>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</si>
  <si>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</si>
  <si>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</si>
  <si>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</si>
  <si>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</si>
  <si>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</si>
  <si>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</si>
  <si>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</si>
  <si>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</si>
  <si>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</si>
  <si>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</si>
  <si>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</si>
  <si>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</si>
  <si>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</si>
  <si>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</si>
  <si>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</si>
  <si>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</si>
  <si>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</si>
  <si>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</si>
  <si>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</si>
  <si>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</si>
  <si>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</si>
  <si>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</si>
  <si>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</si>
  <si>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</si>
  <si>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</si>
  <si>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</si>
  <si>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</si>
  <si>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</si>
  <si>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</si>
  <si>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</si>
  <si>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</si>
  <si>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</si>
  <si>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</si>
  <si>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</si>
  <si>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</si>
  <si>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</si>
  <si>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</si>
  <si>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</si>
  <si>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</si>
  <si>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</si>
  <si>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</si>
  <si>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</si>
  <si>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</si>
  <si>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</si>
  <si>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</si>
  <si>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</si>
  <si>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</si>
  <si>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</si>
  <si>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</si>
  <si>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</si>
  <si>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</si>
  <si>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</si>
  <si>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</si>
  <si>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</si>
  <si>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</si>
  <si>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</si>
  <si>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</si>
  <si>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</si>
  <si>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</si>
  <si>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</si>
  <si>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</si>
  <si>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</si>
  <si>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</si>
  <si>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</si>
  <si>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</si>
  <si>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</si>
  <si>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</si>
  <si>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</si>
  <si>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</si>
  <si>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</si>
  <si>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</si>
  <si>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</si>
  <si>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</si>
  <si>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</si>
  <si>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</si>
  <si>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</si>
  <si>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</si>
  <si>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</si>
  <si>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</si>
  <si>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</si>
  <si>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</si>
  <si>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</si>
  <si>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</si>
  <si>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</si>
  <si>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</si>
  <si>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</si>
  <si>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</si>
  <si>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</si>
  <si>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</si>
  <si>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</si>
  <si>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</si>
  <si>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</si>
  <si>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</si>
  <si>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</si>
  <si>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</si>
  <si>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</si>
  <si>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</si>
  <si>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</si>
  <si>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</si>
  <si>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</si>
  <si>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</si>
  <si>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</si>
  <si>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</si>
  <si>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</si>
  <si>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</si>
  <si>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</si>
  <si>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</si>
  <si>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</si>
  <si>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</si>
  <si>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</si>
  <si>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</si>
  <si>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</si>
  <si>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</si>
  <si>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</si>
  <si>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</si>
  <si>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</si>
  <si>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</si>
  <si>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</si>
  <si>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</si>
  <si>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</si>
  <si>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</si>
  <si>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</si>
  <si>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</si>
  <si>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</si>
  <si>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</si>
  <si>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</si>
  <si>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</si>
  <si>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</si>
  <si>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</si>
  <si>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</si>
  <si>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</si>
  <si>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</si>
  <si>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</si>
  <si>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</si>
  <si>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</si>
  <si>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</si>
  <si>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</si>
  <si>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</si>
  <si>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</si>
  <si>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</si>
  <si>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</si>
  <si>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</si>
  <si>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</si>
  <si>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</si>
  <si>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</si>
  <si>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</si>
  <si>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</si>
  <si>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</si>
  <si>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</si>
  <si>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</si>
  <si>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</si>
  <si>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</si>
  <si>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</si>
  <si>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</si>
  <si>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</si>
  <si>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</si>
  <si>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</si>
  <si>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</si>
  <si>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</si>
  <si>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</si>
  <si>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</si>
  <si>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</si>
  <si>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</si>
  <si>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</si>
  <si>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</si>
  <si>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</si>
  <si>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</si>
  <si>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</si>
  <si>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</si>
  <si>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</si>
  <si>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</si>
  <si>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</si>
  <si>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</si>
  <si>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</si>
  <si>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</si>
  <si>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</si>
  <si>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</si>
  <si>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</si>
  <si>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</si>
  <si>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</si>
  <si>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</si>
  <si>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</si>
  <si>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</si>
  <si>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</si>
  <si>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</si>
  <si>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</si>
  <si>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</si>
  <si>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</si>
  <si>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</si>
  <si>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</si>
  <si>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</si>
  <si>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</si>
  <si>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</si>
  <si>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</si>
  <si>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</si>
  <si>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</si>
  <si>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</si>
  <si>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</si>
  <si>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</si>
  <si>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</si>
  <si>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</si>
  <si>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</si>
  <si>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</si>
  <si>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</si>
  <si>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</si>
  <si>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</si>
  <si>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</si>
  <si>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</si>
  <si>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</si>
  <si>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</si>
  <si>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</si>
  <si>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</si>
  <si>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</si>
  <si>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</si>
  <si>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</si>
  <si>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</si>
  <si>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</si>
  <si>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</si>
  <si>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</si>
  <si>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</si>
  <si>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</si>
  <si>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</si>
  <si>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</si>
  <si>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</si>
  <si>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</si>
  <si>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</si>
  <si>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</si>
  <si>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</si>
  <si>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</si>
  <si>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</si>
  <si>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</si>
  <si>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</si>
  <si>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</si>
  <si>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</si>
  <si>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</si>
  <si>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</si>
  <si>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</si>
  <si>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</si>
  <si>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</si>
  <si>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</si>
  <si>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</si>
  <si>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</si>
  <si>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</si>
  <si>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</si>
  <si>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</si>
  <si>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</si>
  <si>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</si>
  <si>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</si>
  <si>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</si>
  <si>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</si>
  <si>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</si>
  <si>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</si>
  <si>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</si>
  <si>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</si>
  <si>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</si>
  <si>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</si>
  <si>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</si>
  <si>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</si>
  <si>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</si>
  <si>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</si>
  <si>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</si>
  <si>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</si>
  <si>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</si>
  <si>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</si>
  <si>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</si>
  <si>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</si>
  <si>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</si>
  <si>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</si>
  <si>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</si>
  <si>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</si>
  <si>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</si>
  <si>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</si>
  <si>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</si>
  <si>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</si>
  <si>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</si>
  <si>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</si>
  <si>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</si>
  <si>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</si>
  <si>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</si>
  <si>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</si>
  <si>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</si>
  <si>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</si>
  <si>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</si>
  <si>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</si>
  <si>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</si>
  <si>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</si>
  <si>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</si>
  <si>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</si>
  <si>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</si>
  <si>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</si>
  <si>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</si>
  <si>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</si>
  <si>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</si>
  <si>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</si>
  <si>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</si>
  <si>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</si>
  <si>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</si>
  <si>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</si>
  <si>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</si>
  <si>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</si>
  <si>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</si>
  <si>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</si>
  <si>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</si>
  <si>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</si>
  <si>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</si>
  <si>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</si>
  <si>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</si>
  <si>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</si>
  <si>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</si>
  <si>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</si>
  <si>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</si>
  <si>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</si>
  <si>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</si>
  <si>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</si>
  <si>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</si>
  <si>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</si>
  <si>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</si>
  <si>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</si>
  <si>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</si>
  <si>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</si>
  <si>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</si>
  <si>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</si>
  <si>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</si>
  <si>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</si>
  <si>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</si>
  <si>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</si>
  <si>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</si>
  <si>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</si>
  <si>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</si>
  <si>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</si>
  <si>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</si>
  <si>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</si>
  <si>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</si>
  <si>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</si>
  <si>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</si>
  <si>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</si>
  <si>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</si>
  <si>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</si>
  <si>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</si>
  <si>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</si>
  <si>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</si>
  <si>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</si>
  <si>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</si>
  <si>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</si>
  <si>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</si>
  <si>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</si>
  <si>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</si>
  <si>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</si>
  <si>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</si>
  <si>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</si>
  <si>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</si>
  <si>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</si>
  <si>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</si>
  <si>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</si>
  <si>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</si>
  <si>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</si>
  <si>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</si>
  <si>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</si>
  <si>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</si>
  <si>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</si>
  <si>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</si>
  <si>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</si>
  <si>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</si>
  <si>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</si>
  <si>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</si>
  <si>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</si>
  <si>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</si>
  <si>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</si>
  <si>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</si>
  <si>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</si>
  <si>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</si>
  <si>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</si>
  <si>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</si>
  <si>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</si>
  <si>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</si>
  <si>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</si>
  <si>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</si>
  <si>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</si>
  <si>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</si>
  <si>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</si>
  <si>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</si>
  <si>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</si>
  <si>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</si>
  <si>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</si>
  <si>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</si>
  <si>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</si>
  <si>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</si>
  <si>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</si>
  <si>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</si>
  <si>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</si>
  <si>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</si>
  <si>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</si>
  <si>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</si>
  <si>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</si>
  <si>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</si>
  <si>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</si>
  <si>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</si>
  <si>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</si>
  <si>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</si>
  <si>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</si>
  <si>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</si>
  <si>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</si>
  <si>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</si>
  <si>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</si>
  <si>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</si>
  <si>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</si>
  <si>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</si>
  <si>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</si>
  <si>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</si>
  <si>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</si>
  <si>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</si>
  <si>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</si>
  <si>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</si>
  <si>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</si>
  <si>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</si>
  <si>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</si>
  <si>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</si>
  <si>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</si>
  <si>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</si>
  <si>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</si>
  <si>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</si>
  <si>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</si>
  <si>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</si>
  <si>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</si>
  <si>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</si>
  <si>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</si>
  <si>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</si>
  <si>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</si>
  <si>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</si>
  <si>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</si>
  <si>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</si>
  <si>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</si>
  <si>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</si>
  <si>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</si>
  <si>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</si>
  <si>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</si>
  <si>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</si>
  <si>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</si>
  <si>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</si>
  <si>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</si>
  <si>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</si>
  <si>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</si>
  <si>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</si>
  <si>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</si>
  <si>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</si>
  <si>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</si>
  <si>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</si>
  <si>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</si>
  <si>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</si>
  <si>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</si>
  <si>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</si>
  <si>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</si>
  <si>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</si>
  <si>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</si>
  <si>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</si>
  <si>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</si>
  <si>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</si>
  <si>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</si>
  <si>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</si>
  <si>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</si>
  <si>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</si>
  <si>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</si>
  <si>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</si>
  <si>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</si>
  <si>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</si>
  <si>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</si>
  <si>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</si>
  <si>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</si>
  <si>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</si>
  <si>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</si>
  <si>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</si>
  <si>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</si>
  <si>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</si>
  <si>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</si>
  <si>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</si>
  <si>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</si>
  <si>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</si>
  <si>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</si>
  <si>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</si>
  <si>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</si>
  <si>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</si>
  <si>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</si>
  <si>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</si>
  <si>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</si>
  <si>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</si>
  <si>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</si>
  <si>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</si>
  <si>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</si>
  <si>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</si>
  <si>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</si>
  <si>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</si>
  <si>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</si>
  <si>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</si>
  <si>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</si>
  <si>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</si>
  <si>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</si>
  <si>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</si>
  <si>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</si>
  <si>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</si>
  <si>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</si>
  <si>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</si>
  <si>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</si>
  <si>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</si>
  <si>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</si>
  <si>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</si>
  <si>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</si>
  <si>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</si>
  <si>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</si>
  <si>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</si>
  <si>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</si>
  <si>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</si>
  <si>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</si>
  <si>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</si>
  <si>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</si>
  <si>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</si>
  <si>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</si>
  <si>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</si>
  <si>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</si>
  <si>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</si>
  <si>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</si>
  <si>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</si>
  <si>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</si>
  <si>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</si>
  <si>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</si>
  <si>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</si>
  <si>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</si>
  <si>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</si>
  <si>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</si>
  <si>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</si>
  <si>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</si>
  <si>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</si>
  <si>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</si>
  <si>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</si>
  <si>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</si>
  <si>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</si>
  <si>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</si>
  <si>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</si>
  <si>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</si>
  <si>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</si>
  <si>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</si>
  <si>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</si>
  <si>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</si>
  <si>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</si>
  <si>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</si>
  <si>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</si>
  <si>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</si>
  <si>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</si>
  <si>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</si>
  <si>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</si>
  <si>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</si>
  <si>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</si>
  <si>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</si>
  <si>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</si>
  <si>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</si>
  <si>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</si>
  <si>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</si>
  <si>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</si>
  <si>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</si>
  <si>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</si>
  <si>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</si>
  <si>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</si>
  <si>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</si>
  <si>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</si>
  <si>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</si>
  <si>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</si>
  <si>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</si>
  <si>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</si>
  <si>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</si>
  <si>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</si>
  <si>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</si>
  <si>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</si>
  <si>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</si>
  <si>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</si>
  <si>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</si>
  <si>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</si>
  <si>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</si>
  <si>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</si>
  <si>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</si>
  <si>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</si>
  <si>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</si>
  <si>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</si>
  <si>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</si>
  <si>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</si>
  <si>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</si>
  <si>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</si>
  <si>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</si>
  <si>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</si>
  <si>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</si>
  <si>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</si>
  <si>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</si>
  <si>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</si>
  <si>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</si>
  <si>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</si>
  <si>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</si>
  <si>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</si>
  <si>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</si>
  <si>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</si>
  <si>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</si>
  <si>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</si>
  <si>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</si>
  <si>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</si>
  <si>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</si>
  <si>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</si>
  <si>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</si>
  <si>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</si>
  <si>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</si>
  <si>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</si>
  <si>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</si>
  <si>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</si>
  <si>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</si>
  <si>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</si>
  <si>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</si>
  <si>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</si>
  <si>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</si>
  <si>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</si>
  <si>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</si>
  <si>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</si>
  <si>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</si>
  <si>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</si>
  <si>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</si>
  <si>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</si>
  <si>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</si>
  <si>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</si>
  <si>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</si>
  <si>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</si>
  <si>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</si>
  <si>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</si>
  <si>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</si>
  <si>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</si>
  <si>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</si>
  <si>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</si>
  <si>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</si>
  <si>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</si>
  <si>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</si>
  <si>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</si>
  <si>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</si>
  <si>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</si>
  <si>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</si>
  <si>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</si>
  <si>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</si>
  <si>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</si>
  <si>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</si>
  <si>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</si>
  <si>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</si>
  <si>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</si>
  <si>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</si>
  <si>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</si>
  <si>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</si>
  <si>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</si>
  <si>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</si>
  <si>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</si>
  <si>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</si>
  <si>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</si>
  <si>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</si>
  <si>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</si>
  <si>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</si>
  <si>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</si>
  <si>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</si>
  <si>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</si>
  <si>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</si>
  <si>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</si>
  <si>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</si>
  <si>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</si>
  <si>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</si>
  <si>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</si>
  <si>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</si>
  <si>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</si>
  <si>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</si>
  <si>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</si>
  <si>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</si>
  <si>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</si>
  <si>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</si>
  <si>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</si>
  <si>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</si>
  <si>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</si>
  <si>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</si>
  <si>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</si>
  <si>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</si>
  <si>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</si>
  <si>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</si>
  <si>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</si>
  <si>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</si>
  <si>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</si>
  <si>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</si>
  <si>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</si>
  <si>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</si>
  <si>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</si>
  <si>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</si>
  <si>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</si>
  <si>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</si>
  <si>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</si>
  <si>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</si>
  <si>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</si>
  <si>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</si>
  <si>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</si>
  <si>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</si>
  <si>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</si>
  <si>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</si>
  <si>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</si>
  <si>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</si>
  <si>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</si>
  <si>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</si>
  <si>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</si>
  <si>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</si>
  <si>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</si>
  <si>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</si>
  <si>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</si>
  <si>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</si>
  <si>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</si>
  <si>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</si>
  <si>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</si>
  <si>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</si>
  <si>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</si>
  <si>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</si>
  <si>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</si>
  <si>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</si>
  <si>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</si>
  <si>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</si>
  <si>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</si>
  <si>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</si>
  <si>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</si>
  <si>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</si>
  <si>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</si>
  <si>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</si>
  <si>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</si>
  <si>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</si>
  <si>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</si>
  <si>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</si>
  <si>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</si>
  <si>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</si>
  <si>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</si>
  <si>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</si>
  <si>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</si>
  <si>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</si>
  <si>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</si>
  <si>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</si>
  <si>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</si>
  <si>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</si>
  <si>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</si>
  <si>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</si>
  <si>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</si>
  <si>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</si>
  <si>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</si>
  <si>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</si>
  <si>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</si>
  <si>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</si>
  <si>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</si>
  <si>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</si>
  <si>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</si>
  <si>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</si>
  <si>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</si>
  <si>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</si>
  <si>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</si>
  <si>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</si>
  <si>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</si>
  <si>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</si>
  <si>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</si>
  <si>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</si>
  <si>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</si>
  <si>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</si>
  <si>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</si>
  <si>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</si>
  <si>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</si>
  <si>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</si>
  <si>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</si>
  <si>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</si>
  <si>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</si>
  <si>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</si>
  <si>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</si>
  <si>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</si>
  <si>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</si>
  <si>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</si>
  <si>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</si>
  <si>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</si>
  <si>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</si>
  <si>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</si>
  <si>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</si>
  <si>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</si>
  <si>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</si>
  <si>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</si>
  <si>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</si>
  <si>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</si>
  <si>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</si>
  <si>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</si>
  <si>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</si>
  <si>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</si>
  <si>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</si>
  <si>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</si>
  <si>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</si>
  <si>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</si>
  <si>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</si>
  <si>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</si>
  <si>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</si>
  <si>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</si>
  <si>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</si>
  <si>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</si>
  <si>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</si>
  <si>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</si>
  <si>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</si>
  <si>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</si>
  <si>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</si>
  <si>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</si>
  <si>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</si>
  <si>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</si>
  <si>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</si>
  <si>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</si>
  <si>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</si>
  <si>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</si>
  <si>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</si>
  <si>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</si>
  <si>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</si>
  <si>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</si>
  <si>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</si>
  <si>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</si>
  <si>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</si>
  <si>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</si>
  <si>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</si>
  <si>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</si>
  <si>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</si>
  <si>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</si>
  <si>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</si>
  <si>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</si>
  <si>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</si>
  <si>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</si>
  <si>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</si>
  <si>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</si>
  <si>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</si>
  <si>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</si>
  <si>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</si>
  <si>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</si>
  <si>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</si>
  <si>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</si>
  <si>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</si>
  <si>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</si>
  <si>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</si>
  <si>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</si>
  <si>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</si>
  <si>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</si>
  <si>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</si>
  <si>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</si>
  <si>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</si>
  <si>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</si>
  <si>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</si>
  <si>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</si>
  <si>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</si>
  <si>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</si>
  <si>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</si>
  <si>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</si>
  <si>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</si>
  <si>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</si>
  <si>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</si>
  <si>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</si>
  <si>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</si>
  <si>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</si>
  <si>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</si>
  <si>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</si>
  <si>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</si>
  <si>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</si>
  <si>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</si>
  <si>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</si>
  <si>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</si>
  <si>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</si>
  <si>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</si>
  <si>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</si>
  <si>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</si>
  <si>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</si>
  <si>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</si>
  <si>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</si>
  <si>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</si>
  <si>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</si>
  <si>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</si>
  <si>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</si>
  <si>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</si>
  <si>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</si>
  <si>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</si>
  <si>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</si>
  <si>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</si>
  <si>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</si>
  <si>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</si>
  <si>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</si>
  <si>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</si>
  <si>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</si>
  <si>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</si>
  <si>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</si>
  <si>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</si>
  <si>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</si>
  <si>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</si>
  <si>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</si>
  <si>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</si>
  <si>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</si>
  <si>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</si>
  <si>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</si>
  <si>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</si>
  <si>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</si>
  <si>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</si>
  <si>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</si>
  <si>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</si>
  <si>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</si>
  <si>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</si>
  <si>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</si>
  <si>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</si>
  <si>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</si>
  <si>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</si>
  <si>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</si>
  <si>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</si>
  <si>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</si>
  <si>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</si>
  <si>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</si>
  <si>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</si>
  <si>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</si>
  <si>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</si>
  <si>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</si>
  <si>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</si>
  <si>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</si>
  <si>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</si>
  <si>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</si>
  <si>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</si>
  <si>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</si>
  <si>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</si>
  <si>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</si>
  <si>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</si>
  <si>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</si>
  <si>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</si>
  <si>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</si>
  <si>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</si>
  <si>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</si>
  <si>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</si>
  <si>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</si>
  <si>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</si>
  <si>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</si>
  <si>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</si>
  <si>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</si>
  <si>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</si>
  <si>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</si>
  <si>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</si>
  <si>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</si>
  <si>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</si>
  <si>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</si>
  <si>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</si>
  <si>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</si>
  <si>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</si>
  <si>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</si>
  <si>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</si>
  <si>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</si>
  <si>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</si>
  <si>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</si>
  <si>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</si>
  <si>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</si>
  <si>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</si>
  <si>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</si>
  <si>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</si>
  <si>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</si>
  <si>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</si>
  <si>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</si>
  <si>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</si>
  <si>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</si>
  <si>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</si>
  <si>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</si>
  <si>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</si>
  <si>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</si>
  <si>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</si>
  <si>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</si>
  <si>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</si>
  <si>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</si>
  <si>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</si>
  <si>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</si>
  <si>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</si>
  <si>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</si>
  <si>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</si>
  <si>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</si>
  <si>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</si>
  <si>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</si>
  <si>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</si>
  <si>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</si>
  <si>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</si>
  <si>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</si>
  <si>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</si>
  <si>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</si>
  <si>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</si>
  <si>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</si>
  <si>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</si>
  <si>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</si>
  <si>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</si>
  <si>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</si>
  <si>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</si>
  <si>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</si>
  <si>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</si>
  <si>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</si>
  <si>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</si>
  <si>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</si>
  <si>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</si>
  <si>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</si>
  <si>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</si>
  <si>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</si>
  <si>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</si>
  <si>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</si>
  <si>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</si>
  <si>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</si>
  <si>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</si>
  <si>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</si>
  <si>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</si>
  <si>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</si>
  <si>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</si>
  <si>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</si>
  <si>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</si>
  <si>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</si>
  <si>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</si>
  <si>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</si>
  <si>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</si>
  <si>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</si>
  <si>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</si>
  <si>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</si>
  <si>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</si>
  <si>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</si>
  <si>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</si>
  <si>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</si>
  <si>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</si>
  <si>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</si>
  <si>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</si>
  <si>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</si>
  <si>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</si>
  <si>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</si>
  <si>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</si>
  <si>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</si>
  <si>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</si>
  <si>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</si>
  <si>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</si>
  <si>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</si>
  <si>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</si>
  <si>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</si>
  <si>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</si>
  <si>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</si>
  <si>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</si>
  <si>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</si>
  <si>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</si>
  <si>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</si>
  <si>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</si>
  <si>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</si>
  <si>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</si>
  <si>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</si>
  <si>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</si>
  <si>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</si>
  <si>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</si>
  <si>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</si>
  <si>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</si>
  <si>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</si>
  <si>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</si>
  <si>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</si>
  <si>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</si>
  <si>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</si>
  <si>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</si>
  <si>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</si>
  <si>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</si>
  <si>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</si>
  <si>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</si>
  <si>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</si>
  <si>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</si>
  <si>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</si>
  <si>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</si>
  <si>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</si>
  <si>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</si>
  <si>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</si>
  <si>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</si>
  <si>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</si>
  <si>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</si>
  <si>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</si>
  <si>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</si>
  <si>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</si>
  <si>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</si>
  <si>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</si>
  <si>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</si>
  <si>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</si>
  <si>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</si>
  <si>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</si>
  <si>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</si>
  <si>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</si>
  <si>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</si>
  <si>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</si>
  <si>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</si>
  <si>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</si>
  <si>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</si>
  <si>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</si>
  <si>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</si>
  <si>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</si>
  <si>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</si>
  <si>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</si>
  <si>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</si>
  <si>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</si>
  <si>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</si>
  <si>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</si>
  <si>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</si>
  <si>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</si>
  <si>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</si>
  <si>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</si>
  <si>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</si>
  <si>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</si>
  <si>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</si>
  <si>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</si>
  <si>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</si>
  <si>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</si>
  <si>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</si>
  <si>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</si>
  <si>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</si>
  <si>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</si>
  <si>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</si>
  <si>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</si>
  <si>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</si>
  <si>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</si>
  <si>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</si>
  <si>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</si>
  <si>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</si>
  <si>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</si>
  <si>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</si>
  <si>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</si>
  <si>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</si>
  <si>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</si>
  <si>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</si>
  <si>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</si>
  <si>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</si>
  <si>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</si>
  <si>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</si>
  <si>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</si>
  <si>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</si>
  <si>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</si>
  <si>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</si>
  <si>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</si>
  <si>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</si>
  <si>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</si>
  <si>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</si>
  <si>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</si>
  <si>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</si>
  <si>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</si>
  <si>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</si>
  <si>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</si>
  <si>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</si>
  <si>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</si>
  <si>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</si>
  <si>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</si>
  <si>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</si>
  <si>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</si>
  <si>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</si>
  <si>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</si>
  <si>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</si>
  <si>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</si>
  <si>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</si>
  <si>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</si>
  <si>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</si>
  <si>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</si>
  <si>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</si>
  <si>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</si>
  <si>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</si>
  <si>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</si>
  <si>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</si>
  <si>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</si>
  <si>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</si>
  <si>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</si>
  <si>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</si>
  <si>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</si>
  <si>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</si>
  <si>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</si>
  <si>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</si>
  <si>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</si>
  <si>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</si>
  <si>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</si>
  <si>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</si>
  <si>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</si>
  <si>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</si>
  <si>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</si>
  <si>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</si>
  <si>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</si>
  <si>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</si>
  <si>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</si>
  <si>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</si>
  <si>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</si>
  <si>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</si>
  <si>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</si>
  <si>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</si>
  <si>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</si>
  <si>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</si>
  <si>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</si>
  <si>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</si>
  <si>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</si>
  <si>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</si>
  <si>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</si>
  <si>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</si>
  <si>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</si>
  <si>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</si>
  <si>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</si>
  <si>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</si>
  <si>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</si>
  <si>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</si>
  <si>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</si>
  <si>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</si>
  <si>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</si>
  <si>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</si>
  <si>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</si>
  <si>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</si>
  <si>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</si>
  <si>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</si>
  <si>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</si>
  <si>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</si>
  <si>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</si>
  <si>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</si>
  <si>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</si>
  <si>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</si>
  <si>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</si>
  <si>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</si>
  <si>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</si>
  <si>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</si>
  <si>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</si>
  <si>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</si>
  <si>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</si>
  <si>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</si>
  <si>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</si>
  <si>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</si>
  <si>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</si>
  <si>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</si>
  <si>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</si>
  <si>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</si>
  <si>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</si>
  <si>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</si>
  <si>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</si>
  <si>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</si>
  <si>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</si>
  <si>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</si>
  <si>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</si>
  <si>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</si>
  <si>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</si>
  <si>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</si>
  <si>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</si>
  <si>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</si>
  <si>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</si>
  <si>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</si>
  <si>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</si>
  <si>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</si>
  <si>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</si>
  <si>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</si>
  <si>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</si>
  <si>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</si>
  <si>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</si>
  <si>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</si>
  <si>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</si>
  <si>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</si>
  <si>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</si>
  <si>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</si>
  <si>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</si>
  <si>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</si>
  <si>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</si>
  <si>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</si>
  <si>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</si>
  <si>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</si>
  <si>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</si>
  <si>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</si>
  <si>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</si>
  <si>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</si>
  <si>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</si>
  <si>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</si>
  <si>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</si>
  <si>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</si>
  <si>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</si>
  <si>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</si>
  <si>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</si>
  <si>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</si>
  <si>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</si>
  <si>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</si>
  <si>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</si>
  <si>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</si>
  <si>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</si>
  <si>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</si>
  <si>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</si>
  <si>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</si>
  <si>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</si>
  <si>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</si>
  <si>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</si>
  <si>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</si>
  <si>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</si>
  <si>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</si>
  <si>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</si>
  <si>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</si>
  <si>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</si>
  <si>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</si>
  <si>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</si>
  <si>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</si>
  <si>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</si>
  <si>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</si>
  <si>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</si>
  <si>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</si>
  <si>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</si>
  <si>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</si>
  <si>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</si>
  <si>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</si>
  <si>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</si>
  <si>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</si>
  <si>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</si>
  <si>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</si>
  <si>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</si>
  <si>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</si>
  <si>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</si>
  <si>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</si>
  <si>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</si>
  <si>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</si>
  <si>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</si>
  <si>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</si>
  <si>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</si>
  <si>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</si>
  <si>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</si>
  <si>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</si>
  <si>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</si>
  <si>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</si>
  <si>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</si>
  <si>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</si>
  <si>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</si>
  <si>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</si>
  <si>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</si>
  <si>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</si>
  <si>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</si>
  <si>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</si>
  <si>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</si>
  <si>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</si>
  <si>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</si>
  <si>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</si>
  <si>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</si>
  <si>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</si>
  <si>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</si>
  <si>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</si>
  <si>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</si>
  <si>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</si>
  <si>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</si>
  <si>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</si>
  <si>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</si>
  <si>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</si>
  <si>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</si>
  <si>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</si>
  <si>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</si>
  <si>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</si>
  <si>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</si>
  <si>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</si>
  <si>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</si>
  <si>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</si>
  <si>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</si>
  <si>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</si>
  <si>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</si>
  <si>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</si>
  <si>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</si>
  <si>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</si>
  <si>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</si>
  <si>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</si>
  <si>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</si>
  <si>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</si>
  <si>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</si>
  <si>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</si>
  <si>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</si>
  <si>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</si>
  <si>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</si>
  <si>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</si>
  <si>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</si>
  <si>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</si>
  <si>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</si>
  <si>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</si>
  <si>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</si>
  <si>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</si>
  <si>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</si>
  <si>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</si>
  <si>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</si>
  <si>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</si>
  <si>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</si>
  <si>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</si>
  <si>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</si>
  <si>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</si>
  <si>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</si>
  <si>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</si>
  <si>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</si>
  <si>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</si>
  <si>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</si>
  <si>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</si>
  <si>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</si>
  <si>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</si>
  <si>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</si>
  <si>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</si>
  <si>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</si>
  <si>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</si>
  <si>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</si>
  <si>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</si>
  <si>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</si>
  <si>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</si>
  <si>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</si>
  <si>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</si>
  <si>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</si>
  <si>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</si>
  <si>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</si>
  <si>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</si>
  <si>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</si>
  <si>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</si>
  <si>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</si>
  <si>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</si>
  <si>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</si>
  <si>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</si>
  <si>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</si>
  <si>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</si>
  <si>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</si>
  <si>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</si>
  <si>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</si>
  <si>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</si>
  <si>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</si>
  <si>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</si>
  <si>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</si>
  <si>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</si>
  <si>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</si>
  <si>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</si>
  <si>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</si>
  <si>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</si>
  <si>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</si>
  <si>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</si>
  <si>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</si>
  <si>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</si>
  <si>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</si>
  <si>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</si>
  <si>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</si>
  <si>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</si>
  <si>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</si>
  <si>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</si>
  <si>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</si>
  <si>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</si>
  <si>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</si>
  <si>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</si>
  <si>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</si>
  <si>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</si>
  <si>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</si>
  <si>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</si>
  <si>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</si>
  <si>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</si>
  <si>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</si>
  <si>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</si>
  <si>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</si>
  <si>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</si>
  <si>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</si>
  <si>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</si>
  <si>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</si>
  <si>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</si>
  <si>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</si>
  <si>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</si>
  <si>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</si>
  <si>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</si>
  <si>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</si>
  <si>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</si>
  <si>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</si>
  <si>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</si>
  <si>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</si>
  <si>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</si>
  <si>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</si>
  <si>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</si>
  <si>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</si>
  <si>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</si>
  <si>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</si>
  <si>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</si>
  <si>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</si>
  <si>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</si>
  <si>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</si>
  <si>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</si>
  <si>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</si>
  <si>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</si>
  <si>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</si>
  <si>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</si>
  <si>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</si>
  <si>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</si>
  <si>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</si>
  <si>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</si>
  <si>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</si>
  <si>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</si>
  <si>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</si>
  <si>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</si>
  <si>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</si>
  <si>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</si>
  <si>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</si>
  <si>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</si>
  <si>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</si>
  <si>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</si>
  <si>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</si>
  <si>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</si>
  <si>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</si>
  <si>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</si>
  <si>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</si>
  <si>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</si>
  <si>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</si>
  <si>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</si>
  <si>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</si>
  <si>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</si>
  <si>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</si>
  <si>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</si>
  <si>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</si>
  <si>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</si>
  <si>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</si>
  <si>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</si>
  <si>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</si>
  <si>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</si>
  <si>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</si>
  <si>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</si>
  <si>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</si>
  <si>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</si>
  <si>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</si>
  <si>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</si>
  <si>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</si>
  <si>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</si>
  <si>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</si>
  <si>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</si>
  <si>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</si>
  <si>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</si>
  <si>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</si>
  <si>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</si>
  <si>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</si>
  <si>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</si>
  <si>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</si>
  <si>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</si>
  <si>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</si>
  <si>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</si>
  <si>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</si>
  <si>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</si>
  <si>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</si>
  <si>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</si>
  <si>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</si>
  <si>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</si>
  <si>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</si>
  <si>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</si>
  <si>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</si>
  <si>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</si>
  <si>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</si>
  <si>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</si>
  <si>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</si>
  <si>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</si>
  <si>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</si>
  <si>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</si>
  <si>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</si>
  <si>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</si>
  <si>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</si>
  <si>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</si>
  <si>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</si>
  <si>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</si>
  <si>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</si>
  <si>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</si>
  <si>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</si>
  <si>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</si>
  <si>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</si>
  <si>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</si>
  <si>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</si>
  <si>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</si>
  <si>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</si>
  <si>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</si>
  <si>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</si>
  <si>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</si>
  <si>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</si>
  <si>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</si>
  <si>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</si>
  <si>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</si>
  <si>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</si>
  <si>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</si>
  <si>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</si>
  <si>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</si>
  <si>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</si>
  <si>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</si>
  <si>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</si>
  <si>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</si>
  <si>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</si>
  <si>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</si>
  <si>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</si>
  <si>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</si>
  <si>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</si>
  <si>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</si>
  <si>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</si>
  <si>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</si>
  <si>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</si>
  <si>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</si>
  <si>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</si>
  <si>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</si>
  <si>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</si>
  <si>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</si>
  <si>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</si>
  <si>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</si>
  <si>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</si>
  <si>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</si>
  <si>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</si>
  <si>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</si>
  <si>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</si>
  <si>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</si>
  <si>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</si>
  <si>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</si>
  <si>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</si>
  <si>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</si>
  <si>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</si>
  <si>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</si>
  <si>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</si>
  <si>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</si>
  <si>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</si>
  <si>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</si>
  <si>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</si>
  <si>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</si>
  <si>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</si>
  <si>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</si>
  <si>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</si>
  <si>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</si>
  <si>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</si>
  <si>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</si>
  <si>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</si>
  <si>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</si>
  <si>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</si>
  <si>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</si>
  <si>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</si>
  <si>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</si>
  <si>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</si>
  <si>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</si>
  <si>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</si>
  <si>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</si>
  <si>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</si>
  <si>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</si>
  <si>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</si>
  <si>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</si>
  <si>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</si>
  <si>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</si>
  <si>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</si>
  <si>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</si>
  <si>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</si>
  <si>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</si>
  <si>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</si>
  <si>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</si>
  <si>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</si>
  <si>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</si>
  <si>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</si>
  <si>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</si>
  <si>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</si>
  <si>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</si>
  <si>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</si>
  <si>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</si>
  <si>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</si>
  <si>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</si>
  <si>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</si>
  <si>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</si>
  <si>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</si>
  <si>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</si>
  <si>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</si>
  <si>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</si>
  <si>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</si>
  <si>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</si>
  <si>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</si>
  <si>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</si>
  <si>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</si>
  <si>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</si>
  <si>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</si>
  <si>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</si>
  <si>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</si>
  <si>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</si>
  <si>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</si>
  <si>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</si>
  <si>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</si>
  <si>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</si>
  <si>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</si>
  <si>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</si>
  <si>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</si>
  <si>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</si>
  <si>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</si>
  <si>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</si>
  <si>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</si>
  <si>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</si>
  <si>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</si>
  <si>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</si>
  <si>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</si>
  <si>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</si>
  <si>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</si>
  <si>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</si>
  <si>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</si>
  <si>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</si>
  <si>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</si>
  <si>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</si>
  <si>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</si>
  <si>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</si>
  <si>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</si>
  <si>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</si>
  <si>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</si>
  <si>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</si>
  <si>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</si>
  <si>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</si>
  <si>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</si>
  <si>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</si>
  <si>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</si>
  <si>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</si>
  <si>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</si>
  <si>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</si>
  <si>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</si>
  <si>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</si>
  <si>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</si>
  <si>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</si>
  <si>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</si>
  <si>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</si>
  <si>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</si>
  <si>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</si>
  <si>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</si>
  <si>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</si>
  <si>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</si>
  <si>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</si>
  <si>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</si>
  <si>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</si>
  <si>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</si>
  <si>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</si>
  <si>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</si>
  <si>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</si>
  <si>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</si>
  <si>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</si>
  <si>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</si>
  <si>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</si>
  <si>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</si>
  <si>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</si>
  <si>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</si>
  <si>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</si>
  <si>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</si>
  <si>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</si>
  <si>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</si>
  <si>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</si>
  <si>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</si>
  <si>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</si>
  <si>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</si>
  <si>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</si>
  <si>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</si>
  <si>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</si>
  <si>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</si>
  <si>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</si>
  <si>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</si>
  <si>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</si>
  <si>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</si>
  <si>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</si>
  <si>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</si>
  <si>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</si>
  <si>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</si>
  <si>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</si>
  <si>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</si>
  <si>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</si>
  <si>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</si>
  <si>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</si>
  <si>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</si>
  <si>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</si>
  <si>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</si>
  <si>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</si>
  <si>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</si>
  <si>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</si>
  <si>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</si>
  <si>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</si>
  <si>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</si>
  <si>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</si>
  <si>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</si>
  <si>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</si>
  <si>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</si>
  <si>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</si>
  <si>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</si>
  <si>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</si>
  <si>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</si>
  <si>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</si>
  <si>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</si>
  <si>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</si>
  <si>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</si>
  <si>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</si>
  <si>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</si>
  <si>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</si>
  <si>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</si>
  <si>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</si>
  <si>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</si>
  <si>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</si>
  <si>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</si>
  <si>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</si>
  <si>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</si>
  <si>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</si>
  <si>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</si>
  <si>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</si>
  <si>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</si>
  <si>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</si>
  <si>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</si>
  <si>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</si>
  <si>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</si>
  <si>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</si>
  <si>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</si>
  <si>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</si>
  <si>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</si>
  <si>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</si>
  <si>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</si>
  <si>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</si>
  <si>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</si>
  <si>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</si>
  <si>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</si>
  <si>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</si>
  <si>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</si>
  <si>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</si>
  <si>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</si>
  <si>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</si>
  <si>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</si>
  <si>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</si>
  <si>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</si>
  <si>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</si>
  <si>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</si>
  <si>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</si>
  <si>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</si>
  <si>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</si>
  <si>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</si>
  <si>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</si>
  <si>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</si>
  <si>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</si>
  <si>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</si>
  <si>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</si>
  <si>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</si>
  <si>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</si>
  <si>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</si>
  <si>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</si>
  <si>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</si>
  <si>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</si>
  <si>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</si>
  <si>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</si>
  <si>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</si>
  <si>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</si>
  <si>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</si>
  <si>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</si>
  <si>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</si>
  <si>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</si>
  <si>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</si>
  <si>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</si>
  <si>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</si>
  <si>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</si>
  <si>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</si>
  <si>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</si>
  <si>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</si>
  <si>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</si>
  <si>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</si>
  <si>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</si>
  <si>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</si>
  <si>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</si>
  <si>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</si>
  <si>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</si>
  <si>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</si>
  <si>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</si>
  <si>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</si>
  <si>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</si>
  <si>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</si>
  <si>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</si>
  <si>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</si>
  <si>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</si>
  <si>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</si>
  <si>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</si>
  <si>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</si>
  <si>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</si>
  <si>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</si>
  <si>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</si>
  <si>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</si>
  <si>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</si>
  <si>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</si>
  <si>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</si>
  <si>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</si>
  <si>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</si>
  <si>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</si>
  <si>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</si>
  <si>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</si>
  <si>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</si>
  <si>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</si>
  <si>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</si>
  <si>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</si>
  <si>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</si>
  <si>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</si>
  <si>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</si>
  <si>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</si>
  <si>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</si>
  <si>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</si>
  <si>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</si>
  <si>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</si>
  <si>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</si>
  <si>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</si>
  <si>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</si>
  <si>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</si>
  <si>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</si>
  <si>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</si>
  <si>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</si>
  <si>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</si>
  <si>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</si>
  <si>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</si>
  <si>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</si>
  <si>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</si>
  <si>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</si>
  <si>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</si>
  <si>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</si>
  <si>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</si>
  <si>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</si>
  <si>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</si>
  <si>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</si>
  <si>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</si>
  <si>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</si>
  <si>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</si>
  <si>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</si>
  <si>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</si>
  <si>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</si>
  <si>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</si>
  <si>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</si>
  <si>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</si>
  <si>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</si>
  <si>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</si>
  <si>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</si>
  <si>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</si>
  <si>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</si>
  <si>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</si>
  <si>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</si>
  <si>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</si>
  <si>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</si>
  <si>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</si>
  <si>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</si>
  <si>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</si>
  <si>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</si>
  <si>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</si>
  <si>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</si>
  <si>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</si>
  <si>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</si>
  <si>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</si>
  <si>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</si>
  <si>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</si>
  <si>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</si>
  <si>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</si>
  <si>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</si>
  <si>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</si>
  <si>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</si>
  <si>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</si>
  <si>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</si>
  <si>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</si>
  <si>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</si>
  <si>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</si>
  <si>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</si>
  <si>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</si>
  <si>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</si>
  <si>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</si>
  <si>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</si>
  <si>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</si>
  <si>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</si>
  <si>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</si>
  <si>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</si>
  <si>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</si>
  <si>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</si>
  <si>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</si>
  <si>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</si>
  <si>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</si>
  <si>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</si>
  <si>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</si>
  <si>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</si>
  <si>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</si>
  <si>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</si>
  <si>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</si>
  <si>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</si>
  <si>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</si>
  <si>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</si>
  <si>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</si>
  <si>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</si>
  <si>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</si>
  <si>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</si>
  <si>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</si>
  <si>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</si>
  <si>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</si>
  <si>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</si>
  <si>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</si>
  <si>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</si>
  <si>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</si>
  <si>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</si>
  <si>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</si>
  <si>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</si>
  <si>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</si>
  <si>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</si>
  <si>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</si>
  <si>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</si>
  <si>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</si>
  <si>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</si>
  <si>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</si>
  <si>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</si>
  <si>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</si>
  <si>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</si>
  <si>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</si>
  <si>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</si>
  <si>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</si>
  <si>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</si>
  <si>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</si>
  <si>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</si>
  <si>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</si>
  <si>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</si>
  <si>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</si>
  <si>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</si>
  <si>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</si>
  <si>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</si>
  <si>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</si>
  <si>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</si>
  <si>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</si>
  <si>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</si>
  <si>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</si>
  <si>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</si>
  <si>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</si>
  <si>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</si>
  <si>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</si>
  <si>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</si>
  <si>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</si>
  <si>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</si>
  <si>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</si>
  <si>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</si>
  <si>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</si>
  <si>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</si>
  <si>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</si>
  <si>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</si>
  <si>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</si>
  <si>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</si>
  <si>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</si>
  <si>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</si>
  <si>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</si>
  <si>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</si>
  <si>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</si>
  <si>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</si>
  <si>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</si>
  <si>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</si>
  <si>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</si>
  <si>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</si>
  <si>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</si>
  <si>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</si>
  <si>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</si>
  <si>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</si>
  <si>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</si>
  <si>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</si>
  <si>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</si>
  <si>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</si>
  <si>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</si>
  <si>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</si>
  <si>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</si>
  <si>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</si>
  <si>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</si>
  <si>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</si>
  <si>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</si>
  <si>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</si>
  <si>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</si>
  <si>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</si>
  <si>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</si>
  <si>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</si>
  <si>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</si>
  <si>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</si>
  <si>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</si>
  <si>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</si>
  <si>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</si>
  <si>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</si>
  <si>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</si>
  <si>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</si>
  <si>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</si>
  <si>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</si>
  <si>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</si>
  <si>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</si>
  <si>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</si>
  <si>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</si>
  <si>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</si>
  <si>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</si>
  <si>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</si>
  <si>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</si>
  <si>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</si>
  <si>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</si>
  <si>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</si>
  <si>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</si>
  <si>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</si>
  <si>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</si>
  <si>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</si>
  <si>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</si>
  <si>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</si>
  <si>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</si>
  <si>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</si>
  <si>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</si>
  <si>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</si>
  <si>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</si>
  <si>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</si>
  <si>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</si>
  <si>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</si>
  <si>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</si>
  <si>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</si>
  <si>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</si>
  <si>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</si>
  <si>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</si>
  <si>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</si>
  <si>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</si>
  <si>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</si>
  <si>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</si>
  <si>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</si>
  <si>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</si>
  <si>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</si>
  <si>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</si>
  <si>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</si>
  <si>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</si>
  <si>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</si>
  <si>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</si>
  <si>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</si>
  <si>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</si>
  <si>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</si>
  <si>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</si>
  <si>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</si>
  <si>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</si>
  <si>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</si>
  <si>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</si>
  <si>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</si>
  <si>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</si>
  <si>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</si>
  <si>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</si>
  <si>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</si>
  <si>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</si>
  <si>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</si>
  <si>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</si>
  <si>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</si>
  <si>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</si>
  <si>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</si>
  <si>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</si>
  <si>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</si>
  <si>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</si>
  <si>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</si>
  <si>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</si>
  <si>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</si>
  <si>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</si>
  <si>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</si>
  <si>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</si>
  <si>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</si>
  <si>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</si>
  <si>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</si>
  <si>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</si>
  <si>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</si>
  <si>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</si>
  <si>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</si>
  <si>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</si>
  <si>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</si>
  <si>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</si>
  <si>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</si>
  <si>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</si>
  <si>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</si>
  <si>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</si>
  <si>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</si>
  <si>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</si>
  <si>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</si>
  <si>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</si>
  <si>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</si>
  <si>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</si>
  <si>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</si>
  <si>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</si>
  <si>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</si>
  <si>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</si>
  <si>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</si>
  <si>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</si>
  <si>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</si>
  <si>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</si>
  <si>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</si>
  <si>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</si>
  <si>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</si>
  <si>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</si>
  <si>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</si>
  <si>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</si>
  <si>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</si>
  <si>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</si>
  <si>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</si>
  <si>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</si>
  <si>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</si>
  <si>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</si>
  <si>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</si>
  <si>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</si>
  <si>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</si>
  <si>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</si>
  <si>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</si>
  <si>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</si>
  <si>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</si>
  <si>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</si>
  <si>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</si>
  <si>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</si>
  <si>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</si>
  <si>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</si>
  <si>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</si>
  <si>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</si>
  <si>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</si>
  <si>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</si>
  <si>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</si>
  <si>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</si>
  <si>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</si>
  <si>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</si>
  <si>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</si>
  <si>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</si>
  <si>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</si>
  <si>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</si>
  <si>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</si>
  <si>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</si>
  <si>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</si>
  <si>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</si>
  <si>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</si>
  <si>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</si>
  <si>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</si>
  <si>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</si>
  <si>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</si>
  <si>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</si>
  <si>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</si>
  <si>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</si>
  <si>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</si>
  <si>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</si>
  <si>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</si>
  <si>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</si>
  <si>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</si>
  <si>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</si>
  <si>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</si>
  <si>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</si>
  <si>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</si>
  <si>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</si>
  <si>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</si>
  <si>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</si>
  <si>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</si>
  <si>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</si>
  <si>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</si>
  <si>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</si>
  <si>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</si>
  <si>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</si>
  <si>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</si>
  <si>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</si>
  <si>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</si>
  <si>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</si>
  <si>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</si>
  <si>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</si>
  <si>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</si>
  <si>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</si>
  <si>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</si>
  <si>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</si>
  <si>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</si>
  <si>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</si>
  <si>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</si>
  <si>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</si>
  <si>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</si>
  <si>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</si>
  <si>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</si>
  <si>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</si>
  <si>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</si>
  <si>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</si>
  <si>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</si>
  <si>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</si>
  <si>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</si>
  <si>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</si>
  <si>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</si>
  <si>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</si>
  <si>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</si>
  <si>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</si>
  <si>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</si>
  <si>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</si>
  <si>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</si>
  <si>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</si>
  <si>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</si>
  <si>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</si>
  <si>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</si>
  <si>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</si>
  <si>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</si>
  <si>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</si>
  <si>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</si>
  <si>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</si>
  <si>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</si>
  <si>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</si>
  <si>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</si>
  <si>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</si>
  <si>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</si>
  <si>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</si>
  <si>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</si>
  <si>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</si>
  <si>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</si>
  <si>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</si>
  <si>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</si>
  <si>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</si>
  <si>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</si>
  <si>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</si>
  <si>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</si>
  <si>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</si>
  <si>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</si>
  <si>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</si>
  <si>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</si>
  <si>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</si>
  <si>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</si>
  <si>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</si>
  <si>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</si>
  <si>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</si>
  <si>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</si>
  <si>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</si>
  <si>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</si>
  <si>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</si>
  <si>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</si>
  <si>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</si>
  <si>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</si>
  <si>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</si>
  <si>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</si>
  <si>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</si>
  <si>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</si>
  <si>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</si>
  <si>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</si>
  <si>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</si>
  <si>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</si>
  <si>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</si>
  <si>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</si>
  <si>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</si>
  <si>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</si>
  <si>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</si>
  <si>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</si>
  <si>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</si>
  <si>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</si>
  <si>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</si>
  <si>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</si>
  <si>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</si>
  <si>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</si>
  <si>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</si>
  <si>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</si>
  <si>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</si>
  <si>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</si>
  <si>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</si>
  <si>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</si>
  <si>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</si>
  <si>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</si>
  <si>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</si>
  <si>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</si>
  <si>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</si>
  <si>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</si>
  <si>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</si>
  <si>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</si>
  <si>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</si>
  <si>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</si>
  <si>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</si>
  <si>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</si>
  <si>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</si>
  <si>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</si>
  <si>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</si>
  <si>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</si>
  <si>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</si>
  <si>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</si>
  <si>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</si>
  <si>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</si>
  <si>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</si>
  <si>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</si>
  <si>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</si>
  <si>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</si>
  <si>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</si>
  <si>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</si>
  <si>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</si>
  <si>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</si>
  <si>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</si>
  <si>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</si>
  <si>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</si>
  <si>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</si>
  <si>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</si>
  <si>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</si>
  <si>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</si>
  <si>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</si>
  <si>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</si>
  <si>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</si>
  <si>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</si>
  <si>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</si>
  <si>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</si>
  <si>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</si>
  <si>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</si>
  <si>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</si>
  <si>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</si>
  <si>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</si>
  <si>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</si>
  <si>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</si>
  <si>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</si>
  <si>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</si>
  <si>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</si>
  <si>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</si>
  <si>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</si>
  <si>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</si>
  <si>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</si>
  <si>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</si>
  <si>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</si>
  <si>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</si>
  <si>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</si>
  <si>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</si>
  <si>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</si>
  <si>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</si>
  <si>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</si>
  <si>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</si>
  <si>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</si>
  <si>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</si>
  <si>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</si>
  <si>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</si>
  <si>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</si>
  <si>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</si>
  <si>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</si>
  <si>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</si>
  <si>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</si>
  <si>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</si>
  <si>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</si>
  <si>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</si>
  <si>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</si>
  <si>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</si>
  <si>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</si>
  <si>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</si>
  <si>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</si>
  <si>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</si>
  <si>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</si>
  <si>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</si>
  <si>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</si>
  <si>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</si>
  <si>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</si>
  <si>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</si>
  <si>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</si>
  <si>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</si>
  <si>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</si>
  <si>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</si>
  <si>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</si>
  <si>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</si>
  <si>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</si>
  <si>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</si>
  <si>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</si>
  <si>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</si>
  <si>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</si>
  <si>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</si>
  <si>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</si>
  <si>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</si>
  <si>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</si>
  <si>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</si>
  <si>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</si>
  <si>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</si>
  <si>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</si>
  <si>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</si>
  <si>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</si>
  <si>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</si>
  <si>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</si>
  <si>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</si>
  <si>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</si>
  <si>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</si>
  <si>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</si>
  <si>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</si>
  <si>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</si>
  <si>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</si>
  <si>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</si>
  <si>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</si>
  <si>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</si>
  <si>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</si>
  <si>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</si>
  <si>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</si>
  <si>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</si>
  <si>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</si>
  <si>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</si>
  <si>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</si>
  <si>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</si>
  <si>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</si>
  <si>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</si>
  <si>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</si>
  <si>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</si>
  <si>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</si>
  <si>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</si>
  <si>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</si>
  <si>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</si>
  <si>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</si>
  <si>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</si>
  <si>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</si>
  <si>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</si>
  <si>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</si>
  <si>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</si>
  <si>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</si>
  <si>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</si>
  <si>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</si>
  <si>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</si>
  <si>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</si>
  <si>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</si>
  <si>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</si>
  <si>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</si>
  <si>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</si>
  <si>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</si>
  <si>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</si>
  <si>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</si>
  <si>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</si>
  <si>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</si>
  <si>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</si>
  <si>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</si>
  <si>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</si>
  <si>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</si>
  <si>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</si>
  <si>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</si>
  <si>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</si>
  <si>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</si>
  <si>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</si>
  <si>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</si>
  <si>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</si>
  <si>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</si>
  <si>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</si>
  <si>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</si>
  <si>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</si>
  <si>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</si>
  <si>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</si>
  <si>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</si>
  <si>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</si>
  <si>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</si>
  <si>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</si>
  <si>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</si>
  <si>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</si>
  <si>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</si>
  <si>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</si>
  <si>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</si>
  <si>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</si>
  <si>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</si>
  <si>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</si>
  <si>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</si>
  <si>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</si>
  <si>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</si>
  <si>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</si>
  <si>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</si>
  <si>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</si>
  <si>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</si>
  <si>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</si>
  <si>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</si>
  <si>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</si>
  <si>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</si>
  <si>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</si>
  <si>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</si>
  <si>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</si>
  <si>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</si>
  <si>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</si>
  <si>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</si>
  <si>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</si>
  <si>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</si>
  <si>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</si>
  <si>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</si>
  <si>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</si>
  <si>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</si>
  <si>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</si>
  <si>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</si>
  <si>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</si>
  <si>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</si>
  <si>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</si>
  <si>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</si>
  <si>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</si>
  <si>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</si>
  <si>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</si>
  <si>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</si>
  <si>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</si>
  <si>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</si>
  <si>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</si>
  <si>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</si>
  <si>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</si>
  <si>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</si>
  <si>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</si>
  <si>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</si>
  <si>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</si>
  <si>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</si>
  <si>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</si>
  <si>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</si>
  <si>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</si>
  <si>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</si>
  <si>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</si>
  <si>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</si>
  <si>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</si>
  <si>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</si>
  <si>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</si>
  <si>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</si>
  <si>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</si>
  <si>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</si>
  <si>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</si>
  <si>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</si>
  <si>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</si>
  <si>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</si>
  <si>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</si>
  <si>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</si>
  <si>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</si>
  <si>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</si>
  <si>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</si>
  <si>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</si>
  <si>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</si>
  <si>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</si>
  <si>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</si>
  <si>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</si>
  <si>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</si>
  <si>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</si>
  <si>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</si>
  <si>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</si>
  <si>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</si>
  <si>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</si>
  <si>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</si>
  <si>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</si>
  <si>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</si>
  <si>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</si>
  <si>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</si>
  <si>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</si>
  <si>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</si>
  <si>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</si>
  <si>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</si>
  <si>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</si>
  <si>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</si>
  <si>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</si>
  <si>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</si>
  <si>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</si>
  <si>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</si>
  <si>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</si>
  <si>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</si>
  <si>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</si>
  <si>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</si>
  <si>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</si>
  <si>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</si>
  <si>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</si>
  <si>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</si>
  <si>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</si>
  <si>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</si>
  <si>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</si>
  <si>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</si>
  <si>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</si>
  <si>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</si>
  <si>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</si>
  <si>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</si>
  <si>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</si>
  <si>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</si>
  <si>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</si>
  <si>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</si>
  <si>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</si>
  <si>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</si>
  <si>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</si>
  <si>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</si>
  <si>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</si>
  <si>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</si>
  <si>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</si>
  <si>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</si>
  <si>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</si>
  <si>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</si>
  <si>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</si>
  <si>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</si>
  <si>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</si>
  <si>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</si>
  <si>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</si>
  <si>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</si>
  <si>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</si>
  <si>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</si>
  <si>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</si>
  <si>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</si>
  <si>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</si>
  <si>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</si>
  <si>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</si>
  <si>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</si>
  <si>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</si>
  <si>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</si>
  <si>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</si>
  <si>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</si>
  <si>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</si>
  <si>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</si>
  <si>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</si>
  <si>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</si>
  <si>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</si>
  <si>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</si>
  <si>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</si>
  <si>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</si>
  <si>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</si>
  <si>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</si>
  <si>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</si>
  <si>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</si>
  <si>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</si>
  <si>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</si>
  <si>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</si>
  <si>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</si>
  <si>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</si>
  <si>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</si>
  <si>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</si>
  <si>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</si>
  <si>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</si>
  <si>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</si>
  <si>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</si>
  <si>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</si>
  <si>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</si>
  <si>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</si>
  <si>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</si>
  <si>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</si>
  <si>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</si>
  <si>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</si>
  <si>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</si>
  <si>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</si>
  <si>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</si>
  <si>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</si>
  <si>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</si>
  <si>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</si>
  <si>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</si>
  <si>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</si>
  <si>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</si>
  <si>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</si>
  <si>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</si>
  <si>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</si>
  <si>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</si>
  <si>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</si>
  <si>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</si>
  <si>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</si>
  <si>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</si>
  <si>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</si>
  <si>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</si>
  <si>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</si>
  <si>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</si>
  <si>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</si>
  <si>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</si>
  <si>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</si>
  <si>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</si>
  <si>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</si>
  <si>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</si>
  <si>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</si>
  <si>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</si>
  <si>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</si>
  <si>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</si>
  <si>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</si>
  <si>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</si>
  <si>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</si>
  <si>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</si>
  <si>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</si>
  <si>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</si>
  <si>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</si>
  <si>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</si>
  <si>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</si>
  <si>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</si>
  <si>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</si>
  <si>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</si>
  <si>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</si>
  <si>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</si>
  <si>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</si>
  <si>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</si>
  <si>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</si>
  <si>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</si>
  <si>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</si>
  <si>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</si>
  <si>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</si>
  <si>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</si>
  <si>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</si>
  <si>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</si>
  <si>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</si>
  <si>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</si>
  <si>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</si>
  <si>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</si>
  <si>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</si>
  <si>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</si>
  <si>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</si>
  <si>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</si>
  <si>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</si>
  <si>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</si>
  <si>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</si>
  <si>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</si>
  <si>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</si>
  <si>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</si>
  <si>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</si>
  <si>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</si>
  <si>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</si>
  <si>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</si>
  <si>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</si>
  <si>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</si>
  <si>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</si>
  <si>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</si>
  <si>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</si>
  <si>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</si>
  <si>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</si>
  <si>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</si>
  <si>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</si>
  <si>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</si>
  <si>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</si>
  <si>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</si>
  <si>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</si>
  <si>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</si>
  <si>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</si>
  <si>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</si>
  <si>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</si>
  <si>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</si>
  <si>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</si>
  <si>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</si>
  <si>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</si>
  <si>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</si>
  <si>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</si>
  <si>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</si>
  <si>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</si>
  <si>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</si>
  <si>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</si>
  <si>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</si>
  <si>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</si>
  <si>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</si>
  <si>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</si>
  <si>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</si>
  <si>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</si>
  <si>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</si>
  <si>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</si>
  <si>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</si>
  <si>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</si>
  <si>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</si>
  <si>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</si>
  <si>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</si>
  <si>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</si>
  <si>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</si>
  <si>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</si>
  <si>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</si>
  <si>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</si>
  <si>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</si>
  <si>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</si>
  <si>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</si>
  <si>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</si>
  <si>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</si>
  <si>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</si>
  <si>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</si>
  <si>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</si>
  <si>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</si>
  <si>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</si>
  <si>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</si>
  <si>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</si>
  <si>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</si>
  <si>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</si>
  <si>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</si>
  <si>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</si>
  <si>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</si>
  <si>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</si>
  <si>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</si>
  <si>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</si>
  <si>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</si>
  <si>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</si>
  <si>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</si>
  <si>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</si>
  <si>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</si>
  <si>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</si>
  <si>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</si>
  <si>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</si>
  <si>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</si>
  <si>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</si>
  <si>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</si>
  <si>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</si>
  <si>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</si>
  <si>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</si>
  <si>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</si>
  <si>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</si>
  <si>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</si>
  <si>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</si>
  <si>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</si>
  <si>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</si>
  <si>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</si>
  <si>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</si>
  <si>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</si>
  <si>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</si>
  <si>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</si>
  <si>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</si>
  <si>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</si>
  <si>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</si>
  <si>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</si>
  <si>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</si>
  <si>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</si>
  <si>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</si>
  <si>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</si>
  <si>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</si>
  <si>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</si>
  <si>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</si>
  <si>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</si>
  <si>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</si>
  <si>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</si>
  <si>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</si>
  <si>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</si>
  <si>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</si>
  <si>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</si>
  <si>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</si>
  <si>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</si>
  <si>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</si>
  <si>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</si>
  <si>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</si>
  <si>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</si>
  <si>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</si>
  <si>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</si>
  <si>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</si>
  <si>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</si>
  <si>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</si>
  <si>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</si>
  <si>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</si>
  <si>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</si>
  <si>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</si>
  <si>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</si>
  <si>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</si>
  <si>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</si>
  <si>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</si>
  <si>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</si>
  <si>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</si>
  <si>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</si>
  <si>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</si>
  <si>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</si>
  <si>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</si>
  <si>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</si>
  <si>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</si>
  <si>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</si>
  <si>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</si>
  <si>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</si>
  <si>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</si>
  <si>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</si>
  <si>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</si>
  <si>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</si>
  <si>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</si>
  <si>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</si>
  <si>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</si>
  <si>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</si>
  <si>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</si>
  <si>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</si>
  <si>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</si>
  <si>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</si>
  <si>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</si>
  <si>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</si>
  <si>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</si>
  <si>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</si>
  <si>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</si>
  <si>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</si>
  <si>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</si>
  <si>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</si>
  <si>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</si>
  <si>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</si>
  <si>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</si>
  <si>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</si>
  <si>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</si>
  <si>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</si>
  <si>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</si>
  <si>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</si>
  <si>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</si>
  <si>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</si>
  <si>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</si>
  <si>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</si>
  <si>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</si>
  <si>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</si>
  <si>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</si>
  <si>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</si>
  <si>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</si>
  <si>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</si>
  <si>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</si>
  <si>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</si>
  <si>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</si>
  <si>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</si>
  <si>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</si>
  <si>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</si>
  <si>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</si>
  <si>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</si>
  <si>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</si>
  <si>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</si>
  <si>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</si>
  <si>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</si>
  <si>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</si>
  <si>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</si>
  <si>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</si>
  <si>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</si>
  <si>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</si>
  <si>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</si>
  <si>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</si>
  <si>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</si>
  <si>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</si>
  <si>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</si>
  <si>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</si>
  <si>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</si>
  <si>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</si>
  <si>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</si>
  <si>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</si>
  <si>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</si>
  <si>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</si>
  <si>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</si>
  <si>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</si>
  <si>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</si>
  <si>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</si>
  <si>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</si>
  <si>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</si>
  <si>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</si>
  <si>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</si>
  <si>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</si>
  <si>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</si>
  <si>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</si>
  <si>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</si>
  <si>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</si>
  <si>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</si>
  <si>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</si>
  <si>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</si>
  <si>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</si>
  <si>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</si>
  <si>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</si>
  <si>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</si>
  <si>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</si>
  <si>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</si>
  <si>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</si>
  <si>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</si>
  <si>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</si>
  <si>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</si>
  <si>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</si>
  <si>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</si>
  <si>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</si>
  <si>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</si>
  <si>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</si>
  <si>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</si>
  <si>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</si>
  <si>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</si>
  <si>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</si>
  <si>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</si>
  <si>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</si>
  <si>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</si>
  <si>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</si>
  <si>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</si>
  <si>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</si>
  <si>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</si>
  <si>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</si>
  <si>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</si>
  <si>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</si>
  <si>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</si>
  <si>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</si>
  <si>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</si>
  <si>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</si>
  <si>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</si>
  <si>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</si>
  <si>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</si>
  <si>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</si>
  <si>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</si>
  <si>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</si>
  <si>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</si>
  <si>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</si>
  <si>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</si>
  <si>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</si>
  <si>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</si>
  <si>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</si>
  <si>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</si>
  <si>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</si>
  <si>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</si>
  <si>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</si>
  <si>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</si>
  <si>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</si>
  <si>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</si>
  <si>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</si>
  <si>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</si>
  <si>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</si>
  <si>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</si>
  <si>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</si>
  <si>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</si>
  <si>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</si>
  <si>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</si>
  <si>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</si>
  <si>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</si>
  <si>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</si>
  <si>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</si>
  <si>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</si>
  <si>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</si>
  <si>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</si>
  <si>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</si>
  <si>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</si>
  <si>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</si>
  <si>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</si>
  <si>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</si>
  <si>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</si>
  <si>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</si>
  <si>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</si>
  <si>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</si>
  <si>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</si>
  <si>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</si>
  <si>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</si>
  <si>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</si>
  <si>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</si>
  <si>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</si>
  <si>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</si>
  <si>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</si>
  <si>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</si>
  <si>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</si>
  <si>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</si>
  <si>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</si>
  <si>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</si>
  <si>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</si>
  <si>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</si>
  <si>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</si>
  <si>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</si>
  <si>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</si>
  <si>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</si>
  <si>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</si>
  <si>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</si>
  <si>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</si>
  <si>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</si>
  <si>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</si>
  <si>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</si>
  <si>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</si>
  <si>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</si>
  <si>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</si>
  <si>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</si>
  <si>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</si>
  <si>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</si>
  <si>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</si>
  <si>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</si>
  <si>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</si>
  <si>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</si>
  <si>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</si>
  <si>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</si>
  <si>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</si>
  <si>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</si>
  <si>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</si>
  <si>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</si>
  <si>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</si>
  <si>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</si>
  <si>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</si>
  <si>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</si>
  <si>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</si>
  <si>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</si>
  <si>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</si>
  <si>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</si>
  <si>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</si>
  <si>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</si>
  <si>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</si>
  <si>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</si>
  <si>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</si>
  <si>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</si>
  <si>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</si>
  <si>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</si>
  <si>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</si>
  <si>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</si>
  <si>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</si>
  <si>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</si>
  <si>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</si>
  <si>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</si>
  <si>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</si>
  <si>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</si>
  <si>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</si>
  <si>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</si>
  <si>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</si>
  <si>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</si>
  <si>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</si>
  <si>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</si>
  <si>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</si>
  <si>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</si>
  <si>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</si>
  <si>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</si>
  <si>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</si>
  <si>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</si>
  <si>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</si>
  <si>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</si>
  <si>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</si>
  <si>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</si>
  <si>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</si>
  <si>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</si>
  <si>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</si>
  <si>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</si>
  <si>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</si>
  <si>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</si>
  <si>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</si>
  <si>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</si>
  <si>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</si>
  <si>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</si>
  <si>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</si>
  <si>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</si>
  <si>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</si>
  <si>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</si>
  <si>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</si>
  <si>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</si>
  <si>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</si>
  <si>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</si>
  <si>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</si>
  <si>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</si>
  <si>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</si>
  <si>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</si>
  <si>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</si>
  <si>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</si>
  <si>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</si>
  <si>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</si>
  <si>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</si>
  <si>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</si>
  <si>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</si>
  <si>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</si>
  <si>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</si>
  <si>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</si>
  <si>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</si>
  <si>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</si>
  <si>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</si>
  <si>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</si>
  <si>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</si>
  <si>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</si>
  <si>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</si>
  <si>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</si>
  <si>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</si>
  <si>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</si>
  <si>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</si>
  <si>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</si>
  <si>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</si>
  <si>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</si>
  <si>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</si>
  <si>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</si>
  <si>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</si>
  <si>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</si>
  <si>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</si>
  <si>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</si>
  <si>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</si>
  <si>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</si>
  <si>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</si>
  <si>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</si>
  <si>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</si>
  <si>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</si>
  <si>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</si>
  <si>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</si>
  <si>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</si>
  <si>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</si>
  <si>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</si>
  <si>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</si>
  <si>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</si>
  <si>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</si>
  <si>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</si>
  <si>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</si>
  <si>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</si>
  <si>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</si>
  <si>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</si>
  <si>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</si>
  <si>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</si>
  <si>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</si>
  <si>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</si>
  <si>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</si>
  <si>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</si>
  <si>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</si>
  <si>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</si>
  <si>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</si>
  <si>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</si>
  <si>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</si>
  <si>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</si>
  <si>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</si>
  <si>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</si>
  <si>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</si>
  <si>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</si>
  <si>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</si>
  <si>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</si>
  <si>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</si>
  <si>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</si>
  <si>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</si>
  <si>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</si>
  <si>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</si>
  <si>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</si>
  <si>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</si>
  <si>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</si>
  <si>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</si>
  <si>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</si>
  <si>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</si>
  <si>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</si>
  <si>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</si>
  <si>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</si>
  <si>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</si>
  <si>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</si>
  <si>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</si>
  <si>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</si>
  <si>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</si>
  <si>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</si>
  <si>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</si>
  <si>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</si>
  <si>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</si>
  <si>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</si>
  <si>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</si>
  <si>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</si>
  <si>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</si>
  <si>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</si>
  <si>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</si>
  <si>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</si>
  <si>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</si>
  <si>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</si>
  <si>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</si>
  <si>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</si>
  <si>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</si>
  <si>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</si>
  <si>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</si>
  <si>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</si>
  <si>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</si>
  <si>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</si>
  <si>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</si>
  <si>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</si>
  <si>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</si>
  <si>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</si>
  <si>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</si>
  <si>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</si>
  <si>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</si>
  <si>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</si>
  <si>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</si>
  <si>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</si>
  <si>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</si>
  <si>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</si>
  <si>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</si>
  <si>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</si>
  <si>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</si>
  <si>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</si>
  <si>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</si>
  <si>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</si>
  <si>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</si>
  <si>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</si>
  <si>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</si>
  <si>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</si>
  <si>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</si>
  <si>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</si>
  <si>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</si>
  <si>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</si>
  <si>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</si>
  <si>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</si>
  <si>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</si>
  <si>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</si>
  <si>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</si>
  <si>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</si>
  <si>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</si>
  <si>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</si>
  <si>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</si>
  <si>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</si>
  <si>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</si>
  <si>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</si>
  <si>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</si>
  <si>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</si>
  <si>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</si>
  <si>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</si>
  <si>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</si>
  <si>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</si>
  <si>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</si>
  <si>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</si>
  <si>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</si>
  <si>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</si>
  <si>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</si>
  <si>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</si>
  <si>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</si>
  <si>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</si>
  <si>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</si>
  <si>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</si>
  <si>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</si>
  <si>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</si>
  <si>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</si>
  <si>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</si>
  <si>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</si>
  <si>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</si>
  <si>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</si>
  <si>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</si>
  <si>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</si>
  <si>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</si>
  <si>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</si>
  <si>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</si>
  <si>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</si>
  <si>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</si>
  <si>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</si>
  <si>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</si>
  <si>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</si>
  <si>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</si>
  <si>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</si>
  <si>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</si>
  <si>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</si>
  <si>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</si>
  <si>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</si>
  <si>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</si>
  <si>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</si>
  <si>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</si>
  <si>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</si>
  <si>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</si>
  <si>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</si>
  <si>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</si>
  <si>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</si>
  <si>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</si>
  <si>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</si>
  <si>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</si>
  <si>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</si>
  <si>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</si>
  <si>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</si>
  <si>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</si>
  <si>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</si>
  <si>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</si>
  <si>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</si>
  <si>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</si>
  <si>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</si>
  <si>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</si>
  <si>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</si>
  <si>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</si>
  <si>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</si>
  <si>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</si>
  <si>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</si>
  <si>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</si>
  <si>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</si>
  <si>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</si>
  <si>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</si>
  <si>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</si>
  <si>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</si>
  <si>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</si>
  <si>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</si>
  <si>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</si>
  <si>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</si>
  <si>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</si>
  <si>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</si>
  <si>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</si>
  <si>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</si>
  <si>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</si>
  <si>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</si>
  <si>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</si>
  <si>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</si>
  <si>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</si>
  <si>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</si>
  <si>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</si>
  <si>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</si>
  <si>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</si>
  <si>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</si>
  <si>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</si>
  <si>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</si>
  <si>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</si>
  <si>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</si>
  <si>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</si>
  <si>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</si>
  <si>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</si>
  <si>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</si>
  <si>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</si>
  <si>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</si>
  <si>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</si>
  <si>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</si>
  <si>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</si>
  <si>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</si>
  <si>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</si>
  <si>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</si>
  <si>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</si>
  <si>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</si>
  <si>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</si>
  <si>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</si>
  <si>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</si>
  <si>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</si>
  <si>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</si>
  <si>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</si>
  <si>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</si>
  <si>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</si>
  <si>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</si>
  <si>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</si>
  <si>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</si>
  <si>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</si>
  <si>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</si>
  <si>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</si>
  <si>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</si>
  <si>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</si>
  <si>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</si>
  <si>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</si>
  <si>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</si>
  <si>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</si>
  <si>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</si>
  <si>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</si>
  <si>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</si>
  <si>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</si>
  <si>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</si>
  <si>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</si>
  <si>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</si>
  <si>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</si>
  <si>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</si>
  <si>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</si>
  <si>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</si>
  <si>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</si>
  <si>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</si>
  <si>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</si>
  <si>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</si>
  <si>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</si>
  <si>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</si>
  <si>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</si>
  <si>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</si>
  <si>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</si>
  <si>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</si>
  <si>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</si>
  <si>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</si>
  <si>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</si>
  <si>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</si>
  <si>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</si>
  <si>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</si>
  <si>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</si>
  <si>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</si>
  <si>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</si>
  <si>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</si>
  <si>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</si>
  <si>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</si>
  <si>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</si>
  <si>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</si>
  <si>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</si>
  <si>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</si>
  <si>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</si>
  <si>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</si>
  <si>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</si>
  <si>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</si>
  <si>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</si>
  <si>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</si>
  <si>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</si>
  <si>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</si>
  <si>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</si>
  <si>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</si>
  <si>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</si>
  <si>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</si>
  <si>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</si>
  <si>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</si>
  <si>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</si>
  <si>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</si>
  <si>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</si>
  <si>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</si>
  <si>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</si>
  <si>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</si>
  <si>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</si>
  <si>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</si>
  <si>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</si>
  <si>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</si>
  <si>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</si>
  <si>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</si>
  <si>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</si>
  <si>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</si>
  <si>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</si>
  <si>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</si>
  <si>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</si>
  <si>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</si>
  <si>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</si>
  <si>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</si>
  <si>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</si>
  <si>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</si>
  <si>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</si>
  <si>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</si>
  <si>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</si>
  <si>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</si>
  <si>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</si>
  <si>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</si>
  <si>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</si>
  <si>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</si>
  <si>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</si>
  <si>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</si>
  <si>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</si>
  <si>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</si>
  <si>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</si>
  <si>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</si>
  <si>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</si>
  <si>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</si>
  <si>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</si>
  <si>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</si>
  <si>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</si>
  <si>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</si>
  <si>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</si>
  <si>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</si>
  <si>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</si>
  <si>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</si>
  <si>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</si>
  <si>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</si>
  <si>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</si>
  <si>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</si>
  <si>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</si>
  <si>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</si>
  <si>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</si>
  <si>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</si>
  <si>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</si>
  <si>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</si>
  <si>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</si>
  <si>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</si>
  <si>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</si>
  <si>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</si>
  <si>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</si>
  <si>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</si>
  <si>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</si>
  <si>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</si>
  <si>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</si>
  <si>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</si>
  <si>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</si>
  <si>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</si>
  <si>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</si>
  <si>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</si>
  <si>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</si>
  <si>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</si>
  <si>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</si>
  <si>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</si>
  <si>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</si>
  <si>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</si>
  <si>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</si>
  <si>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</si>
  <si>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</si>
  <si>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</si>
  <si>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</si>
  <si>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</si>
  <si>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</si>
  <si>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</si>
  <si>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</si>
  <si>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</si>
  <si>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</si>
  <si>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</si>
  <si>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</si>
  <si>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</si>
  <si>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</si>
  <si>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</si>
  <si>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</si>
  <si>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</si>
  <si>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</si>
  <si>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</si>
  <si>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</si>
  <si>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</si>
  <si>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</si>
  <si>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</si>
  <si>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</si>
  <si>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</si>
  <si>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</si>
  <si>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</si>
  <si>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</si>
  <si>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</si>
  <si>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</si>
  <si>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</si>
  <si>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</si>
  <si>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</si>
  <si>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</si>
  <si>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</si>
  <si>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</si>
  <si>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</si>
  <si>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</si>
  <si>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</si>
  <si>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</si>
  <si>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</si>
  <si>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</si>
  <si>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</si>
  <si>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</si>
  <si>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</si>
  <si>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</si>
  <si>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</si>
  <si>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</si>
  <si>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</si>
  <si>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</si>
  <si>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</si>
  <si>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</si>
  <si>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</si>
  <si>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</si>
  <si>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</si>
  <si>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</si>
  <si>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</si>
  <si>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</si>
  <si>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</si>
  <si>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</si>
  <si>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</si>
  <si>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</si>
  <si>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</si>
  <si>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</si>
  <si>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</si>
  <si>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</si>
  <si>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</si>
  <si>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</si>
  <si>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</si>
  <si>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</si>
  <si>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</si>
  <si>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</si>
  <si>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</si>
  <si>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</si>
  <si>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</si>
  <si>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</si>
  <si>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</si>
  <si>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</si>
  <si>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</si>
  <si>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</si>
  <si>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</si>
  <si>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</si>
  <si>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</si>
  <si>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</si>
  <si>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</si>
  <si>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</si>
  <si>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</si>
  <si>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</si>
  <si>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</si>
  <si>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</si>
  <si>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</si>
  <si>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</si>
  <si>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</si>
  <si>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</si>
  <si>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</si>
  <si>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</si>
  <si>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</si>
  <si>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</si>
  <si>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</si>
  <si>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</si>
  <si>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</si>
  <si>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</si>
  <si>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</si>
  <si>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</si>
  <si>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</si>
  <si>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</si>
  <si>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</si>
  <si>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</si>
  <si>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</si>
  <si>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</si>
  <si>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</si>
  <si>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</si>
  <si>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</si>
  <si>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</si>
  <si>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</si>
  <si>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</si>
  <si>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</si>
  <si>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</si>
  <si>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</si>
  <si>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</si>
  <si>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</si>
  <si>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</si>
  <si>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</si>
  <si>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</si>
  <si>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</si>
  <si>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</si>
  <si>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</si>
  <si>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</si>
  <si>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</si>
  <si>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</si>
  <si>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</si>
  <si>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</si>
  <si>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</si>
  <si>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</si>
  <si>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</si>
  <si>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</si>
  <si>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</si>
  <si>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</si>
  <si>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</si>
  <si>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</si>
  <si>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</si>
  <si>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</si>
  <si>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</si>
  <si>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</si>
  <si>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</si>
  <si>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</si>
  <si>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</si>
  <si>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</si>
  <si>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</si>
  <si>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</si>
  <si>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</si>
  <si>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</si>
  <si>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</si>
  <si>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</si>
  <si>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</si>
  <si>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</si>
  <si>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</si>
  <si>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</si>
  <si>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</si>
  <si>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</si>
  <si>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</si>
  <si>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</si>
  <si>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</si>
  <si>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</si>
  <si>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</si>
  <si>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</si>
  <si>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</si>
  <si>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</si>
  <si>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</si>
  <si>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</si>
  <si>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</si>
  <si>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</si>
  <si>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</si>
  <si>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</si>
  <si>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</si>
  <si>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</si>
  <si>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</si>
  <si>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</si>
  <si>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</si>
  <si>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</si>
  <si>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</si>
  <si>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</si>
  <si>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</si>
  <si>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</si>
  <si>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</si>
  <si>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</si>
  <si>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</si>
  <si>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</si>
  <si>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</si>
  <si>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</si>
  <si>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</si>
  <si>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</si>
  <si>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</si>
  <si>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</si>
  <si>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</si>
  <si>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</si>
  <si>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</si>
  <si>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</si>
  <si>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</si>
  <si>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</si>
  <si>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</si>
  <si>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</si>
  <si>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</si>
  <si>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</si>
  <si>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</si>
  <si>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</si>
  <si>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</si>
  <si>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</si>
  <si>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</si>
  <si>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</si>
  <si>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</si>
  <si>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</si>
  <si>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</si>
  <si>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</si>
  <si>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</si>
  <si>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</si>
  <si>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</si>
  <si>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</si>
  <si>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</si>
  <si>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</si>
  <si>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</si>
  <si>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</si>
  <si>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</si>
  <si>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</si>
  <si>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</si>
  <si>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</si>
  <si>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</si>
  <si>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</si>
  <si>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</si>
  <si>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</si>
  <si>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</si>
  <si>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</si>
  <si>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</si>
  <si>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</si>
  <si>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</si>
  <si>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</si>
  <si>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</si>
  <si>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</si>
  <si>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</si>
  <si>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</si>
  <si>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</si>
  <si>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</si>
  <si>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</si>
  <si>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</si>
  <si>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</si>
  <si>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</si>
  <si>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</si>
  <si>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</si>
  <si>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</si>
  <si>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</si>
  <si>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</si>
  <si>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</si>
  <si>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</si>
  <si>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</si>
  <si>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</si>
  <si>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</si>
  <si>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</si>
  <si>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</si>
  <si>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</si>
  <si>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</si>
  <si>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</si>
  <si>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</si>
  <si>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</si>
  <si>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</si>
  <si>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</si>
  <si>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</si>
  <si>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</si>
  <si>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</si>
  <si>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</si>
  <si>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</si>
  <si>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</si>
  <si>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</si>
  <si>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</si>
  <si>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</si>
  <si>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</si>
  <si>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</si>
  <si>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</si>
  <si>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</si>
  <si>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</si>
  <si>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</si>
  <si>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</si>
  <si>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</si>
  <si>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</si>
  <si>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</si>
  <si>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</si>
  <si>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</si>
  <si>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</si>
  <si>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</si>
  <si>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</si>
  <si>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</si>
  <si>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</si>
  <si>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</si>
  <si>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</si>
  <si>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</si>
  <si>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</si>
  <si>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</si>
  <si>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</si>
  <si>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</si>
  <si>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</si>
  <si>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</si>
  <si>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</si>
  <si>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</si>
  <si>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</si>
  <si>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</si>
  <si>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</si>
  <si>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</si>
  <si>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</si>
  <si>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</si>
  <si>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</si>
  <si>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</si>
  <si>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</si>
  <si>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</si>
  <si>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</si>
  <si>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</si>
  <si>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</si>
  <si>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</si>
  <si>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</si>
  <si>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</si>
  <si>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</si>
  <si>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</si>
  <si>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</si>
  <si>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</si>
  <si>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</si>
  <si>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</si>
  <si>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</si>
  <si>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</si>
  <si>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</si>
  <si>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</si>
  <si>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</si>
  <si>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</si>
  <si>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</si>
  <si>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</si>
  <si>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</si>
  <si>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</si>
  <si>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</si>
  <si>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</si>
  <si>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</si>
  <si>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</si>
  <si>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</si>
  <si>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</si>
  <si>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</si>
  <si>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</si>
  <si>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</si>
  <si>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</si>
  <si>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</si>
  <si>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</si>
  <si>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</si>
  <si>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</si>
  <si>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</si>
  <si>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</si>
  <si>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</si>
  <si>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</si>
  <si>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</si>
  <si>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</si>
  <si>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</si>
  <si>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</si>
  <si>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</si>
  <si>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</si>
  <si>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</si>
  <si>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</si>
  <si>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</si>
  <si>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</si>
  <si>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</si>
  <si>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</si>
  <si>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</si>
  <si>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</si>
  <si>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</si>
  <si>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</si>
  <si>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</si>
  <si>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</si>
  <si>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</si>
  <si>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</si>
  <si>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</si>
  <si>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</si>
  <si>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</si>
  <si>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</si>
  <si>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</si>
  <si>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</si>
  <si>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</si>
  <si>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</si>
  <si>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</si>
  <si>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</si>
  <si>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</si>
  <si>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</si>
  <si>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</si>
  <si>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</si>
  <si>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</si>
  <si>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</si>
  <si>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</si>
  <si>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</si>
  <si>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</si>
  <si>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</si>
  <si>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</si>
  <si>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</si>
  <si>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</si>
  <si>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</si>
  <si>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</si>
  <si>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</si>
  <si>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</si>
  <si>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</si>
  <si>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</si>
  <si>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</si>
  <si>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</si>
  <si>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</si>
  <si>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</si>
  <si>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</si>
  <si>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</si>
  <si>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</si>
  <si>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</si>
  <si>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</si>
  <si>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</si>
  <si>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</si>
  <si>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</si>
  <si>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</si>
  <si>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</si>
  <si>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</si>
  <si>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</si>
  <si>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</si>
  <si>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</si>
  <si>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</si>
  <si>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</si>
  <si>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</si>
  <si>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</si>
  <si>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</si>
  <si>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</si>
  <si>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</si>
  <si>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</si>
  <si>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</si>
  <si>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</si>
  <si>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</si>
  <si>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</si>
  <si>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</si>
  <si>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</si>
  <si>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</si>
  <si>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</si>
  <si>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</si>
  <si>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</si>
  <si>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</si>
  <si>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</si>
  <si>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</si>
  <si>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</si>
  <si>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</si>
  <si>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</si>
  <si>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</si>
  <si>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</si>
  <si>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</si>
  <si>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</si>
  <si>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</si>
  <si>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</si>
  <si>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</si>
  <si>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</si>
  <si>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</si>
  <si>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</si>
  <si>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</si>
  <si>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</si>
  <si>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</si>
  <si>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</si>
  <si>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</si>
  <si>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</si>
  <si>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</si>
  <si>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</si>
  <si>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</si>
  <si>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</si>
  <si>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</si>
  <si>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</si>
  <si>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</si>
  <si>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</si>
  <si>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</si>
  <si>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</si>
  <si>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</si>
  <si>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</si>
  <si>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</si>
  <si>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</si>
  <si>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</si>
  <si>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</si>
  <si>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</si>
  <si>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</si>
  <si>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</si>
  <si>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</si>
  <si>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</si>
  <si>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</si>
  <si>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</si>
  <si>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</si>
  <si>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</si>
  <si>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</si>
  <si>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</si>
  <si>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</si>
  <si>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</si>
  <si>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</si>
  <si>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</si>
  <si>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</si>
  <si>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</si>
  <si>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</si>
  <si>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</si>
  <si>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</si>
  <si>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</si>
  <si>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</si>
  <si>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</si>
  <si>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</si>
  <si>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</si>
  <si>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</si>
  <si>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</si>
  <si>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</si>
  <si>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</si>
  <si>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</si>
  <si>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</si>
  <si>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</si>
  <si>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</si>
  <si>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</si>
  <si>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</si>
  <si>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</si>
  <si>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</si>
  <si>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</si>
  <si>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</si>
  <si>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</si>
  <si>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</si>
  <si>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</si>
  <si>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</si>
  <si>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</si>
  <si>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</si>
  <si>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</si>
  <si>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</si>
  <si>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</si>
  <si>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</si>
  <si>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</si>
  <si>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</si>
  <si>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</si>
  <si>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</si>
  <si>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</si>
  <si>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</si>
  <si>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</si>
  <si>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</si>
  <si>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</si>
  <si>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</si>
  <si>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</si>
  <si>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</si>
  <si>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</si>
  <si>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</si>
  <si>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</si>
  <si>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</si>
  <si>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</si>
  <si>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</si>
  <si>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</si>
  <si>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</si>
  <si>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</si>
  <si>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</si>
  <si>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</si>
  <si>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</si>
  <si>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</si>
  <si>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</si>
  <si>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</si>
  <si>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</si>
  <si>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</si>
  <si>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</si>
  <si>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</si>
  <si>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</si>
  <si>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</si>
  <si>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</si>
  <si>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</si>
  <si>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</si>
  <si>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</si>
  <si>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</si>
  <si>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</si>
  <si>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</si>
  <si>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</si>
  <si>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</si>
  <si>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</si>
  <si>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</si>
  <si>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</si>
  <si>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</si>
  <si>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</si>
  <si>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</si>
  <si>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</si>
  <si>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</si>
  <si>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</si>
  <si>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</si>
  <si>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</si>
  <si>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</si>
  <si>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</si>
  <si>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</si>
  <si>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</si>
  <si>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</si>
  <si>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</si>
  <si>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</si>
  <si>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</si>
  <si>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</si>
  <si>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</si>
  <si>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</si>
  <si>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</si>
  <si>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</si>
  <si>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</si>
  <si>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</si>
  <si>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</si>
  <si>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</si>
  <si>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</si>
  <si>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</si>
  <si>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</si>
  <si>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</si>
  <si>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</si>
  <si>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</si>
  <si>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</si>
  <si>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</si>
  <si>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</si>
  <si>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</si>
  <si>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</si>
  <si>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</si>
  <si>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</si>
  <si>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</si>
  <si>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</si>
  <si>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</si>
  <si>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</si>
  <si>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</si>
  <si>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</si>
  <si>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</si>
  <si>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</si>
  <si>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</si>
  <si>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</si>
  <si>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</si>
  <si>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</si>
  <si>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</si>
  <si>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</si>
  <si>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</si>
  <si>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</si>
  <si>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</si>
  <si>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</si>
  <si>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</si>
  <si>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</si>
  <si>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</si>
  <si>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</si>
  <si>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</si>
  <si>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</si>
  <si>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</si>
  <si>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</si>
  <si>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</si>
  <si>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</si>
  <si>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</si>
  <si>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</si>
  <si>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</si>
  <si>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</si>
  <si>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</si>
  <si>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</si>
  <si>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</si>
  <si>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</si>
  <si>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</si>
  <si>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</si>
  <si>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</si>
  <si>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</si>
  <si>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</si>
  <si>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</si>
  <si>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</si>
  <si>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</si>
  <si>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</si>
  <si>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</si>
  <si>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</si>
  <si>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</si>
  <si>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</si>
  <si>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</si>
  <si>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</si>
  <si>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</si>
  <si>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</si>
  <si>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</si>
  <si>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</si>
  <si>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</si>
  <si>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</si>
  <si>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</si>
  <si>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</si>
  <si>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</si>
  <si>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</si>
  <si>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</si>
  <si>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</si>
  <si>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</si>
  <si>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</si>
  <si>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</si>
  <si>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</si>
  <si>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</si>
  <si>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</si>
  <si>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</si>
  <si>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</si>
  <si>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</si>
  <si>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</si>
  <si>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</si>
  <si>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</si>
  <si>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</si>
  <si>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</si>
  <si>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</si>
  <si>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</si>
  <si>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</si>
  <si>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</si>
  <si>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</si>
  <si>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</si>
  <si>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</si>
  <si>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</si>
  <si>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</si>
  <si>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</si>
  <si>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</si>
  <si>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</si>
  <si>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</si>
  <si>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</si>
  <si>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</si>
  <si>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</si>
  <si>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</si>
  <si>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</si>
  <si>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</si>
  <si>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</si>
  <si>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</si>
  <si>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</si>
  <si>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</si>
  <si>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</si>
  <si>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</si>
  <si>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</si>
  <si>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</si>
  <si>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</si>
  <si>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</si>
  <si>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</si>
  <si>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</si>
  <si>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</si>
  <si>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</si>
  <si>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</si>
  <si>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</si>
  <si>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</si>
  <si>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</si>
  <si>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</si>
  <si>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</si>
  <si>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</si>
  <si>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</si>
  <si>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</si>
  <si>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</si>
  <si>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</si>
  <si>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</si>
  <si>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</si>
  <si>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</si>
  <si>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</si>
  <si>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</si>
  <si>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</si>
  <si>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</si>
  <si>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</si>
  <si>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</si>
  <si>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</si>
  <si>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</si>
  <si>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</si>
  <si>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</si>
  <si>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</si>
  <si>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</si>
  <si>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</si>
  <si>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</si>
  <si>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</si>
  <si>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</si>
  <si>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</si>
  <si>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</si>
  <si>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</si>
  <si>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</si>
  <si>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</si>
  <si>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</si>
  <si>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</si>
  <si>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</si>
  <si>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</si>
  <si>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</si>
  <si>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</si>
  <si>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</si>
  <si>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</si>
  <si>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</si>
  <si>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</si>
  <si>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</si>
  <si>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</si>
  <si>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</si>
  <si>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</si>
  <si>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</si>
  <si>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</si>
  <si>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</si>
  <si>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</si>
  <si>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</si>
  <si>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</si>
  <si>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</si>
  <si>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</si>
  <si>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</si>
  <si>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</si>
  <si>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</si>
  <si>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</si>
  <si>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</si>
  <si>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</si>
  <si>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</si>
  <si>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</si>
  <si>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</si>
  <si>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</si>
  <si>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</si>
  <si>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</si>
  <si>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</si>
  <si>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</si>
  <si>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</si>
  <si>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</si>
  <si>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</si>
  <si>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</si>
  <si>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</si>
  <si>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</si>
  <si>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</si>
  <si>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</si>
  <si>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</si>
  <si>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</si>
  <si>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</si>
  <si>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</si>
  <si>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</si>
  <si>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</si>
  <si>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</si>
  <si>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</si>
  <si>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</si>
  <si>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</si>
  <si>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</si>
  <si>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</si>
  <si>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</si>
  <si>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</si>
  <si>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</si>
  <si>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</si>
  <si>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</si>
  <si>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</si>
  <si>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</si>
  <si>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</si>
  <si>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</si>
  <si>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</si>
  <si>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</si>
  <si>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</si>
  <si>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</si>
  <si>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</si>
  <si>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</si>
  <si>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</si>
  <si>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</si>
  <si>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</si>
  <si>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</si>
  <si>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</si>
  <si>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</si>
  <si>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</si>
  <si>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</si>
  <si>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</si>
  <si>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</si>
  <si>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</si>
  <si>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</si>
  <si>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</si>
  <si>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</si>
  <si>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</si>
  <si>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</si>
  <si>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</si>
  <si>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</si>
  <si>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</si>
  <si>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</si>
  <si>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</si>
  <si>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</si>
  <si>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</si>
  <si>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</si>
  <si>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</si>
  <si>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</si>
  <si>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</si>
  <si>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</si>
  <si>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</si>
  <si>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</si>
  <si>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</si>
  <si>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</si>
  <si>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</si>
  <si>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</si>
  <si>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</si>
  <si>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</si>
  <si>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</si>
  <si>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</si>
  <si>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</si>
  <si>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</si>
  <si>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</si>
  <si>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</si>
  <si>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</si>
  <si>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</si>
  <si>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</si>
  <si>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</si>
  <si>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</si>
  <si>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</si>
  <si>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</si>
  <si>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</si>
  <si>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</si>
  <si>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</si>
  <si>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</si>
  <si>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</si>
  <si>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</si>
  <si>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</si>
  <si>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</si>
  <si>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</si>
  <si>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</si>
  <si>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</si>
  <si>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</si>
  <si>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</si>
  <si>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</si>
  <si>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</si>
  <si>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</si>
  <si>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</si>
  <si>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</si>
  <si>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</si>
  <si>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</si>
  <si>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</si>
  <si>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</si>
  <si>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</si>
  <si>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</si>
  <si>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</si>
  <si>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</si>
  <si>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</si>
  <si>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</si>
  <si>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</si>
  <si>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</si>
  <si>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</si>
  <si>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</si>
  <si>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</si>
  <si>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</si>
  <si>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</si>
  <si>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</si>
  <si>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</si>
  <si>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</si>
  <si>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</si>
  <si>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</si>
  <si>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</si>
  <si>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</si>
  <si>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</si>
  <si>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</si>
  <si>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</si>
  <si>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</si>
  <si>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</si>
  <si>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</si>
  <si>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</si>
  <si>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</si>
  <si>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</si>
  <si>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</si>
  <si>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</si>
  <si>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</si>
  <si>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</si>
  <si>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</si>
  <si>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</si>
  <si>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</si>
  <si>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</si>
  <si>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</si>
  <si>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</si>
  <si>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</si>
  <si>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</si>
  <si>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</si>
  <si>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</si>
  <si>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</si>
  <si>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</si>
  <si>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</si>
  <si>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</si>
  <si>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</si>
  <si>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</si>
  <si>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</si>
  <si>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</si>
  <si>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</si>
  <si>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</si>
  <si>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</si>
  <si>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</si>
  <si>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</si>
  <si>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</si>
  <si>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</si>
  <si>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</si>
  <si>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</si>
  <si>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</si>
  <si>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</si>
  <si>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</si>
  <si>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</si>
  <si>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</si>
  <si>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</si>
  <si>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</si>
  <si>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</si>
  <si>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</si>
  <si>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</si>
  <si>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</si>
  <si>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</si>
  <si>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</si>
  <si>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</si>
  <si>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</si>
  <si>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</si>
  <si>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</si>
  <si>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</si>
  <si>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</si>
  <si>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</si>
  <si>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</si>
  <si>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</si>
  <si>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</si>
  <si>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</si>
  <si>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</si>
  <si>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</si>
  <si>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</si>
  <si>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</si>
  <si>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</si>
  <si>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</si>
  <si>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</si>
  <si>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</si>
  <si>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</si>
  <si>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</si>
  <si>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</si>
  <si>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</si>
  <si>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</si>
  <si>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</si>
  <si>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</si>
  <si>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</si>
  <si>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</si>
  <si>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</si>
  <si>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</si>
  <si>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</si>
  <si>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</si>
  <si>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</si>
  <si>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</si>
  <si>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</si>
  <si>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</si>
  <si>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</si>
  <si>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</si>
  <si>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</si>
  <si>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</si>
  <si>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</si>
  <si>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</si>
  <si>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</si>
  <si>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</si>
  <si>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</si>
  <si>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</si>
  <si>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</si>
  <si>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</si>
  <si>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</si>
  <si>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</si>
  <si>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</si>
  <si>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</si>
  <si>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</si>
  <si>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</si>
  <si>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</si>
  <si>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</si>
  <si>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</si>
  <si>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</si>
  <si>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</si>
  <si>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</si>
  <si>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</si>
  <si>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</si>
  <si>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</si>
  <si>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</si>
  <si>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</si>
  <si>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</si>
  <si>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</si>
  <si>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</si>
  <si>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</si>
  <si>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</si>
  <si>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</si>
  <si>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</si>
  <si>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</si>
  <si>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</si>
  <si>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</si>
  <si>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</si>
  <si>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</si>
  <si>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</si>
  <si>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</si>
  <si>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</si>
  <si>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</si>
  <si>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</si>
  <si>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</si>
  <si>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</si>
  <si>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</si>
  <si>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</si>
  <si>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</si>
  <si>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</si>
  <si>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</si>
  <si>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</si>
  <si>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</si>
  <si>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</si>
  <si>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</si>
  <si>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</si>
  <si>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</si>
  <si>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</si>
  <si>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</si>
  <si>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</si>
  <si>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</si>
  <si>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</si>
  <si>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</si>
  <si>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</si>
  <si>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</si>
  <si>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</si>
  <si>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</si>
  <si>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</si>
  <si>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</si>
  <si>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</si>
  <si>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</si>
  <si>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</si>
  <si>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</si>
  <si>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</si>
  <si>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</si>
  <si>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</si>
  <si>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</si>
  <si>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</si>
  <si>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</si>
  <si>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</si>
  <si>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</si>
  <si>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</si>
  <si>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</si>
  <si>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</si>
  <si>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</si>
  <si>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</si>
  <si>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</si>
  <si>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</si>
  <si>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</si>
  <si>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</si>
  <si>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</si>
  <si>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</si>
  <si>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</si>
  <si>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</si>
  <si>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</si>
  <si>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</si>
  <si>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</si>
  <si>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</si>
  <si>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</si>
  <si>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</si>
  <si>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</si>
  <si>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</si>
  <si>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</si>
  <si>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</si>
  <si>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</si>
  <si>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</si>
  <si>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</si>
  <si>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</si>
  <si>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</si>
  <si>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</si>
  <si>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</si>
  <si>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</si>
  <si>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</si>
  <si>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</si>
  <si>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</si>
  <si>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</si>
  <si>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</si>
  <si>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</si>
  <si>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</si>
  <si>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</si>
  <si>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</si>
  <si>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</si>
  <si>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</si>
  <si>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</si>
  <si>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</si>
  <si>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</si>
  <si>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</si>
  <si>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</si>
  <si>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</si>
  <si>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</si>
  <si>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</si>
  <si>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</si>
  <si>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</si>
  <si>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</si>
  <si>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</si>
  <si>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</si>
  <si>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</si>
  <si>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</si>
  <si>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</si>
  <si>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</si>
  <si>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</si>
  <si>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</si>
  <si>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</si>
  <si>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</si>
  <si>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</si>
  <si>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</si>
  <si>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</si>
  <si>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</si>
  <si>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</si>
  <si>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</si>
  <si>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</si>
  <si>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</si>
  <si>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</si>
  <si>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</si>
  <si>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</si>
  <si>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</si>
  <si>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</si>
  <si>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</si>
  <si>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</si>
  <si>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</si>
  <si>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</si>
  <si>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</si>
  <si>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</si>
  <si>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</si>
  <si>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</si>
  <si>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</si>
  <si>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</si>
  <si>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</si>
  <si>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</si>
  <si>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</si>
  <si>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</si>
  <si>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</si>
  <si>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</si>
  <si>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</si>
  <si>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</si>
  <si>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</si>
  <si>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</si>
  <si>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</si>
  <si>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</si>
  <si>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</si>
  <si>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</si>
  <si>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</si>
  <si>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</si>
  <si>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</si>
  <si>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</si>
  <si>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</si>
  <si>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</si>
  <si>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</si>
  <si>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</si>
  <si>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</si>
  <si>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</si>
  <si>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</si>
  <si>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</si>
  <si>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</si>
  <si>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</si>
  <si>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</si>
  <si>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</si>
  <si>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</si>
  <si>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</si>
  <si>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</si>
  <si>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</si>
  <si>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</si>
  <si>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</si>
  <si>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</si>
  <si>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</si>
  <si>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</si>
  <si>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</si>
  <si>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</si>
  <si>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</si>
  <si>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</si>
  <si>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</si>
  <si>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</si>
  <si>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</si>
  <si>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</si>
  <si>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</si>
  <si>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</si>
  <si>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</si>
  <si>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</si>
  <si>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</si>
  <si>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</si>
  <si>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</si>
  <si>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</si>
  <si>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</si>
  <si>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</si>
  <si>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</si>
  <si>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</si>
  <si>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</si>
  <si>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</si>
  <si>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</si>
  <si>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</si>
  <si>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</si>
  <si>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</si>
  <si>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</si>
  <si>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</si>
  <si>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</si>
  <si>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</si>
  <si>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</si>
  <si>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</si>
  <si>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</si>
  <si>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</si>
  <si>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</si>
  <si>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</si>
  <si>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</si>
  <si>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</si>
  <si>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</si>
  <si>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</si>
  <si>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</si>
  <si>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</si>
  <si>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</si>
  <si>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</si>
  <si>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</si>
  <si>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</si>
  <si>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</si>
  <si>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</si>
  <si>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</si>
  <si>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</si>
  <si>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</si>
  <si>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</si>
  <si>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</si>
  <si>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</si>
  <si>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</si>
  <si>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</si>
  <si>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</si>
  <si>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</si>
  <si>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</si>
  <si>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</si>
  <si>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</si>
  <si>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</si>
  <si>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</si>
  <si>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</si>
  <si>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</si>
  <si>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</si>
  <si>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</si>
  <si>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</si>
  <si>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</si>
  <si>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</si>
  <si>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</si>
  <si>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</si>
  <si>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</si>
  <si>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</si>
  <si>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</si>
  <si>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</si>
  <si>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</si>
  <si>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</si>
  <si>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</si>
  <si>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</si>
  <si>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</si>
  <si>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</si>
  <si>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</si>
  <si>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</si>
  <si>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</si>
  <si>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</si>
  <si>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</si>
  <si>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</si>
  <si>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</si>
  <si>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</si>
  <si>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</si>
  <si>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</si>
  <si>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</si>
  <si>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</si>
  <si>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</si>
  <si>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</si>
  <si>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</si>
  <si>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</si>
  <si>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</si>
  <si>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</si>
  <si>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</si>
  <si>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</si>
  <si>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</si>
  <si>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</si>
  <si>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</si>
  <si>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</si>
  <si>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</si>
  <si>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</si>
  <si>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</si>
  <si>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</si>
  <si>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</si>
  <si>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</si>
  <si>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</si>
  <si>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</si>
  <si>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</si>
  <si>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</si>
  <si>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</si>
  <si>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</si>
  <si>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</si>
  <si>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</si>
  <si>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</si>
  <si>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</si>
  <si>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</si>
  <si>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</si>
  <si>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</si>
  <si>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</si>
  <si>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</si>
  <si>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</si>
  <si>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</si>
  <si>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</si>
  <si>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</si>
  <si>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</si>
  <si>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</si>
  <si>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</si>
  <si>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</si>
  <si>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</si>
  <si>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</si>
  <si>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</si>
  <si>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</si>
  <si>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</si>
  <si>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</si>
  <si>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</si>
  <si>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</si>
  <si>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</si>
  <si>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</si>
  <si>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</si>
  <si>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</si>
  <si>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</si>
  <si>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</si>
  <si>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</si>
  <si>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</si>
  <si>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</si>
  <si>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</si>
  <si>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</si>
  <si>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</si>
  <si>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</si>
  <si>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</si>
  <si>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</si>
  <si>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</si>
  <si>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</si>
  <si>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</si>
  <si>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</si>
  <si>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</si>
  <si>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</si>
  <si>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</si>
  <si>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</si>
  <si>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</si>
  <si>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</si>
  <si>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</si>
  <si>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</si>
  <si>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</si>
  <si>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</si>
  <si>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</si>
  <si>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</si>
  <si>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</si>
  <si>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</si>
  <si>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</si>
  <si>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</si>
  <si>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</si>
  <si>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</si>
  <si>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</si>
  <si>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</si>
  <si>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</si>
  <si>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</si>
  <si>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</si>
  <si>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</si>
  <si>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</si>
  <si>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</si>
  <si>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</si>
  <si>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</si>
  <si>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</si>
  <si>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</si>
  <si>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</si>
  <si>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</si>
  <si>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</si>
  <si>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</si>
  <si>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</si>
  <si>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</si>
  <si>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</si>
  <si>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</si>
  <si>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</si>
  <si>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</si>
  <si>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</si>
  <si>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</si>
  <si>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</si>
  <si>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</si>
  <si>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</si>
  <si>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</si>
  <si>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</si>
  <si>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</si>
  <si>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</si>
  <si>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</si>
  <si>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</si>
  <si>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</si>
  <si>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</si>
  <si>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</si>
  <si>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</si>
  <si>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</si>
  <si>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</si>
  <si>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</si>
  <si>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</si>
  <si>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</si>
  <si>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</si>
  <si>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</si>
  <si>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</si>
  <si>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</si>
  <si>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</si>
  <si>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</si>
  <si>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</si>
  <si>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</si>
  <si>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</si>
  <si>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</si>
  <si>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</si>
  <si>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</si>
  <si>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</si>
  <si>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</si>
  <si>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</si>
  <si>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</si>
  <si>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</si>
  <si>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</si>
  <si>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</si>
  <si>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</si>
  <si>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</si>
  <si>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</si>
  <si>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</si>
  <si>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</si>
  <si>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</si>
  <si>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</si>
  <si>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</si>
  <si>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</si>
  <si>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</si>
  <si>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</si>
  <si>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</si>
  <si>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</si>
  <si>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</si>
  <si>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</si>
  <si>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</si>
  <si>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</si>
  <si>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</si>
  <si>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</si>
  <si>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</si>
  <si>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</si>
  <si>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</si>
  <si>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</si>
  <si>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</si>
  <si>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</si>
  <si>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</si>
  <si>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</si>
  <si>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</si>
  <si>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</si>
  <si>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</si>
  <si>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</si>
  <si>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</si>
  <si>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</si>
  <si>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</si>
  <si>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</si>
  <si>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</si>
  <si>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</si>
  <si>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</si>
  <si>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</si>
  <si>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</si>
  <si>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</si>
  <si>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</si>
  <si>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</si>
  <si>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</si>
  <si>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</si>
  <si>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</si>
  <si>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</si>
  <si>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</si>
  <si>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</si>
  <si>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</si>
  <si>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</si>
  <si>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</si>
  <si>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</si>
  <si>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</si>
  <si>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</si>
  <si>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</si>
  <si>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</si>
  <si>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</si>
  <si>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</si>
  <si>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</si>
  <si>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</si>
  <si>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</si>
  <si>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</si>
  <si>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</si>
  <si>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</si>
  <si>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</si>
  <si>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</si>
  <si>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</si>
  <si>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</si>
  <si>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</si>
  <si>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</si>
  <si>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</si>
  <si>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</si>
  <si>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</si>
  <si>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</si>
  <si>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</si>
  <si>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</si>
  <si>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</si>
  <si>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</si>
  <si>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</si>
  <si>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</si>
  <si>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</si>
  <si>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</si>
  <si>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</si>
  <si>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</si>
  <si>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</si>
  <si>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</si>
  <si>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</si>
  <si>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</si>
  <si>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</si>
  <si>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</si>
  <si>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</si>
  <si>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</si>
  <si>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</si>
  <si>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</si>
  <si>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</si>
  <si>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</si>
  <si>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</si>
  <si>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</si>
  <si>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</si>
  <si>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</si>
  <si>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</si>
  <si>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</si>
  <si>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</si>
  <si>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</si>
  <si>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</si>
  <si>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</si>
  <si>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</si>
  <si>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</si>
  <si>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</si>
  <si>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</si>
  <si>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</si>
  <si>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</si>
  <si>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</si>
  <si>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</si>
  <si>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</si>
  <si>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</si>
  <si>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</si>
  <si>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</si>
  <si>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</si>
  <si>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</si>
  <si>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</si>
  <si>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</si>
  <si>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</si>
  <si>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</si>
  <si>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</si>
  <si>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</si>
  <si>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</si>
  <si>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</si>
  <si>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</si>
  <si>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</si>
  <si>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</si>
  <si>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</si>
  <si>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</si>
  <si>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</si>
  <si>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</si>
  <si>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</si>
  <si>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</si>
  <si>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</si>
  <si>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</si>
  <si>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</si>
  <si>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</si>
  <si>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</si>
  <si>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</si>
  <si>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</si>
  <si>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</si>
  <si>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</si>
  <si>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</si>
  <si>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</si>
  <si>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</si>
  <si>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</si>
  <si>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</si>
  <si>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</si>
  <si>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</si>
  <si>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</si>
  <si>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</si>
  <si>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</si>
  <si>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</si>
  <si>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</si>
  <si>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</si>
  <si>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</si>
  <si>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</si>
  <si>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</si>
  <si>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</si>
  <si>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</si>
  <si>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</si>
  <si>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</si>
  <si>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</si>
  <si>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</si>
  <si>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</si>
  <si>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</si>
  <si>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</si>
  <si>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</si>
  <si>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</si>
  <si>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</si>
  <si>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</si>
  <si>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</si>
  <si>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</si>
  <si>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</si>
  <si>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</si>
  <si>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</si>
  <si>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</si>
  <si>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</si>
  <si>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</si>
  <si>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</si>
  <si>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</si>
  <si>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</si>
  <si>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</si>
  <si>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</si>
  <si>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</si>
  <si>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</si>
  <si>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</si>
  <si>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</si>
  <si>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</si>
  <si>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</si>
  <si>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</si>
  <si>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</si>
  <si>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</si>
  <si>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</si>
  <si>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</si>
  <si>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</si>
  <si>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</si>
  <si>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</si>
  <si>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</si>
  <si>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</si>
  <si>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</si>
  <si>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</si>
  <si>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</si>
  <si>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</si>
  <si>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</si>
  <si>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</si>
  <si>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</si>
  <si>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</si>
  <si>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</si>
  <si>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</si>
  <si>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</si>
  <si>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</si>
  <si>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</si>
  <si>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</si>
  <si>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</si>
  <si>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</si>
  <si>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</si>
  <si>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</si>
  <si>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</si>
  <si>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</si>
  <si>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</si>
  <si>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</si>
  <si>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</si>
  <si>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</si>
  <si>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</si>
  <si>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</si>
  <si>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</si>
  <si>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</si>
  <si>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</si>
  <si>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</si>
  <si>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</si>
  <si>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</si>
  <si>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</si>
  <si>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</si>
  <si>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</si>
  <si>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</si>
  <si>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</si>
  <si>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</si>
  <si>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</si>
  <si>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</si>
  <si>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</si>
  <si>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</si>
  <si>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</si>
  <si>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</si>
  <si>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</si>
  <si>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</si>
  <si>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</si>
  <si>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</si>
  <si>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</si>
  <si>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</si>
  <si>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</si>
  <si>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</si>
  <si>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</si>
  <si>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</si>
  <si>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</si>
  <si>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</si>
  <si>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</si>
  <si>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</si>
  <si>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</si>
  <si>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</si>
  <si>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</si>
  <si>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</si>
  <si>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</si>
  <si>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</si>
  <si>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</si>
  <si>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</si>
  <si>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</si>
  <si>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</si>
  <si>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</si>
  <si>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</si>
  <si>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</si>
  <si>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</si>
  <si>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</si>
  <si>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</si>
  <si>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</si>
  <si>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</si>
  <si>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</si>
  <si>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</si>
  <si>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</si>
  <si>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</si>
  <si>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</si>
  <si>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</si>
  <si>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</si>
  <si>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</si>
  <si>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</si>
  <si>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</si>
  <si>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</si>
  <si>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</si>
  <si>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</si>
  <si>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</si>
  <si>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</si>
  <si>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</si>
  <si>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</si>
  <si>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</si>
  <si>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</si>
  <si>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</si>
  <si>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</si>
  <si>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</si>
  <si>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</si>
  <si>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</si>
  <si>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</si>
  <si>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</si>
  <si>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</si>
  <si>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</si>
  <si>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</si>
  <si>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</si>
  <si>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</si>
  <si>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</si>
  <si>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</si>
  <si>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</si>
  <si>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</si>
  <si>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</si>
  <si>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</si>
  <si>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</si>
  <si>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</si>
  <si>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</si>
  <si>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</si>
  <si>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</si>
  <si>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</si>
  <si>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</si>
  <si>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</si>
  <si>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</si>
  <si>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</si>
  <si>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</si>
  <si>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</si>
  <si>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</si>
  <si>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</si>
  <si>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</si>
  <si>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</si>
  <si>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</si>
  <si>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</si>
  <si>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</si>
  <si>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</si>
  <si>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</si>
  <si>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</si>
  <si>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</si>
  <si>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</si>
  <si>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</si>
  <si>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</si>
  <si>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</si>
  <si>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</si>
  <si>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</si>
  <si>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</si>
  <si>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</si>
  <si>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</si>
  <si>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</si>
  <si>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</si>
  <si>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</si>
  <si>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</si>
  <si>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</si>
  <si>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</si>
  <si>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</si>
  <si>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</si>
  <si>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</si>
  <si>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</si>
  <si>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</si>
  <si>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</si>
  <si>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</si>
  <si>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</si>
  <si>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</si>
  <si>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</si>
  <si>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</si>
  <si>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</si>
  <si>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</si>
  <si>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</si>
  <si>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</si>
  <si>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</si>
  <si>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</si>
  <si>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</si>
  <si>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</si>
  <si>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</si>
  <si>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</si>
  <si>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</si>
  <si>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</si>
  <si>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</si>
  <si>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</si>
  <si>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</si>
  <si>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</si>
  <si>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</si>
  <si>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</si>
  <si>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</si>
  <si>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</si>
  <si>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</si>
  <si>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</si>
  <si>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</si>
  <si>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</si>
  <si>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</si>
  <si>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</si>
  <si>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</si>
  <si>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</si>
  <si>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</si>
  <si>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</si>
  <si>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</si>
  <si>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</si>
  <si>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</si>
  <si>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</si>
  <si>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</si>
  <si>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</si>
  <si>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</si>
  <si>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</si>
  <si>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</si>
  <si>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</si>
  <si>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</si>
  <si>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</si>
  <si>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</si>
  <si>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</si>
  <si>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</si>
  <si>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</si>
  <si>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</si>
  <si>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</si>
  <si>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</si>
  <si>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</si>
  <si>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</si>
  <si>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</si>
  <si>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</si>
  <si>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</si>
  <si>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</si>
  <si>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</si>
  <si>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</si>
  <si>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</si>
  <si>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</si>
  <si>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</si>
  <si>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</si>
  <si>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</si>
  <si>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</si>
  <si>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</si>
  <si>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</si>
  <si>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</si>
  <si>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</si>
  <si>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</si>
  <si>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</si>
  <si>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</si>
  <si>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</si>
  <si>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</si>
  <si>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</si>
  <si>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</si>
  <si>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</si>
  <si>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</si>
  <si>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</si>
  <si>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</si>
  <si>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</si>
  <si>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</si>
  <si>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</si>
  <si>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</si>
  <si>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</si>
  <si>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</si>
  <si>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</si>
  <si>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</si>
  <si>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</si>
  <si>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</si>
  <si>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</si>
  <si>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</si>
  <si>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</si>
  <si>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</si>
  <si>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</si>
  <si>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</si>
  <si>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</si>
  <si>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</si>
  <si>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</si>
  <si>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</si>
  <si>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</si>
  <si>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</si>
  <si>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</si>
  <si>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</si>
  <si>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</si>
  <si>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</si>
  <si>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</si>
  <si>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</si>
  <si>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</si>
  <si>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</si>
  <si>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</si>
  <si>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</si>
  <si>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</si>
  <si>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</si>
  <si>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</si>
  <si>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</si>
  <si>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</si>
  <si>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</si>
  <si>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</si>
  <si>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</si>
  <si>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</si>
  <si>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</si>
  <si>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</si>
  <si>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</si>
  <si>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</si>
  <si>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</si>
  <si>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</si>
  <si>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</si>
  <si>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</si>
  <si>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</si>
  <si>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</si>
  <si>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</si>
  <si>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</si>
  <si>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</si>
  <si>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</si>
  <si>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</si>
  <si>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</si>
  <si>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</si>
  <si>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</si>
  <si>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</si>
  <si>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</si>
  <si>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</si>
  <si>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</si>
  <si>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</si>
  <si>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</si>
  <si>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</si>
  <si>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</si>
  <si>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</si>
  <si>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</si>
  <si>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</si>
  <si>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</si>
  <si>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</si>
  <si>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</si>
  <si>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</si>
  <si>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</si>
  <si>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</si>
  <si>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</si>
  <si>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</si>
  <si>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</si>
  <si>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</si>
  <si>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</si>
  <si>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</si>
  <si>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</si>
  <si>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</si>
  <si>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</si>
  <si>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</si>
  <si>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</si>
  <si>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</si>
  <si>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</si>
  <si>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</si>
  <si>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</si>
  <si>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</si>
  <si>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</si>
  <si>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</si>
  <si>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</si>
  <si>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</si>
  <si>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</si>
  <si>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</si>
  <si>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</si>
  <si>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</si>
  <si>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</si>
  <si>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</si>
  <si>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</si>
  <si>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</si>
  <si>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</si>
  <si>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</si>
  <si>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</si>
  <si>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</si>
  <si>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</si>
  <si>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</si>
  <si>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</si>
  <si>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</si>
  <si>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</si>
  <si>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</si>
  <si>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</si>
  <si>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</si>
  <si>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</si>
  <si>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</si>
  <si>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</si>
  <si>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</si>
  <si>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</si>
  <si>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</si>
  <si>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</si>
  <si>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</si>
  <si>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</si>
  <si>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</si>
  <si>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</si>
  <si>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</si>
  <si>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</si>
  <si>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</si>
  <si>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</si>
  <si>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</si>
  <si>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</si>
  <si>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</si>
  <si>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</si>
  <si>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</si>
  <si>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</si>
  <si>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</si>
  <si>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</si>
  <si>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</si>
  <si>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</si>
  <si>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</si>
  <si>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</si>
  <si>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</si>
  <si>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</si>
  <si>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</si>
  <si>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</si>
  <si>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</si>
  <si>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</si>
  <si>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</si>
  <si>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</si>
  <si>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</si>
  <si>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</si>
  <si>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</si>
  <si>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</si>
  <si>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</si>
  <si>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</si>
  <si>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</si>
  <si>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</si>
  <si>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</si>
  <si>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</si>
  <si>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</si>
  <si>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</si>
  <si>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</si>
  <si>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</si>
  <si>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</si>
  <si>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</si>
  <si>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</si>
  <si>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</si>
  <si>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</si>
  <si>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</si>
  <si>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</si>
  <si>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</si>
  <si>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</si>
  <si>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</si>
  <si>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</si>
  <si>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</si>
  <si>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</si>
  <si>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</si>
  <si>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</si>
  <si>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</si>
  <si>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</si>
  <si>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</si>
  <si>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</si>
  <si>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</si>
  <si>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</si>
  <si>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</si>
  <si>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</si>
  <si>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</si>
  <si>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</si>
  <si>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</si>
  <si>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</si>
  <si>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</si>
  <si>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</si>
  <si>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</si>
  <si>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</si>
  <si>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</si>
  <si>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</si>
  <si>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</si>
  <si>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</si>
  <si>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</si>
  <si>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</si>
  <si>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</si>
  <si>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</si>
  <si>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</si>
  <si>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</si>
  <si>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</si>
  <si>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</si>
  <si>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</si>
  <si>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</si>
  <si>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</si>
  <si>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</si>
  <si>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</si>
  <si>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</si>
  <si>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</si>
  <si>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</si>
  <si>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</si>
  <si>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</si>
  <si>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</si>
  <si>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</si>
  <si>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</si>
  <si>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</si>
  <si>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</si>
  <si>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</si>
  <si>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</si>
  <si>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</si>
  <si>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</si>
  <si>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</si>
  <si>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</si>
  <si>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</si>
  <si>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</si>
  <si>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</si>
  <si>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</si>
  <si>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</si>
  <si>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</si>
  <si>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</si>
  <si>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</si>
  <si>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</si>
  <si>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</si>
  <si>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</si>
  <si>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</si>
  <si>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</si>
  <si>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</si>
  <si>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</si>
  <si>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</si>
  <si>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</si>
  <si>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</si>
  <si>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</si>
  <si>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</si>
  <si>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</si>
  <si>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</si>
  <si>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</si>
  <si>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</si>
  <si>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</si>
  <si>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</si>
  <si>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</si>
  <si>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</si>
  <si>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</si>
  <si>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</si>
  <si>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</si>
  <si>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</si>
  <si>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</si>
  <si>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</si>
  <si>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</si>
  <si>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</si>
  <si>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</si>
  <si>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</si>
  <si>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</si>
  <si>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</si>
  <si>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</si>
  <si>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</si>
  <si>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</si>
  <si>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</si>
  <si>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</si>
  <si>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</si>
  <si>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</si>
  <si>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</si>
  <si>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</si>
  <si>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</si>
  <si>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</si>
  <si>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</si>
  <si>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</si>
  <si>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</si>
  <si>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</si>
  <si>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</si>
  <si>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</si>
  <si>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</si>
  <si>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</si>
  <si>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</si>
  <si>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</si>
  <si>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</si>
  <si>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</si>
  <si>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</si>
  <si>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</si>
  <si>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</si>
  <si>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</si>
  <si>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</si>
  <si>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</si>
  <si>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</si>
  <si>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</si>
  <si>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</si>
  <si>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</si>
  <si>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</si>
  <si>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</si>
  <si>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</si>
  <si>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</si>
  <si>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</si>
  <si>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</si>
  <si>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</si>
  <si>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</si>
  <si>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</si>
  <si>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</si>
  <si>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</si>
  <si>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</si>
  <si>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</si>
  <si>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</si>
  <si>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</si>
  <si>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</si>
  <si>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</si>
  <si>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</si>
  <si>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</si>
  <si>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</si>
  <si>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</si>
  <si>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</si>
  <si>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</si>
  <si>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</si>
  <si>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</si>
  <si>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</si>
  <si>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</si>
  <si>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</si>
  <si>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</si>
  <si>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</si>
  <si>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</si>
  <si>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</si>
  <si>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</si>
  <si>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</si>
  <si>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</si>
  <si>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</si>
  <si>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</si>
  <si>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</si>
  <si>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</si>
  <si>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</si>
  <si>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</si>
  <si>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</si>
  <si>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</si>
  <si>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</si>
  <si>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</si>
  <si>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</si>
  <si>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</si>
  <si>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</si>
  <si>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</si>
  <si>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</si>
  <si>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</si>
  <si>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</si>
  <si>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</si>
  <si>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</si>
  <si>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</si>
  <si>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</si>
  <si>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</si>
  <si>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</si>
  <si>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</si>
  <si>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</si>
  <si>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</si>
  <si>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</si>
  <si>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</si>
  <si>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</si>
  <si>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</si>
  <si>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</si>
  <si>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</si>
  <si>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</si>
  <si>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</si>
  <si>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</si>
  <si>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</si>
  <si>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</si>
  <si>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</si>
  <si>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</si>
  <si>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</si>
  <si>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</si>
  <si>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</si>
  <si>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</si>
  <si>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</si>
  <si>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</si>
  <si>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</si>
  <si>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</si>
  <si>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</si>
  <si>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</si>
  <si>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</si>
  <si>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</si>
  <si>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</si>
  <si>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</si>
  <si>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</si>
  <si>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</si>
  <si>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</si>
  <si>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</si>
  <si>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</si>
  <si>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</si>
  <si>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</si>
  <si>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</si>
  <si>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</si>
  <si>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</si>
  <si>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</si>
  <si>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</si>
  <si>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</si>
  <si>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</si>
  <si>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</si>
  <si>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</si>
  <si>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</si>
  <si>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</si>
  <si>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</si>
  <si>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</si>
  <si>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</si>
  <si>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</si>
  <si>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</si>
  <si>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</si>
  <si>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</si>
  <si>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</si>
  <si>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</si>
  <si>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</si>
  <si>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</si>
  <si>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</si>
  <si>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</si>
  <si>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</si>
  <si>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</si>
  <si>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</si>
  <si>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</si>
  <si>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</si>
  <si>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</si>
  <si>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</si>
  <si>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</si>
  <si>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</si>
  <si>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</si>
  <si>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</si>
  <si>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</si>
  <si>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</si>
  <si>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</si>
  <si>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</si>
  <si>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</si>
  <si>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</si>
  <si>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</si>
  <si>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</si>
  <si>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</si>
  <si>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</si>
  <si>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</si>
  <si>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</si>
  <si>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</si>
  <si>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</si>
  <si>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</si>
  <si>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</si>
  <si>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</si>
  <si>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</si>
  <si>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</si>
  <si>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</si>
  <si>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</si>
  <si>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</si>
  <si>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</si>
  <si>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</si>
  <si>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</si>
  <si>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</si>
  <si>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</si>
  <si>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</si>
  <si>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</si>
  <si>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</si>
  <si>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</si>
  <si>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</si>
  <si>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</si>
  <si>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</si>
  <si>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</si>
  <si>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</si>
  <si>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</si>
  <si>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</si>
  <si>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</si>
  <si>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</si>
  <si>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</si>
  <si>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</si>
  <si>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</si>
  <si>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</si>
  <si>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</si>
  <si>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</si>
  <si>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</si>
  <si>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</si>
  <si>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</si>
  <si>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</si>
  <si>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</si>
  <si>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</si>
  <si>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</si>
  <si>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</si>
  <si>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</si>
  <si>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</si>
  <si>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</si>
  <si>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</si>
  <si>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</si>
  <si>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</si>
  <si>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</si>
  <si>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</si>
  <si>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</si>
  <si>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</si>
  <si>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</si>
  <si>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</si>
  <si>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</si>
  <si>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</si>
  <si>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</si>
  <si>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</si>
  <si>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</si>
  <si>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</si>
  <si>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</si>
  <si>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</si>
  <si>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</si>
  <si>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</si>
  <si>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</si>
  <si>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</si>
  <si>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</si>
  <si>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</si>
  <si>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</si>
  <si>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</si>
  <si>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</si>
  <si>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</si>
  <si>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</si>
  <si>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</si>
  <si>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</si>
  <si>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</si>
  <si>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</si>
  <si>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</si>
  <si>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</si>
  <si>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</si>
  <si>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</si>
  <si>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</si>
  <si>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</si>
  <si>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</si>
  <si>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</si>
  <si>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</si>
  <si>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</si>
  <si>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</si>
  <si>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</si>
  <si>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</si>
  <si>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</si>
  <si>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</si>
  <si>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</si>
  <si>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</si>
  <si>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</si>
  <si>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</si>
  <si>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</si>
  <si>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</si>
  <si>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</si>
  <si>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</si>
  <si>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</si>
  <si>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</si>
  <si>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</si>
  <si>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</si>
  <si>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</si>
  <si>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</si>
  <si>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</si>
  <si>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</si>
  <si>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</si>
  <si>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</si>
  <si>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</si>
  <si>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</si>
  <si>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</si>
  <si>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</si>
  <si>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</si>
  <si>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</si>
  <si>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</si>
  <si>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</si>
  <si>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</si>
  <si>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</si>
  <si>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</si>
  <si>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</si>
  <si>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</si>
  <si>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</si>
  <si>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</si>
  <si>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</si>
  <si>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</si>
  <si>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</si>
  <si>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</si>
  <si>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</si>
  <si>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</si>
  <si>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</si>
  <si>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</si>
  <si>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</si>
  <si>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</si>
  <si>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</si>
  <si>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</si>
  <si>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</si>
  <si>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</si>
  <si>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</si>
  <si>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</si>
  <si>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</si>
  <si>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</si>
  <si>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</si>
  <si>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</si>
  <si>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</si>
  <si>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</si>
  <si>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</si>
  <si>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</si>
  <si>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</si>
  <si>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</si>
  <si>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</si>
  <si>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</si>
  <si>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</si>
  <si>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</si>
  <si>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</si>
  <si>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</si>
  <si>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</si>
  <si>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</si>
  <si>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</si>
  <si>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</si>
  <si>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</si>
  <si>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</si>
  <si>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</si>
  <si>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</si>
  <si>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</si>
  <si>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</si>
  <si>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</si>
  <si>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</si>
  <si>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</si>
  <si>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</si>
  <si>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</si>
  <si>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</si>
  <si>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</si>
  <si>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</si>
  <si>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</si>
  <si>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</si>
  <si>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</si>
  <si>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</si>
  <si>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</si>
  <si>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</si>
  <si>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</si>
  <si>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</si>
  <si>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</si>
  <si>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</si>
  <si>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</si>
  <si>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</si>
  <si>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</si>
  <si>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</si>
  <si>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</si>
  <si>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</si>
  <si>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</si>
  <si>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</si>
  <si>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</si>
  <si>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</si>
  <si>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</si>
  <si>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</si>
  <si>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</si>
  <si>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</si>
  <si>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</si>
  <si>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</si>
  <si>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</si>
  <si>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</si>
  <si>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</si>
  <si>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</si>
  <si>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</si>
  <si>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</si>
  <si>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</si>
  <si>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</si>
  <si>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</si>
  <si>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</si>
  <si>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</si>
  <si>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</si>
  <si>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</si>
  <si>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</si>
  <si>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</si>
  <si>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</si>
  <si>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</si>
  <si>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</si>
  <si>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</si>
  <si>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</si>
  <si>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</si>
  <si>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</si>
  <si>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</si>
  <si>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</si>
  <si>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</si>
  <si>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</si>
  <si>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</si>
  <si>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</si>
  <si>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</si>
  <si>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</si>
  <si>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</si>
  <si>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</si>
  <si>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</si>
  <si>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</si>
  <si>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</si>
  <si>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</si>
  <si>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</si>
  <si>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</si>
  <si>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</si>
  <si>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</si>
  <si>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</si>
  <si>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</si>
  <si>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</si>
  <si>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</si>
  <si>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</si>
  <si>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</si>
  <si>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</si>
  <si>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</si>
  <si>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</si>
  <si>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</si>
  <si>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</si>
  <si>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</si>
  <si>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</si>
  <si>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</si>
  <si>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</si>
  <si>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</si>
  <si>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</si>
  <si>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</si>
  <si>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</si>
  <si>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</si>
  <si>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</si>
  <si>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</si>
  <si>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</si>
  <si>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</si>
  <si>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</si>
  <si>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</si>
  <si>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</si>
  <si>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</si>
  <si>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</si>
  <si>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</si>
  <si>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</si>
  <si>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</si>
  <si>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</si>
  <si>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</si>
  <si>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</si>
  <si>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</si>
  <si>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</si>
  <si>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</si>
  <si>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</si>
  <si>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</si>
  <si>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</si>
  <si>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</si>
  <si>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</si>
  <si>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</si>
  <si>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</si>
  <si>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</si>
  <si>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</si>
  <si>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</si>
  <si>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</si>
  <si>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</si>
  <si>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</si>
  <si>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</si>
  <si>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</si>
  <si>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</si>
  <si>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</si>
  <si>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</si>
  <si>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</si>
  <si>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</si>
  <si>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</si>
  <si>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</si>
  <si>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</si>
  <si>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</si>
  <si>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</si>
  <si>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</si>
  <si>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</si>
  <si>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</si>
  <si>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</si>
  <si>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</si>
  <si>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</si>
  <si>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</si>
  <si>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</si>
  <si>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</si>
  <si>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</si>
  <si>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</si>
  <si>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</si>
  <si>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</si>
  <si>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</si>
  <si>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</si>
  <si>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</si>
  <si>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</si>
  <si>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</si>
  <si>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</si>
  <si>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</si>
  <si>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</si>
  <si>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</si>
  <si>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</si>
  <si>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</si>
  <si>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</si>
  <si>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</si>
  <si>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</si>
  <si>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</si>
  <si>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</si>
  <si>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</si>
  <si>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</si>
  <si>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</si>
  <si>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</si>
  <si>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</si>
  <si>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</si>
  <si>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</si>
  <si>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</si>
  <si>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</si>
  <si>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</si>
  <si>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</si>
  <si>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</si>
  <si>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</si>
  <si>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</si>
  <si>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</si>
  <si>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</si>
  <si>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</si>
  <si>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</si>
  <si>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</si>
  <si>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</si>
  <si>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</si>
  <si>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</si>
  <si>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</si>
  <si>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</si>
  <si>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</si>
  <si>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</si>
  <si>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</si>
  <si>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</si>
  <si>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</si>
  <si>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</si>
  <si>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</si>
  <si>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</si>
  <si>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</si>
  <si>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</si>
  <si>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</si>
  <si>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</si>
  <si>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</si>
  <si>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</si>
  <si>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</si>
  <si>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</si>
  <si>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</si>
  <si>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</si>
  <si>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</si>
  <si>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</si>
  <si>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</si>
  <si>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</si>
  <si>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</si>
  <si>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</si>
  <si>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</si>
  <si>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</si>
  <si>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</si>
  <si>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</si>
  <si>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</si>
  <si>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</si>
  <si>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</si>
  <si>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</si>
  <si>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</si>
  <si>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</si>
  <si>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</si>
  <si>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</si>
  <si>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</si>
  <si>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</si>
  <si>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</si>
  <si>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</si>
  <si>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</si>
  <si>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</si>
  <si>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</si>
  <si>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</si>
  <si>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</si>
  <si>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</si>
  <si>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</si>
  <si>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</si>
  <si>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</si>
  <si>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</si>
  <si>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</si>
  <si>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</si>
  <si>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</si>
  <si>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</si>
  <si>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</si>
  <si>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</si>
  <si>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</si>
  <si>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</si>
  <si>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</si>
  <si>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</si>
  <si>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</si>
  <si>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</si>
  <si>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</si>
  <si>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</si>
  <si>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</si>
  <si>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</si>
  <si>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</si>
  <si>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</si>
  <si>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</si>
  <si>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</si>
  <si>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</si>
  <si>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</si>
  <si>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</si>
  <si>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</si>
  <si>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</si>
  <si>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</si>
  <si>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</si>
  <si>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</si>
  <si>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</si>
  <si>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</si>
  <si>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</si>
  <si>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</si>
  <si>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</si>
  <si>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</si>
  <si>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</si>
  <si>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</si>
  <si>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</si>
  <si>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</si>
  <si>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</si>
  <si>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</si>
  <si>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</si>
  <si>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</si>
  <si>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</si>
  <si>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</si>
  <si>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</si>
  <si>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</si>
  <si>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</si>
  <si>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</si>
  <si>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</si>
  <si>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</si>
  <si>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</si>
  <si>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</si>
  <si>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</si>
  <si>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</si>
  <si>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</si>
  <si>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</si>
  <si>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</si>
  <si>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</si>
  <si>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</si>
  <si>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</si>
  <si>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</si>
  <si>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</si>
  <si>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</si>
  <si>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</si>
  <si>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</si>
  <si>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</si>
  <si>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</si>
  <si>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</si>
  <si>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</si>
  <si>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</si>
  <si>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</si>
  <si>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</si>
  <si>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</si>
  <si>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</si>
  <si>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</si>
  <si>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</si>
  <si>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</si>
  <si>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</si>
  <si>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</si>
  <si>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</si>
  <si>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</si>
  <si>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</si>
  <si>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</si>
  <si>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</si>
  <si>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</si>
  <si>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</si>
  <si>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</si>
  <si>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</si>
  <si>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</si>
  <si>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</si>
  <si>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</si>
  <si>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</si>
  <si>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</si>
  <si>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</si>
  <si>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</si>
  <si>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</si>
  <si>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</si>
  <si>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</si>
  <si>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</si>
  <si>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</si>
  <si>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</si>
  <si>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</si>
  <si>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</si>
  <si>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</si>
  <si>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</si>
  <si>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</si>
  <si>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</si>
  <si>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</si>
  <si>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</si>
  <si>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</si>
  <si>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</si>
  <si>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</si>
  <si>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</si>
  <si>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</si>
  <si>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</si>
  <si>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</si>
  <si>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</si>
  <si>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</si>
  <si>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</si>
  <si>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</si>
  <si>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</si>
  <si>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</si>
  <si>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</si>
  <si>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</si>
  <si>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</si>
  <si>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</si>
  <si>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</si>
  <si>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</si>
  <si>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</si>
  <si>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</si>
  <si>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</si>
  <si>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</si>
  <si>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</si>
  <si>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</si>
  <si>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</si>
  <si>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</si>
  <si>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</si>
  <si>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</si>
  <si>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</si>
  <si>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</si>
  <si>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</si>
  <si>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</si>
  <si>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</si>
  <si>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</si>
  <si>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</si>
  <si>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</si>
  <si>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</si>
  <si>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</si>
  <si>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</si>
  <si>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</si>
  <si>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</si>
  <si>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</si>
  <si>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</si>
  <si>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</si>
  <si>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</si>
  <si>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</si>
  <si>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</si>
  <si>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</si>
  <si>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</si>
  <si>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</si>
  <si>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</si>
  <si>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</si>
  <si>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</si>
  <si>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</si>
  <si>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</si>
  <si>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</si>
  <si>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</si>
  <si>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</si>
  <si>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</si>
  <si>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</si>
  <si>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</si>
  <si>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</si>
  <si>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</si>
  <si>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</si>
  <si>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</si>
  <si>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</si>
  <si>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</si>
  <si>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</si>
  <si>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</si>
  <si>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</si>
  <si>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</si>
  <si>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</si>
  <si>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</si>
  <si>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</si>
  <si>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</si>
  <si>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</si>
  <si>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</si>
  <si>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</si>
  <si>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</si>
  <si>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</si>
  <si>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</si>
  <si>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</si>
  <si>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</si>
  <si>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</si>
  <si>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</si>
  <si>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</si>
  <si>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</si>
  <si>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</si>
  <si>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</si>
  <si>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</si>
  <si>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</si>
  <si>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</si>
  <si>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</si>
  <si>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</si>
  <si>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</si>
  <si>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</si>
  <si>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</si>
  <si>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</si>
  <si>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</si>
  <si>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</si>
  <si>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</si>
  <si>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</si>
  <si>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</si>
  <si>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</si>
  <si>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</si>
  <si>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</si>
  <si>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</si>
  <si>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</si>
  <si>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</si>
  <si>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</si>
  <si>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</si>
  <si>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</si>
  <si>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</si>
  <si>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</si>
  <si>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</si>
  <si>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</si>
  <si>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</si>
  <si>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</si>
  <si>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</si>
  <si>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</si>
  <si>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</si>
  <si>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</si>
  <si>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</si>
  <si>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</si>
  <si>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</si>
  <si>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</si>
  <si>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</si>
  <si>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</si>
  <si>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</si>
  <si>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</si>
  <si>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</si>
  <si>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</si>
  <si>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</si>
  <si>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</si>
  <si>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</si>
  <si>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</si>
  <si>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</si>
  <si>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</si>
  <si>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</si>
  <si>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</si>
  <si>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</si>
  <si>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</si>
  <si>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</si>
  <si>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</si>
  <si>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</si>
  <si>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</si>
  <si>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</si>
  <si>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</si>
  <si>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</si>
  <si>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</si>
  <si>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</si>
  <si>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</si>
  <si>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</si>
  <si>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</si>
  <si>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</si>
  <si>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</si>
  <si>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</si>
  <si>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</si>
  <si>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</si>
  <si>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</si>
  <si>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</si>
  <si>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</si>
  <si>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</si>
  <si>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</si>
  <si>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</si>
  <si>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</si>
  <si>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</si>
  <si>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</si>
  <si>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</si>
  <si>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</si>
  <si>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</si>
  <si>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</si>
  <si>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</si>
  <si>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</si>
  <si>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</si>
  <si>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</si>
  <si>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</si>
  <si>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</si>
  <si>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</si>
  <si>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</si>
  <si>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</si>
  <si>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</si>
  <si>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</si>
  <si>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</si>
  <si>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</si>
  <si>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</si>
  <si>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</si>
  <si>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</si>
  <si>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</si>
  <si>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</si>
  <si>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</si>
  <si>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</si>
  <si>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</si>
  <si>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</si>
  <si>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</si>
  <si>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</si>
  <si>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</si>
  <si>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</si>
  <si>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</si>
  <si>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</si>
  <si>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</si>
  <si>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</si>
  <si>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</si>
  <si>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</si>
  <si>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</si>
  <si>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</si>
  <si>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</si>
  <si>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</si>
  <si>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</si>
  <si>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</si>
  <si>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</si>
  <si>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</si>
  <si>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</si>
  <si>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</si>
  <si>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</si>
  <si>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</si>
  <si>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</si>
  <si>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</si>
  <si>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</si>
  <si>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</si>
  <si>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</si>
  <si>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</si>
  <si>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</si>
  <si>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</si>
  <si>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</si>
  <si>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</si>
  <si>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</si>
  <si>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</si>
  <si>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</si>
  <si>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</si>
  <si>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</si>
  <si>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</si>
  <si>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</si>
  <si>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</si>
  <si>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</si>
  <si>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</si>
  <si>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</si>
  <si>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</si>
  <si>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</si>
  <si>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</si>
  <si>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</si>
  <si>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</si>
  <si>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</si>
  <si>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</si>
  <si>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</si>
  <si>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</si>
  <si>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</si>
  <si>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</si>
  <si>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</si>
  <si>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</si>
  <si>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</si>
  <si>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</si>
  <si>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</si>
  <si>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</si>
  <si>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</si>
  <si>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</si>
  <si>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</si>
  <si>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</si>
  <si>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</si>
  <si>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</si>
  <si>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</si>
  <si>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</si>
  <si>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</si>
  <si>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</si>
  <si>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</si>
  <si>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</si>
  <si>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</si>
  <si>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</si>
  <si>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</si>
  <si>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</si>
  <si>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</si>
  <si>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</si>
  <si>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</si>
  <si>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</si>
  <si>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</si>
  <si>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</si>
  <si>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</si>
  <si>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</si>
  <si>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</si>
  <si>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</si>
  <si>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</si>
  <si>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</si>
  <si>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</si>
  <si>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</si>
  <si>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</si>
  <si>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</si>
  <si>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</si>
  <si>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</si>
  <si>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</si>
  <si>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</si>
  <si>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</si>
  <si>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</si>
  <si>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</si>
  <si>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</si>
  <si>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</si>
  <si>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</si>
  <si>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</si>
  <si>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</si>
  <si>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</si>
  <si>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</si>
  <si>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</si>
  <si>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</si>
  <si>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</si>
  <si>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</si>
  <si>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</si>
  <si>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</si>
  <si>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</si>
  <si>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</si>
  <si>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</si>
  <si>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</si>
  <si>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</si>
  <si>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</si>
  <si>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</si>
  <si>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</si>
  <si>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</si>
  <si>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</si>
  <si>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</si>
  <si>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</si>
  <si>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</si>
  <si>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</si>
  <si>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</si>
  <si>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</si>
  <si>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</si>
  <si>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</si>
  <si>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</si>
  <si>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</si>
  <si>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</si>
  <si>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</si>
  <si>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</si>
  <si>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</si>
  <si>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</si>
  <si>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</si>
  <si>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</si>
  <si>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</si>
  <si>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</si>
  <si>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</si>
  <si>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</si>
  <si>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</si>
  <si>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</si>
  <si>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</si>
  <si>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</si>
  <si>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</si>
  <si>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</si>
  <si>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</si>
  <si>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</si>
  <si>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</si>
  <si>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</si>
  <si>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</si>
  <si>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</si>
  <si>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</si>
  <si>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</si>
  <si>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</si>
  <si>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</si>
  <si>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</si>
  <si>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</si>
  <si>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</si>
  <si>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</si>
  <si>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</si>
  <si>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</si>
  <si>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</si>
  <si>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</si>
  <si>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</si>
  <si>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</si>
  <si>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</si>
  <si>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</si>
  <si>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</si>
  <si>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</si>
  <si>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</si>
  <si>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</si>
  <si>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</si>
  <si>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</si>
  <si>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</si>
  <si>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</si>
  <si>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</si>
  <si>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</si>
  <si>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</si>
  <si>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</si>
  <si>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</si>
  <si>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</si>
  <si>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</si>
  <si>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</si>
  <si>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</si>
  <si>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</si>
  <si>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</si>
  <si>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</si>
  <si>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</si>
  <si>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</si>
  <si>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</si>
  <si>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</si>
  <si>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</si>
  <si>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</si>
  <si>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</si>
  <si>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</si>
  <si>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</si>
  <si>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</si>
  <si>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</si>
  <si>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</si>
  <si>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</si>
  <si>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</si>
  <si>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</si>
  <si>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</si>
  <si>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</si>
  <si>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</si>
  <si>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</si>
  <si>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</si>
  <si>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</si>
  <si>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</si>
  <si>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</si>
  <si>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</si>
  <si>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</si>
  <si>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</si>
  <si>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</si>
  <si>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</si>
  <si>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</si>
  <si>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</si>
  <si>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</si>
  <si>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</si>
  <si>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</si>
  <si>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</si>
  <si>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</si>
  <si>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</si>
  <si>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</si>
  <si>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</si>
  <si>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</si>
  <si>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</si>
  <si>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</si>
  <si>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</si>
  <si>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</si>
  <si>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</si>
  <si>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</si>
  <si>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</si>
  <si>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</si>
  <si>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</si>
  <si>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</si>
  <si>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</si>
  <si>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</si>
  <si>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</si>
  <si>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</si>
  <si>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</si>
  <si>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</si>
  <si>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</si>
  <si>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</si>
  <si>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</si>
  <si>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</si>
  <si>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</si>
  <si>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</si>
  <si>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</si>
  <si>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</si>
  <si>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</si>
  <si>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</si>
  <si>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</si>
  <si>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</si>
  <si>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</si>
  <si>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</si>
  <si>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</si>
  <si>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</si>
  <si>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</si>
  <si>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</si>
  <si>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</si>
  <si>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</si>
  <si>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</si>
  <si>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</si>
  <si>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</si>
  <si>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</si>
  <si>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</si>
  <si>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</si>
  <si>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</si>
  <si>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</si>
  <si>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</si>
  <si>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</si>
  <si>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</si>
  <si>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</si>
  <si>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</si>
  <si>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</si>
  <si>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</si>
  <si>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</si>
  <si>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</si>
  <si>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</si>
  <si>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</si>
  <si>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</si>
  <si>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</si>
  <si>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</si>
  <si>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</si>
  <si>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</si>
  <si>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</si>
  <si>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</si>
  <si>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</si>
  <si>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</si>
  <si>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</si>
  <si>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</si>
  <si>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</si>
  <si>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</si>
  <si>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</si>
  <si>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</si>
  <si>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</si>
  <si>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</si>
  <si>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</si>
  <si>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</si>
  <si>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</si>
  <si>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</si>
  <si>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</si>
  <si>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</si>
  <si>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</si>
  <si>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</si>
  <si>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</si>
  <si>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</si>
  <si>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</si>
  <si>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</si>
  <si>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</si>
  <si>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</si>
  <si>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</si>
  <si>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</si>
  <si>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</si>
  <si>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</si>
  <si>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</si>
  <si>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</si>
  <si>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</si>
  <si>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</si>
  <si>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</si>
  <si>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</si>
  <si>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</si>
  <si>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</si>
  <si>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</si>
  <si>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</si>
  <si>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</si>
  <si>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</si>
  <si>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</si>
  <si>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</si>
  <si>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</si>
  <si>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</si>
  <si>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</si>
  <si>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</si>
  <si>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</si>
  <si>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</si>
  <si>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</si>
  <si>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</si>
  <si>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</si>
  <si>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</si>
  <si>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</si>
  <si>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</si>
  <si>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</si>
  <si>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</si>
  <si>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</si>
  <si>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</si>
  <si>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</si>
  <si>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</si>
  <si>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</si>
  <si>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</si>
  <si>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</si>
  <si>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</si>
  <si>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</si>
  <si>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</si>
  <si>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</si>
  <si>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</si>
  <si>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</si>
  <si>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</si>
  <si>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</si>
  <si>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</si>
  <si>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</si>
  <si>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</si>
  <si>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</si>
  <si>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</si>
  <si>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</si>
  <si>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</si>
  <si>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</si>
  <si>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</si>
  <si>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</si>
  <si>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</si>
  <si>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</si>
  <si>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</si>
  <si>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</si>
  <si>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</si>
  <si>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</si>
  <si>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</si>
  <si>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</si>
  <si>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</si>
  <si>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</si>
  <si>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</si>
  <si>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</si>
  <si>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</si>
  <si>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</si>
  <si>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</si>
  <si>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</si>
  <si>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</si>
  <si>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</si>
  <si>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</si>
  <si>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</si>
  <si>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</si>
  <si>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</si>
  <si>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</si>
  <si>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</si>
  <si>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</si>
  <si>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</si>
  <si>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</si>
  <si>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</si>
  <si>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</si>
  <si>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</si>
  <si>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</si>
  <si>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</si>
  <si>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</si>
  <si>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</si>
  <si>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</si>
  <si>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</si>
  <si>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</si>
  <si>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</si>
  <si>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</si>
  <si>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</si>
  <si>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</si>
  <si>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</si>
  <si>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</si>
  <si>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</si>
  <si>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</si>
  <si>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</si>
  <si>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</si>
  <si>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</si>
  <si>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</si>
  <si>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</si>
  <si>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</si>
  <si>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</si>
  <si>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</si>
  <si>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</si>
  <si>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</si>
  <si>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</si>
  <si>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</si>
  <si>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</si>
  <si>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</si>
  <si>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</si>
  <si>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</si>
  <si>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</si>
  <si>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</si>
  <si>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</si>
  <si>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</si>
  <si>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</si>
  <si>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</si>
  <si>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</si>
  <si>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</si>
  <si>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</si>
  <si>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</si>
  <si>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</si>
  <si>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</si>
  <si>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</si>
  <si>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</si>
  <si>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</si>
  <si>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</si>
  <si>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</si>
  <si>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</si>
  <si>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</si>
  <si>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</si>
  <si>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</si>
  <si>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</si>
  <si>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</si>
  <si>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</si>
  <si>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</si>
  <si>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</si>
  <si>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</si>
  <si>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</si>
  <si>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</si>
  <si>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</si>
  <si>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</si>
  <si>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</si>
  <si>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</si>
  <si>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</si>
  <si>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</si>
  <si>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</si>
  <si>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</si>
  <si>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</si>
  <si>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</si>
  <si>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</si>
  <si>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</si>
  <si>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</si>
  <si>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</si>
  <si>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</si>
  <si>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</si>
  <si>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</si>
  <si>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</si>
  <si>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</si>
  <si>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</si>
  <si>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</si>
  <si>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</si>
  <si>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</si>
  <si>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</si>
  <si>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</si>
  <si>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</si>
  <si>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</si>
  <si>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</si>
  <si>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</si>
  <si>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</si>
  <si>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</si>
  <si>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</si>
  <si>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</si>
  <si>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</si>
  <si>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</si>
  <si>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</si>
  <si>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</si>
  <si>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</si>
  <si>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</si>
  <si>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</si>
  <si>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</si>
  <si>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</si>
  <si>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</si>
  <si>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</si>
  <si>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</si>
  <si>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</si>
  <si>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</si>
  <si>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</si>
  <si>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</si>
  <si>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</si>
  <si>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</si>
  <si>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</si>
  <si>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</si>
  <si>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</si>
  <si>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</si>
  <si>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</si>
  <si>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</si>
  <si>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</si>
  <si>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</si>
  <si>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</si>
  <si>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</si>
  <si>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</si>
  <si>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</si>
  <si>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</si>
  <si>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</si>
  <si>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</si>
  <si>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</si>
  <si>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</si>
  <si>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</si>
  <si>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</si>
  <si>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</si>
  <si>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</si>
  <si>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</si>
  <si>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</si>
  <si>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</si>
  <si>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</si>
  <si>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</si>
  <si>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</si>
  <si>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</si>
  <si>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</si>
  <si>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</si>
  <si>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</si>
  <si>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</si>
  <si>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</si>
  <si>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</si>
  <si>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</si>
  <si>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</si>
  <si>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</si>
  <si>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</si>
  <si>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</si>
  <si>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</si>
  <si>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</si>
  <si>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</si>
  <si>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</si>
  <si>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</si>
  <si>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</si>
  <si>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</si>
  <si>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</si>
  <si>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</si>
  <si>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</si>
  <si>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</si>
  <si>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</si>
  <si>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</si>
  <si>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</si>
  <si>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</si>
  <si>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</si>
  <si>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</si>
  <si>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</si>
  <si>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</si>
  <si>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</si>
  <si>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</si>
  <si>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</si>
  <si>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</si>
  <si>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</si>
  <si>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</si>
  <si>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</si>
  <si>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</si>
  <si>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</si>
  <si>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</si>
  <si>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</si>
  <si>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</si>
  <si>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</si>
  <si>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</si>
  <si>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</si>
  <si>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</si>
  <si>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</si>
  <si>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</si>
  <si>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</si>
  <si>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</si>
  <si>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</si>
  <si>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</si>
  <si>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</si>
  <si>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</si>
  <si>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</si>
  <si>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</si>
  <si>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</si>
  <si>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</si>
  <si>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</si>
  <si>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</si>
  <si>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</si>
  <si>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</si>
  <si>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</si>
  <si>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</si>
  <si>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</si>
  <si>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</si>
  <si>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</si>
  <si>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</si>
  <si>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</si>
  <si>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</si>
  <si>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</si>
  <si>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</si>
  <si>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</si>
  <si>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</si>
  <si>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</si>
  <si>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</si>
  <si>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</si>
  <si>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</si>
  <si>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</si>
  <si>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</si>
  <si>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</si>
  <si>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</si>
  <si>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</si>
  <si>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</si>
  <si>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</si>
  <si>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</si>
  <si>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</si>
  <si>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</si>
  <si>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</si>
  <si>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</si>
  <si>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</si>
  <si>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</si>
  <si>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</si>
  <si>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</si>
  <si>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</si>
  <si>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</si>
  <si>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</si>
  <si>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</si>
  <si>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</si>
  <si>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</si>
  <si>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</si>
  <si>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</si>
  <si>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</si>
  <si>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</si>
  <si>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</si>
  <si>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</si>
  <si>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</si>
  <si>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</si>
  <si>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</si>
  <si>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</si>
  <si>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</si>
  <si>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</si>
  <si>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</si>
  <si>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</si>
  <si>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</si>
  <si>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</si>
  <si>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</si>
  <si>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</si>
  <si>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</si>
  <si>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</si>
  <si>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</si>
  <si>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</si>
  <si>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</si>
  <si>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</si>
  <si>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</si>
  <si>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</si>
  <si>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</si>
  <si>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</si>
  <si>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</si>
  <si>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</si>
  <si>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</si>
  <si>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</si>
  <si>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</si>
  <si>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</si>
  <si>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</si>
  <si>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</si>
  <si>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</si>
  <si>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</si>
  <si>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</si>
  <si>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</si>
  <si>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</si>
  <si>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</si>
  <si>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</si>
  <si>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</si>
  <si>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</si>
  <si>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</si>
  <si>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</si>
  <si>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</si>
  <si>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</si>
  <si>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</si>
  <si>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</si>
  <si>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</si>
  <si>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</si>
  <si>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</si>
  <si>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</si>
  <si>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</si>
  <si>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</si>
  <si>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</si>
  <si>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</si>
  <si>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</si>
  <si>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</si>
  <si>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</si>
  <si>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</si>
  <si>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</si>
  <si>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</si>
  <si>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</si>
  <si>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</si>
  <si>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</si>
  <si>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</si>
  <si>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</si>
  <si>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</si>
  <si>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</si>
  <si>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</si>
  <si>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</si>
  <si>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</si>
  <si>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</si>
  <si>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</si>
  <si>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</si>
  <si>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</si>
  <si>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</si>
  <si>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</si>
  <si>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</si>
  <si>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</si>
  <si>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</si>
  <si>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</si>
  <si>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</si>
  <si>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</si>
  <si>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</si>
  <si>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</si>
  <si>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</si>
  <si>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</si>
  <si>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</si>
  <si>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</si>
  <si>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</si>
  <si>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</si>
  <si>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</si>
  <si>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</si>
  <si>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</si>
  <si>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</si>
  <si>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</si>
  <si>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</si>
  <si>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</si>
  <si>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</si>
  <si>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</si>
  <si>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</si>
  <si>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</si>
  <si>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</si>
  <si>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</si>
  <si>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</si>
  <si>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</si>
  <si>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</si>
  <si>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</si>
  <si>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</si>
  <si>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</si>
  <si>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</si>
  <si>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</si>
  <si>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</si>
  <si>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</si>
  <si>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</si>
  <si>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</si>
  <si>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</si>
  <si>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</si>
  <si>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</si>
  <si>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</si>
  <si>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</si>
  <si>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</si>
  <si>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</si>
  <si>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</si>
  <si>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</si>
  <si>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</si>
  <si>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</si>
  <si>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</si>
  <si>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</si>
  <si>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</si>
  <si>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</si>
  <si>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</si>
  <si>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</si>
  <si>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</si>
  <si>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</si>
  <si>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</si>
  <si>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</si>
  <si>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</si>
  <si>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</si>
  <si>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</si>
  <si>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</si>
  <si>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</si>
  <si>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</si>
  <si>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</si>
  <si>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</si>
  <si>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</si>
  <si>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</si>
  <si>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</si>
  <si>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</si>
  <si>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</si>
  <si>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</si>
  <si>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</si>
  <si>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</si>
  <si>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</si>
  <si>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</si>
  <si>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</si>
  <si>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</si>
  <si>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</si>
  <si>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</si>
  <si>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</si>
  <si>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</si>
  <si>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</si>
  <si>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</si>
  <si>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</si>
  <si>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</si>
  <si>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</si>
  <si>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</si>
  <si>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</si>
  <si>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</si>
  <si>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</si>
  <si>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</si>
  <si>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</si>
  <si>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</si>
  <si>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</si>
  <si>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</si>
  <si>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</si>
  <si>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</si>
  <si>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</si>
  <si>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</si>
  <si>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</si>
  <si>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</si>
  <si>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</si>
  <si>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</si>
  <si>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</si>
  <si>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</si>
  <si>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</si>
  <si>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</si>
  <si>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</si>
  <si>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</si>
  <si>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</si>
  <si>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</si>
  <si>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</si>
  <si>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</si>
  <si>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</si>
  <si>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</si>
  <si>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</si>
  <si>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</si>
  <si>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</si>
  <si>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</si>
  <si>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</si>
  <si>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</si>
  <si>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</si>
  <si>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</si>
  <si>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</si>
  <si>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</si>
  <si>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</si>
  <si>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</si>
  <si>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</si>
  <si>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</si>
  <si>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</si>
  <si>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</si>
  <si>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</si>
  <si>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</si>
  <si>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</si>
  <si>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</si>
  <si>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</si>
  <si>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</si>
  <si>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</si>
  <si>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</si>
  <si>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</si>
  <si>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</si>
  <si>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</si>
  <si>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</si>
  <si>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</si>
  <si>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</si>
  <si>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</si>
  <si>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</si>
  <si>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</si>
  <si>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</si>
  <si>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</si>
  <si>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</si>
  <si>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</si>
  <si>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</si>
  <si>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</si>
  <si>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</si>
  <si>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</si>
  <si>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</si>
  <si>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</si>
  <si>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</si>
  <si>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</si>
  <si>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</si>
  <si>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</si>
  <si>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</si>
  <si>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</si>
  <si>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</si>
  <si>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</si>
  <si>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</si>
  <si>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</si>
  <si>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</si>
  <si>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</si>
  <si>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</si>
  <si>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</si>
  <si>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</si>
  <si>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</si>
  <si>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</si>
  <si>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</si>
  <si>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</si>
  <si>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</si>
  <si>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</si>
  <si>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</si>
  <si>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</si>
  <si>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</si>
  <si>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</si>
  <si>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</si>
  <si>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</si>
  <si>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</si>
  <si>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</si>
  <si>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</si>
  <si>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</si>
  <si>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</si>
  <si>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</si>
  <si>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</si>
  <si>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</si>
  <si>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</si>
  <si>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</si>
  <si>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</si>
  <si>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</si>
  <si>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</si>
  <si>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</si>
  <si>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</si>
  <si>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</si>
  <si>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</si>
  <si>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</si>
  <si>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</si>
  <si>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</si>
  <si>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</si>
  <si>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</si>
  <si>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</si>
  <si>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</si>
  <si>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</si>
  <si>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</si>
  <si>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</si>
  <si>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</si>
  <si>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</si>
  <si>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</si>
  <si>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</si>
  <si>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</si>
  <si>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</si>
  <si>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</si>
  <si>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</si>
  <si>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</si>
  <si>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</si>
  <si>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</si>
  <si>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</si>
  <si>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</si>
  <si>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</si>
  <si>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</si>
  <si>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</si>
  <si>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</si>
  <si>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</si>
  <si>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</si>
  <si>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</si>
  <si>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</si>
  <si>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</si>
  <si>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</si>
  <si>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</si>
  <si>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</si>
  <si>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</si>
  <si>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</si>
  <si>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</si>
  <si>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</si>
  <si>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</si>
  <si>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</si>
  <si>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</si>
  <si>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</si>
  <si>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</si>
  <si>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</si>
  <si>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</si>
  <si>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</si>
  <si>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</si>
  <si>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</si>
  <si>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</si>
  <si>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</si>
  <si>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</si>
  <si>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</si>
  <si>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</si>
  <si>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</si>
  <si>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</si>
  <si>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</si>
  <si>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</si>
  <si>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</si>
  <si>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</si>
  <si>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</si>
  <si>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</si>
  <si>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</si>
  <si>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</si>
  <si>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</si>
  <si>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</si>
  <si>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</si>
  <si>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</si>
  <si>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</si>
  <si>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</si>
  <si>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</si>
  <si>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</si>
  <si>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</si>
  <si>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</si>
  <si>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</si>
  <si>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</si>
  <si>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</si>
  <si>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</si>
  <si>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</si>
  <si>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</si>
  <si>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</si>
  <si>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</si>
  <si>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</si>
  <si>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</si>
  <si>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</si>
  <si>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</si>
  <si>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</si>
  <si>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</si>
  <si>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</si>
  <si>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</si>
  <si>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</si>
  <si>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</si>
  <si>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</si>
  <si>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</si>
  <si>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</si>
  <si>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</si>
  <si>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</si>
  <si>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</si>
  <si>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</si>
  <si>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</si>
  <si>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</si>
  <si>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</si>
  <si>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</si>
  <si>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</si>
  <si>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</si>
  <si>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</si>
  <si>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</si>
  <si>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</si>
  <si>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</si>
  <si>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</si>
  <si>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</si>
  <si>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</si>
  <si>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</si>
  <si>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</si>
  <si>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</si>
  <si>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</si>
  <si>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</si>
  <si>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</si>
  <si>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</si>
  <si>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</si>
  <si>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</si>
  <si>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</si>
  <si>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</si>
  <si>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</si>
  <si>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</si>
  <si>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</si>
  <si>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</si>
  <si>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</si>
  <si>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</si>
  <si>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</si>
  <si>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</si>
  <si>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</si>
  <si>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</si>
  <si>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</si>
  <si>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</si>
  <si>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</si>
  <si>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</si>
  <si>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</si>
  <si>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</si>
  <si>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</si>
  <si>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</si>
  <si>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</si>
  <si>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</si>
  <si>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</si>
  <si>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</si>
  <si>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</si>
  <si>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</si>
  <si>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</si>
  <si>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</si>
  <si>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</si>
  <si>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</si>
  <si>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</si>
  <si>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</si>
  <si>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</si>
  <si>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</si>
  <si>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</si>
  <si>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</si>
  <si>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</si>
  <si>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</si>
  <si>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</si>
  <si>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</si>
  <si>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</si>
  <si>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</si>
  <si>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</si>
  <si>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</si>
  <si>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</si>
  <si>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</si>
  <si>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</si>
  <si>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</si>
  <si>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</si>
  <si>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</si>
  <si>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</si>
  <si>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</si>
  <si>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</si>
  <si>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</si>
  <si>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</si>
  <si>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</si>
  <si>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</si>
  <si>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</si>
  <si>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</si>
  <si>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</si>
  <si>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</si>
  <si>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</si>
  <si>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</si>
  <si>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</si>
  <si>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</si>
  <si>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</si>
  <si>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</si>
  <si>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</si>
  <si>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</si>
  <si>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</si>
  <si>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</si>
  <si>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</si>
  <si>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</si>
  <si>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</si>
  <si>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</si>
  <si>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</si>
  <si>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</si>
  <si>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</si>
  <si>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</si>
  <si>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</si>
  <si>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</si>
  <si>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</si>
  <si>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</si>
  <si>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</si>
  <si>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</si>
  <si>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</si>
  <si>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</si>
  <si>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</si>
  <si>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</si>
  <si>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</si>
  <si>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</si>
  <si>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</si>
  <si>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</si>
  <si>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</si>
  <si>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</si>
  <si>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</si>
  <si>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</si>
  <si>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</si>
  <si>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</si>
  <si>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</si>
  <si>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</si>
  <si>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</si>
  <si>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</si>
  <si>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</si>
  <si>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</si>
  <si>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</si>
  <si>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</si>
  <si>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</si>
  <si>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</si>
  <si>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</si>
  <si>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</si>
  <si>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</si>
  <si>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</si>
  <si>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</si>
  <si>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</si>
  <si>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</si>
  <si>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</si>
  <si>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</si>
  <si>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</si>
  <si>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</si>
  <si>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</si>
  <si>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</si>
  <si>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</si>
  <si>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</si>
  <si>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</si>
  <si>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</si>
  <si>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</si>
  <si>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</si>
  <si>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</si>
  <si>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</si>
  <si>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</si>
  <si>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</si>
  <si>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</si>
  <si>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</si>
  <si>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</si>
  <si>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</si>
  <si>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</si>
  <si>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</si>
  <si>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</si>
  <si>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</si>
  <si>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</si>
  <si>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</si>
  <si>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</si>
  <si>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</si>
  <si>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</si>
  <si>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</si>
  <si>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</si>
  <si>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</si>
  <si>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</si>
  <si>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</si>
  <si>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</si>
  <si>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</si>
  <si>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</si>
  <si>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</si>
  <si>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</si>
  <si>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</si>
  <si>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</si>
  <si>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</si>
  <si>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</si>
  <si>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</si>
  <si>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</si>
  <si>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</si>
  <si>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</si>
  <si>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</si>
  <si>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</si>
  <si>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</si>
  <si>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</si>
  <si>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</si>
  <si>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</si>
  <si>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</si>
  <si>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</si>
  <si>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</si>
  <si>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</si>
  <si>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</si>
  <si>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</si>
  <si>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</si>
  <si>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</si>
  <si>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</si>
  <si>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</si>
  <si>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</si>
  <si>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</si>
  <si>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</si>
  <si>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</si>
  <si>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</si>
  <si>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</si>
  <si>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</si>
  <si>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</si>
  <si>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</si>
  <si>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</si>
  <si>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</si>
  <si>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</si>
  <si>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</si>
  <si>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</si>
  <si>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</si>
  <si>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</si>
  <si>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</si>
  <si>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</si>
  <si>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</si>
  <si>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</si>
  <si>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</si>
  <si>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</si>
  <si>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</si>
  <si>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</si>
  <si>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</si>
  <si>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</si>
  <si>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</si>
  <si>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</si>
  <si>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</si>
  <si>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</si>
  <si>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</si>
  <si>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</si>
  <si>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</si>
  <si>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</si>
  <si>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</si>
  <si>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</si>
  <si>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</si>
  <si>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</si>
  <si>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</si>
  <si>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</si>
  <si>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</si>
  <si>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</si>
  <si>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</si>
  <si>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</si>
  <si>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</si>
  <si>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</si>
  <si>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</si>
  <si>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</si>
  <si>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</si>
  <si>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</si>
  <si>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</si>
  <si>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</si>
  <si>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</si>
  <si>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</si>
  <si>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</si>
  <si>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</si>
  <si>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</si>
  <si>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</si>
  <si>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</si>
  <si>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</si>
  <si>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</si>
  <si>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</si>
  <si>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</si>
  <si>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</si>
  <si>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</si>
  <si>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</si>
  <si>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</si>
  <si>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</si>
  <si>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</si>
  <si>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</si>
  <si>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</si>
  <si>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</si>
  <si>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</si>
  <si>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</si>
  <si>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</si>
  <si>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</si>
  <si>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</si>
  <si>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</si>
  <si>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</si>
  <si>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</si>
  <si>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</si>
  <si>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</si>
  <si>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</si>
  <si>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</si>
  <si>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</si>
  <si>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</si>
  <si>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</si>
  <si>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</si>
  <si>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</si>
  <si>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</si>
  <si>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</si>
  <si>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</si>
  <si>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</si>
  <si>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</si>
  <si>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</si>
  <si>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</si>
  <si>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</si>
  <si>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</si>
  <si>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</si>
  <si>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</si>
  <si>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</si>
  <si>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</si>
  <si>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</si>
  <si>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</si>
  <si>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</si>
  <si>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</si>
  <si>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</si>
  <si>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</si>
  <si>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</si>
  <si>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</si>
  <si>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</si>
  <si>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</si>
  <si>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</si>
  <si>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</si>
  <si>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</si>
  <si>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</si>
  <si>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</si>
  <si>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</si>
  <si>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</si>
  <si>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</si>
  <si>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</si>
  <si>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</si>
  <si>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</si>
  <si>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</si>
  <si>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</si>
  <si>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</si>
  <si>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</si>
  <si>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</si>
  <si>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</si>
  <si>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</si>
  <si>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</si>
  <si>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</si>
  <si>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</si>
  <si>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</si>
  <si>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</si>
  <si>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</si>
  <si>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</si>
  <si>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</si>
  <si>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</si>
  <si>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</si>
  <si>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</si>
  <si>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</si>
  <si>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</si>
  <si>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</si>
  <si>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</si>
  <si>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</si>
  <si>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</si>
  <si>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</si>
  <si>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</si>
  <si>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</si>
  <si>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</si>
  <si>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</si>
  <si>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</si>
  <si>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</si>
  <si>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</si>
  <si>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</si>
  <si>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</si>
  <si>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</si>
  <si>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</si>
  <si>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</si>
  <si>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</si>
  <si>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</si>
  <si>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</si>
  <si>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</si>
  <si>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</si>
  <si>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</si>
  <si>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</si>
  <si>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</si>
  <si>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</si>
  <si>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</si>
  <si>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</si>
  <si>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</si>
  <si>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</si>
  <si>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</si>
  <si>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</si>
  <si>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</si>
  <si>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</si>
  <si>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</si>
  <si>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</si>
  <si>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</si>
  <si>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</si>
  <si>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</si>
  <si>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</si>
  <si>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</si>
  <si>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</si>
  <si>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</si>
  <si>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</si>
  <si>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</si>
  <si>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</si>
  <si>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</si>
  <si>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</si>
  <si>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</si>
  <si>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</si>
  <si>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</si>
  <si>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</si>
  <si>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</si>
  <si>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</si>
  <si>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</si>
  <si>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</si>
  <si>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</si>
  <si>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</si>
  <si>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</si>
  <si>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</si>
  <si>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</si>
  <si>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</si>
  <si>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</si>
  <si>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</si>
  <si>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</si>
  <si>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</si>
  <si>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</si>
  <si>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</si>
  <si>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</si>
  <si>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</si>
  <si>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</si>
  <si>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</si>
  <si>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</si>
  <si>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</si>
  <si>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</si>
  <si>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</si>
  <si>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</si>
  <si>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</si>
  <si>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</si>
  <si>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</si>
  <si>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</si>
  <si>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</si>
  <si>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</si>
  <si>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</si>
  <si>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</si>
  <si>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</si>
  <si>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</si>
  <si>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</si>
  <si>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</si>
  <si>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</si>
  <si>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</si>
  <si>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</si>
  <si>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</si>
  <si>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</si>
  <si>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</si>
  <si>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</si>
  <si>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</si>
  <si>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</si>
  <si>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</si>
  <si>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</si>
  <si>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</si>
  <si>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</si>
  <si>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</si>
  <si>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</si>
  <si>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</si>
  <si>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</si>
  <si>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</si>
  <si>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</si>
  <si>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</si>
  <si>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</si>
  <si>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</si>
  <si>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</si>
  <si>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</si>
  <si>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</si>
  <si>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</si>
  <si>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</si>
  <si>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</si>
  <si>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</si>
  <si>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</si>
  <si>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</si>
  <si>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</si>
  <si>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</si>
  <si>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</si>
  <si>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</si>
  <si>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</si>
  <si>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</si>
  <si>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</si>
  <si>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</si>
  <si>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</si>
  <si>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</si>
  <si>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</si>
  <si>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</si>
  <si>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</si>
  <si>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</si>
  <si>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</si>
  <si>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</si>
  <si>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</si>
  <si>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</si>
  <si>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</si>
  <si>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</si>
  <si>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</si>
  <si>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</si>
  <si>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</si>
  <si>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</si>
  <si>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</si>
  <si>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</si>
  <si>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</si>
  <si>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</si>
  <si>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</si>
  <si>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</si>
  <si>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</si>
  <si>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</si>
  <si>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</si>
  <si>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</si>
  <si>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</si>
  <si>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</si>
  <si>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</si>
  <si>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</si>
  <si>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</si>
  <si>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</si>
  <si>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</si>
  <si>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</si>
  <si>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</si>
  <si>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</si>
  <si>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</si>
  <si>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</si>
  <si>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</si>
  <si>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</si>
  <si>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</si>
  <si>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</si>
  <si>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</si>
  <si>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</si>
  <si>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</si>
  <si>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</si>
  <si>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</si>
  <si>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</si>
  <si>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</si>
  <si>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</si>
  <si>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</si>
  <si>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</si>
  <si>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</si>
  <si>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</si>
  <si>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</si>
  <si>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</si>
  <si>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</si>
  <si>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</si>
  <si>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</si>
  <si>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</si>
  <si>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</si>
  <si>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</si>
  <si>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</si>
  <si>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</si>
  <si>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</si>
  <si>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</si>
  <si>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</si>
  <si>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</si>
  <si>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</si>
  <si>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</si>
  <si>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</si>
  <si>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</si>
  <si>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</si>
  <si>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</si>
  <si>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</si>
  <si>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</si>
  <si>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</si>
  <si>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</si>
  <si>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</si>
  <si>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</si>
  <si>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</si>
  <si>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</si>
  <si>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</si>
  <si>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</si>
  <si>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</si>
  <si>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</si>
  <si>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</si>
  <si>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</si>
  <si>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</si>
  <si>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</si>
  <si>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</si>
  <si>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</si>
  <si>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</si>
  <si>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</si>
  <si>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</si>
  <si>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</si>
  <si>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</si>
  <si>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</si>
  <si>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</si>
  <si>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</si>
  <si>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</si>
  <si>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</si>
  <si>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</si>
  <si>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</si>
  <si>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</si>
  <si>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</si>
  <si>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</si>
  <si>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</si>
  <si>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</si>
  <si>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</si>
  <si>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</si>
  <si>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</si>
  <si>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</si>
  <si>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</si>
  <si>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</si>
  <si>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</si>
  <si>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</si>
  <si>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</si>
  <si>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</si>
  <si>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</si>
  <si>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</si>
  <si>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</si>
  <si>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</si>
  <si>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</si>
  <si>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</si>
  <si>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</si>
  <si>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</si>
  <si>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</si>
  <si>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</si>
  <si>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</si>
  <si>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</si>
  <si>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</si>
  <si>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</si>
  <si>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</si>
  <si>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</si>
  <si>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</si>
  <si>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</si>
  <si>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</si>
  <si>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</si>
  <si>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</si>
  <si>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</si>
  <si>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</si>
  <si>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</si>
  <si>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</si>
  <si>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</si>
  <si>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</si>
  <si>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</si>
  <si>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</si>
  <si>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</si>
  <si>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</si>
  <si>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</si>
  <si>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</si>
  <si>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</si>
  <si>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</si>
  <si>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</si>
  <si>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</si>
  <si>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</si>
  <si>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</si>
  <si>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</si>
  <si>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</si>
  <si>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</si>
  <si>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</si>
  <si>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</si>
  <si>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</si>
  <si>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</si>
  <si>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</si>
  <si>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</si>
  <si>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</si>
  <si>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</si>
  <si>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</si>
  <si>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</si>
  <si>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</si>
  <si>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</si>
  <si>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</si>
  <si>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</si>
  <si>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</si>
  <si>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</si>
  <si>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</si>
  <si>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</si>
  <si>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</si>
  <si>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</si>
  <si>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</si>
  <si>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</si>
  <si>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</si>
  <si>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</si>
  <si>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</si>
  <si>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</si>
  <si>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</si>
  <si>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</si>
  <si>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</si>
  <si>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</si>
  <si>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</si>
  <si>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</si>
  <si>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</si>
  <si>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</si>
  <si>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</si>
  <si>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</si>
  <si>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</si>
  <si>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</si>
  <si>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</si>
  <si>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</si>
  <si>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</si>
  <si>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</si>
  <si>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</si>
  <si>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</si>
  <si>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</si>
  <si>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</si>
  <si>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</si>
  <si>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</si>
  <si>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</si>
  <si>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</si>
  <si>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</si>
  <si>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</si>
  <si>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</si>
  <si>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</si>
  <si>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</si>
  <si>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</si>
  <si>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</si>
  <si>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</si>
  <si>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</si>
  <si>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</si>
  <si>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</si>
  <si>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</si>
  <si>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</si>
  <si>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</si>
  <si>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</si>
  <si>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</si>
  <si>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</si>
  <si>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</si>
  <si>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</si>
  <si>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</si>
  <si>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</si>
  <si>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</si>
  <si>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</si>
  <si>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</si>
  <si>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</si>
  <si>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</si>
  <si>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</si>
  <si>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</si>
  <si>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</si>
  <si>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</si>
  <si>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</si>
  <si>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</si>
  <si>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</si>
  <si>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</si>
  <si>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</si>
  <si>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</si>
  <si>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</si>
  <si>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</si>
  <si>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</si>
  <si>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</si>
  <si>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</si>
  <si>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</si>
  <si>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</si>
  <si>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</si>
  <si>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</si>
  <si>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</si>
  <si>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</si>
  <si>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</si>
  <si>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</si>
  <si>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</si>
  <si>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</si>
  <si>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</si>
  <si>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</si>
  <si>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</si>
  <si>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</si>
  <si>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</si>
  <si>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</si>
  <si>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</si>
  <si>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</si>
  <si>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</si>
  <si>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</si>
  <si>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</si>
  <si>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</si>
  <si>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</si>
  <si>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</si>
  <si>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</si>
  <si>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</si>
  <si>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</si>
  <si>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</si>
  <si>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</si>
  <si>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</si>
  <si>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</si>
  <si>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</si>
  <si>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</si>
  <si>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</si>
  <si>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</si>
  <si>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</si>
  <si>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</si>
  <si>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</si>
  <si>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</si>
  <si>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</si>
  <si>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</si>
  <si>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</si>
  <si>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</si>
  <si>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</si>
  <si>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</si>
  <si>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</si>
  <si>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</si>
  <si>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</si>
  <si>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</si>
  <si>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</si>
  <si>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</si>
  <si>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</si>
  <si>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</si>
  <si>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</si>
  <si>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</si>
  <si>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</si>
  <si>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</si>
  <si>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</si>
  <si>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</si>
  <si>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</si>
  <si>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</si>
  <si>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</si>
  <si>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</si>
  <si>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</si>
  <si>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</si>
  <si>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</si>
  <si>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</si>
  <si>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</si>
  <si>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</si>
  <si>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</si>
  <si>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</si>
  <si>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</si>
  <si>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</si>
  <si>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</si>
  <si>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</si>
  <si>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</si>
  <si>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</si>
  <si>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</si>
  <si>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</si>
  <si>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</si>
  <si>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</si>
  <si>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</si>
  <si>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</si>
  <si>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</si>
  <si>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</si>
  <si>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</si>
  <si>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</si>
  <si>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</si>
  <si>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</si>
  <si>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</si>
  <si>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</si>
  <si>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</si>
  <si>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</si>
  <si>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</si>
  <si>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</si>
  <si>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</si>
  <si>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</si>
  <si>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</si>
  <si>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</si>
  <si>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</si>
  <si>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</si>
  <si>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</si>
  <si>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</si>
  <si>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</si>
  <si>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</si>
  <si>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</si>
  <si>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</si>
  <si>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</si>
  <si>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</si>
  <si>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</si>
  <si>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</si>
  <si>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</si>
  <si>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</si>
  <si>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</si>
  <si>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</si>
  <si>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</si>
  <si>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</si>
  <si>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</si>
  <si>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</si>
  <si>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</si>
  <si>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</si>
  <si>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</si>
  <si>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</si>
  <si>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</si>
  <si>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</si>
  <si>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</si>
  <si>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</si>
  <si>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</si>
  <si>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</si>
  <si>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</si>
  <si>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</si>
  <si>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</si>
  <si>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</si>
  <si>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</si>
  <si>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</si>
  <si>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</si>
  <si>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</si>
  <si>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</si>
  <si>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</si>
  <si>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</si>
  <si>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</si>
  <si>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</si>
  <si>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</si>
  <si>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</si>
  <si>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</si>
  <si>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</si>
  <si>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</si>
  <si>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</si>
  <si>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</si>
  <si>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</si>
  <si>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</si>
  <si>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</si>
  <si>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</si>
  <si>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</si>
  <si>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</si>
  <si>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</si>
  <si>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</si>
  <si>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</si>
  <si>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</si>
  <si>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</si>
  <si>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</si>
  <si>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</si>
  <si>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</si>
  <si>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</si>
  <si>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</si>
  <si>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</si>
  <si>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</si>
  <si>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</si>
  <si>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</si>
  <si>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</si>
  <si>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</si>
  <si>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</si>
  <si>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</si>
  <si>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</si>
  <si>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</si>
  <si>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</si>
  <si>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</si>
  <si>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</si>
  <si>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</si>
  <si>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</si>
  <si>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</si>
  <si>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</si>
  <si>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</si>
  <si>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</si>
  <si>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</si>
  <si>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</si>
  <si>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</si>
  <si>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</si>
  <si>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</si>
  <si>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</si>
  <si>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</si>
  <si>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</si>
  <si>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</si>
  <si>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</si>
  <si>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</si>
  <si>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</si>
  <si>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</si>
  <si>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</si>
  <si>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</si>
  <si>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</si>
  <si>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</si>
  <si>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</si>
  <si>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</si>
  <si>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</si>
  <si>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</si>
  <si>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</si>
  <si>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</si>
  <si>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</si>
  <si>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</si>
  <si>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</si>
  <si>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</si>
  <si>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</si>
  <si>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</si>
  <si>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</si>
  <si>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</si>
  <si>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</si>
  <si>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</si>
  <si>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</si>
  <si>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</si>
  <si>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</si>
  <si>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</si>
  <si>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</si>
  <si>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</si>
  <si>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</si>
  <si>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</si>
  <si>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</si>
  <si>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</si>
  <si>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</si>
  <si>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</si>
  <si>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</si>
  <si>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</si>
  <si>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</si>
  <si>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</si>
  <si>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</si>
  <si>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</si>
  <si>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</si>
  <si>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</si>
  <si>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</si>
  <si>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</si>
  <si>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</si>
  <si>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</si>
  <si>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</si>
  <si>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</si>
  <si>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</si>
  <si>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</si>
  <si>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</si>
  <si>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</si>
  <si>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</si>
  <si>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</si>
  <si>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</si>
  <si>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</si>
  <si>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</si>
  <si>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</si>
  <si>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</si>
  <si>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</si>
  <si>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</si>
  <si>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</si>
  <si>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</si>
  <si>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</si>
  <si>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</si>
  <si>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</si>
  <si>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</si>
  <si>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</si>
  <si>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</si>
  <si>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</si>
  <si>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</si>
  <si>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</si>
  <si>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</si>
  <si>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</si>
  <si>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</si>
  <si>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</si>
  <si>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</si>
  <si>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</si>
  <si>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</si>
  <si>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</si>
  <si>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</si>
  <si>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</si>
  <si>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</si>
  <si>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</si>
  <si>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</si>
  <si>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</si>
  <si>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</si>
  <si>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</si>
  <si>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</si>
  <si>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</si>
  <si>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</si>
  <si>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</si>
  <si>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</si>
  <si>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</si>
  <si>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</si>
  <si>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</si>
  <si>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</si>
  <si>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</si>
  <si>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</si>
  <si>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</si>
  <si>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</si>
  <si>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</si>
  <si>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</si>
  <si>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</si>
  <si>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</si>
  <si>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</si>
  <si>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</si>
  <si>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</si>
  <si>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</si>
  <si>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</si>
  <si>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</si>
  <si>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</si>
  <si>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</si>
  <si>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</si>
  <si>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</si>
  <si>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</si>
  <si>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</si>
  <si>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</si>
  <si>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</si>
  <si>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</si>
  <si>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</si>
  <si>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</si>
  <si>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</si>
  <si>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</si>
  <si>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</si>
  <si>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</si>
  <si>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</si>
  <si>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</si>
  <si>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</si>
  <si>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</si>
  <si>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</si>
  <si>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</si>
  <si>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</si>
  <si>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</si>
  <si>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</si>
  <si>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</si>
  <si>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</si>
  <si>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</si>
  <si>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</si>
  <si>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</si>
  <si>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</si>
  <si>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</si>
  <si>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</si>
  <si>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</si>
  <si>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</si>
  <si>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</si>
  <si>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</si>
  <si>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</si>
  <si>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</si>
  <si>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</si>
  <si>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</si>
  <si>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</si>
  <si>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</si>
  <si>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</si>
  <si>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</si>
  <si>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</si>
  <si>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</si>
  <si>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</si>
  <si>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</si>
  <si>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</si>
  <si>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</si>
  <si>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</si>
  <si>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</si>
  <si>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</si>
  <si>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</si>
  <si>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</si>
  <si>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</si>
  <si>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</si>
  <si>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</si>
  <si>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</si>
  <si>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</si>
  <si>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</si>
  <si>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</si>
  <si>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</si>
  <si>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</si>
  <si>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</si>
  <si>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</si>
  <si>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</si>
  <si>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</si>
  <si>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</si>
  <si>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</si>
  <si>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</si>
  <si>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</si>
  <si>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</si>
  <si>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</si>
  <si>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</si>
  <si>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</si>
  <si>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</si>
  <si>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</si>
  <si>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</si>
  <si>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</si>
  <si>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</si>
  <si>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</si>
  <si>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</si>
  <si>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</si>
  <si>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</si>
  <si>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</si>
  <si>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</si>
  <si>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</si>
  <si>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</si>
  <si>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</si>
  <si>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</si>
  <si>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</si>
  <si>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</si>
  <si>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</si>
  <si>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</si>
  <si>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</si>
  <si>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</si>
  <si>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</si>
  <si>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</si>
  <si>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</si>
  <si>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</si>
  <si>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</si>
  <si>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</si>
  <si>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</si>
  <si>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</si>
  <si>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</si>
  <si>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</si>
  <si>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</si>
  <si>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</si>
  <si>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</si>
  <si>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</si>
  <si>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</si>
  <si>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</si>
  <si>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</si>
  <si>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</si>
  <si>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</si>
  <si>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</si>
  <si>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</si>
  <si>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</si>
  <si>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</si>
  <si>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</si>
  <si>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</si>
  <si>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</si>
  <si>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</si>
  <si>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</si>
  <si>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</si>
  <si>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</si>
  <si>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</si>
  <si>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</si>
  <si>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</si>
  <si>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</si>
  <si>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</si>
  <si>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</si>
  <si>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</si>
  <si>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</si>
  <si>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</si>
  <si>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</si>
  <si>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</si>
  <si>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</si>
  <si>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</si>
  <si>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</si>
  <si>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</si>
  <si>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</si>
  <si>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</si>
  <si>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</si>
  <si>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</si>
  <si>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</si>
  <si>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</si>
  <si>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</si>
  <si>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</si>
  <si>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</si>
  <si>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</si>
  <si>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</si>
  <si>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</si>
  <si>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</si>
  <si>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</si>
  <si>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</si>
  <si>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</si>
  <si>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</si>
  <si>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</si>
  <si>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</si>
  <si>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</si>
  <si>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</si>
  <si>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</si>
  <si>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</si>
  <si>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</si>
  <si>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</si>
  <si>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</si>
  <si>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</si>
  <si>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</si>
  <si>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</si>
  <si>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</si>
  <si>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</si>
  <si>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</si>
  <si>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</si>
  <si>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</si>
  <si>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</si>
  <si>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</si>
  <si>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</si>
  <si>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</si>
  <si>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</si>
  <si>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</si>
  <si>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</si>
  <si>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</si>
  <si>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</si>
  <si>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</si>
  <si>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</si>
  <si>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</si>
  <si>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</si>
  <si>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</si>
  <si>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</si>
  <si>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</si>
  <si>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</si>
  <si>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</si>
  <si>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</si>
  <si>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</si>
  <si>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</si>
  <si>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</si>
  <si>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</si>
  <si>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</si>
  <si>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</si>
  <si>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</si>
  <si>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</si>
  <si>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</si>
  <si>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</si>
  <si>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</si>
  <si>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</si>
  <si>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</si>
  <si>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</si>
  <si>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</si>
  <si>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</si>
  <si>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</si>
  <si>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</si>
  <si>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</si>
  <si>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</si>
  <si>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</si>
  <si>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</si>
  <si>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</si>
  <si>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</si>
  <si>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</si>
  <si>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</si>
  <si>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</si>
  <si>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</si>
  <si>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</si>
  <si>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</si>
  <si>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</si>
  <si>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</si>
  <si>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</si>
  <si>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</si>
  <si>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</si>
  <si>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</si>
  <si>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</si>
  <si>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</si>
  <si>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</si>
  <si>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</si>
  <si>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</si>
  <si>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</si>
  <si>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</si>
  <si>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</si>
  <si>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</si>
  <si>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</si>
  <si>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</si>
  <si>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</si>
  <si>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</si>
  <si>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</si>
  <si>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</si>
  <si>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</si>
  <si>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</si>
  <si>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</si>
  <si>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</si>
  <si>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</si>
  <si>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</si>
  <si>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</si>
  <si>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</si>
  <si>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</si>
  <si>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</si>
  <si>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</si>
  <si>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</si>
  <si>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</si>
  <si>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</si>
  <si>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</si>
  <si>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</si>
  <si>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</si>
  <si>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</si>
  <si>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</si>
  <si>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</si>
  <si>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</si>
  <si>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</si>
  <si>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</si>
  <si>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</si>
  <si>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</si>
  <si>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</si>
  <si>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</si>
  <si>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</si>
  <si>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</si>
  <si>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</si>
  <si>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</si>
  <si>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</si>
  <si>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</si>
  <si>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</si>
  <si>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</si>
  <si>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</si>
  <si>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</si>
  <si>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</si>
  <si>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</si>
  <si>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</si>
  <si>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</si>
  <si>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</si>
  <si>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</si>
  <si>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</si>
  <si>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</si>
  <si>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</si>
  <si>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</si>
  <si>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</si>
  <si>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</si>
  <si>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</si>
  <si>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</si>
  <si>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</si>
  <si>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</si>
  <si>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</si>
  <si>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</si>
  <si>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</si>
  <si>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</si>
  <si>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</si>
  <si>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</si>
  <si>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</si>
  <si>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</si>
  <si>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</si>
  <si>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</si>
  <si>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</si>
  <si>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</si>
  <si>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</si>
  <si>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</si>
  <si>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</si>
  <si>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</si>
  <si>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</si>
  <si>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</si>
  <si>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</si>
  <si>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</si>
  <si>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</si>
  <si>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</si>
  <si>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</si>
  <si>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</si>
  <si>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</si>
  <si>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</si>
  <si>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</si>
  <si>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</si>
  <si>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</si>
  <si>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</si>
  <si>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</si>
  <si>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</si>
  <si>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</si>
  <si>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</si>
  <si>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</si>
  <si>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</si>
  <si>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</si>
  <si>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</si>
  <si>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</si>
  <si>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</si>
  <si>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</si>
  <si>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</si>
  <si>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</si>
  <si>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</si>
  <si>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</si>
  <si>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</si>
  <si>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</si>
  <si>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</si>
  <si>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</si>
  <si>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</si>
  <si>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</si>
  <si>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</si>
  <si>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</si>
  <si>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</si>
  <si>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</si>
  <si>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</si>
  <si>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</si>
  <si>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</si>
  <si>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</si>
  <si>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</si>
  <si>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</si>
  <si>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</si>
  <si>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</si>
  <si>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</si>
  <si>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</si>
  <si>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</si>
  <si>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</si>
  <si>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</si>
  <si>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</si>
  <si>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</si>
  <si>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</si>
  <si>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</si>
  <si>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</si>
  <si>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</si>
  <si>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</si>
  <si>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</si>
  <si>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</si>
  <si>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</si>
  <si>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</si>
  <si>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</si>
  <si>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</si>
  <si>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</si>
  <si>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</si>
  <si>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</si>
  <si>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</si>
  <si>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</si>
  <si>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</si>
  <si>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</si>
  <si>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</si>
  <si>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</si>
  <si>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</si>
  <si>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</si>
  <si>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</si>
  <si>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</si>
  <si>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</si>
  <si>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</si>
  <si>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</si>
  <si>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</si>
  <si>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</si>
  <si>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</si>
  <si>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</si>
  <si>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</si>
  <si>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</si>
  <si>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</si>
  <si>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</si>
  <si>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</si>
  <si>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</si>
  <si>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</si>
  <si>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</si>
  <si>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</si>
  <si>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</si>
  <si>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</si>
  <si>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</si>
  <si>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</si>
  <si>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</si>
  <si>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</si>
  <si>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</si>
  <si>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</si>
  <si>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</si>
  <si>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</si>
  <si>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</si>
  <si>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</si>
  <si>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</si>
  <si>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</si>
  <si>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</si>
  <si>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</si>
  <si>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</si>
  <si>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</si>
  <si>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</si>
  <si>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</si>
  <si>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</si>
  <si>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</si>
  <si>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</si>
  <si>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</si>
  <si>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</si>
  <si>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</si>
  <si>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</si>
  <si>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</si>
  <si>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</si>
  <si>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</si>
  <si>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</si>
  <si>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</si>
  <si>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</si>
  <si>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</si>
  <si>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</si>
  <si>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</si>
  <si>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</si>
  <si>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</si>
  <si>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</si>
  <si>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</si>
  <si>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</si>
  <si>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</si>
  <si>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</si>
  <si>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</si>
  <si>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</si>
  <si>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</si>
  <si>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</si>
  <si>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</si>
  <si>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</si>
  <si>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</si>
  <si>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</si>
  <si>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</si>
  <si>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</si>
  <si>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</si>
  <si>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</si>
  <si>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</si>
  <si>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</si>
  <si>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</si>
  <si>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</si>
  <si>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</si>
  <si>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</si>
  <si>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</si>
  <si>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</si>
  <si>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</si>
  <si>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</si>
  <si>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</si>
  <si>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</si>
  <si>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</si>
  <si>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</si>
  <si>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</si>
  <si>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</si>
  <si>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</si>
  <si>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</si>
  <si>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</si>
  <si>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</si>
  <si>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</si>
  <si>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</si>
  <si>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</si>
  <si>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</si>
  <si>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</si>
  <si>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</si>
  <si>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</si>
  <si>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</si>
  <si>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</si>
  <si>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</si>
  <si>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</si>
  <si>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</si>
  <si>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</si>
  <si>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</si>
  <si>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</si>
  <si>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</si>
  <si>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</si>
  <si>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</si>
  <si>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</si>
  <si>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</si>
  <si>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</si>
  <si>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</si>
  <si>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</si>
  <si>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</si>
  <si>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</si>
  <si>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</si>
  <si>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</si>
  <si>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</si>
  <si>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</si>
  <si>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</si>
  <si>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</si>
  <si>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</si>
  <si>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</si>
  <si>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</si>
  <si>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</si>
  <si>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</si>
  <si>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</si>
  <si>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</si>
  <si>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</si>
  <si>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</si>
  <si>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</si>
  <si>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</si>
  <si>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</si>
  <si>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</si>
  <si>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</si>
  <si>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</si>
  <si>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</si>
  <si>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</si>
  <si>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</si>
  <si>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</si>
  <si>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</si>
  <si>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</si>
  <si>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</si>
  <si>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</si>
  <si>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</si>
  <si>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</si>
  <si>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</si>
  <si>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</si>
  <si>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</si>
  <si>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</si>
  <si>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</si>
  <si>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</si>
  <si>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</si>
  <si>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</si>
  <si>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</si>
  <si>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</si>
  <si>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</si>
  <si>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</si>
  <si>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</si>
  <si>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</si>
  <si>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</si>
  <si>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</si>
  <si>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</si>
  <si>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</si>
  <si>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</si>
  <si>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</si>
  <si>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</si>
  <si>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</si>
  <si>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</si>
  <si>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</si>
  <si>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</si>
  <si>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</si>
  <si>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</si>
  <si>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</si>
  <si>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</si>
  <si>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</si>
  <si>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</si>
  <si>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</si>
  <si>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</si>
  <si>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</si>
  <si>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</si>
  <si>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</si>
  <si>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</si>
  <si>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</si>
  <si>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</si>
  <si>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</si>
  <si>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</si>
  <si>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</si>
  <si>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</si>
  <si>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</si>
  <si>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</si>
  <si>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</si>
  <si>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</si>
  <si>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</si>
  <si>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</si>
  <si>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</si>
  <si>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</si>
  <si>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</si>
  <si>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</si>
  <si>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</si>
  <si>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</si>
  <si>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</si>
  <si>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</si>
  <si>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</si>
  <si>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</si>
  <si>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</si>
  <si>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</si>
  <si>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</si>
  <si>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</si>
  <si>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</si>
  <si>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</si>
  <si>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</si>
  <si>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</si>
  <si>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</si>
  <si>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</si>
  <si>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</si>
  <si>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</si>
  <si>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</si>
  <si>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</si>
  <si>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</si>
  <si>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</si>
  <si>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</si>
  <si>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</si>
  <si>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</si>
  <si>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</si>
  <si>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</si>
  <si>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</si>
  <si>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</si>
  <si>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</si>
  <si>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</si>
  <si>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</si>
  <si>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</si>
  <si>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</si>
  <si>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</si>
  <si>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</si>
  <si>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</si>
  <si>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</si>
  <si>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</si>
  <si>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</si>
  <si>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</si>
  <si>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</si>
  <si>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</si>
  <si>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</si>
  <si>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</si>
  <si>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</si>
  <si>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</si>
  <si>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</si>
  <si>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</si>
  <si>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</si>
  <si>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</si>
  <si>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</si>
  <si>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</si>
  <si>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</si>
  <si>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</si>
  <si>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</si>
  <si>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</si>
  <si>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</si>
  <si>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</si>
  <si>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</si>
  <si>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</si>
  <si>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</si>
  <si>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</si>
  <si>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</si>
  <si>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</si>
  <si>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</si>
  <si>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</si>
  <si>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</si>
  <si>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</si>
  <si>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</si>
  <si>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</si>
  <si>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</si>
  <si>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</si>
  <si>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</si>
  <si>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</si>
  <si>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</si>
  <si>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</si>
  <si>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</si>
  <si>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</si>
  <si>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</si>
  <si>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</si>
  <si>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</si>
  <si>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</si>
  <si>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</si>
  <si>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</si>
  <si>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</si>
  <si>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</si>
  <si>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</si>
  <si>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</si>
  <si>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</si>
  <si>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</si>
  <si>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</si>
  <si>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</si>
  <si>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</si>
  <si>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</si>
  <si>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</si>
  <si>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</si>
  <si>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</si>
  <si>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</si>
  <si>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</si>
  <si>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</si>
  <si>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</si>
  <si>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</si>
  <si>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</si>
  <si>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</si>
  <si>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</si>
  <si>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</si>
  <si>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</si>
  <si>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</si>
  <si>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</si>
  <si>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</si>
  <si>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</si>
  <si>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</si>
  <si>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</si>
  <si>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</si>
  <si>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</si>
  <si>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</si>
  <si>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</si>
  <si>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</si>
  <si>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</si>
  <si>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</si>
  <si>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</si>
  <si>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</si>
  <si>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</si>
  <si>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</si>
  <si>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</si>
  <si>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</si>
  <si>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</si>
  <si>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</si>
  <si>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</si>
  <si>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</si>
  <si>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</si>
  <si>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</si>
  <si>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</si>
  <si>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</si>
  <si>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</si>
  <si>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</si>
  <si>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</si>
  <si>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</si>
  <si>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</si>
  <si>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</si>
  <si>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</si>
  <si>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</si>
  <si>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</si>
  <si>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</si>
  <si>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</si>
  <si>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</si>
  <si>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</si>
  <si>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</si>
  <si>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</si>
  <si>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</si>
  <si>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</si>
  <si>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</si>
  <si>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</si>
  <si>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</si>
  <si>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</si>
  <si>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</si>
  <si>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</si>
  <si>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</si>
  <si>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</si>
  <si>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</si>
  <si>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</si>
  <si>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</si>
  <si>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</si>
  <si>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</si>
  <si>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</si>
  <si>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</si>
  <si>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</si>
  <si>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</si>
  <si>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</si>
  <si>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</si>
  <si>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</si>
  <si>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</si>
  <si>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</si>
  <si>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</si>
  <si>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</si>
  <si>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</si>
  <si>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</si>
  <si>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</si>
  <si>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</si>
  <si>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</si>
  <si>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</si>
  <si>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</si>
  <si>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</si>
  <si>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</si>
  <si>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</si>
  <si>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</si>
  <si>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</si>
  <si>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</si>
  <si>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</si>
  <si>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</si>
  <si>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</si>
  <si>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</si>
  <si>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</si>
  <si>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</si>
  <si>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</si>
  <si>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</si>
  <si>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</si>
  <si>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</si>
  <si>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</si>
  <si>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</si>
  <si>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</si>
  <si>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</si>
  <si>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</si>
  <si>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</si>
  <si>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</si>
  <si>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</si>
  <si>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</si>
  <si>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</si>
  <si>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</si>
  <si>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</si>
  <si>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</si>
  <si>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</si>
  <si>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</si>
  <si>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</si>
  <si>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</si>
  <si>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</si>
  <si>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</si>
  <si>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</si>
  <si>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</si>
  <si>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</si>
  <si>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</si>
  <si>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</si>
  <si>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</si>
  <si>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</si>
  <si>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</si>
  <si>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</si>
  <si>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</si>
  <si>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</si>
  <si>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</si>
  <si>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</si>
  <si>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</si>
  <si>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</si>
  <si>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</si>
  <si>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</si>
  <si>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</si>
  <si>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</si>
  <si>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</si>
  <si>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</si>
  <si>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</si>
  <si>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</si>
  <si>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</si>
  <si>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</si>
  <si>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</si>
  <si>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</si>
  <si>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</si>
  <si>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</si>
  <si>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</si>
  <si>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</si>
  <si>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</si>
  <si>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</si>
  <si>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</si>
  <si>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</si>
  <si>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</si>
  <si>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</si>
  <si>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</si>
  <si>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</si>
  <si>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</si>
  <si>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</si>
  <si>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</si>
  <si>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</si>
  <si>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</si>
  <si>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</si>
  <si>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</si>
  <si>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</si>
  <si>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</si>
  <si>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</si>
  <si>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</si>
  <si>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</si>
  <si>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</si>
  <si>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</si>
  <si>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</si>
  <si>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</si>
  <si>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</si>
  <si>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</si>
  <si>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</si>
  <si>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</si>
  <si>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</si>
  <si>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</si>
  <si>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</si>
  <si>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</si>
  <si>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</si>
  <si>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</si>
  <si>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</si>
  <si>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</si>
  <si>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</si>
  <si>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</si>
  <si>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</si>
  <si>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</si>
  <si>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</si>
  <si>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</si>
  <si>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</si>
  <si>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</si>
  <si>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</si>
  <si>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</si>
  <si>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</si>
  <si>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</si>
  <si>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</si>
  <si>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</si>
  <si>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</si>
  <si>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</si>
  <si>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</si>
  <si>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</si>
  <si>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</si>
  <si>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</si>
  <si>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</si>
  <si>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</si>
  <si>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</si>
  <si>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</si>
  <si>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</si>
  <si>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</si>
  <si>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</si>
  <si>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</si>
  <si>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</si>
  <si>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</si>
  <si>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</si>
  <si>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</si>
  <si>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</si>
  <si>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</si>
  <si>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</si>
  <si>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</si>
  <si>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</si>
  <si>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</si>
  <si>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</si>
  <si>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</si>
  <si>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</si>
  <si>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</si>
  <si>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</si>
  <si>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</si>
  <si>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</si>
  <si>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</si>
  <si>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</si>
  <si>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</si>
  <si>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</si>
  <si>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</si>
  <si>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</si>
  <si>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</si>
  <si>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</si>
  <si>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</si>
  <si>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</si>
  <si>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</si>
  <si>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</si>
  <si>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</si>
  <si>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</si>
  <si>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</si>
  <si>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</si>
  <si>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</si>
  <si>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</si>
  <si>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</si>
  <si>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</si>
  <si>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</si>
  <si>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</si>
  <si>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</si>
  <si>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</si>
  <si>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</si>
  <si>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</si>
  <si>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</si>
  <si>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</si>
  <si>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</si>
  <si>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</si>
  <si>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</si>
  <si>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</si>
  <si>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</si>
  <si>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</si>
  <si>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</si>
  <si>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</si>
  <si>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</si>
  <si>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</si>
  <si>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</si>
  <si>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</si>
  <si>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</si>
  <si>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</si>
  <si>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</si>
  <si>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</si>
  <si>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</si>
  <si>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</si>
  <si>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</si>
  <si>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</si>
  <si>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</si>
  <si>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</si>
  <si>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</si>
  <si>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</si>
  <si>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</si>
  <si>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</si>
  <si>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</si>
  <si>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</si>
  <si>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</si>
  <si>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</si>
  <si>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</si>
  <si>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</si>
  <si>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</si>
  <si>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</si>
  <si>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</si>
  <si>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</si>
  <si>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</si>
  <si>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</si>
  <si>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</si>
  <si>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</si>
  <si>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</si>
  <si>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</si>
  <si>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</si>
  <si>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</si>
  <si>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</si>
  <si>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</si>
  <si>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</si>
  <si>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</si>
  <si>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</si>
  <si>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</si>
  <si>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</si>
  <si>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</si>
  <si>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</si>
  <si>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</si>
  <si>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</si>
  <si>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</si>
  <si>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</si>
  <si>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</si>
  <si>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</si>
  <si>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</si>
  <si>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</si>
  <si>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</si>
  <si>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</si>
  <si>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</si>
  <si>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</si>
  <si>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</si>
  <si>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</si>
  <si>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</si>
  <si>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</si>
  <si>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</si>
  <si>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</si>
  <si>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</si>
  <si>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</si>
  <si>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</si>
  <si>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</si>
  <si>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</si>
  <si>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</si>
  <si>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</si>
  <si>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</si>
  <si>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</si>
  <si>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</si>
  <si>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</si>
  <si>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</si>
  <si>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</si>
  <si>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</si>
  <si>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</si>
  <si>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</si>
  <si>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</si>
  <si>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</si>
  <si>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</si>
  <si>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</si>
  <si>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</si>
  <si>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</si>
  <si>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</si>
  <si>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</si>
  <si>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</si>
  <si>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</si>
  <si>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</si>
  <si>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</si>
  <si>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</si>
  <si>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</si>
  <si>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</si>
  <si>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</si>
  <si>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</si>
  <si>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</si>
  <si>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</si>
  <si>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</si>
  <si>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</si>
  <si>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</si>
  <si>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</si>
  <si>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</si>
  <si>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</si>
  <si>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</si>
  <si>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</si>
  <si>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</si>
  <si>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</si>
  <si>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</si>
  <si>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</si>
  <si>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</si>
  <si>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</si>
  <si>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</si>
  <si>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</si>
  <si>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</si>
  <si>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</si>
  <si>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</si>
  <si>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</si>
  <si>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</si>
  <si>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</si>
  <si>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</si>
  <si>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</si>
  <si>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</si>
  <si>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</si>
  <si>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</si>
  <si>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</si>
  <si>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</si>
  <si>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</si>
  <si>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</si>
  <si>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</si>
  <si>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</si>
  <si>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</si>
  <si>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</si>
  <si>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</si>
  <si>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</si>
  <si>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</si>
  <si>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</si>
  <si>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</si>
  <si>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</si>
  <si>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</si>
  <si>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</si>
  <si>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</si>
  <si>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</si>
  <si>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</si>
  <si>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</si>
  <si>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</si>
  <si>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</si>
  <si>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</si>
  <si>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</si>
  <si>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</si>
  <si>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</si>
  <si>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</si>
  <si>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</si>
  <si>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</si>
  <si>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</si>
  <si>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</si>
  <si>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</si>
  <si>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</si>
  <si>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</si>
  <si>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</si>
  <si>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</si>
  <si>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</si>
  <si>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</si>
  <si>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</si>
  <si>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</si>
  <si>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</si>
  <si>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</si>
  <si>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</si>
  <si>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</si>
  <si>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</si>
  <si>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</si>
  <si>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</si>
  <si>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</si>
  <si>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</si>
  <si>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</si>
  <si>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</si>
  <si>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</si>
  <si>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</si>
  <si>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</si>
  <si>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</si>
  <si>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</si>
  <si>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</si>
  <si>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</si>
  <si>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</si>
  <si>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</si>
  <si>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</si>
  <si>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</si>
  <si>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</si>
  <si>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</si>
  <si>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</si>
  <si>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</si>
  <si>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</si>
  <si>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</si>
  <si>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</si>
  <si>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</si>
  <si>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</si>
  <si>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</si>
  <si>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</si>
  <si>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</si>
  <si>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</si>
  <si>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</si>
  <si>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</si>
  <si>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</si>
  <si>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</si>
  <si>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</si>
  <si>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</si>
  <si>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</si>
  <si>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</si>
  <si>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</si>
  <si>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</si>
  <si>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</si>
  <si>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</si>
  <si>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</si>
  <si>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</si>
  <si>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</si>
  <si>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</si>
  <si>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</si>
  <si>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</si>
  <si>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</si>
  <si>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</si>
  <si>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</si>
  <si>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</si>
  <si>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</si>
  <si>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</si>
  <si>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</si>
  <si>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</si>
  <si>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</si>
  <si>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</si>
  <si>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</si>
  <si>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</si>
  <si>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</si>
  <si>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</si>
  <si>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</si>
  <si>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</si>
  <si>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</si>
  <si>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</si>
  <si>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</si>
  <si>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</si>
  <si>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</si>
  <si>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</si>
  <si>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</si>
  <si>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</si>
  <si>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</si>
  <si>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</si>
  <si>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</si>
  <si>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</si>
  <si>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</si>
  <si>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</si>
  <si>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</si>
  <si>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</si>
  <si>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</si>
  <si>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</si>
  <si>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</si>
  <si>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</si>
  <si>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</si>
  <si>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</si>
  <si>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</si>
  <si>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</si>
  <si>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</si>
  <si>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</si>
  <si>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</si>
  <si>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</si>
  <si>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</si>
  <si>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</si>
  <si>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</si>
  <si>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</si>
  <si>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</si>
  <si>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</si>
  <si>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</si>
  <si>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</si>
  <si>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</si>
  <si>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</si>
  <si>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</si>
  <si>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</si>
  <si>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</si>
  <si>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</si>
  <si>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</si>
  <si>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</si>
  <si>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</si>
  <si>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</si>
  <si>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</si>
  <si>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</si>
  <si>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</si>
  <si>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</si>
  <si>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</si>
  <si>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</si>
  <si>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</si>
  <si>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</si>
  <si>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</si>
  <si>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</si>
  <si>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</si>
  <si>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</si>
  <si>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</si>
  <si>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</si>
  <si>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</si>
  <si>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</si>
  <si>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</si>
  <si>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</si>
  <si>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</si>
  <si>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</si>
  <si>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</si>
  <si>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</si>
  <si>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</si>
  <si>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</si>
  <si>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</si>
  <si>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</si>
  <si>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</si>
  <si>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</si>
  <si>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</si>
  <si>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</si>
  <si>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</si>
  <si>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</si>
  <si>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</si>
  <si>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</si>
  <si>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</si>
  <si>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</si>
  <si>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</si>
  <si>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</si>
  <si>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</si>
  <si>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</si>
  <si>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</si>
  <si>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</si>
  <si>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</si>
  <si>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</si>
  <si>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</si>
  <si>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</si>
  <si>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</si>
  <si>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</si>
  <si>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</si>
  <si>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</si>
  <si>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</si>
  <si>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</si>
  <si>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</si>
  <si>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</si>
  <si>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</si>
  <si>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</si>
  <si>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</si>
  <si>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</si>
  <si>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</si>
  <si>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</si>
  <si>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</si>
  <si>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</si>
  <si>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</si>
  <si>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</si>
  <si>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</si>
  <si>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</si>
  <si>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</si>
  <si>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</si>
  <si>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</si>
  <si>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</si>
  <si>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</si>
  <si>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</si>
  <si>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</si>
  <si>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</si>
  <si>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</si>
  <si>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</si>
  <si>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</si>
  <si>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</si>
  <si>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</si>
  <si>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</si>
  <si>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</si>
  <si>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</si>
  <si>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</si>
  <si>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</si>
  <si>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</si>
  <si>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</si>
  <si>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</si>
  <si>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</si>
  <si>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</si>
  <si>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</si>
  <si>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</si>
  <si>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</si>
  <si>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</si>
  <si>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</si>
  <si>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</si>
  <si>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</si>
  <si>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</si>
  <si>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</si>
  <si>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</si>
  <si>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</si>
  <si>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</si>
  <si>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</si>
  <si>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</si>
  <si>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</si>
  <si>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</si>
  <si>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</si>
  <si>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</si>
  <si>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</si>
  <si>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</si>
  <si>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</si>
  <si>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</si>
  <si>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</si>
  <si>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</si>
  <si>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</si>
  <si>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</si>
  <si>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</si>
  <si>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</si>
  <si>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</si>
  <si>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</si>
  <si>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</si>
  <si>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</si>
  <si>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</si>
  <si>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</si>
  <si>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</si>
  <si>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</si>
  <si>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</si>
  <si>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</si>
  <si>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</si>
  <si>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</si>
  <si>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</si>
  <si>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</si>
  <si>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</si>
  <si>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</si>
  <si>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</si>
  <si>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</si>
  <si>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</si>
  <si>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</si>
  <si>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</si>
  <si>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</si>
  <si>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</si>
  <si>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</si>
  <si>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</si>
  <si>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</si>
  <si>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</si>
  <si>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</si>
  <si>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</si>
  <si>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</si>
  <si>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</si>
  <si>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</si>
  <si>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</si>
  <si>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</si>
  <si>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</si>
  <si>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</si>
  <si>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</si>
  <si>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</si>
  <si>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</si>
  <si>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</si>
  <si>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</si>
  <si>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</si>
  <si>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</si>
  <si>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</si>
  <si>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</si>
  <si>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</si>
  <si>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</si>
  <si>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</si>
  <si>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</si>
  <si>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</si>
  <si>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</si>
  <si>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</si>
  <si>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</si>
  <si>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</si>
  <si>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</si>
  <si>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</si>
  <si>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</si>
  <si>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</si>
  <si>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</si>
  <si>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</si>
  <si>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</si>
  <si>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</si>
  <si>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</si>
  <si>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</si>
  <si>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</si>
  <si>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</si>
  <si>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</si>
  <si>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</si>
  <si>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</si>
  <si>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</si>
  <si>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</si>
  <si>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</si>
  <si>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</si>
  <si>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Totale complessivo</t>
  </si>
  <si>
    <t xml:space="preserve">Numero Strutture per città 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</si>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</sst>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2" xfId="0" applyFont="1" applyFill="1" applyBorder="1" applyAlignment="1">
      <alignment horizontal="center"/>
    </xf>
    <xf numFmtId="0" fontId="7" fillId="0" borderId="0" xfId="0" applyFont="1"/>
    <xf numFmtId="0" fontId="8" fillId="5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1524000</xdr:colOff>
      <xdr:row>1</xdr:row>
      <xdr:rowOff>114300</xdr:rowOff>
    </xdr:from>
    <xdr:to>
      <xdr:col>3</xdr:col>
      <xdr:colOff>1358900</xdr:colOff>
      <xdr:row>32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BC085956-D583-1EA8-C641-022E1834EF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304800"/>
              <a:ext cx="2006600" cy="579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cardo Taffarello" refreshedDate="45787.707551736108" createdVersion="8" refreshedVersion="8" minRefreshableVersion="3" recordCount="6258" xr:uid="{21213877-B344-3B4E-B908-DA410927CDD5}">
  <cacheSource type="worksheet">
    <worksheetSource ref="A1:D6259" sheet="Strutture ricettive"/>
  </cacheSource>
  <cacheFields count="4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</cacheFields>
  <extLst>
    <ext xmlns:x14="http://schemas.microsoft.com/office/spreadsheetml/2009/9/main" uri="{725AE2AE-9491-48be-B2B4-4EB974FC3084}">
      <x14:pivotCacheDefinition pivotCacheId="9359627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</r>
  <r>
    <x v="1"/>
    <s v="STAGNOZZI STEFANIA"/>
    <s v="Via Candigliano  5"/>
    <x v="1"/>
  </r>
  <r>
    <x v="1"/>
    <s v="GORGOLINI ALESSANDRO"/>
    <s v="Via San Gregorio 9"/>
    <x v="1"/>
  </r>
  <r>
    <x v="2"/>
    <s v="LEON D'ORO"/>
    <s v="Via Flaminia 213"/>
    <x v="1"/>
  </r>
  <r>
    <x v="2"/>
    <s v="ALBERGO DOMUS MARIAE"/>
    <s v="viale Ezio Scaglioni 17"/>
    <x v="1"/>
  </r>
  <r>
    <x v="1"/>
    <s v="TORRE COLOMBARA DI FRONTINO"/>
    <s v="STRADA FRONTINO 24/B"/>
    <x v="1"/>
  </r>
  <r>
    <x v="3"/>
    <s v="B&amp;B AQUILEGIA"/>
    <s v="via Furlo 12"/>
    <x v="1"/>
  </r>
  <r>
    <x v="4"/>
    <s v="DEL FRONTINO"/>
    <s v="strada frontino 23"/>
    <x v="1"/>
  </r>
  <r>
    <x v="2"/>
    <s v="LA GINESTRA"/>
    <s v="via Furlo 17"/>
    <x v="1"/>
  </r>
  <r>
    <x v="2"/>
    <s v="BIRRA AL POZZO"/>
    <s v="via Pianacce 12"/>
    <x v="1"/>
  </r>
  <r>
    <x v="3"/>
    <s v="B&amp;B CRISTINI CRISTINA"/>
    <s v="strada frontino 23"/>
    <x v="1"/>
  </r>
  <r>
    <x v="3"/>
    <s v="B&amp;B MARTELLONI CESARE"/>
    <s v="via pianacce 67"/>
    <x v="1"/>
  </r>
  <r>
    <x v="2"/>
    <s v="ALBERGO MEUBLE' SHINE"/>
    <s v="via aldo gamba 54"/>
    <x v="1"/>
  </r>
  <r>
    <x v="4"/>
    <s v="AGRITURISMO CASTELLAGO"/>
    <s v="strada Castellaro 18"/>
    <x v="1"/>
  </r>
  <r>
    <x v="2"/>
    <s v="ALBERGO ANTICO FURLO"/>
    <s v="via Flaminia 66"/>
    <x v="1"/>
  </r>
  <r>
    <x v="0"/>
    <s v="CA' GARAVANO"/>
    <s v="strada Frontino 21"/>
    <x v="1"/>
  </r>
  <r>
    <x v="1"/>
    <s v="IL CONIO DI DI GIOVANNI FEDERICO"/>
    <s v="strada pietralatra 1"/>
    <x v="1"/>
  </r>
  <r>
    <x v="4"/>
    <s v="AGRITURISMO I CONTI"/>
    <s v="via Pieve del Colle 11 b"/>
    <x v="1"/>
  </r>
  <r>
    <x v="4"/>
    <s v="LA COLOMBARA"/>
    <s v="strada Frontino 24"/>
    <x v="1"/>
  </r>
  <r>
    <x v="1"/>
    <s v="STROPPA GIUSEPPE"/>
    <s v="strada San Gregorio 12"/>
    <x v="1"/>
  </r>
  <r>
    <x v="1"/>
    <s v="SERAFINI GIORGIA"/>
    <m/>
    <x v="1"/>
  </r>
  <r>
    <x v="1"/>
    <s v="BETTI VINCENZO"/>
    <s v="via Pole 69"/>
    <x v="1"/>
  </r>
  <r>
    <x v="5"/>
    <s v="MARCHEHOLIDAY - CASALE DEGLI ULIVI"/>
    <s v="strada San Gregorio 1"/>
    <x v="1"/>
  </r>
  <r>
    <x v="6"/>
    <s v="AREA SOSTA CAMPER PARCO LE QUERCE"/>
    <s v="via Pianacce 1"/>
    <x v="1"/>
  </r>
  <r>
    <x v="1"/>
    <s v="BACCHIOCCHI MARIA ELISA"/>
    <s v="via San Gregorio 17"/>
    <x v="1"/>
  </r>
  <r>
    <x v="1"/>
    <s v="MARCHETTI LORENZA"/>
    <s v="via Fossato 37/b"/>
    <x v="1"/>
  </r>
  <r>
    <x v="3"/>
    <s v="B&amp;B BISCUBIO"/>
    <s v="via Circonvallazione 46"/>
    <x v="2"/>
  </r>
  <r>
    <x v="2"/>
    <s v="GHIGHETTA"/>
    <s v="via Borgo Mazzini 40"/>
    <x v="2"/>
  </r>
  <r>
    <x v="4"/>
    <s v="AGRITURISMO LA ROCCA"/>
    <m/>
    <x v="2"/>
  </r>
  <r>
    <x v="4"/>
    <s v="AGRITURISMO CA' PIERPAOLI"/>
    <m/>
    <x v="2"/>
  </r>
  <r>
    <x v="4"/>
    <s v="AGRITURISMO PIANDIMOLINO"/>
    <s v="località Pian di Molino 16"/>
    <x v="2"/>
  </r>
  <r>
    <x v="3"/>
    <s v="B&amp;B GRANCI MARIA GRAZIA"/>
    <s v="via Martiri della Liberta' 20"/>
    <x v="2"/>
  </r>
  <r>
    <x v="0"/>
    <s v="LE CIOCCHE"/>
    <m/>
    <x v="2"/>
  </r>
  <r>
    <x v="4"/>
    <s v="FONTE SOMMA"/>
    <m/>
    <x v="2"/>
  </r>
  <r>
    <x v="0"/>
    <s v="COL ALPI"/>
    <s v="via Circonvallazione 40"/>
    <x v="2"/>
  </r>
  <r>
    <x v="0"/>
    <s v="COUNTRY HOUSE CACCIABOCCA"/>
    <s v="vocabolo Caselle 100"/>
    <x v="2"/>
  </r>
  <r>
    <x v="3"/>
    <s v="B&amp;B MOCHI EDMONDO ADOLFO FEDERICO"/>
    <s v="via dante alighieri 41"/>
    <x v="2"/>
  </r>
  <r>
    <x v="6"/>
    <s v="AREA DI SOSTA CAMPER"/>
    <m/>
    <x v="2"/>
  </r>
  <r>
    <x v="5"/>
    <s v="AFFITTACAMERE APPENNINO"/>
    <s v="via Garibaldi 9"/>
    <x v="2"/>
  </r>
  <r>
    <x v="4"/>
    <s v="AGRITURISMO PIEVE DI SAN PAOLO"/>
    <s v="San Paolo di Fagnille 29"/>
    <x v="2"/>
  </r>
  <r>
    <x v="5"/>
    <s v="CASA DELLE ROSE"/>
    <m/>
    <x v="2"/>
  </r>
  <r>
    <x v="5"/>
    <s v="VECCHIA FORNACE"/>
    <s v="vocabolo chignucci 1"/>
    <x v="2"/>
  </r>
  <r>
    <x v="5"/>
    <s v="ESSICCATOIO"/>
    <s v="vocabolo val d' acqua 1"/>
    <x v="2"/>
  </r>
  <r>
    <x v="0"/>
    <s v="COUNTRY HOUSE LA SPINA"/>
    <s v="vocabolo spina 1"/>
    <x v="2"/>
  </r>
  <r>
    <x v="4"/>
    <s v="CA' QUATTROCCHI"/>
    <s v="via Roma 1"/>
    <x v="2"/>
  </r>
  <r>
    <x v="0"/>
    <s v="LUCARAIA"/>
    <s v="localita' Lucaraia 1"/>
    <x v="2"/>
  </r>
  <r>
    <x v="2"/>
    <s v="MONTENERONE"/>
    <s v="localita' Pian di Trebbio 81"/>
    <x v="2"/>
  </r>
  <r>
    <x v="0"/>
    <s v="COL DI FIORE"/>
    <s v="loc Col di Fiore snc"/>
    <x v="2"/>
  </r>
  <r>
    <x v="4"/>
    <s v="CASELLINA"/>
    <s v="loc. la Casellina 1"/>
    <x v="2"/>
  </r>
  <r>
    <x v="4"/>
    <s v="TAVERNA"/>
    <s v="vocabolo caselle 1"/>
    <x v="2"/>
  </r>
  <r>
    <x v="4"/>
    <s v="CHIGNONI"/>
    <s v="vocabolo Chignoni 1"/>
    <x v="2"/>
  </r>
  <r>
    <x v="4"/>
    <s v="CA' CIRIGIOLO"/>
    <s v="Loc. Casa Nuova di Cirigiolo  s/n"/>
    <x v="2"/>
  </r>
  <r>
    <x v="4"/>
    <s v="VAL DEL LAGO"/>
    <s v="vocabolo Acquapartita 1"/>
    <x v="2"/>
  </r>
  <r>
    <x v="4"/>
    <s v="CASELLE"/>
    <m/>
    <x v="2"/>
  </r>
  <r>
    <x v="7"/>
    <s v="OSTELLO DELLA GIOVENTU' LA CHIUSURA (CUCCHIARINI ALDO LORIS)"/>
    <s v="via dante alighieri 1"/>
    <x v="2"/>
  </r>
  <r>
    <x v="8"/>
    <s v="VILLA SANTA MARIA"/>
    <s v="via Cagli 89"/>
    <x v="2"/>
  </r>
  <r>
    <x v="3"/>
    <s v="B&amp;B IL BORGO"/>
    <s v="BORGO MAZZINI 28"/>
    <x v="2"/>
  </r>
  <r>
    <x v="5"/>
    <s v="IL POGGIO DI D'ANGELI LIDIA AFFITTACAMERE"/>
    <s v="Via Poggio San Giovanni 17"/>
    <x v="3"/>
  </r>
  <r>
    <x v="5"/>
    <s v="IL POGGIO DI D'ANGELI LIDIA"/>
    <s v="Via Poggio San Giovanni 9"/>
    <x v="3"/>
  </r>
  <r>
    <x v="3"/>
    <s v="B&amp;B IL GIARDINO DELLE NOCI"/>
    <s v="Località Molino Ca' Guerra 48"/>
    <x v="3"/>
  </r>
  <r>
    <x v="2"/>
    <s v="IL TORRIONE"/>
    <s v="via circonvallazione 14"/>
    <x v="3"/>
  </r>
  <r>
    <x v="2"/>
    <s v="ANTICA OSTERIA DA ORESTE"/>
    <s v="via Risorgimento  4"/>
    <x v="3"/>
  </r>
  <r>
    <x v="0"/>
    <s v="COUNTRY HOUSE VILLA CISCA"/>
    <s v="localita' molino fulvi 14"/>
    <x v="3"/>
  </r>
  <r>
    <x v="3"/>
    <s v="B&amp;B TELE GIANNA"/>
    <s v="via G. Leopardi 6"/>
    <x v="3"/>
  </r>
  <r>
    <x v="1"/>
    <s v="LA LUNA NELL'ORTO"/>
    <s v="via Madonna Rafaneto 18"/>
    <x v="4"/>
  </r>
  <r>
    <x v="5"/>
    <s v="LA GIRAVOLTA"/>
    <s v="via G. Campioli 10"/>
    <x v="4"/>
  </r>
  <r>
    <x v="5"/>
    <s v="VILLA RODI"/>
    <s v="via Montesoffio 45"/>
    <x v="4"/>
  </r>
  <r>
    <x v="1"/>
    <s v="VILLA AGAPANTUS"/>
    <s v="via Villa di Monte Campagna 27"/>
    <x v="4"/>
  </r>
  <r>
    <x v="4"/>
    <s v="FONTE PAROLLA AGRITURISMO"/>
    <s v="via Villa del Monte Campagna 13"/>
    <x v="4"/>
  </r>
  <r>
    <x v="4"/>
    <s v="FORESTERIA AGRITURISTICA STRADA DEI CAMPIOLI"/>
    <s v="via Giardino Campioli 31"/>
    <x v="4"/>
  </r>
  <r>
    <x v="0"/>
    <s v="COUNTRY HOUSE MONTESOFFIO"/>
    <s v="localita' montesoffio 5"/>
    <x v="4"/>
  </r>
  <r>
    <x v="6"/>
    <s v="AREA DI SOSTA CAMPER"/>
    <m/>
    <x v="4"/>
  </r>
  <r>
    <x v="4"/>
    <s v="CAL FATTORE"/>
    <s v="via Case Sparse snc"/>
    <x v="5"/>
  </r>
  <r>
    <x v="1"/>
    <s v="ROSSI ROSSANO"/>
    <s v="via Angelini 4"/>
    <x v="5"/>
  </r>
  <r>
    <x v="1"/>
    <s v="CASALE FATTORIA GOSTOLI"/>
    <s v="via Molino 16"/>
    <x v="5"/>
  </r>
  <r>
    <x v="2"/>
    <s v="HOTEL LA RUPE"/>
    <s v="via Meta 76"/>
    <x v="6"/>
  </r>
  <r>
    <x v="3"/>
    <s v="B&amp;B QUIETE SUL META"/>
    <s v="via Papa Clemente XI 4"/>
    <x v="6"/>
  </r>
  <r>
    <x v="3"/>
    <s v="B&amp;B VALDERICARTE"/>
    <s v="loc. Valderica 8"/>
    <x v="6"/>
  </r>
  <r>
    <x v="4"/>
    <s v="AGRITURISMO MORETTI MARCO"/>
    <s v="localita' Campovecchio 1"/>
    <x v="6"/>
  </r>
  <r>
    <x v="2"/>
    <s v="ALBERGO OASI SAN BENEDETTO"/>
    <s v="via dell'Abbazia 7"/>
    <x v="6"/>
  </r>
  <r>
    <x v="5"/>
    <s v="RANCO FABBRO"/>
    <m/>
    <x v="6"/>
  </r>
  <r>
    <x v="6"/>
    <s v="AREA DI SOSTA CAMPER"/>
    <m/>
    <x v="6"/>
  </r>
  <r>
    <x v="4"/>
    <s v="AGRITURISMO SANTI GILBERTO"/>
    <s v="via Lame 18"/>
    <x v="6"/>
  </r>
  <r>
    <x v="3"/>
    <s v="B&amp;B AURO di BERNARDINI IVO"/>
    <s v="loc. Molino 19"/>
    <x v="6"/>
  </r>
  <r>
    <x v="4"/>
    <s v="AGRITURISMO ALPE DELLA LUNA"/>
    <m/>
    <x v="6"/>
  </r>
  <r>
    <x v="2"/>
    <s v="LA DILIGENZA"/>
    <s v="piazza del Pino 9"/>
    <x v="6"/>
  </r>
  <r>
    <x v="9"/>
    <s v="OASI SAN BENEDETTO"/>
    <s v="via dell' Abbazia 13"/>
    <x v="6"/>
  </r>
  <r>
    <x v="7"/>
    <s v="OSTELLO PER LA GIOVENTU'"/>
    <s v="via dell' Abbazia 40"/>
    <x v="6"/>
  </r>
  <r>
    <x v="4"/>
    <s v="AGRITURISMO IL GINEPRO"/>
    <s v="localita' Figgiano 46"/>
    <x v="6"/>
  </r>
  <r>
    <x v="4"/>
    <s v="AGRITURISMO SACCHIA ART FARM"/>
    <m/>
    <x v="6"/>
  </r>
  <r>
    <x v="1"/>
    <s v="PAOLO CANGINI"/>
    <s v="loc. Acquaviva 25"/>
    <x v="7"/>
  </r>
  <r>
    <x v="1"/>
    <s v="PAVONI LUCIO"/>
    <s v="via Don Minzoni, 66 66/a"/>
    <x v="7"/>
  </r>
  <r>
    <x v="1"/>
    <s v="GIUNTI FRANCESCO"/>
    <s v="via Case Sparse 85"/>
    <x v="7"/>
  </r>
  <r>
    <x v="3"/>
    <s v="B&amp;B VILLA ADA"/>
    <s v="via B.Buozzi 37"/>
    <x v="7"/>
  </r>
  <r>
    <x v="0"/>
    <s v="COUNTRY HOUSE IL GIORDANO,SASSO DELLA ROCCA"/>
    <s v="via Centro Pieia 16,45"/>
    <x v="7"/>
  </r>
  <r>
    <x v="3"/>
    <s v="B&amp;B LA VILLA DEGLI ORTI"/>
    <s v="via Flaminia Nord 153"/>
    <x v="7"/>
  </r>
  <r>
    <x v="4"/>
    <s v="L'ONCIA"/>
    <m/>
    <x v="7"/>
  </r>
  <r>
    <x v="0"/>
    <s v="VILLA DEGLI ORTI"/>
    <s v="via Flaminia Nord  153"/>
    <x v="7"/>
  </r>
  <r>
    <x v="5"/>
    <s v="LA PIAZZA"/>
    <s v="p.zza Matteotti 6"/>
    <x v="7"/>
  </r>
  <r>
    <x v="3"/>
    <s v="B&amp;B MORETTI GIUSEPPE"/>
    <s v="via Pian del Vescovo 16"/>
    <x v="7"/>
  </r>
  <r>
    <x v="3"/>
    <s v="B&amp;B LOCANDA DEGLI ANGELI"/>
    <s v="CASE SPARSE 143"/>
    <x v="7"/>
  </r>
  <r>
    <x v="1"/>
    <s v="WOERNLE BETTINA"/>
    <m/>
    <x v="7"/>
  </r>
  <r>
    <x v="1"/>
    <s v="RADI MILENA"/>
    <s v="Via Faeto 7"/>
    <x v="7"/>
  </r>
  <r>
    <x v="1"/>
    <s v="CASA MARIAA"/>
    <s v="Vicolo Pino 9"/>
    <x v="7"/>
  </r>
  <r>
    <x v="4"/>
    <s v="DE RERUM NATURA"/>
    <s v="Località Fornaci di Paravento  123"/>
    <x v="7"/>
  </r>
  <r>
    <x v="4"/>
    <s v="IL POSTO DELLE VIOLE"/>
    <s v="Località Fornaci di Paravento 123"/>
    <x v="7"/>
  </r>
  <r>
    <x v="1"/>
    <s v="RICCI MARCO"/>
    <s v="Frazione San Savino - Strada Provinciale 424 SNC"/>
    <x v="7"/>
  </r>
  <r>
    <x v="5"/>
    <s v="RELAIS DRUDA"/>
    <s v="Atanagi 37"/>
    <x v="7"/>
  </r>
  <r>
    <x v="4"/>
    <s v="AZIENDA AGRITURISTICA F.LLI FULVI"/>
    <s v="strada Ca' Rio 1"/>
    <x v="7"/>
  </r>
  <r>
    <x v="4"/>
    <s v="CA' BELVEDERE"/>
    <s v="strada pigno monte martello 103"/>
    <x v="7"/>
  </r>
  <r>
    <x v="4"/>
    <s v="AGRITURISMO FRESCINA"/>
    <s v="localita' Frescina Abbadia di Naro  1"/>
    <x v="7"/>
  </r>
  <r>
    <x v="4"/>
    <s v="CA' LE SUORE"/>
    <s v="strada Monte Peruzzo 57"/>
    <x v="7"/>
  </r>
  <r>
    <x v="4"/>
    <s v="SAN SILVESTRO"/>
    <s v="localita' Monte Scatto 1"/>
    <x v="7"/>
  </r>
  <r>
    <x v="4"/>
    <s v="AGRITURISMO CHE CELLO"/>
    <s v="strada Sant' Angelo in Maiano 5"/>
    <x v="7"/>
  </r>
  <r>
    <x v="5"/>
    <s v="CAPOCCIA LUIGINA"/>
    <s v="strada Monte Petrano 1"/>
    <x v="7"/>
  </r>
  <r>
    <x v="3"/>
    <s v="B&amp;B GIANPAOLO LUCHINI"/>
    <s v="localita' Secchiano strada Cagli Pianello 123"/>
    <x v="7"/>
  </r>
  <r>
    <x v="4"/>
    <s v="LA FERRAIA"/>
    <s v="strada Casale 10"/>
    <x v="7"/>
  </r>
  <r>
    <x v="10"/>
    <s v="LA COLLINETTA"/>
    <s v="via ca' lupo 27"/>
    <x v="7"/>
  </r>
  <r>
    <x v="2"/>
    <s v="HOTEL PINETA"/>
    <s v="viale della Vittoria 15"/>
    <x v="7"/>
  </r>
  <r>
    <x v="2"/>
    <s v="INTERNATIONAL CAGLI HOTEL SRL"/>
    <s v="strada Civita  5"/>
    <x v="7"/>
  </r>
  <r>
    <x v="10"/>
    <s v="BORGO FRESCINA"/>
    <s v="ABBADIA DI NARO 118"/>
    <x v="7"/>
  </r>
  <r>
    <x v="0"/>
    <s v="VILLA FONTALBA"/>
    <s v="via flaminia nord 123"/>
    <x v="7"/>
  </r>
  <r>
    <x v="0"/>
    <s v="LE RIPE DI BELIGNI IVO"/>
    <m/>
    <x v="7"/>
  </r>
  <r>
    <x v="4"/>
    <s v="RANCO DI SOPRA"/>
    <s v="strada caimarini 79"/>
    <x v="7"/>
  </r>
  <r>
    <x v="4"/>
    <s v="LA COLTICCIOLA DI CANCELLIERI AUGUSTO"/>
    <s v="strada cagli pergola 120"/>
    <x v="7"/>
  </r>
  <r>
    <x v="5"/>
    <s v="BONCLERICI HOUSE"/>
    <s v="via tiranni 23"/>
    <x v="7"/>
  </r>
  <r>
    <x v="3"/>
    <s v="B&amp;B PALADINI ROBERTO"/>
    <s v="via Bencivenne Paganucci 23"/>
    <x v="7"/>
  </r>
  <r>
    <x v="5"/>
    <s v="LA CONTESA di BERTOZZI MAFALDA"/>
    <s v="loc. Acquaviva 126"/>
    <x v="7"/>
  </r>
  <r>
    <x v="3"/>
    <s v="B&amp;B SAN PIETRO FUORI LE MURA"/>
    <s v="via san pietro 14"/>
    <x v="7"/>
  </r>
  <r>
    <x v="3"/>
    <s v="B&amp;B TORRE D'ACQUAVIVA"/>
    <s v="via Molleone 5"/>
    <x v="7"/>
  </r>
  <r>
    <x v="4"/>
    <s v="AGRITURISMO COLLE DELLE GINESTRELLE DI CAPOCCIA CARLO"/>
    <s v="via Flaminia Nord 23"/>
    <x v="7"/>
  </r>
  <r>
    <x v="3"/>
    <s v="B&amp;B MONSERCHIO"/>
    <s v="PIGNO MONTE MARTELLO  52"/>
    <x v="7"/>
  </r>
  <r>
    <x v="4"/>
    <s v="LA TENUTA CA' GIONE DI NUCCI VALERIO E GIANMARCO"/>
    <s v="STRADA SAN MARTINO CASTELL'ONESTO, 41 41"/>
    <x v="7"/>
  </r>
  <r>
    <x v="4"/>
    <s v="VELLANETA"/>
    <s v="strada pigno monte martello 82"/>
    <x v="7"/>
  </r>
  <r>
    <x v="5"/>
    <s v="LE STANZE DI CLOTILDE"/>
    <s v="via purgotti 64-66"/>
    <x v="7"/>
  </r>
  <r>
    <x v="3"/>
    <s v="B&amp;B CA' MAGGIO NUOVO"/>
    <s v="strada monte peruzzo 63"/>
    <x v="7"/>
  </r>
  <r>
    <x v="4"/>
    <s v="AGRITURISMO MOLLEONE"/>
    <s v="strada molleone 1"/>
    <x v="7"/>
  </r>
  <r>
    <x v="4"/>
    <s v="AGRITURISMO BUFANO"/>
    <s v="strada san fiorano 48"/>
    <x v="7"/>
  </r>
  <r>
    <x v="0"/>
    <s v="COUNTRY HOUSE CA' BUCARINI"/>
    <s v="case sparse naro 3"/>
    <x v="7"/>
  </r>
  <r>
    <x v="3"/>
    <s v="B&amp;B DEL TEATRO"/>
    <s v="via Giacomo Leopardi 28"/>
    <x v="7"/>
  </r>
  <r>
    <x v="3"/>
    <s v="B&amp;B LA ROSA ROSSA"/>
    <s v="via del burano 1"/>
    <x v="7"/>
  </r>
  <r>
    <x v="4"/>
    <s v="RAGGIO DI SOLE"/>
    <s v="localita' acquaviva 1"/>
    <x v="7"/>
  </r>
  <r>
    <x v="4"/>
    <s v="AGRITURISMO CAMPAGNA"/>
    <s v="strada pigno monte martello 1"/>
    <x v="7"/>
  </r>
  <r>
    <x v="5"/>
    <s v="CA' MAGGIO NUOVO"/>
    <s v="strada monte peruzzo 63"/>
    <x v="7"/>
  </r>
  <r>
    <x v="0"/>
    <s v="FONTE DELL'OLMO"/>
    <s v="strada monte peruzzo 1"/>
    <x v="7"/>
  </r>
  <r>
    <x v="5"/>
    <s v="RESIDENCE TORRE DEL SASSO"/>
    <s v="localita' via stratta 1"/>
    <x v="7"/>
  </r>
  <r>
    <x v="4"/>
    <s v="AGRITURISMO IL BORGHETTO AL POGGIO"/>
    <m/>
    <x v="7"/>
  </r>
  <r>
    <x v="5"/>
    <s v="GREENE PETER ANDREW"/>
    <s v="Strada Santa Barbara 5"/>
    <x v="7"/>
  </r>
  <r>
    <x v="3"/>
    <s v="B&amp;B VIABENAMATI"/>
    <s v="via Benamati 13"/>
    <x v="7"/>
  </r>
  <r>
    <x v="4"/>
    <s v="AGRITURISMO CA' BATTISTA"/>
    <s v="strada Valubbio 29"/>
    <x v="7"/>
  </r>
  <r>
    <x v="1"/>
    <s v="CIANCAMERLA ROBERTA"/>
    <s v="Strada San Martino Castell'onesto  27/a"/>
    <x v="7"/>
  </r>
  <r>
    <x v="1"/>
    <s v="PIO BRACCO"/>
    <s v="San Paterniano 36"/>
    <x v="7"/>
  </r>
  <r>
    <x v="1"/>
    <s v="PACINI MARIA GABRIELLA"/>
    <s v="LOCALITA' PARAVENTO 84"/>
    <x v="7"/>
  </r>
  <r>
    <x v="1"/>
    <s v="MAGGIOLI GIUSEPPE E SERAFINI DORIANA"/>
    <m/>
    <x v="7"/>
  </r>
  <r>
    <x v="4"/>
    <s v="AGRITURISMO SERRA CANINA"/>
    <s v="loc.Serra Canina snc"/>
    <x v="7"/>
  </r>
  <r>
    <x v="1"/>
    <s v="AMADUZZI GIOVANNA"/>
    <m/>
    <x v="7"/>
  </r>
  <r>
    <x v="4"/>
    <s v="ACQUABATTIGLIA"/>
    <s v="via fossato 5"/>
    <x v="8"/>
  </r>
  <r>
    <x v="1"/>
    <s v="VILLA ANTICA"/>
    <s v="via Finocchieto 60"/>
    <x v="8"/>
  </r>
  <r>
    <x v="3"/>
    <s v="B&amp;B CA' PARAVENTO"/>
    <s v="via della fornace 73"/>
    <x v="8"/>
  </r>
  <r>
    <x v="0"/>
    <s v="CA' PARAVENTO COUNTRY HOUSE"/>
    <s v="via della fornace 73"/>
    <x v="8"/>
  </r>
  <r>
    <x v="4"/>
    <s v="COL D'AGELLO"/>
    <s v="localita' san rocco 1"/>
    <x v="8"/>
  </r>
  <r>
    <x v="2"/>
    <s v="LA LOCANDA DEL BROLIO"/>
    <s v="via G. Mazzini 8"/>
    <x v="8"/>
  </r>
  <r>
    <x v="7"/>
    <s v="OSTELLO SAN GIOVANNI BATTISTA"/>
    <s v="via del mercato 4"/>
    <x v="8"/>
  </r>
  <r>
    <x v="2"/>
    <s v="ALBERGO I CORDELLI"/>
    <s v="via Cordelli 38"/>
    <x v="8"/>
  </r>
  <r>
    <x v="0"/>
    <s v="SANT'APOLLINARE FARMHOUSE RESORT"/>
    <s v="Località Sant'Apollinare via San Crecentino  5"/>
    <x v="8"/>
  </r>
  <r>
    <x v="3"/>
    <s v="B&amp;B LUCHETTI DANILA"/>
    <s v="via della Badia 2"/>
    <x v="8"/>
  </r>
  <r>
    <x v="11"/>
    <s v="CAMPING LE GINESTRE DEL CATRIA"/>
    <s v="Via Fossato snc"/>
    <x v="8"/>
  </r>
  <r>
    <x v="3"/>
    <s v="B&amp;B LOVE SUITE NIDO D'AMORE"/>
    <s v="loc. Cantoniera 12"/>
    <x v="9"/>
  </r>
  <r>
    <x v="5"/>
    <s v="RESIDENCE HOTEL SAN MICHELE"/>
    <s v="via Amaducci 51"/>
    <x v="9"/>
  </r>
  <r>
    <x v="2"/>
    <s v="HOTEL SAN MICHELE"/>
    <s v="via Amaducci 51"/>
    <x v="9"/>
  </r>
  <r>
    <x v="11"/>
    <s v="PARADISO"/>
    <s v="viale Paradiso 36"/>
    <x v="9"/>
  </r>
  <r>
    <x v="5"/>
    <s v="RESIDENCE LE TERRAZZE di FILIPPETTI  GIULIANA"/>
    <s v="via Cippo 38"/>
    <x v="9"/>
  </r>
  <r>
    <x v="5"/>
    <s v="IL MANDRIANO"/>
    <s v="via Cantoniera 76"/>
    <x v="9"/>
  </r>
  <r>
    <x v="2"/>
    <s v="HOTEL ANNA"/>
    <s v="vicolo Francioni 4"/>
    <x v="9"/>
  </r>
  <r>
    <x v="2"/>
    <s v="ULISSE"/>
    <s v="via Amaducci, 16 16"/>
    <x v="9"/>
  </r>
  <r>
    <x v="4"/>
    <s v="AZIENDA AGRITURISTICA LE VILLE"/>
    <s v="via le Ville 1"/>
    <x v="9"/>
  </r>
  <r>
    <x v="1"/>
    <s v="LAURA GIOVAGNOLI"/>
    <s v="viale Paradiso 36"/>
    <x v="9"/>
  </r>
  <r>
    <x v="1"/>
    <s v="DAVIDE ROSATI"/>
    <s v="viale paradiso 36"/>
    <x v="9"/>
  </r>
  <r>
    <x v="1"/>
    <s v="ROSATI FEDERICO"/>
    <s v="Viale Paradiso 36"/>
    <x v="9"/>
  </r>
  <r>
    <x v="3"/>
    <s v="B&amp;B IL BUGHETTO"/>
    <s v="via Poggiale 16"/>
    <x v="9"/>
  </r>
  <r>
    <x v="7"/>
    <s v="OSTELLO DELLA GIOVENTU'"/>
    <s v="via Rio Maggio 1"/>
    <x v="9"/>
  </r>
  <r>
    <x v="2"/>
    <s v="HOTEL IL POGGIO"/>
    <s v="via Poggio 22"/>
    <x v="9"/>
  </r>
  <r>
    <x v="6"/>
    <s v="AREA DI SOSTA CAMPER"/>
    <m/>
    <x v="9"/>
  </r>
  <r>
    <x v="3"/>
    <s v="B&amp;B LA PACE"/>
    <s v="via Bottegno  1"/>
    <x v="9"/>
  </r>
  <r>
    <x v="1"/>
    <s v="IL MONTE"/>
    <s v="via Montepartemio 10"/>
    <x v="10"/>
  </r>
  <r>
    <x v="3"/>
    <s v="B&amp;B TRE CIVETTE SUL COMO'"/>
    <s v="via S. Bernardino 12"/>
    <x v="10"/>
  </r>
  <r>
    <x v="0"/>
    <s v="LOCANDA BORGOGNINA"/>
    <s v="via Borgognina 31"/>
    <x v="10"/>
  </r>
  <r>
    <x v="4"/>
    <s v="LA ROSA"/>
    <s v="via Morola 21"/>
    <x v="10"/>
  </r>
  <r>
    <x v="3"/>
    <s v="B&amp;B BORGHI DELLA ROCCA"/>
    <s v="via Giacomo Rossini 4"/>
    <x v="10"/>
  </r>
  <r>
    <x v="5"/>
    <s v="AGLI ULIVI DI RIPALTA"/>
    <s v="via piana 10"/>
    <x v="10"/>
  </r>
  <r>
    <x v="3"/>
    <s v="CASA MONTEFIORE"/>
    <s v="via montefiore 3"/>
    <x v="10"/>
  </r>
  <r>
    <x v="3"/>
    <s v="B&amp;B RIVA DEGLI OLIVI"/>
    <s v="VIA BOTTACCIO 14"/>
    <x v="10"/>
  </r>
  <r>
    <x v="3"/>
    <s v="B&amp;B AILANTO"/>
    <s v="via D.Berloni  3"/>
    <x v="10"/>
  </r>
  <r>
    <x v="4"/>
    <s v="CASALE TALEVI"/>
    <s v="ALBERONE 5"/>
    <x v="10"/>
  </r>
  <r>
    <x v="4"/>
    <s v="AGRITURISMO LA LOCANDA DEL GELSO"/>
    <s v="via morola 12"/>
    <x v="10"/>
  </r>
  <r>
    <x v="3"/>
    <s v="CASA MONTEFIORE II"/>
    <s v="via montefiore 3"/>
    <x v="10"/>
  </r>
  <r>
    <x v="3"/>
    <s v="CASA SGARZI'N"/>
    <s v="Via Settembrini 12"/>
    <x v="10"/>
  </r>
  <r>
    <x v="12"/>
    <s v="ISLAMORADA DOG-BEACH"/>
    <s v="Via Faa di Bruno SN"/>
    <x v="11"/>
  </r>
  <r>
    <x v="1"/>
    <s v="PRIMAVERA MARIELLA"/>
    <s v="Via Raffaele Jozzino 1"/>
    <x v="11"/>
  </r>
  <r>
    <x v="1"/>
    <s v="CURINA PAOLA"/>
    <s v="Via Campioni 3"/>
    <x v="11"/>
  </r>
  <r>
    <x v="1"/>
    <s v="ESPOSITO MARIACHIARA"/>
    <s v="Viale Romagna 45"/>
    <x v="11"/>
  </r>
  <r>
    <x v="1"/>
    <s v="GASPARONI LUIGI APP.TO VIA DE GASPERI 18"/>
    <s v="Via De Gasperi 18"/>
    <x v="11"/>
  </r>
  <r>
    <x v="1"/>
    <s v="MAGRINI INES"/>
    <s v="Via della Marina 34"/>
    <x v="11"/>
  </r>
  <r>
    <x v="3"/>
    <s v="IL GRECALE"/>
    <s v="Via Sas 459"/>
    <x v="11"/>
  </r>
  <r>
    <x v="3"/>
    <s v="IL GRECALE 2"/>
    <s v="Via Snas  461"/>
    <x v="11"/>
  </r>
  <r>
    <x v="1"/>
    <s v="BONANOMI GRETA"/>
    <s v="Via Caminate 31"/>
    <x v="11"/>
  </r>
  <r>
    <x v="2"/>
    <s v="HOTEL SOLE RESORT"/>
    <s v="via Faa' di Bruno 103"/>
    <x v="11"/>
  </r>
  <r>
    <x v="1"/>
    <s v="DELLASANTA MASSIMO"/>
    <s v="Via Cavazzotti 7"/>
    <x v="11"/>
  </r>
  <r>
    <x v="1"/>
    <s v="BETTINI MARIA LUISA"/>
    <s v="Via Nazario Sauro 266/B"/>
    <x v="11"/>
  </r>
  <r>
    <x v="1"/>
    <s v="BORGOGELLI OTTAVIANI MARCO"/>
    <s v="Vicolo Alavolini 9"/>
    <x v="11"/>
  </r>
  <r>
    <x v="1"/>
    <s v="BIAGIOTTI GIACOMO"/>
    <s v="Via Giacomo Puccini 14/A"/>
    <x v="11"/>
  </r>
  <r>
    <x v="1"/>
    <s v="CRESTINI GIANFRANCESCO"/>
    <s v="Via del Pietrisco 30"/>
    <x v="11"/>
  </r>
  <r>
    <x v="1"/>
    <s v="IACCHINI ISABELLA"/>
    <s v="Via Giacomo Puccini 18"/>
    <x v="11"/>
  </r>
  <r>
    <x v="1"/>
    <s v="MANCINELLI SERENELLA"/>
    <s v="Via L. D. Aureliano 17"/>
    <x v="11"/>
  </r>
  <r>
    <x v="1"/>
    <s v="ORCIANI MARSINO"/>
    <s v="Via Trieste 10"/>
    <x v="11"/>
  </r>
  <r>
    <x v="1"/>
    <s v="VITALI CARMEN"/>
    <s v="Via Dei Mille  15/A PU"/>
    <x v="11"/>
  </r>
  <r>
    <x v="1"/>
    <s v="BORGHESI ELVIO"/>
    <s v="Via degli Schiavoni 17"/>
    <x v="11"/>
  </r>
  <r>
    <x v="5"/>
    <s v="L'EREMO AFFITTACAMERE"/>
    <s v="via Prelato 14"/>
    <x v="11"/>
  </r>
  <r>
    <x v="1"/>
    <s v="CENCI ROBERTO"/>
    <s v="Viale Adriatico 16/A"/>
    <x v="11"/>
  </r>
  <r>
    <x v="1"/>
    <s v="VERNA STEFANO"/>
    <s v="Via Adriatico 108"/>
    <x v="11"/>
  </r>
  <r>
    <x v="5"/>
    <s v="VILLA MAURO MARE"/>
    <s v="Via A. Cappellini 58-60"/>
    <x v="11"/>
  </r>
  <r>
    <x v="3"/>
    <s v="B&amp;B IL TIGLIO"/>
    <s v="Via Luciano Manara 23"/>
    <x v="11"/>
  </r>
  <r>
    <x v="4"/>
    <s v="AGRITURISMO PETTIROSSO"/>
    <s v="LOC. MADONNA PONTE 89/A"/>
    <x v="11"/>
  </r>
  <r>
    <x v="1"/>
    <s v="SCIPLINO MARIA TERESA"/>
    <s v="Vicolo Alavolini 6"/>
    <x v="11"/>
  </r>
  <r>
    <x v="1"/>
    <s v="SANTINI SERENELLA APP.TO 210/C"/>
    <s v="SS. Adriatica sud  210/C"/>
    <x v="11"/>
  </r>
  <r>
    <x v="1"/>
    <s v="SANTINI SERENELLA APP.TO 210/A"/>
    <s v="SS. Adriatica sud  210/A"/>
    <x v="11"/>
  </r>
  <r>
    <x v="1"/>
    <s v="SANTINI SERENELLA APP.TO 210/B"/>
    <s v="SS. Adriatica sud 210/B"/>
    <x v="11"/>
  </r>
  <r>
    <x v="1"/>
    <s v="SANTINI SERENELLA APP.TO 212/C"/>
    <s v="SS. Adriatica sud 212/C"/>
    <x v="11"/>
  </r>
  <r>
    <x v="1"/>
    <s v="SANTINI SERENELLA APP.TO 212/B"/>
    <s v="SS. Adriatica sud 212/B"/>
    <x v="11"/>
  </r>
  <r>
    <x v="1"/>
    <s v="SANTINI SERENELLA APP.TO 212/A"/>
    <s v="SS. Adriatica sud 212/A"/>
    <x v="11"/>
  </r>
  <r>
    <x v="3"/>
    <s v="LA DARSENA"/>
    <s v="Via Nazario Sauro 24"/>
    <x v="11"/>
  </r>
  <r>
    <x v="12"/>
    <s v="SPIAGGIA DEI TALENTI"/>
    <m/>
    <x v="11"/>
  </r>
  <r>
    <x v="1"/>
    <s v="AIUDI ALBERTO"/>
    <s v="Via Gorizia 11"/>
    <x v="11"/>
  </r>
  <r>
    <x v="5"/>
    <s v="COSTANZA"/>
    <s v="MARTINO DA FANO  36"/>
    <x v="11"/>
  </r>
  <r>
    <x v="8"/>
    <s v="CASA RELIGIOSA DI OSPITALITA' MAESTRE PIE VENERINI"/>
    <s v="MONTEVECCHIO  51"/>
    <x v="11"/>
  </r>
  <r>
    <x v="3"/>
    <s v="B&amp;B CASA SGARIA"/>
    <s v="DEL MULINO  44"/>
    <x v="11"/>
  </r>
  <r>
    <x v="3"/>
    <s v="ZIA LELLY B&amp;B"/>
    <s v="VIA VITTORIO VENETO 80/B"/>
    <x v="11"/>
  </r>
  <r>
    <x v="1"/>
    <s v="BIAGIOTTI ENNIO (9/13)"/>
    <s v="VIA TRIESTE 9/13"/>
    <x v="11"/>
  </r>
  <r>
    <x v="1"/>
    <s v="CANESTRARI FRANCO"/>
    <s v="VIA NIGUSANTI e VIALE PRIMO MAGGIO 25/41"/>
    <x v="11"/>
  </r>
  <r>
    <x v="1"/>
    <s v="CICERCHIA MARIA (11)"/>
    <s v="VIA TRIESTE 11"/>
    <x v="11"/>
  </r>
  <r>
    <x v="1"/>
    <s v="FIORELLI ATTILIO"/>
    <s v="VIALE TRIESTE 4"/>
    <x v="11"/>
  </r>
  <r>
    <x v="1"/>
    <s v="VILLA AUGUSTA"/>
    <s v="LOCALITA' SAN BIAGIO 43"/>
    <x v="11"/>
  </r>
  <r>
    <x v="1"/>
    <s v="MENACCINI DIEGO"/>
    <s v="VIA NAZARIO SAURO 22"/>
    <x v="11"/>
  </r>
  <r>
    <x v="0"/>
    <s v="MOLINO MONACELLI COUNTRY HOUSE"/>
    <s v="località Fenile  88"/>
    <x v="11"/>
  </r>
  <r>
    <x v="3"/>
    <s v="B&amp;B LA CASA DI FANO"/>
    <s v="corso Matteotti 173"/>
    <x v="11"/>
  </r>
  <r>
    <x v="11"/>
    <s v="CAMPING MADONNA PONTE"/>
    <s v="via delle Brecce 25"/>
    <x v="11"/>
  </r>
  <r>
    <x v="2"/>
    <s v="ALBERGO EURO"/>
    <s v="via delle Brecce 25"/>
    <x v="11"/>
  </r>
  <r>
    <x v="3"/>
    <s v="B&amp;B AL VILLINO DEL SOLE"/>
    <s v="via Loc.Chiaruccia 78"/>
    <x v="11"/>
  </r>
  <r>
    <x v="1"/>
    <s v="BIONDI AGNESE"/>
    <s v="via SNASS 447"/>
    <x v="11"/>
  </r>
  <r>
    <x v="1"/>
    <s v="BENCIVENNI CESARE"/>
    <s v="via Bellavista 1"/>
    <x v="11"/>
  </r>
  <r>
    <x v="1"/>
    <s v="BENCIVENNI SOFIA"/>
    <s v="via Bellavista 1"/>
    <x v="11"/>
  </r>
  <r>
    <x v="3"/>
    <s v="B&amp;B VERDAZZURRO di FILIPPETTI ELISABETTA"/>
    <s v="via Poggi 17"/>
    <x v="11"/>
  </r>
  <r>
    <x v="0"/>
    <s v="VILLA GIULIA"/>
    <m/>
    <x v="11"/>
  </r>
  <r>
    <x v="3"/>
    <s v="B&amp;B A 2 PASSI"/>
    <s v="VIA DEL PONTE 15"/>
    <x v="11"/>
  </r>
  <r>
    <x v="3"/>
    <s v="B&amp;B TERRAZZA SUL MARE"/>
    <s v="VIA MARZABOTTO 12"/>
    <x v="11"/>
  </r>
  <r>
    <x v="1"/>
    <s v="SACCHI FERNANDA"/>
    <s v="AURELIANO 9"/>
    <x v="11"/>
  </r>
  <r>
    <x v="1"/>
    <s v="MACCARI DANILO"/>
    <s v="via Lucio Domizio Aureliano 12"/>
    <x v="11"/>
  </r>
  <r>
    <x v="1"/>
    <s v="PIERETTI SILVIA"/>
    <s v="LAGO DI PILATO 5"/>
    <x v="11"/>
  </r>
  <r>
    <x v="1"/>
    <s v="DEL VECCHIO VILMA"/>
    <s v="via Ferretto  21"/>
    <x v="11"/>
  </r>
  <r>
    <x v="3"/>
    <s v="B&amp;B BIGOTTI 3"/>
    <s v="via Flaminia 444/f"/>
    <x v="11"/>
  </r>
  <r>
    <x v="1"/>
    <s v="GIROLAMETTI DANIELA"/>
    <s v="via E.Storti 2"/>
    <x v="11"/>
  </r>
  <r>
    <x v="3"/>
    <s v="B&amp;B MERY'S HOUSE"/>
    <s v="viale Romagna 28"/>
    <x v="11"/>
  </r>
  <r>
    <x v="5"/>
    <s v="QUATTRO STAGIONI"/>
    <s v="via Caminate 75"/>
    <x v="11"/>
  </r>
  <r>
    <x v="1"/>
    <s v="MONTANARI LEONELLO"/>
    <s v="VIA FAA DI BRUNO 118"/>
    <x v="11"/>
  </r>
  <r>
    <x v="1"/>
    <s v="NARDINI BRUNO"/>
    <s v="via Vanvitelli 27"/>
    <x v="11"/>
  </r>
  <r>
    <x v="1"/>
    <s v="BIAGIOTTI PATRIZIA"/>
    <s v="VIA DEI MANDORLI 1"/>
    <x v="11"/>
  </r>
  <r>
    <x v="1"/>
    <s v="BIAGIOTTI EVELINA"/>
    <s v="VIA FAA' DI BRUNO 136/b"/>
    <x v="11"/>
  </r>
  <r>
    <x v="1"/>
    <s v="OLIVA GIULIA"/>
    <s v="TRENTO 13"/>
    <x v="11"/>
  </r>
  <r>
    <x v="1"/>
    <s v="BIAGIOTTI EUGENIO (136/b)"/>
    <s v="VIA FAA' DI BRUNO 136/b"/>
    <x v="11"/>
  </r>
  <r>
    <x v="3"/>
    <s v="B&amp;B LE QUATTRO STAGIONI"/>
    <s v="via Caminate 75"/>
    <x v="11"/>
  </r>
  <r>
    <x v="3"/>
    <s v="B&amp;B GRETA"/>
    <s v="LOC. CARIGNANO 57"/>
    <x v="11"/>
  </r>
  <r>
    <x v="3"/>
    <s v="B&amp;B CAVALIER GENTILE"/>
    <s v="VIA CAVALIER GENTILE 161"/>
    <x v="11"/>
  </r>
  <r>
    <x v="3"/>
    <s v="B&amp;B SANT'ANDREA"/>
    <s v="VIA SANT'ANDREA 50"/>
    <x v="11"/>
  </r>
  <r>
    <x v="3"/>
    <s v="B&amp;B IL GIARDINO RITROVATO"/>
    <s v="VIA VI STRADA 40"/>
    <x v="11"/>
  </r>
  <r>
    <x v="3"/>
    <s v="B&amp;B A CASA DI ERNESTO"/>
    <s v="VIA GUARNIERI 7"/>
    <x v="11"/>
  </r>
  <r>
    <x v="3"/>
    <s v="B&amp;B LA CARDINELLA"/>
    <s v="LOCALITA' FENILE 11/A"/>
    <x v="11"/>
  </r>
  <r>
    <x v="1"/>
    <s v="OMICCIOLI ALESSANDRO"/>
    <s v="VIA G.FATTORI 3"/>
    <x v="11"/>
  </r>
  <r>
    <x v="3"/>
    <s v="SOTTO LE STELLE"/>
    <s v="IX Strada  34"/>
    <x v="11"/>
  </r>
  <r>
    <x v="3"/>
    <s v="B&amp;B VITRUVIO"/>
    <s v="PIAZZA AMIANI  4"/>
    <x v="11"/>
  </r>
  <r>
    <x v="3"/>
    <s v="B&amp;B VILLINO ELISABETTA"/>
    <s v="ABRUZZI  4"/>
    <x v="11"/>
  </r>
  <r>
    <x v="1"/>
    <s v="FURLANI MAGDA"/>
    <s v="Via Nazario Sauro SNC"/>
    <x v="11"/>
  </r>
  <r>
    <x v="3"/>
    <s v="IL COLLE DELLE TERRAZZE"/>
    <s v="Via Roncosambaccio 118"/>
    <x v="11"/>
  </r>
  <r>
    <x v="5"/>
    <s v="VERNELLI ALESSIA"/>
    <s v="via buonincontri 19"/>
    <x v="11"/>
  </r>
  <r>
    <x v="3"/>
    <s v="AL COLLE SAN GIOVANNI"/>
    <s v="strada comunale di montegiove 104"/>
    <x v="11"/>
  </r>
  <r>
    <x v="2"/>
    <s v="ASTORIA GOURMET &amp; RELAX"/>
    <s v="viale cairoli 86"/>
    <x v="11"/>
  </r>
  <r>
    <x v="5"/>
    <s v="AFFITTACAMERE OASI"/>
    <s v="via belsito 17"/>
    <x v="11"/>
  </r>
  <r>
    <x v="3"/>
    <s v="B&amp;B SASSONIA"/>
    <s v="via ruggero ruggeri 20"/>
    <x v="11"/>
  </r>
  <r>
    <x v="3"/>
    <s v="B&amp;B BAJOCCHI GIANCARLA"/>
    <s v="Petrarca 6"/>
    <x v="11"/>
  </r>
  <r>
    <x v="12"/>
    <s v="PALM BEACH"/>
    <s v="strada nazionale adriatica sud 1 1"/>
    <x v="11"/>
  </r>
  <r>
    <x v="12"/>
    <s v="BAGNI CAMPING MIMOSA"/>
    <s v="via buonincontri 1 1"/>
    <x v="11"/>
  </r>
  <r>
    <x v="3"/>
    <s v="B&amp;B A CASA DA MATILDE"/>
    <s v="strada nazionale flaminia 124"/>
    <x v="11"/>
  </r>
  <r>
    <x v="4"/>
    <s v="CA' DORALE"/>
    <s v="localita' fenile 81"/>
    <x v="11"/>
  </r>
  <r>
    <x v="5"/>
    <s v="CAMERE IN AFFITTO DA FARINA"/>
    <s v="Via Ticino T 1 D"/>
    <x v="11"/>
  </r>
  <r>
    <x v="3"/>
    <s v="B&amp;B VILLA ROSABELLA"/>
    <s v="via del colle 26"/>
    <x v="11"/>
  </r>
  <r>
    <x v="4"/>
    <s v="DA CARIGNANO"/>
    <s v="localita' bevano 70"/>
    <x v="11"/>
  </r>
  <r>
    <x v="0"/>
    <s v="COUNTRY HOUSE ISOLA BELGATTO"/>
    <s v="località belgatto 87"/>
    <x v="11"/>
  </r>
  <r>
    <x v="0"/>
    <s v="COUNTRY HOUSE CASTELLO DI MONTEGIOVE"/>
    <s v="via Forcolo 26"/>
    <x v="11"/>
  </r>
  <r>
    <x v="12"/>
    <s v="MARINA"/>
    <s v="viale Adriatico 15"/>
    <x v="11"/>
  </r>
  <r>
    <x v="12"/>
    <s v="HOTEL IMPERIAL"/>
    <s v="via faa' di bruno 119 119"/>
    <x v="11"/>
  </r>
  <r>
    <x v="12"/>
    <s v="BAGNI ARZILLA DI MONTALBINI E TANFANI S.N.C."/>
    <s v="via del moletto 1 1"/>
    <x v="11"/>
  </r>
  <r>
    <x v="12"/>
    <s v="BAGNI MARINO DI ALBERTINI ILARIO &amp; C."/>
    <s v="via faa' di bruno 1 1"/>
    <x v="11"/>
  </r>
  <r>
    <x v="12"/>
    <s v="BAR SPIAGGIA DEI FIORI"/>
    <s v="via delle nasse 1 1"/>
    <x v="11"/>
  </r>
  <r>
    <x v="12"/>
    <s v="BAGNI FRANCO (Conc. N° 56) DI GAUDENZI GIANFRANCO"/>
    <s v="VIA SNAN - FOSSO SEJORE - FANO 2 2"/>
    <x v="11"/>
  </r>
  <r>
    <x v="12"/>
    <s v="BAGNI ELSA DI TOMBARI ELSA ISOLA"/>
    <m/>
    <x v="11"/>
  </r>
  <r>
    <x v="12"/>
    <s v="BAGNI LIDO 1 di CECCONI MATTEO &amp; C. s.n.c. (Conc. N° 235)"/>
    <s v="via c. simonetti 235 235"/>
    <x v="11"/>
  </r>
  <r>
    <x v="12"/>
    <s v="BAGNI 5 - TAM TAM BEACH"/>
    <s v="via della baia 5 5"/>
    <x v="11"/>
  </r>
  <r>
    <x v="12"/>
    <s v="BAGNI LIDO 2 di FRANCHINI FRANCO (Conc. N° 18)"/>
    <s v="via c. simonetti 18 18"/>
    <x v="11"/>
  </r>
  <r>
    <x v="12"/>
    <s v="HOTEL PLAYA PRINCIPE"/>
    <s v="via buonincontri 1 1"/>
    <x v="11"/>
  </r>
  <r>
    <x v="12"/>
    <s v="LA META BEACH DI FERRI MAURO"/>
    <m/>
    <x v="11"/>
  </r>
  <r>
    <x v="12"/>
    <s v="HOTEL RUHIG DI CILINA MARE SRL"/>
    <s v="via faa' di bruno 165 165"/>
    <x v="11"/>
  </r>
  <r>
    <x v="12"/>
    <s v="BAGNI CLAUDIA (Conc. N° 17)"/>
    <s v="via cappellini 17 17"/>
    <x v="11"/>
  </r>
  <r>
    <x v="12"/>
    <s v="BAGNI CLAUDIA (Conc. N° 140)"/>
    <s v="via cappellini 140 140"/>
    <x v="11"/>
  </r>
  <r>
    <x v="12"/>
    <s v="FANTASY BEACH DI TONELLI EMANUELE"/>
    <s v="via faa' di bruno 1 1"/>
    <x v="11"/>
  </r>
  <r>
    <x v="12"/>
    <s v="BAGNI AZZURRA"/>
    <s v="via cappellini 1 1"/>
    <x v="11"/>
  </r>
  <r>
    <x v="12"/>
    <s v="BAGNI CARMEN DI BATTISTI LEONELLO E BATTISTONI CARMEN LUISA"/>
    <s v="via faa' di bruno 1 1"/>
    <x v="11"/>
  </r>
  <r>
    <x v="12"/>
    <s v="BAGNI CARAVEL DI CUICCHI MARINO &amp; C. SAS"/>
    <s v="Via Faa' di Bruno 135 135"/>
    <x v="11"/>
  </r>
  <r>
    <x v="12"/>
    <s v="BAGNI SOLEADO DI DIOTALLEVI DAVIDE &amp; C."/>
    <s v="via cappellini 1 1"/>
    <x v="11"/>
  </r>
  <r>
    <x v="12"/>
    <s v="BAGNI SERGIO DI CIAVAGLIA ADAMO"/>
    <s v="viale adriatico 1 1"/>
    <x v="11"/>
  </r>
  <r>
    <x v="12"/>
    <s v="BAGNI LORY DI CASAGRANDE BACCHIOCCHI FABIO"/>
    <s v="via cappellini 21 21"/>
    <x v="11"/>
  </r>
  <r>
    <x v="12"/>
    <s v="BAGNI CAMPING METAURO"/>
    <s v="via buonincontri 1 1"/>
    <x v="11"/>
  </r>
  <r>
    <x v="12"/>
    <s v="BAGNI CARLO DI LISOTTI GABRIELLA (Conc N° 48)"/>
    <s v="viale adriatico 48 48"/>
    <x v="11"/>
  </r>
  <r>
    <x v="12"/>
    <s v="LIDO 3 DI GAMBINI GIANFRANCA &amp; C. S.A.S."/>
    <s v="via c. simonetti 7 7"/>
    <x v="11"/>
  </r>
  <r>
    <x v="12"/>
    <s v="REGINA BEACH DI BACCHIOCCHI SILVIA E CIACCI SIRIANA"/>
    <m/>
    <x v="11"/>
  </r>
  <r>
    <x v="12"/>
    <s v="BAGNI ERMETE DI GLORI MAURIZIO"/>
    <s v="via stelle di mare 1 1"/>
    <x v="11"/>
  </r>
  <r>
    <x v="12"/>
    <s v="IL LIDO DELLE PALME DI BATTISTI FRANCESCA &amp; C. S.N.C."/>
    <s v="via cappellini 1 1"/>
    <x v="11"/>
  </r>
  <r>
    <x v="12"/>
    <s v="SPIAGGIA DEI GABBIANI DI STAFOGGIA WALTER"/>
    <s v="via lucio domizio aureliano 1 1"/>
    <x v="11"/>
  </r>
  <r>
    <x v="12"/>
    <s v="BAGNI PEPPE DI TARINI GIUSEPPE"/>
    <s v="viale adriatico 1 1"/>
    <x v="11"/>
  </r>
  <r>
    <x v="12"/>
    <s v="BAGNI MAURIZIO di GABBIANELLI IRIDE"/>
    <s v="viale adriatico 1 1"/>
    <x v="11"/>
  </r>
  <r>
    <x v="12"/>
    <s v="BAGNI CRIDA DI BARTOLUCCI PAOLO E DAVIDE"/>
    <s v="via delle nasse 1 1"/>
    <x v="11"/>
  </r>
  <r>
    <x v="12"/>
    <s v="KENDWA BEACH DI CURSI MASSIMO"/>
    <s v="via della baia 1 1"/>
    <x v="11"/>
  </r>
  <r>
    <x v="12"/>
    <s v="BAGNI GABRIELE DI BARBINI GABRIELE"/>
    <s v="viale adriatico 1 1"/>
    <x v="11"/>
  </r>
  <r>
    <x v="12"/>
    <s v="BAGNI ALDA DI MASTROGIACOMI MARCO"/>
    <s v="via faa' di bruno 1 1"/>
    <x v="11"/>
  </r>
  <r>
    <x v="12"/>
    <s v="BAGNI TORRETTE DI MANDOLINI MAURO E MARCO"/>
    <s v="via stelle di mare 1 1"/>
    <x v="11"/>
  </r>
  <r>
    <x v="12"/>
    <s v="BLU BEACH"/>
    <s v="strada nazionale adriatica sud 203 203"/>
    <x v="11"/>
  </r>
  <r>
    <x v="12"/>
    <s v="BAGNI ERMES DI ZAGAGLIA ERMES"/>
    <s v="via buonincontri 1 1"/>
    <x v="11"/>
  </r>
  <r>
    <x v="12"/>
    <s v="CAMPING STELLA MARIS DI TARSI AMEDEO"/>
    <s v="via cappellini 1 1"/>
    <x v="11"/>
  </r>
  <r>
    <x v="12"/>
    <s v="BOIANI BEACH DI BOIANI OMAR"/>
    <m/>
    <x v="11"/>
  </r>
  <r>
    <x v="12"/>
    <s v="BAGNI OASI"/>
    <m/>
    <x v="11"/>
  </r>
  <r>
    <x v="12"/>
    <s v="BAGNI CAMPING VERDE LUNA"/>
    <s v="via buonincontri 1 1"/>
    <x v="11"/>
  </r>
  <r>
    <x v="12"/>
    <s v="LA PRIMASECCA DI DE FRANCESCO PATRIZIA"/>
    <s v="via cappellini 7 7"/>
    <x v="11"/>
  </r>
  <r>
    <x v="12"/>
    <s v="VERNI MARIO"/>
    <s v="viale adriatico 1 1"/>
    <x v="11"/>
  </r>
  <r>
    <x v="12"/>
    <s v="BAGNI NELLA di CARBONI CARMEN E NELLA SNC"/>
    <m/>
    <x v="11"/>
  </r>
  <r>
    <x v="11"/>
    <s v="CAMPING METAURO"/>
    <s v="strada nazionale adriatica sud 241"/>
    <x v="11"/>
  </r>
  <r>
    <x v="5"/>
    <s v="CAFE' &amp; RESTAURANT BUENA VISTA"/>
    <s v="via faa' di bruno 1"/>
    <x v="11"/>
  </r>
  <r>
    <x v="5"/>
    <s v="VERNELLI ANDREA"/>
    <s v="via buonincontri 19"/>
    <x v="11"/>
  </r>
  <r>
    <x v="5"/>
    <s v="AFFITTACAMERE OASI"/>
    <s v="via belsito 19"/>
    <x v="11"/>
  </r>
  <r>
    <x v="5"/>
    <s v="DA FARINA"/>
    <s v="S.N. flaminia 379 O 379"/>
    <x v="11"/>
  </r>
  <r>
    <x v="3"/>
    <s v="B&amp;B MERISTELLA"/>
    <s v="strada nazionale adriatica sud 1"/>
    <x v="11"/>
  </r>
  <r>
    <x v="5"/>
    <s v="LOR.CYN. di RENZONI SILVIO &amp; C. S.A.S"/>
    <s v="via vanvitelli 39"/>
    <x v="11"/>
  </r>
  <r>
    <x v="2"/>
    <s v="AUGUSTUS"/>
    <s v="via Giacomo Puccini 2"/>
    <x v="11"/>
  </r>
  <r>
    <x v="2"/>
    <s v="ELISABETH DUE"/>
    <s v="piazzale amendola 2"/>
    <x v="11"/>
  </r>
  <r>
    <x v="2"/>
    <s v="ALLA LANTERNA"/>
    <s v="strada Nazionale Adriatica Sud 78"/>
    <x v="11"/>
  </r>
  <r>
    <x v="2"/>
    <s v="AMELIA"/>
    <s v="viale cairoli 80"/>
    <x v="11"/>
  </r>
  <r>
    <x v="2"/>
    <s v="ANGELA"/>
    <s v="viale Adriatico 13"/>
    <x v="11"/>
  </r>
  <r>
    <x v="2"/>
    <s v="BEAURIVAGE"/>
    <s v="viale adriatico 124"/>
    <x v="11"/>
  </r>
  <r>
    <x v="2"/>
    <s v="CORALLO"/>
    <s v="via Leonardo da Vinci 3"/>
    <x v="11"/>
  </r>
  <r>
    <x v="2"/>
    <s v="CRISTALLO"/>
    <s v="viale Cesare Battisti 49"/>
    <x v="11"/>
  </r>
  <r>
    <x v="2"/>
    <s v="EXCELSIOR"/>
    <s v="via C. Simonetti 57"/>
    <x v="11"/>
  </r>
  <r>
    <x v="2"/>
    <s v="HOTEL MARINA"/>
    <s v="viale Adriatico 15"/>
    <x v="11"/>
  </r>
  <r>
    <x v="2"/>
    <s v="ORFEO"/>
    <s v="Corso Giacomo Matteotti 5"/>
    <x v="11"/>
  </r>
  <r>
    <x v="2"/>
    <s v="PARADISE"/>
    <s v="viale adriatico 126"/>
    <x v="11"/>
  </r>
  <r>
    <x v="2"/>
    <s v="PLAZA"/>
    <s v="viale Cairoli 114"/>
    <x v="11"/>
  </r>
  <r>
    <x v="2"/>
    <s v="SIRI HOTEL"/>
    <s v="viale Bruno Buozzi 69"/>
    <x v="11"/>
  </r>
  <r>
    <x v="2"/>
    <s v="MARINELLA"/>
    <s v="strada nazionale adriatica nord 107"/>
    <x v="11"/>
  </r>
  <r>
    <x v="2"/>
    <s v="ALBERGO METAURO"/>
    <s v="viale piceno 178"/>
    <x v="11"/>
  </r>
  <r>
    <x v="2"/>
    <s v="SASSONIA"/>
    <s v="viale Adriatico 88"/>
    <x v="11"/>
  </r>
  <r>
    <x v="2"/>
    <s v="CASADEI"/>
    <s v="via Cappellini 53"/>
    <x v="11"/>
  </r>
  <r>
    <x v="2"/>
    <s v="EKO"/>
    <s v="via Belvedere 4"/>
    <x v="11"/>
  </r>
  <r>
    <x v="2"/>
    <s v="PLAYA PRINCIPE RESORT"/>
    <s v="via Buonincontri 65"/>
    <x v="11"/>
  </r>
  <r>
    <x v="2"/>
    <s v="MARIA"/>
    <s v="via Belvedere 5"/>
    <x v="11"/>
  </r>
  <r>
    <x v="2"/>
    <s v="OASI"/>
    <s v="via stelle di mare  10"/>
    <x v="11"/>
  </r>
  <r>
    <x v="2"/>
    <s v="WERTHER"/>
    <s v="via stelle di mare 14"/>
    <x v="11"/>
  </r>
  <r>
    <x v="2"/>
    <s v="EDELWEISS"/>
    <s v="via Buonincontri 27"/>
    <x v="11"/>
  </r>
  <r>
    <x v="2"/>
    <s v="CARAVEL"/>
    <s v="via Faa' di Bruno 135"/>
    <x v="11"/>
  </r>
  <r>
    <x v="2"/>
    <s v="RUHIG"/>
    <s v="via faa' di bruno 165"/>
    <x v="11"/>
  </r>
  <r>
    <x v="11"/>
    <s v="FANO"/>
    <s v="via s.n.a.s. dir. sud 1"/>
    <x v="11"/>
  </r>
  <r>
    <x v="11"/>
    <s v="MAREBLU'"/>
    <s v="strada nazionale adriatica sud 203"/>
    <x v="11"/>
  </r>
  <r>
    <x v="11"/>
    <s v="CAMPING TORRETTE"/>
    <s v="via Buonincontri 50"/>
    <x v="11"/>
  </r>
  <r>
    <x v="13"/>
    <s v="FILIPPETTI DANTE - AGRICAMPEGGIO"/>
    <s v="localita' Metaurilia 46"/>
    <x v="11"/>
  </r>
  <r>
    <x v="13"/>
    <s v="FILIPPETTI CLAUDIO - AGRICAMPEGGIO"/>
    <s v="localita' Metaurilia 46"/>
    <x v="11"/>
  </r>
  <r>
    <x v="4"/>
    <s v="SANTA CRISTINA"/>
    <s v="localita' rosciano 4"/>
    <x v="11"/>
  </r>
  <r>
    <x v="13"/>
    <s v="ROMANI ENNIO - AGRICAMPEGGIO"/>
    <s v="località Metaurilia 39"/>
    <x v="11"/>
  </r>
  <r>
    <x v="4"/>
    <s v="LA GROTTA"/>
    <s v="VIA SANT'ANGELO IN FERRIANO 16"/>
    <x v="11"/>
  </r>
  <r>
    <x v="13"/>
    <s v="IL PRATO DEI GRILLI - AGRICAMPEGGIO"/>
    <s v="localita' Belgatto 75"/>
    <x v="11"/>
  </r>
  <r>
    <x v="13"/>
    <s v="FILIPPETTI NANDO - AGRICAMPEGGIO"/>
    <s v="localita' Metaurilia 46"/>
    <x v="11"/>
  </r>
  <r>
    <x v="13"/>
    <s v="IL PRATO - AGRICAMPEGGIO"/>
    <s v="localita' Metaurilia 81"/>
    <x v="11"/>
  </r>
  <r>
    <x v="13"/>
    <s v="IL PARADISO - AGRICAMPEGGIO"/>
    <s v="localita' Magliano 29"/>
    <x v="11"/>
  </r>
  <r>
    <x v="4"/>
    <s v="CA' RAMARRA"/>
    <s v="localita' san biagio 50"/>
    <x v="11"/>
  </r>
  <r>
    <x v="4"/>
    <s v="AGRITURISMO MONTE GIOVE"/>
    <s v="strada nazionale flaminia 124"/>
    <x v="11"/>
  </r>
  <r>
    <x v="11"/>
    <s v="STELLA MARIS"/>
    <s v="via cappellini 5"/>
    <x v="11"/>
  </r>
  <r>
    <x v="11"/>
    <s v="CAMPEGGIO-CENTRO VACANZE VERDE LUNA"/>
    <s v="strada nazionale Adriatica Sud 251"/>
    <x v="11"/>
  </r>
  <r>
    <x v="8"/>
    <s v="CASA DI SOGGIORNO ENAM - CONVITTO VITTORIO COLONNA"/>
    <s v="via Montegrappa 19"/>
    <x v="11"/>
  </r>
  <r>
    <x v="8"/>
    <s v="DON ORIONE"/>
    <s v="Via IV Novembre 47"/>
    <x v="11"/>
  </r>
  <r>
    <x v="8"/>
    <s v="EREMO DI MONTE GIOVE"/>
    <s v="strada comunale di montegiove 90"/>
    <x v="11"/>
  </r>
  <r>
    <x v="8"/>
    <s v="VILLA ALTA PRELATO"/>
    <s v="via del Prelato 3"/>
    <x v="11"/>
  </r>
  <r>
    <x v="11"/>
    <s v="LA MIMOSA"/>
    <s v="strada nazionale Adriatica Sud 259"/>
    <x v="11"/>
  </r>
  <r>
    <x v="2"/>
    <s v="CONTINENTAL"/>
    <s v="viale Adriatico 148"/>
    <x v="11"/>
  </r>
  <r>
    <x v="2"/>
    <s v="MARE"/>
    <s v="lungomare cristoforo colombo 20"/>
    <x v="11"/>
  </r>
  <r>
    <x v="2"/>
    <s v="HOTEL DE LA VILLE"/>
    <s v="viale Cairoli 1"/>
    <x v="11"/>
  </r>
  <r>
    <x v="2"/>
    <s v="IMPERIAL"/>
    <s v="via faa' di bruno 119"/>
    <x v="11"/>
  </r>
  <r>
    <x v="2"/>
    <s v="HOTEL INTERNAZIONALE"/>
    <s v="via cappellini 85"/>
    <x v="11"/>
  </r>
  <r>
    <x v="0"/>
    <s v="EL FUNTANON"/>
    <s v="via Cerquelle 70"/>
    <x v="11"/>
  </r>
  <r>
    <x v="3"/>
    <s v="BIGOTTI STEFANO"/>
    <s v="strada Nazionale Flaminia 444"/>
    <x v="11"/>
  </r>
  <r>
    <x v="3"/>
    <s v="ARCA DI NOE'"/>
    <s v="via del fiume 39"/>
    <x v="11"/>
  </r>
  <r>
    <x v="3"/>
    <s v="B&amp;B MAREVISTA"/>
    <s v="viale romagna 1/A"/>
    <x v="11"/>
  </r>
  <r>
    <x v="3"/>
    <s v="B&amp;B LA CASA DELLE FATE"/>
    <s v="via Carignano  69"/>
    <x v="11"/>
  </r>
  <r>
    <x v="3"/>
    <s v="B&amp;B VILLA DEA"/>
    <s v="strada Comunale Centinarola 37"/>
    <x v="11"/>
  </r>
  <r>
    <x v="7"/>
    <s v="OSTELLO DON ORIONE"/>
    <s v="Via IV Novembre 47"/>
    <x v="11"/>
  </r>
  <r>
    <x v="3"/>
    <s v="CASA JOLANDA"/>
    <s v="loc.Caminate 34/a"/>
    <x v="11"/>
  </r>
  <r>
    <x v="3"/>
    <s v="B&amp;B COUNTRY HOUSE VIEWS"/>
    <s v="LAGO DI BOLSENA 7"/>
    <x v="11"/>
  </r>
  <r>
    <x v="5"/>
    <s v="IL PORTICO"/>
    <s v="TOSI 9"/>
    <x v="11"/>
  </r>
  <r>
    <x v="3"/>
    <s v="B&amp;B MADONNA DEGLI ANGELI"/>
    <s v="STRADA COM.LE MADONNA DEGLI ANGELI 90"/>
    <x v="11"/>
  </r>
  <r>
    <x v="5"/>
    <s v="CASA AURORA"/>
    <s v="via S.N.A.S. 102/a"/>
    <x v="11"/>
  </r>
  <r>
    <x v="3"/>
    <s v="B&amp;B IL CASALE DI GIOVE"/>
    <s v="LOC.MAGLIANO 44"/>
    <x v="11"/>
  </r>
  <r>
    <x v="11"/>
    <s v="CAMPO NUNZIA"/>
    <s v="strada statale Adriatica Sud 257/a"/>
    <x v="11"/>
  </r>
  <r>
    <x v="12"/>
    <s v="BAGNI LA BAIA"/>
    <s v="Via Alcide De Gasperi 33"/>
    <x v="11"/>
  </r>
  <r>
    <x v="0"/>
    <s v="VILLA RINALDUCCI"/>
    <s v="Via Rosciano  24"/>
    <x v="11"/>
  </r>
  <r>
    <x v="3"/>
    <s v="B&amp;B ARIA DI CASA MIA"/>
    <s v="via a. bianchini 6"/>
    <x v="11"/>
  </r>
  <r>
    <x v="5"/>
    <s v="DA FARINA"/>
    <s v="S.N. Flaminia 369 369/A B 369"/>
    <x v="11"/>
  </r>
  <r>
    <x v="3"/>
    <s v="AL GIRASOLE B&amp;B"/>
    <s v="via Stefano Tomani Amiani 33"/>
    <x v="11"/>
  </r>
  <r>
    <x v="3"/>
    <s v="B&amp;B MATRIOSKA"/>
    <s v="via Andrea De Gabrielli 49"/>
    <x v="11"/>
  </r>
  <r>
    <x v="3"/>
    <s v="B&amp;B LE RONDINI"/>
    <s v="via leonardo da vinci 2"/>
    <x v="11"/>
  </r>
  <r>
    <x v="4"/>
    <s v="LE SOFORE"/>
    <s v="localita' sant' andrea 1"/>
    <x v="11"/>
  </r>
  <r>
    <x v="3"/>
    <s v="B&amp;B CITTA' DELLA FORTUNA"/>
    <s v="Via Alessandrini 43"/>
    <x v="11"/>
  </r>
  <r>
    <x v="3"/>
    <s v="B&amp;B CITTA' DELLA FORTUNA/AURORA"/>
    <s v="Via Alessandrini 43/E"/>
    <x v="11"/>
  </r>
  <r>
    <x v="3"/>
    <s v="B&amp;B CITTA' DELLA FORTUNA/APOLLO"/>
    <s v="Via Alessandrini 43/D"/>
    <x v="11"/>
  </r>
  <r>
    <x v="3"/>
    <s v="B&amp;B CHEZ CLEO"/>
    <s v="via della fornace 41"/>
    <x v="11"/>
  </r>
  <r>
    <x v="5"/>
    <s v="RESIDENZA DELLO SQUERO"/>
    <s v="Via dello squero 22/A"/>
    <x v="11"/>
  </r>
  <r>
    <x v="5"/>
    <s v="AFFITTACAMERE DA ALDO"/>
    <s v="viale Dante Alighieri 104"/>
    <x v="11"/>
  </r>
  <r>
    <x v="3"/>
    <s v="B&amp;B SIVIERO FEDERICA"/>
    <s v="viale Antonio Gramsci 51"/>
    <x v="11"/>
  </r>
  <r>
    <x v="3"/>
    <s v="B&amp;B IL FIENILE DI UGUCCIONI RENATO"/>
    <s v="via Sant' andrea in Villis 62"/>
    <x v="11"/>
  </r>
  <r>
    <x v="3"/>
    <s v="B&amp;B VILLA COSETTA"/>
    <s v="localita' chiaruccia 51"/>
    <x v="11"/>
  </r>
  <r>
    <x v="12"/>
    <s v="STABILIMENTO &quot;BAR RENZONI&quot; di RENZONI ROBERTO"/>
    <s v="via cappellini 83 83"/>
    <x v="11"/>
  </r>
  <r>
    <x v="12"/>
    <s v="ARZILLA BEACH VILLAGE DI VINCENZI GIANLUCA"/>
    <s v="Via del Moletto 7 7"/>
    <x v="11"/>
  </r>
  <r>
    <x v="6"/>
    <s v="AREA DI SOSTA ADRIATICO"/>
    <s v="STRADA NAZIONALE ADRIATICA SUD 233"/>
    <x v="11"/>
  </r>
  <r>
    <x v="12"/>
    <s v="BAGNI PELO"/>
    <s v="via fratelli zuccari 1 1"/>
    <x v="11"/>
  </r>
  <r>
    <x v="3"/>
    <s v="B&amp;B LA MAGNOLIA"/>
    <s v="localita' chiaruccia 84"/>
    <x v="11"/>
  </r>
  <r>
    <x v="3"/>
    <s v="B&amp;B di LUCARELLI PAOLO"/>
    <s v="via della resistenza 3"/>
    <x v="11"/>
  </r>
  <r>
    <x v="12"/>
    <s v="BAGNI LIDO VERDE"/>
    <m/>
    <x v="11"/>
  </r>
  <r>
    <x v="3"/>
    <s v="B&amp;B LA CASINA CELESTE"/>
    <s v="via fanella 47"/>
    <x v="11"/>
  </r>
  <r>
    <x v="4"/>
    <s v="CASALE DELLE ROSE"/>
    <s v="localita' caminate 103"/>
    <x v="11"/>
  </r>
  <r>
    <x v="5"/>
    <s v="EDELWEISS"/>
    <s v="via buonincontri 25"/>
    <x v="11"/>
  </r>
  <r>
    <x v="3"/>
    <s v="B&amp;B LA CASA DEL SOLE"/>
    <s v="via del Bersaglio 33"/>
    <x v="11"/>
  </r>
  <r>
    <x v="12"/>
    <s v="KALAVERDE DI BALDINI CLAUDIO"/>
    <m/>
    <x v="11"/>
  </r>
  <r>
    <x v="5"/>
    <s v="RESIDENCE PRESTIGE"/>
    <s v="via cappellini 90"/>
    <x v="11"/>
  </r>
  <r>
    <x v="4"/>
    <s v="AGRITURISMO AGRICAMPEGGIO SBREGA"/>
    <s v="via papiria 87"/>
    <x v="11"/>
  </r>
  <r>
    <x v="8"/>
    <s v="CASA PER FERIE PARROCCHIA OSSANESGA"/>
    <s v="via Cappellini 9"/>
    <x v="11"/>
  </r>
  <r>
    <x v="1"/>
    <s v="ITALO BOIANI"/>
    <s v="via Raffaello Jozzino 1 e 25"/>
    <x v="11"/>
  </r>
  <r>
    <x v="1"/>
    <s v="BERTOZZI PATRIZIA"/>
    <s v="via Primo Maggio 88"/>
    <x v="11"/>
  </r>
  <r>
    <x v="1"/>
    <s v="MONTANARI MARZIO"/>
    <s v="VIA FAA' DI BRUNO 118"/>
    <x v="11"/>
  </r>
  <r>
    <x v="1"/>
    <s v="MARINI MARIA GRAZIA"/>
    <s v="via Damiano Chiesa 50"/>
    <x v="11"/>
  </r>
  <r>
    <x v="1"/>
    <s v="STORONI VANDA"/>
    <s v="via A. Cappellini 3"/>
    <x v="11"/>
  </r>
  <r>
    <x v="1"/>
    <s v="MARIO D'AGATA"/>
    <s v="via F. Magnanini 2"/>
    <x v="11"/>
  </r>
  <r>
    <x v="5"/>
    <s v="BED BEACH &amp; BIKE DEI TALENTI"/>
    <s v="via di Villa Giulia  12"/>
    <x v="11"/>
  </r>
  <r>
    <x v="3"/>
    <s v="B&amp;B CASA DI LUCE"/>
    <s v="via Monaldi 20"/>
    <x v="11"/>
  </r>
  <r>
    <x v="1"/>
    <s v="PIGHIN FRANCESCA"/>
    <s v="via Delle Vele 4"/>
    <x v="11"/>
  </r>
  <r>
    <x v="1"/>
    <s v="BARBADORO VITTORIO"/>
    <s v="via Ippolito Nievo 2"/>
    <x v="11"/>
  </r>
  <r>
    <x v="1"/>
    <s v="ALESSANDRINI MANUELA"/>
    <s v="via Cappellini 60"/>
    <x v="11"/>
  </r>
  <r>
    <x v="1"/>
    <s v="MARCHIONNI GIUSEPPINA"/>
    <s v="via S. Tomani Amiani 33"/>
    <x v="11"/>
  </r>
  <r>
    <x v="2"/>
    <s v="TAG HOTEL"/>
    <s v="Einaudi  2/a"/>
    <x v="11"/>
  </r>
  <r>
    <x v="3"/>
    <s v="B&amp;B FATTORINI SAURO"/>
    <s v="via Brigata Messina 12/a"/>
    <x v="11"/>
  </r>
  <r>
    <x v="1"/>
    <s v="GASPARINI TARCISIO"/>
    <s v="via A. Cappellini 60/B"/>
    <x v="11"/>
  </r>
  <r>
    <x v="1"/>
    <s v="ALESSANDRINI DANIELE"/>
    <s v="via A. Cappellini 60/a"/>
    <x v="11"/>
  </r>
  <r>
    <x v="1"/>
    <s v="SIMONCINI RITA"/>
    <s v="via Faà di Bruno 113"/>
    <x v="11"/>
  </r>
  <r>
    <x v="1"/>
    <s v="SIMONCINI EUGENIO MARIA"/>
    <s v="via Cappellini 180"/>
    <x v="11"/>
  </r>
  <r>
    <x v="3"/>
    <s v="B&amp;B VILLETTA AL MARE"/>
    <s v="via dell'Arzilla 3d"/>
    <x v="11"/>
  </r>
  <r>
    <x v="1"/>
    <s v="TONNINI TATIANA"/>
    <s v="via Belgatto 89/90"/>
    <x v="11"/>
  </r>
  <r>
    <x v="1"/>
    <s v="MENCACCINI BRUNO"/>
    <s v="via della Marina 40"/>
    <x v="11"/>
  </r>
  <r>
    <x v="1"/>
    <s v="GIORGI MARA"/>
    <s v="via Madonna Mare 25"/>
    <x v="11"/>
  </r>
  <r>
    <x v="1"/>
    <s v="GUIDARELLI GUIDO"/>
    <s v="via Faà di Bruno 148/f"/>
    <x v="11"/>
  </r>
  <r>
    <x v="1"/>
    <s v="BIAGIOTTI ENNIO (136/b)"/>
    <s v="VIA FAA' DI BRUNO 136/b"/>
    <x v="11"/>
  </r>
  <r>
    <x v="1"/>
    <s v="BIAGIOTTI EUGENIO"/>
    <m/>
    <x v="11"/>
  </r>
  <r>
    <x v="1"/>
    <s v="CICERCHIA MARIA (136/B)"/>
    <s v="via Faà di Bruno 136/b"/>
    <x v="11"/>
  </r>
  <r>
    <x v="1"/>
    <s v="GRILLI FRANCO"/>
    <s v="via Rossetti 2"/>
    <x v="11"/>
  </r>
  <r>
    <x v="1"/>
    <s v="COSIMO CORRADO BARBATO"/>
    <s v="via A. Cappellini 57"/>
    <x v="11"/>
  </r>
  <r>
    <x v="1"/>
    <s v="BIAGIOTTI GIULIANO"/>
    <s v="viale Cairoli 147"/>
    <x v="11"/>
  </r>
  <r>
    <x v="3"/>
    <s v="B&amp;B BIGOTTI 2"/>
    <s v="strada Nazionale Flaminia 444/be"/>
    <x v="11"/>
  </r>
  <r>
    <x v="1"/>
    <s v="DE BENEDICTIS FIORANGELO"/>
    <s v="viale Cairoli 95"/>
    <x v="11"/>
  </r>
  <r>
    <x v="1"/>
    <s v="DE BENEDICTIS CARLO"/>
    <s v="viale Cairoli 95"/>
    <x v="11"/>
  </r>
  <r>
    <x v="1"/>
    <s v="STANGONI IDA"/>
    <s v="viale Cairoli 95"/>
    <x v="11"/>
  </r>
  <r>
    <x v="5"/>
    <s v="AFFITTACAMERE DA TINA"/>
    <s v="via Roncosanbaccio 71"/>
    <x v="11"/>
  </r>
  <r>
    <x v="1"/>
    <s v="PELLEGRINI ANTONELLA"/>
    <s v="Via del Perugino 7"/>
    <x v="11"/>
  </r>
  <r>
    <x v="1"/>
    <s v="VITALI MERIS"/>
    <s v="via SNAS  449"/>
    <x v="11"/>
  </r>
  <r>
    <x v="1"/>
    <s v="VITALI MERIS"/>
    <s v="via SNAS  449/a"/>
    <x v="11"/>
  </r>
  <r>
    <x v="1"/>
    <s v="PAGNONI GIULIANA"/>
    <m/>
    <x v="11"/>
  </r>
  <r>
    <x v="1"/>
    <s v="ROSSETTI MARIA LUISA"/>
    <m/>
    <x v="11"/>
  </r>
  <r>
    <x v="1"/>
    <s v="VERNA GIOVANNI"/>
    <s v="viale Cairoli 83/56"/>
    <x v="11"/>
  </r>
  <r>
    <x v="1"/>
    <s v="FRANCOLINI MARINELLI RITA"/>
    <m/>
    <x v="11"/>
  </r>
  <r>
    <x v="1"/>
    <s v="VERNA LUCIA"/>
    <s v="via Spontini 2"/>
    <x v="11"/>
  </r>
  <r>
    <x v="1"/>
    <s v="ORDONSELLI SEVERINO"/>
    <s v="via Stelle di Mare 13"/>
    <x v="11"/>
  </r>
  <r>
    <x v="1"/>
    <s v="PALAZZI FLORIANA"/>
    <s v="Strana Nazionale Adriatica sud 129/b"/>
    <x v="11"/>
  </r>
  <r>
    <x v="1"/>
    <s v="TEODORI PAOLO"/>
    <s v="via Belgatto 96"/>
    <x v="11"/>
  </r>
  <r>
    <x v="1"/>
    <s v="TOMASSONI LUIGINO"/>
    <s v="via Schiavoni 1"/>
    <x v="11"/>
  </r>
  <r>
    <x v="3"/>
    <s v="B&amp;B VILLA LA PALEOTTA"/>
    <s v="via del Domenichino 3"/>
    <x v="11"/>
  </r>
  <r>
    <x v="1"/>
    <s v="OMICCIOLI PIERINO"/>
    <s v="via Simonetti 47"/>
    <x v="11"/>
  </r>
  <r>
    <x v="1"/>
    <s v="OMICCIOLI FRANCESCO"/>
    <s v="via Roncosanbaccio 114"/>
    <x v="11"/>
  </r>
  <r>
    <x v="1"/>
    <s v="PAOLETTI MAURA"/>
    <s v="via N. Sauro 208"/>
    <x v="11"/>
  </r>
  <r>
    <x v="1"/>
    <s v="BIANCA MARIA LEONARDI"/>
    <s v="viale Cairoli 110"/>
    <x v="11"/>
  </r>
  <r>
    <x v="1"/>
    <s v="BELOGI CARLO"/>
    <s v="via Simonetti 41"/>
    <x v="11"/>
  </r>
  <r>
    <x v="1"/>
    <s v="ARCECI DAVIDE"/>
    <s v="via Damiano Chiesa 33"/>
    <x v="11"/>
  </r>
  <r>
    <x v="1"/>
    <s v="PATRIK LIVI"/>
    <s v="strada Nazionale Adriatica Nord 103"/>
    <x v="11"/>
  </r>
  <r>
    <x v="1"/>
    <s v="CIAMPELLI ANTONELLO"/>
    <s v="via Buonincontri 14"/>
    <x v="11"/>
  </r>
  <r>
    <x v="3"/>
    <s v="B&amp;B VILLA LIBERTY"/>
    <s v="viale R. Mariotti 8"/>
    <x v="11"/>
  </r>
  <r>
    <x v="1"/>
    <s v="BODINI FRANCESCO"/>
    <s v="via Cappellini 63/a"/>
    <x v="11"/>
  </r>
  <r>
    <x v="1"/>
    <s v="GASPARONI LUIGI APP.TO VIA DE GASPERI 22"/>
    <s v="via De Gasperi 22"/>
    <x v="11"/>
  </r>
  <r>
    <x v="1"/>
    <s v="GASPARONI LUIGI APP.TO VIA DE GASPERI 16"/>
    <s v="via De Gasperi 16"/>
    <x v="11"/>
  </r>
  <r>
    <x v="1"/>
    <s v="GAGLIARDINI LUISELLA"/>
    <s v="via Faà di Bruno 51"/>
    <x v="11"/>
  </r>
  <r>
    <x v="1"/>
    <s v="MONTESARCHIO MARIO"/>
    <s v="via A. Cappellini 68"/>
    <x v="11"/>
  </r>
  <r>
    <x v="2"/>
    <s v="HOTEL PRESTIGE"/>
    <s v="via Cappellini 94"/>
    <x v="11"/>
  </r>
  <r>
    <x v="0"/>
    <s v="PALAZZO ROTATI"/>
    <s v="via Nolfi 49"/>
    <x v="11"/>
  </r>
  <r>
    <x v="1"/>
    <s v="BACCHIOCCHI ANGELA"/>
    <s v="via A.Cappellini 60/a"/>
    <x v="11"/>
  </r>
  <r>
    <x v="1"/>
    <s v="MORELLI PEPPINO"/>
    <s v="via Lago di Albano 12"/>
    <x v="11"/>
  </r>
  <r>
    <x v="1"/>
    <s v="CIANI OMERE"/>
    <s v="Via Luigi Motta  33"/>
    <x v="11"/>
  </r>
  <r>
    <x v="1"/>
    <s v="MAGGIOLI GIULIANA"/>
    <s v="via Ferretto 6"/>
    <x v="11"/>
  </r>
  <r>
    <x v="1"/>
    <s v="EBE UBALDI"/>
    <s v="via G. Ruffini  6"/>
    <x v="11"/>
  </r>
  <r>
    <x v="1"/>
    <s v="MARCO KINDT"/>
    <s v="via Sant' Anna 46"/>
    <x v="11"/>
  </r>
  <r>
    <x v="1"/>
    <s v="BUSCA MARIA DEA"/>
    <s v="via Montesanto  5"/>
    <x v="11"/>
  </r>
  <r>
    <x v="3"/>
    <s v="B&amp;B LE VIOLE"/>
    <s v="via Brigata Messina 207"/>
    <x v="11"/>
  </r>
  <r>
    <x v="8"/>
    <s v="CASA DI SPIRITUALITA' VILLA SAN BIAGIO"/>
    <s v="Villa San Biagio 17"/>
    <x v="11"/>
  </r>
  <r>
    <x v="3"/>
    <s v="B&amp;B TERRAZZA IN COLLINA"/>
    <s v="strada comunale Carignano 27/b"/>
    <x v="11"/>
  </r>
  <r>
    <x v="5"/>
    <s v="CAMERE IN AFFITTO DA FARINA"/>
    <s v="via Flaminia 369 Int 3 N 369/3"/>
    <x v="11"/>
  </r>
  <r>
    <x v="1"/>
    <s v="ANTONIO VIA"/>
    <s v="via Faà di Bruno 120"/>
    <x v="11"/>
  </r>
  <r>
    <x v="1"/>
    <s v="SELIS GIOVANNA"/>
    <s v="Strada Nazionale Adriatica Sud 117/F"/>
    <x v="11"/>
  </r>
  <r>
    <x v="1"/>
    <s v="DANIELE TALAMELLI E GASPARINI CINZIA"/>
    <s v="via Ammiraglio Cappellini 43,44"/>
    <x v="11"/>
  </r>
  <r>
    <x v="1"/>
    <s v="VITALI FRANCESCA"/>
    <s v="via Bellavista 3"/>
    <x v="11"/>
  </r>
  <r>
    <x v="5"/>
    <s v="CASA REGINA"/>
    <s v="via della Scuola 9"/>
    <x v="11"/>
  </r>
  <r>
    <x v="3"/>
    <s v="B&amp;B ARZILLA"/>
    <s v="via Centinarola  9"/>
    <x v="11"/>
  </r>
  <r>
    <x v="5"/>
    <s v="DA QUINTA"/>
    <s v="via Adriatico 42"/>
    <x v="11"/>
  </r>
  <r>
    <x v="3"/>
    <s v="B&amp;B LA CASETTA ROSA"/>
    <s v="via di Villa Giulia 51/d"/>
    <x v="11"/>
  </r>
  <r>
    <x v="1"/>
    <s v="BACCHIOCCHI ANGELA"/>
    <s v="via A.Cappellini 58/a"/>
    <x v="11"/>
  </r>
  <r>
    <x v="4"/>
    <s v="AGRITURISMO VILLA FURLO"/>
    <s v="loc. Pagino 100"/>
    <x v="12"/>
  </r>
  <r>
    <x v="3"/>
    <s v="B&amp;B CARGANICO MARIA SILVIA"/>
    <s v="via Manzoni 7"/>
    <x v="12"/>
  </r>
  <r>
    <x v="5"/>
    <s v="TRATTOSTERIA DI DE MARCHI ROMINA"/>
    <s v="viale Vittorio Veneto 54"/>
    <x v="12"/>
  </r>
  <r>
    <x v="5"/>
    <s v="RELAIS SERRA ALTA"/>
    <s v="via Serra Alta 28"/>
    <x v="12"/>
  </r>
  <r>
    <x v="4"/>
    <s v="AZIENDA AGRICOLA &quot;CA' MADDALENA&quot;"/>
    <s v="via giuseppe mazzini 1"/>
    <x v="12"/>
  </r>
  <r>
    <x v="4"/>
    <s v="AZIENDA AGRITURISTICA &quot;CA' VERDESELLE&quot;"/>
    <s v="via san gregorio 22"/>
    <x v="12"/>
  </r>
  <r>
    <x v="4"/>
    <s v="AZIENDA AGRITURISTICA IL VERZIERE"/>
    <s v="loc. Verziere Cà l'Agostina snc"/>
    <x v="12"/>
  </r>
  <r>
    <x v="3"/>
    <s v="B&amp;B CA' LA CORNACCHIA"/>
    <s v="via Serra Alta 16"/>
    <x v="12"/>
  </r>
  <r>
    <x v="3"/>
    <s v="B&amp;B CA' I SEVERI"/>
    <s v="via pagino castello 1"/>
    <x v="12"/>
  </r>
  <r>
    <x v="3"/>
    <s v="B&amp;B CA' DEL PINO"/>
    <s v="via degli Orti  1"/>
    <x v="12"/>
  </r>
  <r>
    <x v="3"/>
    <s v="B&amp;B VILLA MARTINA"/>
    <s v="loc.Zaccagna snc"/>
    <x v="12"/>
  </r>
  <r>
    <x v="6"/>
    <s v="AREA DI SOSTA CAMPER"/>
    <m/>
    <x v="12"/>
  </r>
  <r>
    <x v="0"/>
    <s v="IL GIRASOLE"/>
    <s v="via Pagino 40"/>
    <x v="12"/>
  </r>
  <r>
    <x v="2"/>
    <s v="HOTEL BUCCI DI PARLATO CLAUDIA"/>
    <s v="via dell' Industria 13"/>
    <x v="12"/>
  </r>
  <r>
    <x v="4"/>
    <s v="LOCANDA DELLA VALLE NUOVA"/>
    <s v="LA CAPPELLA 14"/>
    <x v="12"/>
  </r>
  <r>
    <x v="3"/>
    <s v="B&amp;B GARDEN"/>
    <s v="via Martin Luther King 35"/>
    <x v="12"/>
  </r>
  <r>
    <x v="3"/>
    <s v="OASI DELLA PACE"/>
    <s v="LOC. CA' PANDOLFO 30"/>
    <x v="12"/>
  </r>
  <r>
    <x v="3"/>
    <s v="B&amp;B TOC TOC"/>
    <s v="TASSO  62"/>
    <x v="12"/>
  </r>
  <r>
    <x v="3"/>
    <s v="B&amp;B FALASCONI MARCO"/>
    <s v="via R. Sanzio 11"/>
    <x v="12"/>
  </r>
  <r>
    <x v="5"/>
    <s v="CA' SA BARTOCCIO"/>
    <s v="via Ticino 15"/>
    <x v="12"/>
  </r>
  <r>
    <x v="3"/>
    <s v="B&amp;B IL BICICLO"/>
    <s v="via Dante Alighieri 3"/>
    <x v="12"/>
  </r>
  <r>
    <x v="3"/>
    <s v="B&amp;B CAMERA CON VISTA"/>
    <s v="via Umberto I 18"/>
    <x v="13"/>
  </r>
  <r>
    <x v="4"/>
    <s v="LA COLLINA DEGLI OLIVI"/>
    <s v="VIA MONTE AGUZZO  29"/>
    <x v="13"/>
  </r>
  <r>
    <x v="3"/>
    <s v="B&amp;B CORTE ROSSA"/>
    <s v="Cesare Battisti 28"/>
    <x v="13"/>
  </r>
  <r>
    <x v="4"/>
    <s v="RANCO"/>
    <m/>
    <x v="13"/>
  </r>
  <r>
    <x v="3"/>
    <s v="SANT'ALDEBRANDO BED&amp;BREAKFAST"/>
    <s v="VIA S. ALDEBRANDO 23"/>
    <x v="13"/>
  </r>
  <r>
    <x v="3"/>
    <s v="B&amp;B AL MULINO"/>
    <s v="Via Molino delle Ginestre 29"/>
    <x v="13"/>
  </r>
  <r>
    <x v="4"/>
    <s v="EL GATAREL"/>
    <s v="via Pantaneto 10"/>
    <x v="13"/>
  </r>
  <r>
    <x v="4"/>
    <s v="EL MOR"/>
    <s v="via molino delle ginestre 21"/>
    <x v="13"/>
  </r>
  <r>
    <x v="4"/>
    <s v="VALLETARUGO DI PARADISI TERENZIO"/>
    <s v="campagna parrocchia caspessa 1"/>
    <x v="13"/>
  </r>
  <r>
    <x v="2"/>
    <s v="AL LAGO"/>
    <s v="parrocchia cattedrale 124"/>
    <x v="13"/>
  </r>
  <r>
    <x v="2"/>
    <s v="DA MARCO"/>
    <s v="via G.Giganti 20"/>
    <x v="13"/>
  </r>
  <r>
    <x v="2"/>
    <s v="MANCINELLI LUCIANO"/>
    <s v="piazza Ottaviano Petrucci 5"/>
    <x v="13"/>
  </r>
  <r>
    <x v="6"/>
    <s v="AREA DI SOSTA CAMPER"/>
    <m/>
    <x v="13"/>
  </r>
  <r>
    <x v="0"/>
    <s v="VILLA CERBARA"/>
    <s v="strada San Piero in Tambis 33"/>
    <x v="13"/>
  </r>
  <r>
    <x v="4"/>
    <s v="CASAL SAN SERGIO"/>
    <s v="via san sergio 11 snc"/>
    <x v="13"/>
  </r>
  <r>
    <x v="0"/>
    <s v="IL GINEPRO"/>
    <s v="via Frati Cappuccini 19"/>
    <x v="13"/>
  </r>
  <r>
    <x v="3"/>
    <s v="B&amp;B LA FINESTRA SUL FIUME"/>
    <s v="VIA UMBERTO I  30"/>
    <x v="13"/>
  </r>
  <r>
    <x v="3"/>
    <s v="B&amp;B ROMAGNOLI EDMEO"/>
    <s v="a. Negri 7"/>
    <x v="13"/>
  </r>
  <r>
    <x v="0"/>
    <s v="LA CAPINERA"/>
    <s v="localita' san martino dei muri 1"/>
    <x v="13"/>
  </r>
  <r>
    <x v="4"/>
    <s v="AGRITURISMO CASCINA MARIANNA"/>
    <s v="via dei Molini 32"/>
    <x v="13"/>
  </r>
  <r>
    <x v="4"/>
    <s v="SOCIETA' AGRICOLA FRATTE ROSA"/>
    <s v="via delle Serre 28"/>
    <x v="14"/>
  </r>
  <r>
    <x v="4"/>
    <s v="AGRITURISMO CASALE DEL PODESTA' DI BONIFAZI ROBERTO"/>
    <s v="via dei lubachi 1"/>
    <x v="14"/>
  </r>
  <r>
    <x v="2"/>
    <s v="LOCANDA DELLA RAVIGNANA"/>
    <s v="PRIMO MAGGIO s.n.c."/>
    <x v="14"/>
  </r>
  <r>
    <x v="1"/>
    <s v="GREGORI GIUSEPPINA"/>
    <s v="via Carducci 24"/>
    <x v="14"/>
  </r>
  <r>
    <x v="4"/>
    <s v="AGRITURISMO DAI DU BOURDEI"/>
    <s v="via Cà Marchino snc"/>
    <x v="15"/>
  </r>
  <r>
    <x v="0"/>
    <s v="LA PALAZZINA"/>
    <m/>
    <x v="15"/>
  </r>
  <r>
    <x v="3"/>
    <s v="SOTTO LA TORRE"/>
    <s v="Via Europa Unita 7"/>
    <x v="15"/>
  </r>
  <r>
    <x v="1"/>
    <s v="CORRADO CALIENDI"/>
    <s v="LOCALITA' PIAN DEI PRATI sn"/>
    <x v="15"/>
  </r>
  <r>
    <x v="4"/>
    <s v="LA SPIGA D'ORO"/>
    <s v="VIA SAN GIROLAMO SN"/>
    <x v="15"/>
  </r>
  <r>
    <x v="1"/>
    <s v="IL MUTINO"/>
    <s v="via del mutino 57"/>
    <x v="15"/>
  </r>
  <r>
    <x v="8"/>
    <s v="CENTRO SERVIZIO POLIVALENTE DEL MONTEFELTRO"/>
    <s v="corso Giovanni XXIII 1"/>
    <x v="15"/>
  </r>
  <r>
    <x v="4"/>
    <s v="AGRITURISMO MONTEFIORENTINO"/>
    <s v="loc. Montefiorentino 174"/>
    <x v="15"/>
  </r>
  <r>
    <x v="0"/>
    <s v="RESIDENZA SAN GIROLAMO"/>
    <s v="San Girolamo 1"/>
    <x v="15"/>
  </r>
  <r>
    <x v="0"/>
    <s v="LE QUERCE"/>
    <s v="loc. Calmugnano 103"/>
    <x v="15"/>
  </r>
  <r>
    <x v="2"/>
    <s v="LA ROCCA DEI MALATESTA"/>
    <s v="corso giovanni XXIII 1"/>
    <x v="15"/>
  </r>
  <r>
    <x v="11"/>
    <s v="PIAN DEI PRATI"/>
    <m/>
    <x v="15"/>
  </r>
  <r>
    <x v="5"/>
    <s v="CALIENDI CORRADO"/>
    <m/>
    <x v="15"/>
  </r>
  <r>
    <x v="3"/>
    <s v="B&amp;B BORGO CASANOVA di ERCOLANI LUCIANA"/>
    <s v="loc. Casanova 1"/>
    <x v="15"/>
  </r>
  <r>
    <x v="3"/>
    <s v="B&amp;B CA' GIORGETTO"/>
    <s v="localita' ca' giorgetto 216"/>
    <x v="15"/>
  </r>
  <r>
    <x v="5"/>
    <s v="CALIENDI CORRADO 1"/>
    <m/>
    <x v="15"/>
  </r>
  <r>
    <x v="3"/>
    <s v="B&amp;B LA TANA"/>
    <s v="via buonconsiglio 9"/>
    <x v="16"/>
  </r>
  <r>
    <x v="4"/>
    <s v="IL POGGIO"/>
    <s v="frazione Poggio 6"/>
    <x v="16"/>
  </r>
  <r>
    <x v="5"/>
    <s v="LOCANDA DEL CASTELLO"/>
    <s v="piazzale della Rocca 5"/>
    <x v="16"/>
  </r>
  <r>
    <x v="2"/>
    <s v="IL DAINO"/>
    <s v="via roma 19 19"/>
    <x v="16"/>
  </r>
  <r>
    <x v="6"/>
    <s v="IL CINISCO"/>
    <s v="via Cinisco snc"/>
    <x v="16"/>
  </r>
  <r>
    <x v="5"/>
    <s v="CASA VACANZE OSTERIACCIO"/>
    <s v="via Osteriaccio 3"/>
    <x v="16"/>
  </r>
  <r>
    <x v="3"/>
    <s v="B&amp;B IL GIBBO"/>
    <s v="VIA FONTE AVELLANA 37"/>
    <x v="16"/>
  </r>
  <r>
    <x v="3"/>
    <s v="B&amp;B AI PIEDI DEL CATRIA"/>
    <s v="via Strada del Caprile 2"/>
    <x v="16"/>
  </r>
  <r>
    <x v="5"/>
    <s v="CASA VACANZE IL CAPRILE"/>
    <m/>
    <x v="16"/>
  </r>
  <r>
    <x v="3"/>
    <s v="B&amp;B LA FOCE"/>
    <s v="via fonte avellana 19"/>
    <x v="16"/>
  </r>
  <r>
    <x v="4"/>
    <s v="AGRITURISMO PIAN DI GALLO"/>
    <s v="strada della contea 15"/>
    <x v="16"/>
  </r>
  <r>
    <x v="5"/>
    <s v="CASA VACANZE EDILFRONTONE"/>
    <s v="Via Colombara SN"/>
    <x v="16"/>
  </r>
  <r>
    <x v="9"/>
    <s v="RIFUGIO MONTE CATRIA COTALINE 1400"/>
    <m/>
    <x v="16"/>
  </r>
  <r>
    <x v="1"/>
    <s v="NADIA ROSSI"/>
    <s v="via Medaglia d'Oro 18"/>
    <x v="17"/>
  </r>
  <r>
    <x v="12"/>
    <s v="BAGNI N 45"/>
    <m/>
    <x v="17"/>
  </r>
  <r>
    <x v="12"/>
    <s v="BAGNI N 46"/>
    <m/>
    <x v="17"/>
  </r>
  <r>
    <x v="1"/>
    <s v="FORONCHI GIUSEPPE"/>
    <s v="via Trieste 25/b"/>
    <x v="17"/>
  </r>
  <r>
    <x v="1"/>
    <s v="FORONCHI ELVIRA"/>
    <s v="via Trieste, via Trento 25,20"/>
    <x v="17"/>
  </r>
  <r>
    <x v="2"/>
    <s v="HOTEL LOSANNA"/>
    <s v="piazza giardini unita' d' italia 7"/>
    <x v="17"/>
  </r>
  <r>
    <x v="2"/>
    <s v="HOTEL ATHENA"/>
    <s v="via Panoramica 9"/>
    <x v="17"/>
  </r>
  <r>
    <x v="1"/>
    <s v="VICHI MALVINA"/>
    <s v="via Circonvallazione 6"/>
    <x v="17"/>
  </r>
  <r>
    <x v="1"/>
    <s v="GAUDENZI VENERINA"/>
    <s v="via G.Pascoli 5"/>
    <x v="17"/>
  </r>
  <r>
    <x v="1"/>
    <s v="LEONARDI CLAUDIO"/>
    <s v="via G. Pascoli 12"/>
    <x v="17"/>
  </r>
  <r>
    <x v="1"/>
    <s v="SARTORI SUSANNA"/>
    <s v="via Trieste 2"/>
    <x v="17"/>
  </r>
  <r>
    <x v="1"/>
    <s v="GALLI MARIA PIA, FILIPPINI MARIA"/>
    <s v="via Nino Bixio 4"/>
    <x v="17"/>
  </r>
  <r>
    <x v="1"/>
    <s v="VANZOLINI GIULIANO"/>
    <s v="via Trento 14"/>
    <x v="17"/>
  </r>
  <r>
    <x v="1"/>
    <s v="BERTUCCIOLI SILVANO"/>
    <s v="via G. D'Annuzio 4"/>
    <x v="17"/>
  </r>
  <r>
    <x v="1"/>
    <s v="DEL CHIERICO GILBERTO"/>
    <s v="Via Madonna di Loreto 16"/>
    <x v="17"/>
  </r>
  <r>
    <x v="5"/>
    <s v="BETTY AFFITTACAMERE"/>
    <s v="via panoramica 98"/>
    <x v="17"/>
  </r>
  <r>
    <x v="11"/>
    <s v="CAMPING GABICCE MONTE"/>
    <m/>
    <x v="17"/>
  </r>
  <r>
    <x v="2"/>
    <s v="EXCELSIOR"/>
    <s v="VIA VITTORIO VENETO 73"/>
    <x v="17"/>
  </r>
  <r>
    <x v="10"/>
    <s v="MEETING"/>
    <s v="via panoramica 13"/>
    <x v="17"/>
  </r>
  <r>
    <x v="5"/>
    <s v="VILLE E APPARTAMENTI ARCOBALENO"/>
    <s v="via Giovanni Pascoli 25"/>
    <x v="17"/>
  </r>
  <r>
    <x v="3"/>
    <s v="B&amp;B MAISON d'O"/>
    <s v="via panoramica 1"/>
    <x v="17"/>
  </r>
  <r>
    <x v="2"/>
    <s v="HOTEL EUROPA"/>
    <s v="via vittorio veneto 5"/>
    <x v="17"/>
  </r>
  <r>
    <x v="2"/>
    <s v="HOTEL LIDIA"/>
    <s v="via edmondo de amicis 28"/>
    <x v="17"/>
  </r>
  <r>
    <x v="2"/>
    <s v="HOTEL ATLAS"/>
    <s v="via edmondo de amicis 6"/>
    <x v="17"/>
  </r>
  <r>
    <x v="1"/>
    <s v="APPARTAMENTI FONTAINEBLEAU"/>
    <s v="via Panoramica 92"/>
    <x v="17"/>
  </r>
  <r>
    <x v="2"/>
    <s v="VENUS"/>
    <s v="via Panoramica 29"/>
    <x v="17"/>
  </r>
  <r>
    <x v="2"/>
    <s v="VENUS DIPENDENZA"/>
    <s v="viale Mare 26"/>
    <x v="17"/>
  </r>
  <r>
    <x v="2"/>
    <s v="MY HOTEL MEUBLE' GARNI'"/>
    <s v="via Redipuglia 18"/>
    <x v="17"/>
  </r>
  <r>
    <x v="5"/>
    <s v="APPARTAMENTI GRAZIELLA"/>
    <s v="via Panoramica 26"/>
    <x v="17"/>
  </r>
  <r>
    <x v="2"/>
    <s v="HOTEL LUX"/>
    <s v="via Ariosto 8"/>
    <x v="17"/>
  </r>
  <r>
    <x v="1"/>
    <s v="ANTONELLI NORMA"/>
    <s v="via Redipuglia 14"/>
    <x v="17"/>
  </r>
  <r>
    <x v="1"/>
    <s v="BERTUCCIOLI QUINTA"/>
    <s v="via Primo Maggio 23"/>
    <x v="17"/>
  </r>
  <r>
    <x v="1"/>
    <s v="PALAZZI GIUSEPPINA"/>
    <s v="via Cavour 15"/>
    <x v="17"/>
  </r>
  <r>
    <x v="1"/>
    <s v="RICCI TIZIANA"/>
    <s v="vicolo Mgellano 14"/>
    <x v="17"/>
  </r>
  <r>
    <x v="1"/>
    <s v="CARICATO GIOVANNI"/>
    <s v="via Marina 9"/>
    <x v="17"/>
  </r>
  <r>
    <x v="1"/>
    <s v="GAUDENZI MARCO"/>
    <s v="via Redipuglia 12"/>
    <x v="17"/>
  </r>
  <r>
    <x v="1"/>
    <s v="GAUDENZI LUCIANO"/>
    <s v="via Redipuglia 14"/>
    <x v="17"/>
  </r>
  <r>
    <x v="1"/>
    <s v="RESIDENCE AZZURRO"/>
    <s v="via Redipuglia 62"/>
    <x v="17"/>
  </r>
  <r>
    <x v="1"/>
    <s v="VINCENZETTI MARCELLO"/>
    <s v="via Eritrea 4/3"/>
    <x v="17"/>
  </r>
  <r>
    <x v="1"/>
    <s v="LEONARDI VENERINO"/>
    <s v="via Trento 34,38"/>
    <x v="17"/>
  </r>
  <r>
    <x v="1"/>
    <s v="LEONARDI FABIO"/>
    <s v="via Trento 34,36"/>
    <x v="17"/>
  </r>
  <r>
    <x v="1"/>
    <s v="MASTRANGELO DARIO"/>
    <s v="via Trieste 2"/>
    <x v="17"/>
  </r>
  <r>
    <x v="1"/>
    <s v="GAUDENZI MARIA LUISA"/>
    <s v="via Trieste 2"/>
    <x v="17"/>
  </r>
  <r>
    <x v="1"/>
    <s v="RIDOLFI PAOLA"/>
    <s v="via Vittorio Veneto 72"/>
    <x v="17"/>
  </r>
  <r>
    <x v="1"/>
    <s v="BRAGAGNA QUINTO"/>
    <s v="via De Amicis 17"/>
    <x v="17"/>
  </r>
  <r>
    <x v="1"/>
    <s v="BACCHINI ROBERTO"/>
    <s v="viale della Repubblica 10"/>
    <x v="17"/>
  </r>
  <r>
    <x v="1"/>
    <s v="PRIMAVERA MARIA"/>
    <s v="via Bellavista 9"/>
    <x v="17"/>
  </r>
  <r>
    <x v="1"/>
    <s v="MICHELINI DINO"/>
    <s v="via Cesare Battisti 67"/>
    <x v="17"/>
  </r>
  <r>
    <x v="1"/>
    <s v="BACCHINI ORIANA"/>
    <s v="viale della Repubblica, via Vittorio Veneto 10,136"/>
    <x v="17"/>
  </r>
  <r>
    <x v="1"/>
    <s v="RICCI ERNESTO"/>
    <s v="via Vittorio Veneto  135"/>
    <x v="17"/>
  </r>
  <r>
    <x v="1"/>
    <s v="RICCI TERESA"/>
    <s v="via Marco Polo 3"/>
    <x v="17"/>
  </r>
  <r>
    <x v="1"/>
    <s v="TERENZI GIORGIO"/>
    <s v="via Redipuglia  24"/>
    <x v="17"/>
  </r>
  <r>
    <x v="1"/>
    <s v="GAUDENZI IVANA"/>
    <s v="via Trieste 2"/>
    <x v="17"/>
  </r>
  <r>
    <x v="1"/>
    <s v="GAUDENZI ANNA MARIA"/>
    <s v="via Giovanni Pascoli 20"/>
    <x v="17"/>
  </r>
  <r>
    <x v="1"/>
    <s v="BERTUCCIOLI REMIGIO"/>
    <s v="via Madonna di Loreto 17"/>
    <x v="17"/>
  </r>
  <r>
    <x v="1"/>
    <s v="BALDASSARRI VANDA"/>
    <s v="via Eritrea 9"/>
    <x v="17"/>
  </r>
  <r>
    <x v="1"/>
    <s v="SCOLA LUCIANO"/>
    <s v="via Redipuglia 37"/>
    <x v="17"/>
  </r>
  <r>
    <x v="1"/>
    <s v="GIAGNOLINI GIOVANNI"/>
    <s v="via dell' Orizzonte 27"/>
    <x v="17"/>
  </r>
  <r>
    <x v="1"/>
    <s v="PRIOLI ANTONIO"/>
    <s v="via Trento 19"/>
    <x v="17"/>
  </r>
  <r>
    <x v="1"/>
    <s v="FACONDINI MARINO"/>
    <s v="via De Amicis 8"/>
    <x v="17"/>
  </r>
  <r>
    <x v="1"/>
    <s v="BERTUCCIOLI LUCIANO"/>
    <s v="via Primo Maggio 21"/>
    <x v="17"/>
  </r>
  <r>
    <x v="1"/>
    <s v="PAGNINI GILBERTO"/>
    <s v="via Trieste 2"/>
    <x v="17"/>
  </r>
  <r>
    <x v="10"/>
    <s v="RESIDENCE BEACH RESIDENCE"/>
    <s v="via Vittorio Veneto 180"/>
    <x v="17"/>
  </r>
  <r>
    <x v="2"/>
    <s v="SPORTING"/>
    <s v="via Panoramica 37"/>
    <x v="17"/>
  </r>
  <r>
    <x v="2"/>
    <s v="HOTEL NORD EST"/>
    <s v="via Vittorio Veneto 71"/>
    <x v="17"/>
  </r>
  <r>
    <x v="2"/>
    <s v="CLUB HOTEL"/>
    <s v="via Panoramica 33"/>
    <x v="17"/>
  </r>
  <r>
    <x v="2"/>
    <s v="ACRUX"/>
    <s v="via Vittorio Veneto 146"/>
    <x v="17"/>
  </r>
  <r>
    <x v="2"/>
    <s v="ADLER"/>
    <s v="viale mare 13"/>
    <x v="17"/>
  </r>
  <r>
    <x v="2"/>
    <s v="ADRIA"/>
    <s v="Via Vittorio Veneto 25"/>
    <x v="17"/>
  </r>
  <r>
    <x v="10"/>
    <s v="ADRIATICO RESIDENCE"/>
    <s v="via Edmondo De Amicis 39"/>
    <x v="17"/>
  </r>
  <r>
    <x v="2"/>
    <s v="ALEXANDER"/>
    <s v="via Panoramica 35"/>
    <x v="17"/>
  </r>
  <r>
    <x v="2"/>
    <s v="AMBRA"/>
    <s v="via vittorio veneto 20"/>
    <x v="17"/>
  </r>
  <r>
    <x v="2"/>
    <s v="AUGUSTA"/>
    <s v="via vittorio veneto 77"/>
    <x v="17"/>
  </r>
  <r>
    <x v="2"/>
    <s v="AURORA"/>
    <s v="via Cristoforo Colombo 45"/>
    <x v="17"/>
  </r>
  <r>
    <x v="2"/>
    <s v="BALTIC"/>
    <s v="via Primo Maggio 14"/>
    <x v="17"/>
  </r>
  <r>
    <x v="2"/>
    <s v="BELLAVISTA"/>
    <s v="piazza giardini unita' d' italia 9"/>
    <x v="17"/>
  </r>
  <r>
    <x v="10"/>
    <s v="BELLEVUE"/>
    <s v="via redipuglia 22"/>
    <x v="17"/>
  </r>
  <r>
    <x v="2"/>
    <s v="BLU STAR HOTEL"/>
    <s v="via Redipuglia 6"/>
    <x v="17"/>
  </r>
  <r>
    <x v="2"/>
    <s v="BREZZA MEUBLE'"/>
    <s v="via Vittorio Veneto 117"/>
    <x v="17"/>
  </r>
  <r>
    <x v="2"/>
    <s v="BELLAVISTA DIPENDENZA"/>
    <s v="via vittorio veneto 192"/>
    <x v="17"/>
  </r>
  <r>
    <x v="2"/>
    <s v="CAPO EST"/>
    <s v="via panoramica 123"/>
    <x v="17"/>
  </r>
  <r>
    <x v="2"/>
    <s v="CAPRI"/>
    <s v="viale della repubblica 1"/>
    <x v="17"/>
  </r>
  <r>
    <x v="2"/>
    <s v="HOTEL CAVALLUCCIO MARINO"/>
    <s v="via vittorio veneto 111"/>
    <x v="17"/>
  </r>
  <r>
    <x v="2"/>
    <s v="CONTINENTAL"/>
    <s v="via primo maggio 6"/>
    <x v="17"/>
  </r>
  <r>
    <x v="2"/>
    <s v="DU PARC"/>
    <s v="via panoramica 48"/>
    <x v="17"/>
  </r>
  <r>
    <x v="10"/>
    <s v="EDEN"/>
    <s v="viale della Vittoria 57"/>
    <x v="17"/>
  </r>
  <r>
    <x v="2"/>
    <s v="ALBERGO EVEREST MEUBLE' GARNI"/>
    <s v="via Enrico Filiberto 2"/>
    <x v="17"/>
  </r>
  <r>
    <x v="2"/>
    <s v="HOTEL FABBRI"/>
    <s v="via Cesare Battisti 48"/>
    <x v="17"/>
  </r>
  <r>
    <x v="2"/>
    <s v="FULVIA"/>
    <s v="via Trieste 23"/>
    <x v="17"/>
  </r>
  <r>
    <x v="2"/>
    <s v="GABICCE"/>
    <s v="via trento 24"/>
    <x v="17"/>
  </r>
  <r>
    <x v="2"/>
    <s v="GARDEN"/>
    <s v="via vittorio veneto 31"/>
    <x v="17"/>
  </r>
  <r>
    <x v="2"/>
    <s v="GIOVANNA REGINA"/>
    <s v="via vittorio veneto 173"/>
    <x v="17"/>
  </r>
  <r>
    <x v="2"/>
    <s v="GIUSEPPINA"/>
    <s v="via edmondo de amicis 46"/>
    <x v="17"/>
  </r>
  <r>
    <x v="2"/>
    <s v="GLORIA"/>
    <s v="via niccolo' machiavelli 1"/>
    <x v="17"/>
  </r>
  <r>
    <x v="2"/>
    <s v="GRAND HOTEL MICHELACCI"/>
    <s v="Piazza Giardini Unità d'Italia 1"/>
    <x v="17"/>
  </r>
  <r>
    <x v="2"/>
    <s v="ITALIA MEUBLE'"/>
    <s v="via Vittorio Veneto 132"/>
    <x v="17"/>
  </r>
  <r>
    <x v="2"/>
    <s v="LIDO"/>
    <s v="via armando diaz 6"/>
    <x v="17"/>
  </r>
  <r>
    <x v="2"/>
    <s v="MADISON"/>
    <s v="via circonvallazione 14"/>
    <x v="17"/>
  </r>
  <r>
    <x v="2"/>
    <s v="MAJESTIC"/>
    <s v="viale Balneare 10"/>
    <x v="17"/>
  </r>
  <r>
    <x v="2"/>
    <s v="MAJESTIC DIPENDENZA"/>
    <s v="viale balneare 10"/>
    <x v="17"/>
  </r>
  <r>
    <x v="10"/>
    <s v="MAREMONTI"/>
    <s v="Via Nino Bixio 1"/>
    <x v="17"/>
  </r>
  <r>
    <x v="2"/>
    <s v="MARINELLA"/>
    <s v="via Vittorio Veneto 127"/>
    <x v="17"/>
  </r>
  <r>
    <x v="2"/>
    <s v="MAXIM"/>
    <s v="via Circonvallazione 12"/>
    <x v="17"/>
  </r>
  <r>
    <x v="2"/>
    <s v="MIRAMARE"/>
    <s v="via vittorio veneto 163"/>
    <x v="17"/>
  </r>
  <r>
    <x v="2"/>
    <s v="NAPOLEON"/>
    <s v="via vittorio veneto 151"/>
    <x v="17"/>
  </r>
  <r>
    <x v="2"/>
    <s v="NOBEL"/>
    <s v="via vittorio veneto 99"/>
    <x v="17"/>
  </r>
  <r>
    <x v="2"/>
    <s v="NUOVO FIORE"/>
    <s v="via Edmondo de Amicis 25"/>
    <x v="17"/>
  </r>
  <r>
    <x v="2"/>
    <s v="NUOVO FIORE DIPENDENZA"/>
    <s v="via Edmondo De Amicis 18"/>
    <x v="17"/>
  </r>
  <r>
    <x v="2"/>
    <s v="OLYMPIA"/>
    <s v="via del porto 41"/>
    <x v="17"/>
  </r>
  <r>
    <x v="2"/>
    <s v="PALAZZI"/>
    <s v="via Panoramica 31"/>
    <x v="17"/>
  </r>
  <r>
    <x v="2"/>
    <s v="PERLA"/>
    <s v="via trento 5"/>
    <x v="17"/>
  </r>
  <r>
    <x v="2"/>
    <s v="PLAZA"/>
    <s v="via circonvallazione 8"/>
    <x v="17"/>
  </r>
  <r>
    <x v="2"/>
    <s v="POSILLIPO"/>
    <s v="viale dell' orizzonte 1"/>
    <x v="17"/>
  </r>
  <r>
    <x v="2"/>
    <s v="PRINCIPE"/>
    <s v="via circonvallazione 24"/>
    <x v="17"/>
  </r>
  <r>
    <x v="2"/>
    <s v="PROMENADE"/>
    <s v="viale mare 15"/>
    <x v="17"/>
  </r>
  <r>
    <x v="2"/>
    <s v="RESIDENZA DEL GRAND HOTEL MICHELACCI"/>
    <s v="Via Panoramica 6"/>
    <x v="17"/>
  </r>
  <r>
    <x v="2"/>
    <s v="REX"/>
    <s v="via eritrea 1"/>
    <x v="17"/>
  </r>
  <r>
    <x v="2"/>
    <s v="ROCK CRYSTAL"/>
    <s v="viale mare 46"/>
    <x v="17"/>
  </r>
  <r>
    <x v="2"/>
    <s v="ROMANTICO K2"/>
    <s v="via trieste 8"/>
    <x v="17"/>
  </r>
  <r>
    <x v="10"/>
    <s v="ROSA"/>
    <s v="via Vittorio Veneto 18"/>
    <x v="17"/>
  </r>
  <r>
    <x v="2"/>
    <s v="ROSA MEUBLE' GARNI"/>
    <s v="via edmondo de amicis 42"/>
    <x v="17"/>
  </r>
  <r>
    <x v="2"/>
    <s v="SAN MARCO"/>
    <s v="via giacomo leopardi 5"/>
    <x v="17"/>
  </r>
  <r>
    <x v="2"/>
    <s v="HOTEL SAYONARA"/>
    <s v="viale della vittoria 12"/>
    <x v="17"/>
  </r>
  <r>
    <x v="2"/>
    <s v="SIRENA"/>
    <s v="via Gabriele d' Annunzio 14"/>
    <x v="17"/>
  </r>
  <r>
    <x v="2"/>
    <s v="HOTEL SPLENDID"/>
    <s v="via armando diaz 5"/>
    <x v="17"/>
  </r>
  <r>
    <x v="2"/>
    <s v="STRAND HOTEL"/>
    <s v="via vittorio veneto 167"/>
    <x v="17"/>
  </r>
  <r>
    <x v="2"/>
    <s v="HOTEL THEA"/>
    <s v="via Vittorio Veneto 7"/>
    <x v="17"/>
  </r>
  <r>
    <x v="2"/>
    <s v="HOTEL THEA DIPENDENZA"/>
    <s v="via Vittorio Veneto 16"/>
    <x v="17"/>
  </r>
  <r>
    <x v="2"/>
    <s v="TRE STELLE"/>
    <s v="via Gabriele D'Annunzio 12"/>
    <x v="17"/>
  </r>
  <r>
    <x v="2"/>
    <s v="VILLA MARE"/>
    <s v="viale Mare 18"/>
    <x v="17"/>
  </r>
  <r>
    <x v="2"/>
    <s v="ZEUS"/>
    <s v="via Giuseppe Mazzini 4"/>
    <x v="17"/>
  </r>
  <r>
    <x v="2"/>
    <s v="M GLAMOUR HOTEL"/>
    <s v="via Panoramica 4-6"/>
    <x v="17"/>
  </r>
  <r>
    <x v="2"/>
    <s v="ALBA"/>
    <s v="via Vittorio Veneto 15"/>
    <x v="17"/>
  </r>
  <r>
    <x v="2"/>
    <s v="ATLANTIC"/>
    <s v="via Panoramica 22"/>
    <x v="17"/>
  </r>
  <r>
    <x v="10"/>
    <s v="RESIDENCE CONTINENTAL RESORT"/>
    <s v="via primo maggio 4"/>
    <x v="17"/>
  </r>
  <r>
    <x v="2"/>
    <s v="INTERNATIONAL"/>
    <s v="via Vittorio Veneto 165"/>
    <x v="17"/>
  </r>
  <r>
    <x v="2"/>
    <s v="LAURA"/>
    <s v="via giacomo leopardi 25"/>
    <x v="17"/>
  </r>
  <r>
    <x v="2"/>
    <s v="MAJORCA"/>
    <s v="via Primo Maggio 107"/>
    <x v="17"/>
  </r>
  <r>
    <x v="2"/>
    <s v="PARIS MEUBLE' GARNI'"/>
    <s v="via Cesare Battisti 78"/>
    <x v="17"/>
  </r>
  <r>
    <x v="2"/>
    <s v="HOTEL SANS SOUCI"/>
    <s v="viale Mare 9"/>
    <x v="17"/>
  </r>
  <r>
    <x v="2"/>
    <s v="VIENNA"/>
    <s v="viale della Repubblica 18"/>
    <x v="17"/>
  </r>
  <r>
    <x v="5"/>
    <s v="TIC TAC"/>
    <s v="Viale della Vittoria 37"/>
    <x v="17"/>
  </r>
  <r>
    <x v="12"/>
    <s v="BAGNI  N. 32"/>
    <s v="via cristoforo colombo 1 1"/>
    <x v="17"/>
  </r>
  <r>
    <x v="12"/>
    <s v="BAGNO N. 46"/>
    <s v="via Cristoforo Colombo 45 45"/>
    <x v="17"/>
  </r>
  <r>
    <x v="12"/>
    <s v="BAGNI SANDRO N. 6"/>
    <s v="viale cristoforo colombo 6 6"/>
    <x v="17"/>
  </r>
  <r>
    <x v="12"/>
    <s v="BANANA BEACH N. 10-9"/>
    <s v="viale cristoforo colombo 10 10"/>
    <x v="17"/>
  </r>
  <r>
    <x v="12"/>
    <s v="BAGNI SERGIO N. 4"/>
    <s v="via cristoforo colombo 4 4"/>
    <x v="17"/>
  </r>
  <r>
    <x v="12"/>
    <s v="BAGNI ANGELO N. 11"/>
    <s v="viale cristoforo colombo 11 11"/>
    <x v="17"/>
  </r>
  <r>
    <x v="12"/>
    <s v="BAGNI N. 14"/>
    <s v="lungomare cristoforo colombo 1 1"/>
    <x v="17"/>
  </r>
  <r>
    <x v="12"/>
    <s v="BAGNI ALBERTO E MARIO N° 16"/>
    <s v="lungomare cristoforo colombo 16 16"/>
    <x v="17"/>
  </r>
  <r>
    <x v="12"/>
    <s v="BANANA BEACH N. 12"/>
    <s v="viale cristoforo colombo 12 12"/>
    <x v="17"/>
  </r>
  <r>
    <x v="12"/>
    <s v="ZONA 17"/>
    <s v="via colombo 1 1"/>
    <x v="17"/>
  </r>
  <r>
    <x v="12"/>
    <s v="BAGNI ENZO N. 18"/>
    <s v="via cristoforo colombo 18 18"/>
    <x v="17"/>
  </r>
  <r>
    <x v="12"/>
    <s v="BAGNI GINO E CARLA N. 19"/>
    <s v="via cristoforo colombo 19 19"/>
    <x v="17"/>
  </r>
  <r>
    <x v="12"/>
    <s v="BAGNI PEPPINO N. 20"/>
    <s v="via cristoforo colombo 20 20"/>
    <x v="17"/>
  </r>
  <r>
    <x v="12"/>
    <s v="BAGNI ARMANDO E GIUSEPPE N. 7, 8"/>
    <s v="lungomare cristoforo colombo 7 7"/>
    <x v="17"/>
  </r>
  <r>
    <x v="12"/>
    <s v="BAGNI LUIGI N. 21"/>
    <s v="via cristoforo colombo 21 21"/>
    <x v="17"/>
  </r>
  <r>
    <x v="12"/>
    <s v="BAGNO N. 45"/>
    <s v="strada della Vallugola 45 45"/>
    <x v="17"/>
  </r>
  <r>
    <x v="12"/>
    <s v="BAGNI CATIA E GIORGIO N. 42, 43, 44"/>
    <s v="via cristoforo colombo 42 42"/>
    <x v="17"/>
  </r>
  <r>
    <x v="12"/>
    <s v="BAGNI FRANCO N. 37"/>
    <s v="via cristoforo colombo 17 17"/>
    <x v="17"/>
  </r>
  <r>
    <x v="12"/>
    <s v="I DELFINI SNC"/>
    <s v="via cristoforo colombo 1 1"/>
    <x v="17"/>
  </r>
  <r>
    <x v="12"/>
    <s v="BAGNI N. 35"/>
    <s v="via cristoforo colombo 35 35"/>
    <x v="17"/>
  </r>
  <r>
    <x v="12"/>
    <s v="BAGNI N. 34"/>
    <s v="via cristoforo colombo 34 34"/>
    <x v="17"/>
  </r>
  <r>
    <x v="12"/>
    <s v="BAGNO MARIA N. 33"/>
    <s v="viale cristoforo colombo 33 33"/>
    <x v="17"/>
  </r>
  <r>
    <x v="12"/>
    <s v="ZONA 31"/>
    <s v="lungomare cristoforo colombo 31 31"/>
    <x v="17"/>
  </r>
  <r>
    <x v="12"/>
    <s v="ZONA 30 GIGIO"/>
    <s v="via colombo 1 1"/>
    <x v="17"/>
  </r>
  <r>
    <x v="12"/>
    <s v="BAGNI TONINO N. 29"/>
    <s v="viale cristoforo colombo 29 29"/>
    <x v="17"/>
  </r>
  <r>
    <x v="12"/>
    <s v="BAGNI SILVIO N. 28"/>
    <s v="viale cristoforo colombo 28 28"/>
    <x v="17"/>
  </r>
  <r>
    <x v="12"/>
    <s v="BAGNI GIORGIO N. 27"/>
    <s v="via cristoforo colombo 17 17"/>
    <x v="17"/>
  </r>
  <r>
    <x v="12"/>
    <s v="BAGNI ROBERTO N. 26"/>
    <s v="viale cristoforo colombo 26 26"/>
    <x v="17"/>
  </r>
  <r>
    <x v="12"/>
    <s v="BAGNI FERNANDO &amp; LUCIANO N. 25"/>
    <s v="via cristoforo colombo 25 25"/>
    <x v="17"/>
  </r>
  <r>
    <x v="12"/>
    <s v="BAGNI PEPPO N. 24"/>
    <s v="via cristoforo colombo 24 24"/>
    <x v="17"/>
  </r>
  <r>
    <x v="12"/>
    <s v="BAGNI MARISA N. 23"/>
    <s v="lungomare cristoforo colombo 1 1"/>
    <x v="17"/>
  </r>
  <r>
    <x v="12"/>
    <s v="BAGNI DINO N. 22"/>
    <s v="via cristoforo colombo 22 22"/>
    <x v="17"/>
  </r>
  <r>
    <x v="12"/>
    <s v="BAGNI DANTE N. 1"/>
    <s v="via cristoforo colombo 1 1"/>
    <x v="17"/>
  </r>
  <r>
    <x v="12"/>
    <s v="BAGNI MARIO E NORMA N. 2"/>
    <s v="lungomare cristoforo colombo 2 2"/>
    <x v="17"/>
  </r>
  <r>
    <x v="12"/>
    <s v="BAGNI GIACOMO N. 3"/>
    <s v="via cristoforo colombo 3 3"/>
    <x v="17"/>
  </r>
  <r>
    <x v="12"/>
    <s v="BAGNI ROBERTO E LUCA  N. 5"/>
    <s v="viale cristoforo colombo 5 5"/>
    <x v="17"/>
  </r>
  <r>
    <x v="5"/>
    <s v="IL GLICINE"/>
    <s v="via Mercato 6"/>
    <x v="18"/>
  </r>
  <r>
    <x v="2"/>
    <s v="VILLA MATARAZZO"/>
    <s v="via Farneto 1"/>
    <x v="18"/>
  </r>
  <r>
    <x v="5"/>
    <s v="CASTELLO DI GRANAROLA"/>
    <s v="via Castello 1"/>
    <x v="18"/>
  </r>
  <r>
    <x v="1"/>
    <s v="IL CASALE DEL BONCIO"/>
    <s v="via Boncio 8"/>
    <x v="18"/>
  </r>
  <r>
    <x v="1"/>
    <s v="RESIDENZA AURORA"/>
    <s v="via della Fiera 1"/>
    <x v="18"/>
  </r>
  <r>
    <x v="3"/>
    <s v="B&amp;B DIMORA DELLA ROVERE"/>
    <s v="via della Rovere 4"/>
    <x v="18"/>
  </r>
  <r>
    <x v="3"/>
    <s v="B&amp;B LA ROSA ANTICA"/>
    <s v="via Ghetto 1"/>
    <x v="18"/>
  </r>
  <r>
    <x v="5"/>
    <s v="AL BORGO"/>
    <s v="via Mancini 36"/>
    <x v="18"/>
  </r>
  <r>
    <x v="5"/>
    <s v="MARIPOSA"/>
    <s v="via Sotto Granarola 1/3"/>
    <x v="18"/>
  </r>
  <r>
    <x v="3"/>
    <s v="B&amp;B CASA DELLA STELLA"/>
    <s v="via Tario 1"/>
    <x v="18"/>
  </r>
  <r>
    <x v="3"/>
    <s v="B&amp;B GRADARA"/>
    <s v="via Tavullia 28"/>
    <x v="18"/>
  </r>
  <r>
    <x v="6"/>
    <s v="AREA SOSTA CAMPER"/>
    <m/>
    <x v="18"/>
  </r>
  <r>
    <x v="5"/>
    <s v="LA LOGGIA"/>
    <s v="via Dante Alighieri 2"/>
    <x v="18"/>
  </r>
  <r>
    <x v="3"/>
    <s v="B&amp;B VILLA DEI FIORI"/>
    <s v="via Santo Stefano 5"/>
    <x v="18"/>
  </r>
  <r>
    <x v="3"/>
    <s v="CASA RENALDA"/>
    <s v="VIA TAVULLIA 44"/>
    <x v="18"/>
  </r>
  <r>
    <x v="3"/>
    <s v="B&amp;B LA PULCIA"/>
    <s v="Via Cattolica 16"/>
    <x v="18"/>
  </r>
  <r>
    <x v="3"/>
    <s v="B&amp;B LA MAGNOLIA"/>
    <s v="Via Gaggera 4"/>
    <x v="18"/>
  </r>
  <r>
    <x v="3"/>
    <s v="VALLE DEL PICCHIO"/>
    <s v="Via Vicinato 17/1"/>
    <x v="18"/>
  </r>
  <r>
    <x v="3"/>
    <s v="B&amp;B COLLESOLE"/>
    <s v="BONCIO 6"/>
    <x v="18"/>
  </r>
  <r>
    <x v="3"/>
    <s v="B&amp;B DIMORA MALATESTA"/>
    <s v="via Zanvettori 2"/>
    <x v="18"/>
  </r>
  <r>
    <x v="3"/>
    <s v="B&amp;B CUBO CON VISTA"/>
    <s v="VIA TAVULLIA 71"/>
    <x v="18"/>
  </r>
  <r>
    <x v="1"/>
    <s v="DEL MAGNA LUCIANA - PIANO TERRA"/>
    <s v="Via Rubini 1"/>
    <x v="18"/>
  </r>
  <r>
    <x v="1"/>
    <s v="DEL MAGNA LUCIANA - PIANO PRIMO"/>
    <s v="Via Rubini 1"/>
    <x v="18"/>
  </r>
  <r>
    <x v="5"/>
    <s v="EMPORIO LA LOGGIA"/>
    <s v="Via Malatestiana 6"/>
    <x v="18"/>
  </r>
  <r>
    <x v="1"/>
    <s v="FRANCHINI FEDERICA"/>
    <s v="Via Cattolica 24/B"/>
    <x v="18"/>
  </r>
  <r>
    <x v="1"/>
    <s v="GERBONI ROMEO"/>
    <s v="Via Tavullia 19"/>
    <x v="18"/>
  </r>
  <r>
    <x v="1"/>
    <s v="SCASSAMACCHIA PIETRO"/>
    <s v="Via Strada Romagna 40"/>
    <x v="18"/>
  </r>
  <r>
    <x v="1"/>
    <s v="TERENZI ELISA"/>
    <s v="Via Cattolica 9"/>
    <x v="18"/>
  </r>
  <r>
    <x v="0"/>
    <s v="TAGLIABRACCI NORMA"/>
    <s v="strada delle valli 25"/>
    <x v="19"/>
  </r>
  <r>
    <x v="4"/>
    <s v="CAMPO DEGLI OLIVI"/>
    <s v="strada ponte degli alberi 55"/>
    <x v="19"/>
  </r>
  <r>
    <x v="4"/>
    <s v="TENUTA DI MONTEBELLO"/>
    <s v="MONTEBELLO 1"/>
    <x v="19"/>
  </r>
  <r>
    <x v="4"/>
    <s v="AGRITURISMO DAI MORI"/>
    <s v="strada delle Valli 5"/>
    <x v="19"/>
  </r>
  <r>
    <x v="4"/>
    <s v="LA POLARINA DI BATTISTI GIUSEPPINA"/>
    <s v="strada castelgagliardo 22"/>
    <x v="19"/>
  </r>
  <r>
    <x v="4"/>
    <s v="IL PODERE"/>
    <s v="strada delle valli 8"/>
    <x v="19"/>
  </r>
  <r>
    <x v="4"/>
    <s v="I CASTAGNI DELLA PIANELLA"/>
    <s v="loc. Pianella sn"/>
    <x v="20"/>
  </r>
  <r>
    <x v="8"/>
    <s v="IL CLAN ILLUMINATO"/>
    <m/>
    <x v="20"/>
  </r>
  <r>
    <x v="4"/>
    <s v="AGRITURISMO LA FAGGIOLA"/>
    <s v="CASINO FAGGIOLA 3"/>
    <x v="21"/>
  </r>
  <r>
    <x v="4"/>
    <s v="AGRITURISMO LA CISTERNA"/>
    <s v="frazione santa lucia 12"/>
    <x v="21"/>
  </r>
  <r>
    <x v="3"/>
    <s v="B&amp;B LE LOGGE"/>
    <s v="via Angelo Battelli 28"/>
    <x v="21"/>
  </r>
  <r>
    <x v="7"/>
    <s v="OSTELLO GRASSANO"/>
    <s v="frazione Castellina 1"/>
    <x v="21"/>
  </r>
  <r>
    <x v="3"/>
    <s v="B&amp;B CA' RICCIO DELLA FAGGIOLA"/>
    <s v="Cà Riccio 14"/>
    <x v="21"/>
  </r>
  <r>
    <x v="4"/>
    <s v="LE BLANC MATOU"/>
    <s v="via Pieve Cà Marchetto 15"/>
    <x v="21"/>
  </r>
  <r>
    <x v="5"/>
    <s v="MULINO DELLE MONACHE SRL"/>
    <s v="via Mulino delle Marche 1"/>
    <x v="21"/>
  </r>
  <r>
    <x v="2"/>
    <s v="PITINUM"/>
    <s v="via giacomo matteotti 16"/>
    <x v="21"/>
  </r>
  <r>
    <x v="2"/>
    <s v="HOTEL TERME ALESSANDRA GONZAGA CENTRO BENESSERE SPA"/>
    <s v="circonvallazione 7"/>
    <x v="21"/>
  </r>
  <r>
    <x v="3"/>
    <s v="B&amp;B DINI CARLO"/>
    <s v="Via voc. Santa Lucia  sn"/>
    <x v="22"/>
  </r>
  <r>
    <x v="4"/>
    <s v="AGRITURISMO CA' BETANIA"/>
    <s v="via Cà Betania 34"/>
    <x v="22"/>
  </r>
  <r>
    <x v="3"/>
    <s v="EUSEBI MAURIZIO"/>
    <s v="LOC. VALLEPETRA 34"/>
    <x v="22"/>
  </r>
  <r>
    <x v="4"/>
    <s v="AGRITURISMO PALAZZO DONATI"/>
    <s v="Corso Bencivenni 29"/>
    <x v="22"/>
  </r>
  <r>
    <x v="4"/>
    <s v="LE VOCI DEL SILENZIO"/>
    <m/>
    <x v="22"/>
  </r>
  <r>
    <x v="4"/>
    <s v="LE CASELLE"/>
    <s v="localita' Caselle 1"/>
    <x v="22"/>
  </r>
  <r>
    <x v="4"/>
    <s v="AGRITURISMO LA GROTTA DEI FOLLETTI"/>
    <s v="localita' Bruciata 29/a"/>
    <x v="22"/>
  </r>
  <r>
    <x v="0"/>
    <s v="LA TORRE"/>
    <s v="localita' castello della pieve 1"/>
    <x v="22"/>
  </r>
  <r>
    <x v="0"/>
    <s v="CASTELLO DELLA PIEVE"/>
    <s v="localita' Castello della Pieve 1"/>
    <x v="22"/>
  </r>
  <r>
    <x v="3"/>
    <s v="B&amp;B IL SOCCORSO"/>
    <s v="via Soccorso 2"/>
    <x v="22"/>
  </r>
  <r>
    <x v="0"/>
    <s v="LE QUERCE DEL METAURO"/>
    <s v="ss Bocca Trabaria 73 bis 1"/>
    <x v="22"/>
  </r>
  <r>
    <x v="0"/>
    <s v="LA CASA NEL BORGO"/>
    <s v="localita' castello della pieve 1"/>
    <x v="22"/>
  </r>
  <r>
    <x v="4"/>
    <s v="IL CASALE DEL BARONE"/>
    <s v="loc. Cà Franceschino 5/a"/>
    <x v="22"/>
  </r>
  <r>
    <x v="3"/>
    <s v="B&amp;B LE ROSE DI TERESINA"/>
    <s v="via Campo Lungo 1"/>
    <x v="22"/>
  </r>
  <r>
    <x v="1"/>
    <s v="VAL DELLA PETRA"/>
    <s v="via Val della Petra 33"/>
    <x v="22"/>
  </r>
  <r>
    <x v="3"/>
    <s v="B&amp;B MAURIZIO BALDUCCI"/>
    <s v="via Don Luigi Sturzo 7"/>
    <x v="22"/>
  </r>
  <r>
    <x v="3"/>
    <s v="B&amp;B BENCIVENNI DI UGOLINI VERONICA"/>
    <s v="via Bencivenni 13"/>
    <x v="22"/>
  </r>
  <r>
    <x v="1"/>
    <s v="CA' FRANCESCHINO, THE GREEN HOUSE"/>
    <m/>
    <x v="22"/>
  </r>
  <r>
    <x v="4"/>
    <s v="AGRITURISMO CA' MONTIONI"/>
    <s v="via Ca' Lillina 23"/>
    <x v="22"/>
  </r>
  <r>
    <x v="1"/>
    <s v="CALBERTONE"/>
    <s v="via Beata Margherita della Metola 1"/>
    <x v="22"/>
  </r>
  <r>
    <x v="5"/>
    <s v="LOCANDA DEI SACCHI"/>
    <s v="corso Bencivenni 6"/>
    <x v="22"/>
  </r>
  <r>
    <x v="4"/>
    <s v="AGRITURISMO LA POSSIONE"/>
    <s v="via villa bassa 1"/>
    <x v="23"/>
  </r>
  <r>
    <x v="3"/>
    <s v="B&amp;B IL BORGO"/>
    <s v="via del Borgo 12"/>
    <x v="23"/>
  </r>
  <r>
    <x v="1"/>
    <s v="LA CASA DELLE LUNE"/>
    <s v="via Turlo  23"/>
    <x v="24"/>
  </r>
  <r>
    <x v="4"/>
    <s v="CHESANOVA"/>
    <s v="via Turlo 26"/>
    <x v="24"/>
  </r>
  <r>
    <x v="4"/>
    <s v="AGRITURISMO GIANO BIFRONTE"/>
    <s v="via Ciro Pavisa 28"/>
    <x v="24"/>
  </r>
  <r>
    <x v="3"/>
    <s v="B&amp;B IL CASALE"/>
    <s v="via Montemarino 11"/>
    <x v="24"/>
  </r>
  <r>
    <x v="3"/>
    <s v="B&amp;B LA PACE TRA GLI OLIVI"/>
    <s v="via Pontaccio 2"/>
    <x v="24"/>
  </r>
  <r>
    <x v="1"/>
    <s v="CA' BONI"/>
    <s v="via Croce 6"/>
    <x v="24"/>
  </r>
  <r>
    <x v="3"/>
    <s v="B&amp;B CASALE ROSSI"/>
    <s v="Via D'Annunzio 5"/>
    <x v="24"/>
  </r>
  <r>
    <x v="1"/>
    <s v="IL BRUGNOLO"/>
    <s v="Via Adiacenze 6"/>
    <x v="24"/>
  </r>
  <r>
    <x v="3"/>
    <s v="L'INFINITO"/>
    <s v="Via Marte 3"/>
    <x v="24"/>
  </r>
  <r>
    <x v="0"/>
    <s v="VILLA DIANA"/>
    <s v="TURLO  19"/>
    <x v="24"/>
  </r>
  <r>
    <x v="1"/>
    <s v="CURINA LUCIA"/>
    <s v="VIA VILLAGRANDE 159"/>
    <x v="24"/>
  </r>
  <r>
    <x v="1"/>
    <s v="VINCENZI PATRIZIO"/>
    <s v="Via Montegiano  34"/>
    <x v="24"/>
  </r>
  <r>
    <x v="3"/>
    <s v="B&amp;B CASA CAIRO"/>
    <s v="via Cairo 18"/>
    <x v="24"/>
  </r>
  <r>
    <x v="3"/>
    <s v="B&amp;B IL BOSCO DEI CICLAMINI"/>
    <s v="via Passo 26"/>
    <x v="24"/>
  </r>
  <r>
    <x v="4"/>
    <s v="AGRITURISMO BORGO LA ROVERE"/>
    <s v="contrada Merlaro 9"/>
    <x v="25"/>
  </r>
  <r>
    <x v="4"/>
    <s v="AGRITURISMO MARIA FABRIZI"/>
    <s v="CAVALLARA  3"/>
    <x v="25"/>
  </r>
  <r>
    <x v="4"/>
    <s v="AGRITURISMO LA LIMONAIA"/>
    <s v="Via Mondaviese 150"/>
    <x v="25"/>
  </r>
  <r>
    <x v="4"/>
    <s v="CASA MERLARO"/>
    <s v="strada Merlaro 3,/3a"/>
    <x v="25"/>
  </r>
  <r>
    <x v="5"/>
    <s v="AFFITTACAMERE LA PALOMBA"/>
    <s v="borgo Gramsci 10"/>
    <x v="25"/>
  </r>
  <r>
    <x v="2"/>
    <s v="ALBERGO LA PALOMBA"/>
    <s v="borgo Gramsci 13"/>
    <x v="25"/>
  </r>
  <r>
    <x v="5"/>
    <s v="CASA PER VACANZE LA ROCCA"/>
    <s v="via Bramante 7"/>
    <x v="25"/>
  </r>
  <r>
    <x v="1"/>
    <s v="LA CASINA DI MONDAVIO"/>
    <s v="via bramante 5"/>
    <x v="25"/>
  </r>
  <r>
    <x v="6"/>
    <s v="AREA DI SOSTA CAMPER"/>
    <m/>
    <x v="25"/>
  </r>
  <r>
    <x v="4"/>
    <s v="AGRITURISMO VILLA BEATRICE"/>
    <s v="contrada piano san michele al fiume 4"/>
    <x v="25"/>
  </r>
  <r>
    <x v="3"/>
    <s v="B&amp;B IL GUFO RILASSATO"/>
    <s v="via XXIV Maggio 36"/>
    <x v="25"/>
  </r>
  <r>
    <x v="0"/>
    <s v="CASA GINEVRI"/>
    <s v="via Valdiveltrica  14"/>
    <x v="25"/>
  </r>
  <r>
    <x v="3"/>
    <s v="B&amp;B IL BORGHETTO DI SOTTO"/>
    <s v="via Fantina 44"/>
    <x v="25"/>
  </r>
  <r>
    <x v="1"/>
    <s v="SANTINELLI PIETRO"/>
    <s v="via Litoranea 137"/>
    <x v="26"/>
  </r>
  <r>
    <x v="1"/>
    <s v="CAROBI PAOLA"/>
    <s v="viale Carducci 252/c"/>
    <x v="26"/>
  </r>
  <r>
    <x v="1"/>
    <s v="VERGARI GAETANO"/>
    <s v="via G. Verdi 14/a"/>
    <x v="26"/>
  </r>
  <r>
    <x v="1"/>
    <s v="CARONTI EMANUELA"/>
    <s v="via Andrea Costa 31"/>
    <x v="26"/>
  </r>
  <r>
    <x v="1"/>
    <s v="BATTISTELLI BERNARD"/>
    <s v="via Litoranea 294"/>
    <x v="26"/>
  </r>
  <r>
    <x v="1"/>
    <s v="TINTI ALESSANDRO"/>
    <s v="via 28 Settembre 20/l"/>
    <x v="26"/>
  </r>
  <r>
    <x v="1"/>
    <s v="SANTINELLI PIETRO"/>
    <s v="viale Carducci 65"/>
    <x v="26"/>
  </r>
  <r>
    <x v="1"/>
    <s v="BACCHIOCCHI ANGELA"/>
    <s v="via San martino 5"/>
    <x v="26"/>
  </r>
  <r>
    <x v="1"/>
    <s v="ELISABETTA GABRIELLI RIVOSECCHI"/>
    <s v="viale Carducci 178"/>
    <x v="26"/>
  </r>
  <r>
    <x v="1"/>
    <s v="ORAZI MILENA"/>
    <s v="viale Carducci 129/a"/>
    <x v="26"/>
  </r>
  <r>
    <x v="1"/>
    <s v="CESARE SORA"/>
    <s v="via Mazzini 87"/>
    <x v="26"/>
  </r>
  <r>
    <x v="1"/>
    <s v="EMILI SILVANA"/>
    <s v="via Rossini 8"/>
    <x v="26"/>
  </r>
  <r>
    <x v="1"/>
    <s v="GIORGIA SORCI SIMONI"/>
    <s v="via Marconi 32"/>
    <x v="26"/>
  </r>
  <r>
    <x v="2"/>
    <s v="ABBAZIA CLUB HOTEL"/>
    <s v="viale Cristoforo Colombo 107"/>
    <x v="26"/>
  </r>
  <r>
    <x v="10"/>
    <s v="RESIDENZA LA SIGNORA"/>
    <s v="piazza John Fitzgerald Kennedy 1"/>
    <x v="26"/>
  </r>
  <r>
    <x v="12"/>
    <s v="ALTRA MAREA di CORSALETTI DAVIDE E GUIDI GIANLUCA"/>
    <s v="viale cristoforo colombo 1 1"/>
    <x v="26"/>
  </r>
  <r>
    <x v="6"/>
    <s v="AREA DI SOSTA CAMPER"/>
    <s v="lungomare C.Colombo 158"/>
    <x v="26"/>
  </r>
  <r>
    <x v="1"/>
    <s v="BUTIRRONI DONATELLA"/>
    <s v="via Colombo 171"/>
    <x v="26"/>
  </r>
  <r>
    <x v="3"/>
    <s v="B&amp;B LA DIMORA DEL GAMBERO"/>
    <s v="via Michelangelo Buonarroti 25"/>
    <x v="26"/>
  </r>
  <r>
    <x v="12"/>
    <s v="PAOLINELLI MICHELE"/>
    <s v="viale cristoforo colombo 1 1"/>
    <x v="26"/>
  </r>
  <r>
    <x v="10"/>
    <s v="LA MERIDIANA"/>
    <s v="viale cristoforo colombo 1"/>
    <x v="26"/>
  </r>
  <r>
    <x v="2"/>
    <s v="IL PUNTO"/>
    <s v="via Litoranea 220"/>
    <x v="26"/>
  </r>
  <r>
    <x v="2"/>
    <s v="HOTEL AMBASSADOR"/>
    <s v="viale Cristoforo Colombo 2"/>
    <x v="26"/>
  </r>
  <r>
    <x v="5"/>
    <s v="LA TAVOLA"/>
    <s v="via Litoranea 188/B"/>
    <x v="26"/>
  </r>
  <r>
    <x v="11"/>
    <s v="CAMPING CESANO"/>
    <s v="Via Ugo Foscolo 22"/>
    <x v="26"/>
  </r>
  <r>
    <x v="11"/>
    <s v="MAROTTA"/>
    <s v="viale cristoforo colombo 132"/>
    <x v="26"/>
  </r>
  <r>
    <x v="12"/>
    <s v="NETTUNO"/>
    <s v="viale Cristoforo Colombo  1"/>
    <x v="26"/>
  </r>
  <r>
    <x v="12"/>
    <s v="BAGNI MIRIAM"/>
    <s v="viale Cristoforo Colombo 1 1"/>
    <x v="26"/>
  </r>
  <r>
    <x v="12"/>
    <s v="BLU BEACH"/>
    <s v="viale Cristoforo Colombo 1 1"/>
    <x v="26"/>
  </r>
  <r>
    <x v="12"/>
    <s v="HAPPY DAYS BEACH"/>
    <s v="viale Cristoforo Colombo 100"/>
    <x v="26"/>
  </r>
  <r>
    <x v="12"/>
    <s v="STONE BEACH"/>
    <s v="viale Cristoforo Colombo 107"/>
    <x v="26"/>
  </r>
  <r>
    <x v="12"/>
    <s v="BAGNI CLAUDIO"/>
    <s v="viale Cristoforo Colombo 1 1"/>
    <x v="26"/>
  </r>
  <r>
    <x v="12"/>
    <s v="BAGNI RICCARDO"/>
    <s v="viale Cristoforo Colombo 1 1"/>
    <x v="26"/>
  </r>
  <r>
    <x v="12"/>
    <s v="BAGNI CARLO DI SCROSTA CARLO ( Conc. N° 131)"/>
    <s v="via faa' di bruno 131 131"/>
    <x v="26"/>
  </r>
  <r>
    <x v="12"/>
    <s v="BAGNI ALBERTO &amp; CESARE"/>
    <s v="via faa' di bruno 1 1"/>
    <x v="26"/>
  </r>
  <r>
    <x v="12"/>
    <s v="BAGNI FRANCO DI PORTAVIA LUCA(Conc. Integrativa N° 1)"/>
    <s v="via faa' di bruno 1 1"/>
    <x v="26"/>
  </r>
  <r>
    <x v="12"/>
    <s v="BAGNI SOLINDO"/>
    <s v="VIA FAA' DI BRUNO 1"/>
    <x v="26"/>
  </r>
  <r>
    <x v="12"/>
    <s v="BAGNI MONASCO DI MONTONI MONASCO"/>
    <s v="via faa' di bruno 1 1"/>
    <x v="26"/>
  </r>
  <r>
    <x v="12"/>
    <s v="CAMPING DEL GABBIANO"/>
    <s v="via faa' di bruno 95 95"/>
    <x v="26"/>
  </r>
  <r>
    <x v="0"/>
    <s v="PER BACCO"/>
    <s v="viale dell' artigianato 26"/>
    <x v="26"/>
  </r>
  <r>
    <x v="12"/>
    <s v="BAGNO N° 2 - OASI BEACH"/>
    <s v="viale cristoforo colombo 2 2"/>
    <x v="26"/>
  </r>
  <r>
    <x v="1"/>
    <s v="PAPINI PAPI ORNELLA"/>
    <s v="Via Cristoforo Colombo 62"/>
    <x v="26"/>
  </r>
  <r>
    <x v="1"/>
    <s v="FRANCESCONI CARLA"/>
    <s v="Via Damiano Chiesa 34"/>
    <x v="26"/>
  </r>
  <r>
    <x v="2"/>
    <s v="IL GABBIANO"/>
    <s v="Strada Nazionale Adriatica Sud 396"/>
    <x v="26"/>
  </r>
  <r>
    <x v="3"/>
    <s v="B&amp;B LA CASETTA"/>
    <s v="Largo Neviera  8"/>
    <x v="26"/>
  </r>
  <r>
    <x v="1"/>
    <s v="BARONCIANI FILIPPO APP.TO PIANO 2"/>
    <s v="Via Damiano Chiesa 84"/>
    <x v="26"/>
  </r>
  <r>
    <x v="1"/>
    <s v="BARONCIANI FILIPPO APP.TO PIANO 1"/>
    <s v="Via Damiano Chiesa 84"/>
    <x v="26"/>
  </r>
  <r>
    <x v="5"/>
    <s v="LA PALMA"/>
    <s v="Via A. de Gasperi  9"/>
    <x v="26"/>
  </r>
  <r>
    <x v="5"/>
    <s v="VILLA MAURO"/>
    <s v="Via San Martino 5"/>
    <x v="26"/>
  </r>
  <r>
    <x v="1"/>
    <s v="MONTANARI FRANCO"/>
    <s v="Via Panzini 28/E"/>
    <x v="26"/>
  </r>
  <r>
    <x v="2"/>
    <s v="LILLY"/>
    <s v="Via faa' di bruno 22"/>
    <x v="26"/>
  </r>
  <r>
    <x v="2"/>
    <s v="BIANCANEVE"/>
    <s v="via damiano chiesa 53"/>
    <x v="26"/>
  </r>
  <r>
    <x v="2"/>
    <s v="HOTEL SPIAGGIA D'ORO"/>
    <s v="via faa' di bruno 1"/>
    <x v="26"/>
  </r>
  <r>
    <x v="2"/>
    <s v="MIRAMARE"/>
    <s v="Via Damiano Chiesa 15"/>
    <x v="26"/>
  </r>
  <r>
    <x v="2"/>
    <s v="TRIESTE"/>
    <s v="via Esino 15"/>
    <x v="26"/>
  </r>
  <r>
    <x v="2"/>
    <s v="HOTEL FLORENCE"/>
    <s v="via Faa' di Bruno 15"/>
    <x v="26"/>
  </r>
  <r>
    <x v="2"/>
    <s v="SAN MARCO"/>
    <s v="via faa' di bruno 43"/>
    <x v="26"/>
  </r>
  <r>
    <x v="2"/>
    <s v="TOSCANA"/>
    <s v="via faa' di bruno 19"/>
    <x v="26"/>
  </r>
  <r>
    <x v="2"/>
    <s v="NIAGARA"/>
    <s v="via Damiano Chiesa 22"/>
    <x v="26"/>
  </r>
  <r>
    <x v="2"/>
    <s v="GARDEN"/>
    <s v="via daniele manin 4"/>
    <x v="26"/>
  </r>
  <r>
    <x v="2"/>
    <s v="DINARICA"/>
    <s v="via Faà di Bruno  42"/>
    <x v="26"/>
  </r>
  <r>
    <x v="2"/>
    <s v="MIRAMARE INN"/>
    <s v="via faa' di bruno 48"/>
    <x v="26"/>
  </r>
  <r>
    <x v="11"/>
    <s v="DEL GABBIANO"/>
    <s v="via faa' di bruno 95"/>
    <x v="26"/>
  </r>
  <r>
    <x v="1"/>
    <s v="MUGIANESI DAVID"/>
    <s v="VIA DI VITTORIO 77"/>
    <x v="26"/>
  </r>
  <r>
    <x v="1"/>
    <s v="PATRIGNANELLI GIANNI"/>
    <s v="VIALE C. COLOMBO 133"/>
    <x v="26"/>
  </r>
  <r>
    <x v="1"/>
    <s v="CECCHINI SANDRINA"/>
    <m/>
    <x v="26"/>
  </r>
  <r>
    <x v="1"/>
    <s v="PERINI CATIUSCIA"/>
    <s v="VIA C. COLOMBO 134"/>
    <x v="26"/>
  </r>
  <r>
    <x v="1"/>
    <s v="PATRIGNANELLI LAURETTA"/>
    <s v="VIALE C. COLOMBO 131"/>
    <x v="26"/>
  </r>
  <r>
    <x v="1"/>
    <s v="PIERPAOLI GIUSEPPA"/>
    <s v="VIA PERGOLESE 172"/>
    <x v="26"/>
  </r>
  <r>
    <x v="3"/>
    <s v="B&amp;B CASITA BLANCA"/>
    <s v="Via O. Respighi 9"/>
    <x v="26"/>
  </r>
  <r>
    <x v="1"/>
    <s v="ANGELI AGOSTINO"/>
    <s v="Via Chienti 1"/>
    <x v="26"/>
  </r>
  <r>
    <x v="1"/>
    <s v="LUCIA GATTI"/>
    <s v="viale Carducci 147"/>
    <x v="26"/>
  </r>
  <r>
    <x v="1"/>
    <s v="CASA DI MAX"/>
    <s v="via Alfredo Panzini 25"/>
    <x v="26"/>
  </r>
  <r>
    <x v="1"/>
    <s v="MARTA SORA"/>
    <s v="via Verdi 16"/>
    <x v="26"/>
  </r>
  <r>
    <x v="1"/>
    <s v="ILARIA, LUIGI MOSCATELLI"/>
    <s v="via Cristoforo Colombo 16"/>
    <x v="26"/>
  </r>
  <r>
    <x v="1"/>
    <s v="SERI MARCO"/>
    <s v="viale Carducci  131/b"/>
    <x v="26"/>
  </r>
  <r>
    <x v="1"/>
    <s v="BELLAGAMBA LUCA"/>
    <s v="via Carducci  97"/>
    <x v="26"/>
  </r>
  <r>
    <x v="1"/>
    <s v="ANTONUCCI MARCO"/>
    <s v="via Carducci 83"/>
    <x v="26"/>
  </r>
  <r>
    <x v="1"/>
    <s v="MONTIRONI ELIO"/>
    <s v="via Carducci 133"/>
    <x v="26"/>
  </r>
  <r>
    <x v="1"/>
    <s v="ANTONUCCI OMBRETTA"/>
    <s v="via G.Carducci 108/a"/>
    <x v="26"/>
  </r>
  <r>
    <x v="1"/>
    <s v="FIORDALISO,GIGLIO,GIRASOLE,IRIS,MARGHERITA,ORCHIDEA,VIOLETTA"/>
    <s v="via Sterpettine 20/22"/>
    <x v="26"/>
  </r>
  <r>
    <x v="2"/>
    <s v="FAMILY BEACH RESORT IL GIRASOLE"/>
    <s v="via Ugo Foscolo 28"/>
    <x v="26"/>
  </r>
  <r>
    <x v="1"/>
    <s v="GRAMOLINI NADIA"/>
    <s v="D.CHIESA 48/A"/>
    <x v="26"/>
  </r>
  <r>
    <x v="3"/>
    <s v="SUN CITY B&amp;B"/>
    <s v="LITORANEA  218"/>
    <x v="26"/>
  </r>
  <r>
    <x v="4"/>
    <s v="AGRITURISMO LA BADIA"/>
    <s v="Loc Badia 18 -Ca' Gallo- 18"/>
    <x v="27"/>
  </r>
  <r>
    <x v="4"/>
    <s v="LA VECCHIA CANTINA"/>
    <s v="localita' cal medico 17"/>
    <x v="27"/>
  </r>
  <r>
    <x v="4"/>
    <s v="I CALANCHI AGRITURISMO"/>
    <s v="STRADA PROVINCIALE PER BORGO MASSANO 5"/>
    <x v="27"/>
  </r>
  <r>
    <x v="0"/>
    <s v="CA' VIRGINIA COUNTRY HOUSE WELLNESS"/>
    <s v="loc Foglia Secca sn"/>
    <x v="27"/>
  </r>
  <r>
    <x v="4"/>
    <s v="AGRITURISMO CA' BRANDANO"/>
    <s v="strada provinciale per Borgo Massano 9"/>
    <x v="27"/>
  </r>
  <r>
    <x v="3"/>
    <s v="B&amp;B SEVERINI ELISA"/>
    <s v="via A.Moro 5"/>
    <x v="27"/>
  </r>
  <r>
    <x v="3"/>
    <s v="B&amp;B ANTONIA COFANO"/>
    <s v="via Michelangelo Buonarroti 68"/>
    <x v="27"/>
  </r>
  <r>
    <x v="3"/>
    <s v="VALLE MAGNONE di GIORGINI DAVIDE GIORGIO"/>
    <s v="via san donato 35"/>
    <x v="28"/>
  </r>
  <r>
    <x v="3"/>
    <s v="B&amp;B SALTO NEL CUORE DI PENSERINI MANUEL"/>
    <s v="via del Poggio 1"/>
    <x v="28"/>
  </r>
  <r>
    <x v="6"/>
    <s v="AREA DI SOSTA CAMPER"/>
    <m/>
    <x v="28"/>
  </r>
  <r>
    <x v="3"/>
    <s v="B&amp;B SAN DONATO"/>
    <s v="SAN DONATO 57"/>
    <x v="28"/>
  </r>
  <r>
    <x v="4"/>
    <s v="IL CASTELLO"/>
    <s v="via valle di teva 5"/>
    <x v="28"/>
  </r>
  <r>
    <x v="3"/>
    <s v="B&amp;B NONNA LINDA"/>
    <s v="via Angelo Battelli 29"/>
    <x v="28"/>
  </r>
  <r>
    <x v="3"/>
    <s v="CA' DELL'OLMO"/>
    <s v="via Montecipollino 16"/>
    <x v="29"/>
  </r>
  <r>
    <x v="1"/>
    <s v="IL CARRUBO"/>
    <s v="via Petricci 25"/>
    <x v="29"/>
  </r>
  <r>
    <x v="11"/>
    <s v="CAMPING PODERE SEI POORTE"/>
    <s v="via Petricci 14"/>
    <x v="29"/>
  </r>
  <r>
    <x v="4"/>
    <s v="AGRITURISMO AZIENDA AGRICOLA F.LLI NOBILI"/>
    <s v="via Petricci 18"/>
    <x v="29"/>
  </r>
  <r>
    <x v="3"/>
    <s v="B&amp;B SAN DANIELE"/>
    <s v="strada di Gaviano 3"/>
    <x v="29"/>
  </r>
  <r>
    <x v="1"/>
    <s v="FONTEBRUNA"/>
    <s v="via Sant'Angelo 15"/>
    <x v="29"/>
  </r>
  <r>
    <x v="1"/>
    <s v="LA RUPE DEL FALCO"/>
    <s v="strada di Gaviano 12"/>
    <x v="29"/>
  </r>
  <r>
    <x v="1"/>
    <s v="VENDROSELLA"/>
    <s v="via Mombaroccio 11"/>
    <x v="29"/>
  </r>
  <r>
    <x v="3"/>
    <s v="B&amp;B LE QUERCE"/>
    <s v="via Casina 103"/>
    <x v="30"/>
  </r>
  <r>
    <x v="3"/>
    <s v="B&amp;B IL POGGIO"/>
    <s v="via Cà Moneta 17"/>
    <x v="30"/>
  </r>
  <r>
    <x v="2"/>
    <s v="ALBERGO CASETTA"/>
    <s v="localita' Rancaliccio 82"/>
    <x v="30"/>
  </r>
  <r>
    <x v="3"/>
    <s v="B&amp;B PISANI RENZO"/>
    <s v="via Montefeltresca 80/1"/>
    <x v="30"/>
  </r>
  <r>
    <x v="3"/>
    <s v="B&amp;B CANGIARI MAURO"/>
    <s v="via Calvillano 15"/>
    <x v="30"/>
  </r>
  <r>
    <x v="2"/>
    <s v="ALBERGO RISTORANTE SCIBAR LA BAITA"/>
    <s v="via Circonvallazione 2"/>
    <x v="30"/>
  </r>
  <r>
    <x v="9"/>
    <s v="CEA CALVILLANO"/>
    <s v="localita' Calvillano snc"/>
    <x v="30"/>
  </r>
  <r>
    <x v="2"/>
    <s v="PARCO DEL LAGO DIPENDENZA"/>
    <s v="via San Francesco 1"/>
    <x v="30"/>
  </r>
  <r>
    <x v="2"/>
    <s v="PARCO DEL LAGO"/>
    <s v="via San Francesco 1"/>
    <x v="30"/>
  </r>
  <r>
    <x v="2"/>
    <s v="VILLA LABOR"/>
    <s v="localita' Villa Battelli 44"/>
    <x v="30"/>
  </r>
  <r>
    <x v="4"/>
    <s v="COSTA DELLA FIGURA"/>
    <m/>
    <x v="31"/>
  </r>
  <r>
    <x v="0"/>
    <s v="LA VALLE DELL'OLMO SCURO"/>
    <s v="VIA PIEVE 7"/>
    <x v="31"/>
  </r>
  <r>
    <x v="0"/>
    <s v="CORNIO DELLE FRONDE"/>
    <s v="Via Costa della Figura  24"/>
    <x v="31"/>
  </r>
  <r>
    <x v="4"/>
    <s v="SAN SEVERO"/>
    <s v="via san severo 3"/>
    <x v="31"/>
  </r>
  <r>
    <x v="4"/>
    <s v="VILLA ROSA"/>
    <s v="via Casarotonda 24"/>
    <x v="31"/>
  </r>
  <r>
    <x v="3"/>
    <s v="B&amp;B ALAN ERIC NEILSON"/>
    <s v="via Bramante 4"/>
    <x v="31"/>
  </r>
  <r>
    <x v="3"/>
    <s v="B&amp;B ALBA CHIARA"/>
    <s v="via Rossini 28"/>
    <x v="31"/>
  </r>
  <r>
    <x v="1"/>
    <s v="FURIASSI LUIZA"/>
    <s v="COSTA DELLA FIGURA 20"/>
    <x v="31"/>
  </r>
  <r>
    <x v="3"/>
    <s v="B&amp;B IL SENTIERO DEI GOTI"/>
    <s v="via Carponeto 6"/>
    <x v="32"/>
  </r>
  <r>
    <x v="1"/>
    <s v="BASSI FERNANDO"/>
    <s v="via I Maggio  31"/>
    <x v="32"/>
  </r>
  <r>
    <x v="1"/>
    <s v="ZAVOLI PIERINA"/>
    <s v="via Rimini 4"/>
    <x v="32"/>
  </r>
  <r>
    <x v="3"/>
    <s v="B&amp;B IL POGGIO"/>
    <s v="VIA POGGIO 13"/>
    <x v="32"/>
  </r>
  <r>
    <x v="3"/>
    <s v="B&amp;B MARINA SPADINI"/>
    <s v="A. BATTELLI 10"/>
    <x v="32"/>
  </r>
  <r>
    <x v="2"/>
    <s v="THERMAL RESIDENCE"/>
    <s v="VIALE MARTIRI DELLA RESISTENZA  2"/>
    <x v="32"/>
  </r>
  <r>
    <x v="2"/>
    <s v="HOTEL CENTRO BENESSERE VILLA DI CARLO"/>
    <s v="viale Martiri della Resistenza 1"/>
    <x v="32"/>
  </r>
  <r>
    <x v="2"/>
    <s v="DELLA SALUTE"/>
    <s v="via dante alighieri 20"/>
    <x v="32"/>
  </r>
  <r>
    <x v="2"/>
    <s v="NORD OVEST"/>
    <s v="via Rimini 1"/>
    <x v="32"/>
  </r>
  <r>
    <x v="2"/>
    <s v="DEL CASTELLO"/>
    <s v="via Montali 17"/>
    <x v="33"/>
  </r>
  <r>
    <x v="5"/>
    <s v="CASA MARCUCCI"/>
    <s v="via Roma 9"/>
    <x v="33"/>
  </r>
  <r>
    <x v="4"/>
    <s v="CASA DEL SOLE"/>
    <s v="via Abbadia 20"/>
    <x v="33"/>
  </r>
  <r>
    <x v="3"/>
    <s v="B&amp;B CASULA"/>
    <s v="via Ripe  108/3"/>
    <x v="33"/>
  </r>
  <r>
    <x v="3"/>
    <s v="B&amp;B VILLA CASULA"/>
    <s v="via Ripe  108/1"/>
    <x v="33"/>
  </r>
  <r>
    <x v="1"/>
    <s v="IL MONTALE COUNTRY RESORT"/>
    <s v="via Calamone 12"/>
    <x v="33"/>
  </r>
  <r>
    <x v="5"/>
    <s v="MONS MAJOR RELAIS"/>
    <s v="via delle Mura 16 31"/>
    <x v="34"/>
  </r>
  <r>
    <x v="1"/>
    <s v="CASA VACANZE ELSA"/>
    <s v="via Canaletta 3"/>
    <x v="34"/>
  </r>
  <r>
    <x v="3"/>
    <s v="B&amp;B IL NIDO DELLE ROSE di MANDOLINI NAZARIO"/>
    <s v="via Salvamaggio 19 L"/>
    <x v="34"/>
  </r>
  <r>
    <x v="1"/>
    <s v="CASA FIORENZUOLA"/>
    <s v="via Tombolina 3,7"/>
    <x v="34"/>
  </r>
  <r>
    <x v="0"/>
    <s v="VALLE DEL METAURO COUNTRY HOUSE"/>
    <m/>
    <x v="34"/>
  </r>
  <r>
    <x v="2"/>
    <s v="RISTORANTE ALBERGO BORGO MONTEMAGGIORE"/>
    <s v="piazza Bramante  8"/>
    <x v="34"/>
  </r>
  <r>
    <x v="0"/>
    <s v="CASA RONCAGLIA"/>
    <s v="via roncaglia 9"/>
    <x v="34"/>
  </r>
  <r>
    <x v="4"/>
    <s v="VILLA TOMBOLINA"/>
    <s v="via tombolina sn"/>
    <x v="34"/>
  </r>
  <r>
    <x v="4"/>
    <s v="FRATICELLI MASSIMO"/>
    <s v="via Borghetto 9"/>
    <x v="34"/>
  </r>
  <r>
    <x v="0"/>
    <s v="VILLA MARIETTA"/>
    <s v="via Piagge 19"/>
    <x v="34"/>
  </r>
  <r>
    <x v="3"/>
    <s v="B&amp;B TRA ULIVI E GINESTRE"/>
    <s v="via Bellaguardia 4"/>
    <x v="34"/>
  </r>
  <r>
    <x v="1"/>
    <s v="SANTINELLI ELENA"/>
    <s v="via Cesanense 160/f"/>
    <x v="35"/>
  </r>
  <r>
    <x v="4"/>
    <s v="CASCINA OTTALEVI"/>
    <s v="via Monte 3"/>
    <x v="35"/>
  </r>
  <r>
    <x v="4"/>
    <s v="AGRITURISMO REGINA DI FIORI"/>
    <s v="VIA CESANENSE 10"/>
    <x v="35"/>
  </r>
  <r>
    <x v="2"/>
    <s v="AUSONIA"/>
    <s v="viale Cante di Montevecchio 43"/>
    <x v="35"/>
  </r>
  <r>
    <x v="4"/>
    <s v="AZIENDA AGRICOLA BELLAGAMBA FILIPPO"/>
    <s v="via Montebello 13,14"/>
    <x v="35"/>
  </r>
  <r>
    <x v="0"/>
    <s v="VILLA PALOMBARA COUNTRY HOUSE"/>
    <s v="via Fusarola 2"/>
    <x v="35"/>
  </r>
  <r>
    <x v="3"/>
    <s v="B&amp;B SANTINELLI LUCA"/>
    <s v="via Cesanense  160/e"/>
    <x v="35"/>
  </r>
  <r>
    <x v="3"/>
    <s v="B&amp;B CASA CANTE LA GARBATINA"/>
    <s v="strada Montecucco 1"/>
    <x v="35"/>
  </r>
  <r>
    <x v="2"/>
    <s v="PICCOLO HOTEL SAN CRISTOFORO"/>
    <s v="via Cesanense 132"/>
    <x v="35"/>
  </r>
  <r>
    <x v="4"/>
    <s v="AGRITURISMO BACCHIOCCHI ISABELLA"/>
    <s v="via ville fonti 4"/>
    <x v="36"/>
  </r>
  <r>
    <x v="6"/>
    <s v="AREA DI SOSTA CAMPER &quot;PLEIN AIR PIEVE CANNETI&quot;"/>
    <s v="via Pieve Canneti snc"/>
    <x v="36"/>
  </r>
  <r>
    <x v="4"/>
    <s v="IL COLORE DEL GRANO"/>
    <s v="via Montepiano Colombara  14"/>
    <x v="36"/>
  </r>
  <r>
    <x v="4"/>
    <s v="AGRITURISMO LE FONTI"/>
    <s v="via fonti 4"/>
    <x v="36"/>
  </r>
  <r>
    <x v="2"/>
    <s v="IL CASTAGNO"/>
    <s v="corso matteotti 72"/>
    <x v="36"/>
  </r>
  <r>
    <x v="3"/>
    <s v="B&amp;B VILLA TITTI"/>
    <s v="via Tre Ponti 23"/>
    <x v="36"/>
  </r>
  <r>
    <x v="0"/>
    <s v="VILLA FONTI"/>
    <s v="via Ville Fonti 10"/>
    <x v="36"/>
  </r>
  <r>
    <x v="2"/>
    <s v="ALBERGO RISTORANTE BALCONE SUL METAURO"/>
    <s v="via Alessandro Manzoni 20"/>
    <x v="37"/>
  </r>
  <r>
    <x v="5"/>
    <s v="LOCANDA SANTA MUSTIOLA"/>
    <s v="localita' santa mustiola 1"/>
    <x v="37"/>
  </r>
  <r>
    <x v="5"/>
    <s v="L'ORIZZONTE"/>
    <s v="via Metauro 22"/>
    <x v="37"/>
  </r>
  <r>
    <x v="0"/>
    <s v="COUNTRY HOUSE CA' - LANI"/>
    <s v="localita' battaglia 5"/>
    <x v="37"/>
  </r>
  <r>
    <x v="4"/>
    <s v="AGRITURISMO SAN GIUSEPPE"/>
    <s v="loc. San Fortunato 39"/>
    <x v="37"/>
  </r>
  <r>
    <x v="1"/>
    <s v="CA' MINCELLO"/>
    <s v="via Alcide De Gasperi  8"/>
    <x v="37"/>
  </r>
  <r>
    <x v="1"/>
    <s v="CA ' MINCELLO"/>
    <s v="via Alcide de Gasperi  8 8"/>
    <x v="37"/>
  </r>
  <r>
    <x v="4"/>
    <s v="AGRITURISMO XIX SECOLO"/>
    <s v="localita' Serraspinosa 19"/>
    <x v="38"/>
  </r>
  <r>
    <x v="3"/>
    <s v="B&amp;B ANGELI DEL BORGO"/>
    <s v="via san marco evangelista 37"/>
    <x v="38"/>
  </r>
  <r>
    <x v="4"/>
    <s v="I TRE MORI"/>
    <s v="localita' Grifoleto 54"/>
    <x v="38"/>
  </r>
  <r>
    <x v="3"/>
    <s v="B&amp;B VAN HAMBURG ANNELIES"/>
    <s v="frazione montesecco 54"/>
    <x v="38"/>
  </r>
  <r>
    <x v="4"/>
    <s v="LE MARASCHE"/>
    <s v="via della Codarda snc"/>
    <x v="38"/>
  </r>
  <r>
    <x v="4"/>
    <s v="CA' SORCI"/>
    <s v="via Valrea 11"/>
    <x v="38"/>
  </r>
  <r>
    <x v="4"/>
    <s v="CARINCONE DI HEEMAN NANJA LISENKA"/>
    <s v="frazione Montaiate 52"/>
    <x v="38"/>
  </r>
  <r>
    <x v="0"/>
    <s v="COUNTRY HOUSE ELINE"/>
    <s v="via Madonna del Piano 85"/>
    <x v="38"/>
  </r>
  <r>
    <x v="3"/>
    <s v="B&amp;B PALAZZO MUTI"/>
    <s v="frazione Mezzanotte 5"/>
    <x v="38"/>
  </r>
  <r>
    <x v="3"/>
    <s v="B&amp;B CASA SPONGE"/>
    <s v="via Mezzanotte  84"/>
    <x v="38"/>
  </r>
  <r>
    <x v="1"/>
    <s v="CINI GRAZIANO"/>
    <s v="via XX Settembre  78"/>
    <x v="38"/>
  </r>
  <r>
    <x v="3"/>
    <s v="B&amp;B DROGHINI DAVIDE"/>
    <s v="frazione Fenigli 135"/>
    <x v="38"/>
  </r>
  <r>
    <x v="0"/>
    <s v="MALATESTA MAISON"/>
    <s v="via Montaiate 65"/>
    <x v="38"/>
  </r>
  <r>
    <x v="4"/>
    <s v="IL CASALE"/>
    <s v="via Sterleto 46"/>
    <x v="38"/>
  </r>
  <r>
    <x v="4"/>
    <s v="AGRITURISMO FATTORIA SANT'ONOFRIO"/>
    <s v="loc. Cuppio 157"/>
    <x v="38"/>
  </r>
  <r>
    <x v="4"/>
    <s v="LO SGORZOLO"/>
    <s v="frazione Montesecco 66"/>
    <x v="38"/>
  </r>
  <r>
    <x v="3"/>
    <s v="B&amp;B IL GIARDINO di FABBRI MARIA CRISTINA"/>
    <s v="via Guglielmo Marconi 21"/>
    <x v="38"/>
  </r>
  <r>
    <x v="4"/>
    <s v="CASE BOTTARO"/>
    <s v="loc. Lanaro Montaiate 61"/>
    <x v="38"/>
  </r>
  <r>
    <x v="5"/>
    <s v="I MAGNONI S.R.L."/>
    <s v="frazione montesecco 156"/>
    <x v="38"/>
  </r>
  <r>
    <x v="4"/>
    <s v="AGRITURISMO COLLE DEL LUPO"/>
    <s v="localita' Serraspinosa 57"/>
    <x v="38"/>
  </r>
  <r>
    <x v="0"/>
    <s v="OSTARIA LA PERGOLA"/>
    <s v="viale alcide de gasperi 4"/>
    <x v="38"/>
  </r>
  <r>
    <x v="4"/>
    <s v="GLI IPPOCASTANI"/>
    <s v="SP72 123"/>
    <x v="38"/>
  </r>
  <r>
    <x v="4"/>
    <s v="ALLA VECCHIA QUERCIA"/>
    <s v="frazione Montajate 26"/>
    <x v="38"/>
  </r>
  <r>
    <x v="4"/>
    <s v="FATTORIA DI MONTESECCO"/>
    <s v="frazione Montesecco 1"/>
    <x v="38"/>
  </r>
  <r>
    <x v="4"/>
    <s v="MERLINO"/>
    <s v="frazione Mezzanotte 29"/>
    <x v="38"/>
  </r>
  <r>
    <x v="4"/>
    <s v="CALAMELLO"/>
    <s v="frazione Cartoceto 81"/>
    <x v="38"/>
  </r>
  <r>
    <x v="4"/>
    <s v="BRUNELLA CARLA"/>
    <m/>
    <x v="38"/>
  </r>
  <r>
    <x v="4"/>
    <s v="FRATTABELLA"/>
    <s v="frazione Monterolo 114"/>
    <x v="38"/>
  </r>
  <r>
    <x v="4"/>
    <s v="MONTEROLO"/>
    <s v="loc. Monterolo 65"/>
    <x v="38"/>
  </r>
  <r>
    <x v="0"/>
    <s v="FRANCO CASTELLANO"/>
    <s v="via Montajate 51"/>
    <x v="38"/>
  </r>
  <r>
    <x v="3"/>
    <s v="B&amp;B A CASA DI ANNA"/>
    <s v="via De Gasperi  3"/>
    <x v="38"/>
  </r>
  <r>
    <x v="3"/>
    <s v="B&amp;B IL GIRASOLE"/>
    <s v="fraz. Fenigli 49"/>
    <x v="38"/>
  </r>
  <r>
    <x v="5"/>
    <s v="CA' PALAZZO"/>
    <s v="via Fenigli 52"/>
    <x v="38"/>
  </r>
  <r>
    <x v="5"/>
    <s v="EVANGELISTA FERNANDA"/>
    <s v="via Stroppato 5"/>
    <x v="39"/>
  </r>
  <r>
    <x v="3"/>
    <s v="B&amp;B VIA ABBA"/>
    <s v="VIA ABBA 13"/>
    <x v="39"/>
  </r>
  <r>
    <x v="2"/>
    <s v="HOTEL ELVEZIA"/>
    <s v="viale Fiume  67"/>
    <x v="39"/>
  </r>
  <r>
    <x v="3"/>
    <s v="B&amp;B VILLA FIORE"/>
    <s v="VIA SCARLATTI 20"/>
    <x v="39"/>
  </r>
  <r>
    <x v="3"/>
    <s v="B&amp;B LE DOLCI NOTE"/>
    <s v="GIORGI 27"/>
    <x v="39"/>
  </r>
  <r>
    <x v="3"/>
    <s v="B&amp;B TERRE DI MARE"/>
    <s v="via Cavallotti 74"/>
    <x v="39"/>
  </r>
  <r>
    <x v="1"/>
    <s v="VILLA GIRASOLE"/>
    <s v="strada delle Primule 20"/>
    <x v="39"/>
  </r>
  <r>
    <x v="3"/>
    <s v="B&amp;B VILLA SAN NICOLA"/>
    <s v="strada San Nicola 39"/>
    <x v="39"/>
  </r>
  <r>
    <x v="4"/>
    <s v="AGRITURISMO LA STRADACCIA"/>
    <s v="STRADA DI VALCELLI 4/F"/>
    <x v="39"/>
  </r>
  <r>
    <x v="3"/>
    <s v="B&amp;B L'OLEANDRO BIANCO"/>
    <s v="VIA PEROZZI 15"/>
    <x v="39"/>
  </r>
  <r>
    <x v="2"/>
    <s v="HOTEL CAESAR"/>
    <s v="viale trieste 125"/>
    <x v="39"/>
  </r>
  <r>
    <x v="3"/>
    <s v="B&amp;B LA TERRAZZA"/>
    <s v="VIA ORSINI 20"/>
    <x v="39"/>
  </r>
  <r>
    <x v="3"/>
    <s v="TERRACHIARA AZ.AGRICOLA E B&amp;B"/>
    <s v="VIA STRADA LUNGA 7"/>
    <x v="39"/>
  </r>
  <r>
    <x v="2"/>
    <s v="ASTORIA"/>
    <s v="viale Trieste 86"/>
    <x v="39"/>
  </r>
  <r>
    <x v="0"/>
    <s v="CHIGIO"/>
    <s v="strada Ciarciano 63"/>
    <x v="39"/>
  </r>
  <r>
    <x v="3"/>
    <s v="B&amp;B LA GAZZA LADRA"/>
    <s v="via Nuti 1"/>
    <x v="39"/>
  </r>
  <r>
    <x v="3"/>
    <s v="B&amp;B LUCY"/>
    <s v="via G.Spontini 6"/>
    <x v="39"/>
  </r>
  <r>
    <x v="3"/>
    <s v="B&amp;B DA PENS"/>
    <s v="via Virgilio 19"/>
    <x v="39"/>
  </r>
  <r>
    <x v="3"/>
    <s v="B&amp;B SAN BARTOLO"/>
    <s v="via Panaro 61"/>
    <x v="39"/>
  </r>
  <r>
    <x v="4"/>
    <s v="LE QUIETE DIMORE"/>
    <s v="Strada delle Campagne  7/1"/>
    <x v="39"/>
  </r>
  <r>
    <x v="2"/>
    <s v="HOTEL FLYING"/>
    <s v="viale Giuseppe Verdi 126"/>
    <x v="39"/>
  </r>
  <r>
    <x v="3"/>
    <s v="B&amp;B DA LARRY"/>
    <s v="via Guazzi 11"/>
    <x v="39"/>
  </r>
  <r>
    <x v="2"/>
    <s v="HOTEL FIGARO"/>
    <s v="viale Trieste 71"/>
    <x v="39"/>
  </r>
  <r>
    <x v="2"/>
    <s v="HOTEL CAPITOL"/>
    <s v="viale Rovereto  19"/>
    <x v="39"/>
  </r>
  <r>
    <x v="3"/>
    <s v="B&amp;B MAIANO"/>
    <s v="via Lunga 10"/>
    <x v="39"/>
  </r>
  <r>
    <x v="2"/>
    <s v="HOTEL PRESIDENT'S"/>
    <s v="lungomare N. Sauro 33"/>
    <x v="39"/>
  </r>
  <r>
    <x v="2"/>
    <s v="LEONARDO DA VINCI"/>
    <m/>
    <x v="39"/>
  </r>
  <r>
    <x v="2"/>
    <s v="HOTEL GALA"/>
    <s v="Viale Trieste 49"/>
    <x v="39"/>
  </r>
  <r>
    <x v="3"/>
    <s v="B&amp;B DA PEPPENNADIA"/>
    <s v="strada del Boncio 20"/>
    <x v="39"/>
  </r>
  <r>
    <x v="1"/>
    <s v="CAPODAGLI ANNA"/>
    <s v="Via Gavardini 9"/>
    <x v="39"/>
  </r>
  <r>
    <x v="1"/>
    <s v="SPADA DOMENICO"/>
    <s v="Via Mosca 6"/>
    <x v="39"/>
  </r>
  <r>
    <x v="1"/>
    <s v="CARNALI FRANCESCO"/>
    <s v="Lungomare N. Sauro 5"/>
    <x v="39"/>
  </r>
  <r>
    <x v="1"/>
    <s v="MEZZOLANI FILIPPO"/>
    <s v="Via Mosca 6"/>
    <x v="39"/>
  </r>
  <r>
    <x v="1"/>
    <s v="GURINI GRAZIELLA APP.TO 237"/>
    <s v="Viale C. Battisti 237"/>
    <x v="39"/>
  </r>
  <r>
    <x v="1"/>
    <s v="GURINI GRAZIELLA APP.TO 239"/>
    <s v="Viale C. Battisti 233"/>
    <x v="39"/>
  </r>
  <r>
    <x v="1"/>
    <s v="ROMANINI GUIDO"/>
    <s v="Via Vittorini 1"/>
    <x v="39"/>
  </r>
  <r>
    <x v="3"/>
    <s v="LA MANSARDINA"/>
    <s v="Via Agostini 79"/>
    <x v="39"/>
  </r>
  <r>
    <x v="2"/>
    <s v="HOTEL AMBASSADOR"/>
    <s v="viale Trieste 291"/>
    <x v="39"/>
  </r>
  <r>
    <x v="2"/>
    <s v="NAUHOME DEPENDANCE HOTEL NAUTILUS"/>
    <s v="viale Trieste 26"/>
    <x v="39"/>
  </r>
  <r>
    <x v="3"/>
    <s v="OASI VERDE"/>
    <s v="COSTA DI FAGNANO 5"/>
    <x v="39"/>
  </r>
  <r>
    <x v="1"/>
    <s v="FRANCA GIACOMO"/>
    <s v="Via Castelfidardo 98"/>
    <x v="39"/>
  </r>
  <r>
    <x v="1"/>
    <s v="FRANCA ETTORE"/>
    <s v="Viale della Vittoria 155"/>
    <x v="39"/>
  </r>
  <r>
    <x v="1"/>
    <s v="BUSCAGLIA SERGIO"/>
    <s v="Via Recchi 3"/>
    <x v="39"/>
  </r>
  <r>
    <x v="1"/>
    <s v="LIPPOLIS LAURA"/>
    <s v="Via G. Passeri 49"/>
    <x v="39"/>
  </r>
  <r>
    <x v="1"/>
    <s v="GATTONI GABRIELE"/>
    <s v="Via L. Laurana 33"/>
    <x v="39"/>
  </r>
  <r>
    <x v="1"/>
    <s v="DONATI GIORGIA"/>
    <s v="Via Varese 25"/>
    <x v="39"/>
  </r>
  <r>
    <x v="1"/>
    <s v="BORSELLA ANNA MARIA"/>
    <s v="Via Barsanti 98"/>
    <x v="39"/>
  </r>
  <r>
    <x v="3"/>
    <s v="CENTRO MARE LUNA"/>
    <s v="Via Marconi 6"/>
    <x v="39"/>
  </r>
  <r>
    <x v="1"/>
    <s v="MAGI MARIA GRAZIA"/>
    <s v="Via Zara 18"/>
    <x v="39"/>
  </r>
  <r>
    <x v="1"/>
    <s v="FASANO GIUSEPPE"/>
    <s v="Via Mascagni 88"/>
    <x v="39"/>
  </r>
  <r>
    <x v="1"/>
    <s v="PAONE MARCO"/>
    <s v="Viale Trento 60"/>
    <x v="39"/>
  </r>
  <r>
    <x v="1"/>
    <s v="PIERMATTEI CLAUDIA"/>
    <s v="Via Napoli 85"/>
    <x v="39"/>
  </r>
  <r>
    <x v="1"/>
    <s v="O' DONNELL LAURA"/>
    <s v="Via dei Partigiani 34"/>
    <x v="39"/>
  </r>
  <r>
    <x v="1"/>
    <s v="SIMONCELLI MATTEO"/>
    <s v="Via B. Baldi 61"/>
    <x v="39"/>
  </r>
  <r>
    <x v="1"/>
    <s v="MARTINELLI MIRCO"/>
    <s v="Tommasi 6"/>
    <x v="39"/>
  </r>
  <r>
    <x v="3"/>
    <s v="CASA DELLE VIOLE"/>
    <s v="Via Mascagni 74"/>
    <x v="39"/>
  </r>
  <r>
    <x v="12"/>
    <s v="SPIAGGIA CAMPING MARINELLA"/>
    <m/>
    <x v="39"/>
  </r>
  <r>
    <x v="1"/>
    <s v="MATTIOLI MAURO APP.TO VIALE VITTORIA"/>
    <s v="Viale Vittoria  155"/>
    <x v="39"/>
  </r>
  <r>
    <x v="3"/>
    <s v="VILLA LILIANA"/>
    <s v="Via Lunga 4/C"/>
    <x v="39"/>
  </r>
  <r>
    <x v="1"/>
    <s v="GIOMMI OSCAR"/>
    <s v="Via Trieste 81"/>
    <x v="39"/>
  </r>
  <r>
    <x v="1"/>
    <s v="BARANOVA YELENA"/>
    <s v="Via Cesare Battisti 134/2"/>
    <x v="39"/>
  </r>
  <r>
    <x v="1"/>
    <s v="MENCHETTI ARTIDORO"/>
    <s v="Via Belluzzi 5"/>
    <x v="39"/>
  </r>
  <r>
    <x v="1"/>
    <s v="SMALDINI ANNA SANTA"/>
    <s v="Strada delle Marche 60"/>
    <x v="39"/>
  </r>
  <r>
    <x v="1"/>
    <s v="BASTIANELLI DEMETRIO"/>
    <s v="Piazza Puccini 8"/>
    <x v="39"/>
  </r>
  <r>
    <x v="1"/>
    <s v="DI BENEDETTO ROSSANA"/>
    <s v="Viale Berna 12"/>
    <x v="39"/>
  </r>
  <r>
    <x v="1"/>
    <s v="BELIGOTTI EMANUELA"/>
    <s v="Via Trieste 265"/>
    <x v="39"/>
  </r>
  <r>
    <x v="1"/>
    <s v="MATTIOLI MAURO APP.TO VIALE TRENTO"/>
    <s v="Viale Trento  190"/>
    <x v="39"/>
  </r>
  <r>
    <x v="1"/>
    <s v="BARBERINI MARIANO"/>
    <s v="Viale Londra 11"/>
    <x v="39"/>
  </r>
  <r>
    <x v="3"/>
    <s v="CA' SIDERIA"/>
    <s v="Strada del Molino Mosca  10"/>
    <x v="39"/>
  </r>
  <r>
    <x v="3"/>
    <s v="B&amp;B GLI ULIVI"/>
    <s v="Via Lago Maggiore  34"/>
    <x v="39"/>
  </r>
  <r>
    <x v="3"/>
    <s v="VILLA FRANCA"/>
    <s v="Strada di San Bartolo  22/1"/>
    <x v="39"/>
  </r>
  <r>
    <x v="3"/>
    <s v="SWEET HARBOUR"/>
    <s v="Via Gessi 16"/>
    <x v="39"/>
  </r>
  <r>
    <x v="3"/>
    <s v="LA ROSA BLU"/>
    <s v="Strada di Stoppato 32"/>
    <x v="39"/>
  </r>
  <r>
    <x v="3"/>
    <s v="IL TERRAZZINO"/>
    <s v="Via Ciro Menotti 103"/>
    <x v="39"/>
  </r>
  <r>
    <x v="5"/>
    <s v="CASA VACANZE ABBAZIA"/>
    <s v="Via Pasubio 1"/>
    <x v="39"/>
  </r>
  <r>
    <x v="4"/>
    <s v="CA'  TUREN di bartoli francesco"/>
    <s v="strada valle dei castagni 8"/>
    <x v="39"/>
  </r>
  <r>
    <x v="2"/>
    <s v="GRAND HOTEL VITTORIA"/>
    <s v="Piazzale della Libertà 2"/>
    <x v="39"/>
  </r>
  <r>
    <x v="2"/>
    <s v="HOTEL IMPERIAL SPORT"/>
    <s v="via Annibale Ninchi 6"/>
    <x v="39"/>
  </r>
  <r>
    <x v="2"/>
    <s v="HOTEL MAJESTIC"/>
    <s v="viale Trieste 80"/>
    <x v="39"/>
  </r>
  <r>
    <x v="2"/>
    <s v="MEDITERRANEO"/>
    <s v="viale Trieste 199"/>
    <x v="39"/>
  </r>
  <r>
    <x v="2"/>
    <s v="METROPOL"/>
    <s v="via cristoforo colombo 3"/>
    <x v="39"/>
  </r>
  <r>
    <x v="2"/>
    <s v="MIRAMARE"/>
    <s v="via marina ardizia 158"/>
    <x v="39"/>
  </r>
  <r>
    <x v="2"/>
    <s v="HOTEL NAPOLEON"/>
    <s v="viale fiume 118"/>
    <x v="39"/>
  </r>
  <r>
    <x v="2"/>
    <s v="NAUTILUS"/>
    <s v="viale Trieste 30"/>
    <x v="39"/>
  </r>
  <r>
    <x v="2"/>
    <s v="HOTEL NETTUNO"/>
    <s v="viale trieste 367"/>
    <x v="39"/>
  </r>
  <r>
    <x v="2"/>
    <s v="PERTICARI"/>
    <s v="viale zara 67"/>
    <x v="39"/>
  </r>
  <r>
    <x v="2"/>
    <s v="PLAZA"/>
    <s v="viale trieste 45"/>
    <x v="39"/>
  </r>
  <r>
    <x v="2"/>
    <s v="RIVAZZURRA"/>
    <s v="viale Trieste 93"/>
    <x v="39"/>
  </r>
  <r>
    <x v="2"/>
    <s v="ROYAL"/>
    <s v="viale cesare battisti 144"/>
    <x v="39"/>
  </r>
  <r>
    <x v="2"/>
    <s v="SAN MARCO"/>
    <s v="viale xi Febbraio 32"/>
    <x v="39"/>
  </r>
  <r>
    <x v="2"/>
    <s v="SAVOY"/>
    <s v="viale della repubblica 22"/>
    <x v="39"/>
  </r>
  <r>
    <x v="2"/>
    <s v="SPIAGGIA"/>
    <s v="viale trieste 76"/>
    <x v="39"/>
  </r>
  <r>
    <x v="2"/>
    <s v="SYLVIA"/>
    <s v="viale rovereto 30"/>
    <x v="39"/>
  </r>
  <r>
    <x v="2"/>
    <s v="ATHENA"/>
    <s v="viale pola 18"/>
    <x v="39"/>
  </r>
  <r>
    <x v="2"/>
    <s v="BALTIC"/>
    <s v="viale Trieste 36"/>
    <x v="39"/>
  </r>
  <r>
    <x v="2"/>
    <s v="BELLEVUE"/>
    <s v="viale trieste 88"/>
    <x v="39"/>
  </r>
  <r>
    <x v="2"/>
    <s v="BLUMEN"/>
    <s v="viale Trieste 77"/>
    <x v="39"/>
  </r>
  <r>
    <x v="2"/>
    <s v="CARAVAN"/>
    <s v="viale monfalcone 58"/>
    <x v="39"/>
  </r>
  <r>
    <x v="2"/>
    <s v="HOTEL CARAVELLE"/>
    <s v="viale trieste 269"/>
    <x v="39"/>
  </r>
  <r>
    <x v="2"/>
    <s v="CLIPPER"/>
    <s v="viale Guglielmo Marconi 53"/>
    <x v="39"/>
  </r>
  <r>
    <x v="2"/>
    <s v="CRUISER"/>
    <s v="viale trieste 281"/>
    <x v="39"/>
  </r>
  <r>
    <x v="2"/>
    <s v="DES BAINS"/>
    <s v="viale Trieste 221"/>
    <x v="39"/>
  </r>
  <r>
    <x v="2"/>
    <s v="DELLE NAZIONI"/>
    <s v="viale Trieste 60"/>
    <x v="39"/>
  </r>
  <r>
    <x v="2"/>
    <s v="DUE PALME"/>
    <s v="viale Trieste 52"/>
    <x v="39"/>
  </r>
  <r>
    <x v="2"/>
    <s v="DUE PAVONI"/>
    <s v="viale fiume 79"/>
    <x v="39"/>
  </r>
  <r>
    <x v="2"/>
    <s v="EMBASSY"/>
    <s v="viale trieste 64"/>
    <x v="39"/>
  </r>
  <r>
    <x v="5"/>
    <s v="LA VECCHIA CANTINA"/>
    <s v="via Trebbiantico 1"/>
    <x v="39"/>
  </r>
  <r>
    <x v="5"/>
    <s v="LOCANDA STOP"/>
    <s v="via Yuri Gagarin 24"/>
    <x v="39"/>
  </r>
  <r>
    <x v="11"/>
    <s v="MARINELLA"/>
    <s v="strada Nazionale Adriatica Nord 242"/>
    <x v="39"/>
  </r>
  <r>
    <x v="11"/>
    <s v="PANORAMA"/>
    <s v="strada Brisighella 1"/>
    <x v="39"/>
  </r>
  <r>
    <x v="11"/>
    <s v="CAMPING NORINA"/>
    <s v="via Marina Ardizia 181"/>
    <x v="39"/>
  </r>
  <r>
    <x v="11"/>
    <s v="PARADISO"/>
    <s v="strada delle rive del faro 1"/>
    <x v="39"/>
  </r>
  <r>
    <x v="8"/>
    <s v="VILLA BORROMEO"/>
    <s v="via Amedeo Avogadro 40"/>
    <x v="39"/>
  </r>
  <r>
    <x v="8"/>
    <s v="SACRO CUORE"/>
    <s v="viale Giovanni Amendola 20"/>
    <x v="39"/>
  </r>
  <r>
    <x v="4"/>
    <s v="AGRITURISMO BADIA"/>
    <s v="strada della Grancia 20"/>
    <x v="39"/>
  </r>
  <r>
    <x v="2"/>
    <s v="VILLA CATTANI STUART"/>
    <s v="via Trebbiantico 67"/>
    <x v="39"/>
  </r>
  <r>
    <x v="3"/>
    <s v="B&amp;B SERAFINI"/>
    <s v="via Ciro Menotti 9"/>
    <x v="39"/>
  </r>
  <r>
    <x v="5"/>
    <s v="RESIDENCE ARIANNA"/>
    <s v="Viale Pietro Mascagni 84"/>
    <x v="39"/>
  </r>
  <r>
    <x v="5"/>
    <s v="RESIDENCE ABBAZIA"/>
    <s v="viale Trento 147"/>
    <x v="39"/>
  </r>
  <r>
    <x v="4"/>
    <s v="IL GUARDACIELO"/>
    <s v="strada panoramica adriatica 1"/>
    <x v="39"/>
  </r>
  <r>
    <x v="3"/>
    <s v="DISCANNO ANNA MARIA"/>
    <s v="strada panoramica ardizio 190"/>
    <x v="39"/>
  </r>
  <r>
    <x v="12"/>
    <s v="BAGNI RE SOLE"/>
    <s v="viale trieste 1 1"/>
    <x v="39"/>
  </r>
  <r>
    <x v="12"/>
    <s v="BAGNI VALLUGOLA"/>
    <s v="strada della vallugola 1 1"/>
    <x v="39"/>
  </r>
  <r>
    <x v="12"/>
    <s v="BAGNI COCOLOCO BEACH N 62"/>
    <s v="via Marina Ardizia snc snc"/>
    <x v="39"/>
  </r>
  <r>
    <x v="12"/>
    <s v="BAGNI JOLLY"/>
    <s v="viale Trieste 1 1"/>
    <x v="39"/>
  </r>
  <r>
    <x v="4"/>
    <s v="SAN CRISTOFORO ALLA VALLUGOLA"/>
    <s v="strada di Vincolungo 16"/>
    <x v="39"/>
  </r>
  <r>
    <x v="2"/>
    <s v="HOTEL FIERA"/>
    <s v="strada fornace vecchia 69"/>
    <x v="39"/>
  </r>
  <r>
    <x v="2"/>
    <s v="ALBERGO MEUBLE' VILLA FASTIGGI"/>
    <s v="via Brigata Garibaldi 1"/>
    <x v="39"/>
  </r>
  <r>
    <x v="12"/>
    <s v="BAGNI LAURA N 24"/>
    <s v="lungomare Nazario Sauro 1 1"/>
    <x v="39"/>
  </r>
  <r>
    <x v="12"/>
    <s v="BAGNI BAIA"/>
    <s v="via bernardino baldi 42 42"/>
    <x v="39"/>
  </r>
  <r>
    <x v="12"/>
    <s v="BAGNI LUCIANO"/>
    <s v="via bernardino baldi 42 42"/>
    <x v="39"/>
  </r>
  <r>
    <x v="12"/>
    <s v="BAGNI MARGHERITA"/>
    <s v="strada delle Marche 1 1"/>
    <x v="39"/>
  </r>
  <r>
    <x v="12"/>
    <s v="BAGNI BIBI"/>
    <s v="strada delle Marche 1 1"/>
    <x v="39"/>
  </r>
  <r>
    <x v="12"/>
    <s v="BAGNI RICCARDO"/>
    <s v="strada delle Marche 1 1"/>
    <x v="39"/>
  </r>
  <r>
    <x v="12"/>
    <s v="BAGNI AGATA"/>
    <s v="via Marina Ardizia 1 1"/>
    <x v="39"/>
  </r>
  <r>
    <x v="12"/>
    <s v="BAGNI MIRAMARE N 60"/>
    <s v="via Marina Ardizia 60 60"/>
    <x v="39"/>
  </r>
  <r>
    <x v="12"/>
    <s v="BAGNI HELIOS"/>
    <s v="strada delle Marche 54 54"/>
    <x v="39"/>
  </r>
  <r>
    <x v="12"/>
    <s v="JOE AMARENA DI FILIPPO SPARACCA &amp; C. SNC"/>
    <s v="viale parigi 2 2"/>
    <x v="39"/>
  </r>
  <r>
    <x v="12"/>
    <s v="BAGNI SPINACI N 18"/>
    <s v="viale Trieste 18 18"/>
    <x v="39"/>
  </r>
  <r>
    <x v="12"/>
    <s v="BAGNI LALLO N 21"/>
    <s v="viale Trieste 21 21"/>
    <x v="39"/>
  </r>
  <r>
    <x v="12"/>
    <s v="BAGNI WANDA N 26"/>
    <s v="lungomare nazario sauro 1 1"/>
    <x v="39"/>
  </r>
  <r>
    <x v="12"/>
    <s v="BAGNI PRIMAVERA"/>
    <s v="viale Trieste 1 1"/>
    <x v="39"/>
  </r>
  <r>
    <x v="12"/>
    <s v="BAGNI GABRY"/>
    <s v="lungomare Nazario Sauro 25 25"/>
    <x v="39"/>
  </r>
  <r>
    <x v="12"/>
    <s v="BAGNI CIRO"/>
    <s v="viale trieste 33 33"/>
    <x v="39"/>
  </r>
  <r>
    <x v="12"/>
    <s v="RE SOLE"/>
    <s v="viale Trieste 1 1"/>
    <x v="39"/>
  </r>
  <r>
    <x v="12"/>
    <s v="BAGNI MARINO"/>
    <s v="viale Trieste 39 39"/>
    <x v="39"/>
  </r>
  <r>
    <x v="12"/>
    <s v="BAGNI FRANCO"/>
    <s v="lungomare nazario sauro 27 27"/>
    <x v="39"/>
  </r>
  <r>
    <x v="12"/>
    <s v="BAGNI TINO N 5"/>
    <s v="viale trieste 5 5"/>
    <x v="39"/>
  </r>
  <r>
    <x v="12"/>
    <s v="BAGNI ROBY 14"/>
    <s v="viale trieste  1"/>
    <x v="39"/>
  </r>
  <r>
    <x v="12"/>
    <s v="PARADISE BEACH N 20"/>
    <s v="viale Trieste 20 20"/>
    <x v="39"/>
  </r>
  <r>
    <x v="12"/>
    <s v="BAGNI ENRICO N 19"/>
    <s v="viale Trieste 19 19"/>
    <x v="39"/>
  </r>
  <r>
    <x v="12"/>
    <s v="BAGNI TINA"/>
    <s v="via annibale ninchi 22 22"/>
    <x v="39"/>
  </r>
  <r>
    <x v="12"/>
    <s v="BAGNI VENERUCCI"/>
    <s v="strada delle Marche 1 1"/>
    <x v="39"/>
  </r>
  <r>
    <x v="12"/>
    <s v="BAGNI IOLE"/>
    <s v="lungomare Nazario Sauro 1 1"/>
    <x v="39"/>
  </r>
  <r>
    <x v="12"/>
    <s v="BAGNI ARCOBALENO"/>
    <s v="viale Trieste 1 1"/>
    <x v="39"/>
  </r>
  <r>
    <x v="12"/>
    <s v="BAGNI GIUSEPPE"/>
    <s v="lungomare Nazario Sauro 1 1"/>
    <x v="39"/>
  </r>
  <r>
    <x v="12"/>
    <s v="BAGNI GINO N.34"/>
    <s v="viale Trieste 1 1"/>
    <x v="39"/>
  </r>
  <r>
    <x v="12"/>
    <s v="BAGNI IRENE"/>
    <s v="lungomare Nazario Sauro 1 1"/>
    <x v="39"/>
  </r>
  <r>
    <x v="12"/>
    <s v="BAGNI MARIO"/>
    <s v="viale Trieste 1 1"/>
    <x v="39"/>
  </r>
  <r>
    <x v="12"/>
    <s v="BAGNI LUCIO N 12"/>
    <s v="viale Trieste 1 1"/>
    <x v="39"/>
  </r>
  <r>
    <x v="12"/>
    <s v="BAGNI ALFREDO"/>
    <s v="via lungomare Nazario Sauro  1 1"/>
    <x v="39"/>
  </r>
  <r>
    <x v="12"/>
    <s v="BAGNI GILBERTO"/>
    <s v="viale Trieste 1 1"/>
    <x v="39"/>
  </r>
  <r>
    <x v="12"/>
    <s v="BAGNI SERGIO"/>
    <s v="lungomare Nazario Sauro 1 1"/>
    <x v="39"/>
  </r>
  <r>
    <x v="12"/>
    <s v="BAGNI GASTONE &amp; MARTA"/>
    <s v="viale Trieste 1 1"/>
    <x v="39"/>
  </r>
  <r>
    <x v="12"/>
    <s v="BAGNI GINO DI GUIDI MONICA"/>
    <s v="viale Trieste 1 1"/>
    <x v="39"/>
  </r>
  <r>
    <x v="12"/>
    <s v="BAGNI RIDOLFI"/>
    <s v="viale trieste  sn"/>
    <x v="39"/>
  </r>
  <r>
    <x v="12"/>
    <s v="BAGNI STEFANO"/>
    <s v="viale Trieste 1 1"/>
    <x v="39"/>
  </r>
  <r>
    <x v="12"/>
    <s v="BAGNI BARONCIANI DI BARONCIANI ANTONELLA"/>
    <s v="viale trieste 1 1"/>
    <x v="39"/>
  </r>
  <r>
    <x v="12"/>
    <s v="BASSA MAREA"/>
    <s v="strada delle Marche 1 1"/>
    <x v="39"/>
  </r>
  <r>
    <x v="12"/>
    <s v="BAGNI TOTO"/>
    <s v="viale trieste 1 1"/>
    <x v="39"/>
  </r>
  <r>
    <x v="12"/>
    <s v="BAGNI PARADISO"/>
    <s v="strada delle marche KM.242,5 1"/>
    <x v="39"/>
  </r>
  <r>
    <x v="12"/>
    <s v="BAGNI VASINTO"/>
    <s v="viale Trieste 1 1"/>
    <x v="39"/>
  </r>
  <r>
    <x v="12"/>
    <s v="BAGNI DUE PALME"/>
    <s v="strada delle Marche 1 1"/>
    <x v="39"/>
  </r>
  <r>
    <x v="4"/>
    <s v="CASALE E. BEAUHARNAIS"/>
    <s v="strada di Casale 33"/>
    <x v="39"/>
  </r>
  <r>
    <x v="4"/>
    <s v="AGRITURISMO PARADISOINCOLLINA"/>
    <s v="strada di San Nicola 32"/>
    <x v="39"/>
  </r>
  <r>
    <x v="3"/>
    <s v="B&amp;B ANGELO CUSTODE"/>
    <s v="strada della Rupola 6"/>
    <x v="39"/>
  </r>
  <r>
    <x v="2"/>
    <s v="HOTEL CONTINENTAL"/>
    <s v="viale Trieste 70"/>
    <x v="39"/>
  </r>
  <r>
    <x v="1"/>
    <s v="GIULIO ANTONIO CECCHI"/>
    <s v="via del Seminario 16"/>
    <x v="39"/>
  </r>
  <r>
    <x v="1"/>
    <s v="MOSCA GABRIELLA"/>
    <s v="strada Santa Lucia 1"/>
    <x v="39"/>
  </r>
  <r>
    <x v="2"/>
    <s v="HOTEL ATLANTIC"/>
    <s v="viale Trieste 365"/>
    <x v="39"/>
  </r>
  <r>
    <x v="2"/>
    <s v="HOTEL PROMENADE"/>
    <s v="viale Trieste 115"/>
    <x v="39"/>
  </r>
  <r>
    <x v="2"/>
    <s v="HOTEL MARE"/>
    <s v="viale Trieste 371"/>
    <x v="39"/>
  </r>
  <r>
    <x v="1"/>
    <s v="CA' NAPOLEON di LA ROTA LORETTA"/>
    <s v="strada dei Pelati 17"/>
    <x v="39"/>
  </r>
  <r>
    <x v="3"/>
    <s v="B&amp;B AGORA'"/>
    <s v="via San Egidio 23"/>
    <x v="39"/>
  </r>
  <r>
    <x v="3"/>
    <s v="B&amp;B NOTTI A PESARO"/>
    <s v="VIA DELLA NEVIERA 10"/>
    <x v="39"/>
  </r>
  <r>
    <x v="3"/>
    <s v="B&amp;B LA SCALA DI SETA"/>
    <s v="via Fratelli Bandiera 7"/>
    <x v="39"/>
  </r>
  <r>
    <x v="1"/>
    <s v="LEA CORALLONI"/>
    <s v="via Baldi  60"/>
    <x v="39"/>
  </r>
  <r>
    <x v="3"/>
    <s v="B&amp;B I FIORI DELLA CAVA"/>
    <s v="via della Cava 4"/>
    <x v="39"/>
  </r>
  <r>
    <x v="3"/>
    <s v="B&amp;B PASQUALON"/>
    <s v="via O.Giansanti 5"/>
    <x v="39"/>
  </r>
  <r>
    <x v="3"/>
    <s v="B&amp;B PREMA DHAM"/>
    <s v="strada Santa Lucia 19"/>
    <x v="39"/>
  </r>
  <r>
    <x v="4"/>
    <s v="CA' PRINCIVALLE"/>
    <s v="strada Ponte Marotto 22/2"/>
    <x v="39"/>
  </r>
  <r>
    <x v="12"/>
    <s v="BAGNI CHALET A MARE N 4"/>
    <s v="via Marino Ardizio snc snc"/>
    <x v="39"/>
  </r>
  <r>
    <x v="12"/>
    <s v="BAGNI CHALET A MARE N 5"/>
    <s v="via Marina Ardizio  s.n."/>
    <x v="39"/>
  </r>
  <r>
    <x v="12"/>
    <s v="ITACA BEACH N 6/7"/>
    <s v="strada Marina Ardizia snc snc"/>
    <x v="39"/>
  </r>
  <r>
    <x v="5"/>
    <s v="LOCANDA TYPO"/>
    <s v="strada delle Marche 116"/>
    <x v="39"/>
  </r>
  <r>
    <x v="3"/>
    <s v="B&amp;B GOGA &amp; ROMEO"/>
    <s v="via F.Tumiati 11"/>
    <x v="39"/>
  </r>
  <r>
    <x v="0"/>
    <s v="ANTICA DIMORA DI VAL REGINA"/>
    <s v="strada Selve Granarola 12"/>
    <x v="39"/>
  </r>
  <r>
    <x v="2"/>
    <s v="HOLIDAY"/>
    <s v="viale Trento 159"/>
    <x v="39"/>
  </r>
  <r>
    <x v="1"/>
    <s v="APPARTAMENTIO TURISTICO MALTEMPI"/>
    <s v="via L. della Robbia 21"/>
    <x v="39"/>
  </r>
  <r>
    <x v="3"/>
    <s v="B&amp;B CASA EZELINA"/>
    <s v="strada di Santa Lucia  1"/>
    <x v="39"/>
  </r>
  <r>
    <x v="3"/>
    <s v="B&amp;B L'OSSERVATORIO"/>
    <s v="strada Cerreto 6"/>
    <x v="39"/>
  </r>
  <r>
    <x v="3"/>
    <s v="B&amp;B PESARO-MARE"/>
    <s v="via Sara Levi Nathan  68"/>
    <x v="39"/>
  </r>
  <r>
    <x v="2"/>
    <s v="BRISTOL MEUBLE'"/>
    <s v="Piazzale della Libertà 7"/>
    <x v="39"/>
  </r>
  <r>
    <x v="4"/>
    <s v="IL FIORE E LA FARFALLA"/>
    <s v="Strada Blilla 11"/>
    <x v="39"/>
  </r>
  <r>
    <x v="5"/>
    <s v="LA BOTTE"/>
    <s v="viale trieste 40"/>
    <x v="39"/>
  </r>
  <r>
    <x v="2"/>
    <s v="BAIA FLAMINIA RESORT"/>
    <s v="viale parigi 8 8"/>
    <x v="39"/>
  </r>
  <r>
    <x v="3"/>
    <s v="B&amp;B VILLA TORRACCIA"/>
    <s v="via Torraccia 3"/>
    <x v="39"/>
  </r>
  <r>
    <x v="12"/>
    <s v="BAGNI LUCA"/>
    <m/>
    <x v="39"/>
  </r>
  <r>
    <x v="2"/>
    <s v="HOTEL ROSSINI"/>
    <s v="viale Guglielmo Marconi 44"/>
    <x v="39"/>
  </r>
  <r>
    <x v="3"/>
    <s v="B&amp;B CASA BERARDI"/>
    <s v="via Madonna di Loreto 103"/>
    <x v="39"/>
  </r>
  <r>
    <x v="3"/>
    <s v="B&amp;B PIGIOTTO"/>
    <s v="via Petrucci 55"/>
    <x v="39"/>
  </r>
  <r>
    <x v="5"/>
    <s v="LIANA"/>
    <s v="viale Trieste  102"/>
    <x v="39"/>
  </r>
  <r>
    <x v="4"/>
    <s v="CASA RENILI"/>
    <s v="strada Lunga 13"/>
    <x v="39"/>
  </r>
  <r>
    <x v="12"/>
    <s v="BAGNI SACRO CUORE"/>
    <s v="viale Trieste 45"/>
    <x v="39"/>
  </r>
  <r>
    <x v="12"/>
    <s v="BAGNI TIKI"/>
    <s v="via marina ardizia 1 1"/>
    <x v="39"/>
  </r>
  <r>
    <x v="12"/>
    <s v="BAGNI SOLE"/>
    <s v="strada delle Marche 36 36"/>
    <x v="39"/>
  </r>
  <r>
    <x v="2"/>
    <s v="EXCELSIOR"/>
    <s v="lungomare Nazario Sauro 30/34"/>
    <x v="39"/>
  </r>
  <r>
    <x v="0"/>
    <s v="IL PIGNOCCO"/>
    <s v="strada del Pignocco 3"/>
    <x v="39"/>
  </r>
  <r>
    <x v="3"/>
    <s v="B&amp;B LA MAISON DE NADINE"/>
    <s v="via Canale 33"/>
    <x v="39"/>
  </r>
  <r>
    <x v="3"/>
    <s v="B&amp;B AURORA DOMUS D-AMARE"/>
    <s v="via Carlo Cattaneo 33"/>
    <x v="39"/>
  </r>
  <r>
    <x v="3"/>
    <s v="B&amp;B PANORAMIC"/>
    <s v="Strada Tresole 44"/>
    <x v="39"/>
  </r>
  <r>
    <x v="3"/>
    <s v="B&amp;B LE CUPOLE"/>
    <s v="strada Fornace Mancini 178"/>
    <x v="39"/>
  </r>
  <r>
    <x v="4"/>
    <s v="CA' VERDE"/>
    <s v="strada panoramica adriatica 345"/>
    <x v="39"/>
  </r>
  <r>
    <x v="3"/>
    <s v="B&amp;B LUCILLA VILLA"/>
    <s v="via G.Torelli 5"/>
    <x v="39"/>
  </r>
  <r>
    <x v="3"/>
    <s v="B&amp;B LA GRANDE AGAVE"/>
    <s v="strada della Siligata 12"/>
    <x v="39"/>
  </r>
  <r>
    <x v="3"/>
    <s v="B&amp;B AMALIA FURNO"/>
    <s v="strada delle Primule 22"/>
    <x v="39"/>
  </r>
  <r>
    <x v="3"/>
    <s v="B&amp;B IL POGGIO"/>
    <s v="strada Micaloro 1"/>
    <x v="39"/>
  </r>
  <r>
    <x v="3"/>
    <s v="B&amp;B DAI CASOLI"/>
    <s v="strada del boncio 61"/>
    <x v="39"/>
  </r>
  <r>
    <x v="2"/>
    <s v="ALEXANDER MUSEUM PALACE HOTEL"/>
    <s v="viale trieste 20"/>
    <x v="39"/>
  </r>
  <r>
    <x v="3"/>
    <s v="B&amp;B RESIDENZA LA CANONICA"/>
    <s v="strada Cerreto 6"/>
    <x v="39"/>
  </r>
  <r>
    <x v="4"/>
    <s v="AZIENDA AGRITURISTICA VIVAIO CLARETTA"/>
    <s v="via san gianno 20"/>
    <x v="40"/>
  </r>
  <r>
    <x v="2"/>
    <s v="LOCANDA DA CIACCI"/>
    <s v="via roma 105"/>
    <x v="40"/>
  </r>
  <r>
    <x v="3"/>
    <s v="B&amp;B CAPOTORTO"/>
    <s v="via Cà Capotorto 1"/>
    <x v="40"/>
  </r>
  <r>
    <x v="4"/>
    <s v="DIMORA DELLE VIGNE"/>
    <s v="via San Filippo 24"/>
    <x v="41"/>
  </r>
  <r>
    <x v="3"/>
    <s v="B&amp;B LA PIAZZA DELLA TORRE"/>
    <s v="via della Torre 1"/>
    <x v="41"/>
  </r>
  <r>
    <x v="3"/>
    <s v="B&amp;B LA LOCANDA DI CAVOLETO"/>
    <s v="Località CAVOLETO 8"/>
    <x v="42"/>
  </r>
  <r>
    <x v="4"/>
    <s v="AGRITURISMO CA' DELL'AIA"/>
    <s v="loc. Cà dell'Olio s.n."/>
    <x v="42"/>
  </r>
  <r>
    <x v="4"/>
    <s v="CASAL VAL D'ALTO"/>
    <m/>
    <x v="42"/>
  </r>
  <r>
    <x v="2"/>
    <s v="ALBERGO ESTER"/>
    <s v="corso Giovanni XXIII 54/56"/>
    <x v="42"/>
  </r>
  <r>
    <x v="5"/>
    <s v="DEL CASTELLO"/>
    <s v="corso Giovanni XXIII 6"/>
    <x v="42"/>
  </r>
  <r>
    <x v="4"/>
    <s v="LE TORRICELLE"/>
    <s v="FRAZIONE PIRLO 1"/>
    <x v="42"/>
  </r>
  <r>
    <x v="3"/>
    <s v="B&amp;B PINETA di CILIBERTO VITTORIA"/>
    <s v="VIA CA'BALDISSERRA 53"/>
    <x v="43"/>
  </r>
  <r>
    <x v="3"/>
    <s v="LEONARDI GUIDO"/>
    <s v="via montefeltresca 118"/>
    <x v="43"/>
  </r>
  <r>
    <x v="3"/>
    <s v="B&amp;B FONTE GRIMA"/>
    <s v="via Montefeltresca 167"/>
    <x v="43"/>
  </r>
  <r>
    <x v="3"/>
    <s v="B&amp;B NONNA VELINA"/>
    <s v="via montefeltresca 121"/>
    <x v="43"/>
  </r>
  <r>
    <x v="6"/>
    <s v="AREA SOSTA CAMPER - PIETRARUBBIA"/>
    <s v="via Montefeltresca 107"/>
    <x v="43"/>
  </r>
  <r>
    <x v="5"/>
    <s v="LA RUPE DI SEVERI MARCO &amp; C. S.N.C."/>
    <s v="via montefeltresca 163"/>
    <x v="43"/>
  </r>
  <r>
    <x v="0"/>
    <s v="CASA BRACCI"/>
    <s v="via Ca' Boso 2"/>
    <x v="43"/>
  </r>
  <r>
    <x v="5"/>
    <s v="DIMORA GALASTERNA"/>
    <s v="via Poggio Pagano 12"/>
    <x v="43"/>
  </r>
  <r>
    <x v="4"/>
    <s v="AGRITURISMO CARDELLA"/>
    <s v="GIOVANNI XXVIII 4"/>
    <x v="44"/>
  </r>
  <r>
    <x v="4"/>
    <s v="AGRITURISMO L'EIA DI CARETTI"/>
    <s v="SANTA MARIA IN VAL D'ABISSO  46"/>
    <x v="44"/>
  </r>
  <r>
    <x v="9"/>
    <s v="RIFUGIO ESCURSIONISTICO SAN LORENZO"/>
    <s v="Località Bacciardi - San Lorenzo SNC"/>
    <x v="44"/>
  </r>
  <r>
    <x v="4"/>
    <s v="AGRITURISMO SLOWCANDA"/>
    <s v="via Baciardi 12"/>
    <x v="44"/>
  </r>
  <r>
    <x v="6"/>
    <s v="AREA DI SOSTA CAMPER"/>
    <m/>
    <x v="44"/>
  </r>
  <r>
    <x v="9"/>
    <s v="CENTRO EDUCAZIONE AMBIENTALE"/>
    <s v="via giacomo matteotti 1"/>
    <x v="44"/>
  </r>
  <r>
    <x v="4"/>
    <s v="AGRITURISMO LA CAPRARECCIA"/>
    <s v="localita' gorgo a cerbara 1"/>
    <x v="44"/>
  </r>
  <r>
    <x v="3"/>
    <s v="B&amp;B VILLA TADDEA"/>
    <s v="localita' Baciardi 1"/>
    <x v="44"/>
  </r>
  <r>
    <x v="2"/>
    <s v="MONTENERONE"/>
    <s v="via Roma 30"/>
    <x v="44"/>
  </r>
  <r>
    <x v="4"/>
    <s v="GIOVANNI XVII"/>
    <s v="vocabolo Pianaccio di Sotto 164"/>
    <x v="44"/>
  </r>
  <r>
    <x v="5"/>
    <s v="PIEVE DEGLI ACINELLI"/>
    <m/>
    <x v="44"/>
  </r>
  <r>
    <x v="0"/>
    <s v="COUNTRY HOUSE IL FALCO"/>
    <s v="localita' Finocchieto 204"/>
    <x v="44"/>
  </r>
  <r>
    <x v="5"/>
    <s v="PERBACCO"/>
    <s v="via monsignor luigi scipioni 7"/>
    <x v="44"/>
  </r>
  <r>
    <x v="0"/>
    <s v="FINOCCHIETTO"/>
    <m/>
    <x v="44"/>
  </r>
  <r>
    <x v="0"/>
    <s v="ACQUANERA"/>
    <s v="localita' acquanera 1"/>
    <x v="44"/>
  </r>
  <r>
    <x v="0"/>
    <s v="COUNTRY HOUSE CA PAZZO"/>
    <s v="via Le Case 213"/>
    <x v="44"/>
  </r>
  <r>
    <x v="4"/>
    <s v="AGRITURISMO LA ROCCA"/>
    <s v="localita' cardella 50"/>
    <x v="44"/>
  </r>
  <r>
    <x v="8"/>
    <s v="COLONIA DON ORIONE"/>
    <m/>
    <x v="44"/>
  </r>
  <r>
    <x v="4"/>
    <s v="AGRITURISMO CA' LICOZZO"/>
    <m/>
    <x v="44"/>
  </r>
  <r>
    <x v="2"/>
    <s v="METAURO"/>
    <s v="via Flaminia 278"/>
    <x v="45"/>
  </r>
  <r>
    <x v="8"/>
    <s v="ISTITUTO SUORE DISCEPOLE DI GESU' EUCARISTICO"/>
    <s v="via San Francesco 8"/>
    <x v="45"/>
  </r>
  <r>
    <x v="4"/>
    <s v="VILLA ROMANA"/>
    <s v="via Gambarelli 1"/>
    <x v="45"/>
  </r>
  <r>
    <x v="1"/>
    <s v="CASA BORGACCIO"/>
    <s v="via Buonarotti 11/B"/>
    <x v="45"/>
  </r>
  <r>
    <x v="1"/>
    <s v="CASA BORGACCIO"/>
    <s v="via Buonarotti 11/c"/>
    <x v="45"/>
  </r>
  <r>
    <x v="1"/>
    <s v="CASA BORGACCIO"/>
    <s v=" Borgaccio di Saltara via Buonarotti 13"/>
    <x v="45"/>
  </r>
  <r>
    <x v="3"/>
    <s v="B&amp;B ANTICO ULIVO"/>
    <s v="via Cesare Pavese 1"/>
    <x v="45"/>
  </r>
  <r>
    <x v="0"/>
    <s v="LOCANDA DEL BORGO"/>
    <m/>
    <x v="45"/>
  </r>
  <r>
    <x v="3"/>
    <s v="B&amp;B IL BORGHETTO"/>
    <s v="via Borghetto 11"/>
    <x v="46"/>
  </r>
  <r>
    <x v="3"/>
    <s v="B&amp;B CASA UNO"/>
    <s v="via Vincareto 51"/>
    <x v="46"/>
  </r>
  <r>
    <x v="3"/>
    <s v="B&amp;B VILLA DOLCE VITA"/>
    <s v="via B. Croce  22"/>
    <x v="46"/>
  </r>
  <r>
    <x v="1"/>
    <s v="DA PAOLO E MILENA"/>
    <m/>
    <x v="46"/>
  </r>
  <r>
    <x v="3"/>
    <s v="B&amp;B GIORGINI MARINELLA"/>
    <s v="strada Belvedere 1"/>
    <x v="46"/>
  </r>
  <r>
    <x v="3"/>
    <s v="B&amp;B IL GLICINE"/>
    <s v="strada san vitale 86"/>
    <x v="46"/>
  </r>
  <r>
    <x v="3"/>
    <s v="B&amp;B CASA SORGENTE"/>
    <s v="strada Acqua Sorgente 2"/>
    <x v="46"/>
  </r>
  <r>
    <x v="3"/>
    <s v="B&amp;B A CASA DI MAEL"/>
    <s v="strada P.Nenni 4/6"/>
    <x v="46"/>
  </r>
  <r>
    <x v="4"/>
    <s v="AGRITURISMO SAN MARTINO"/>
    <s v="strada san martino 20"/>
    <x v="46"/>
  </r>
  <r>
    <x v="4"/>
    <s v="AGRITURISMO COLOMBONI"/>
    <s v="strada vencareto 25"/>
    <x v="46"/>
  </r>
  <r>
    <x v="4"/>
    <s v="DIVIN AMORE"/>
    <s v="strada divino amore 1"/>
    <x v="46"/>
  </r>
  <r>
    <x v="4"/>
    <s v="AZIENDA BARTOLACCI DI PIERINI MONICA E MATTEO"/>
    <s v="strada del breccione 1"/>
    <x v="46"/>
  </r>
  <r>
    <x v="0"/>
    <s v="LOCANDA LA BRECCIA"/>
    <s v="strada delle caminate 43"/>
    <x v="46"/>
  </r>
  <r>
    <x v="1"/>
    <s v="BALDELLI FLAVIA"/>
    <s v="via Giovanni XXIII 3"/>
    <x v="46"/>
  </r>
  <r>
    <x v="1"/>
    <s v="VILLA BEATUS"/>
    <s v="Via Tomba 36"/>
    <x v="46"/>
  </r>
  <r>
    <x v="1"/>
    <s v="CAMPANELLI GIACOMO"/>
    <s v="Strada San Costanzo Torrette 62"/>
    <x v="46"/>
  </r>
  <r>
    <x v="1"/>
    <s v="RIFINO MARCANTONIO"/>
    <s v="Strada Mondolfo 42"/>
    <x v="46"/>
  </r>
  <r>
    <x v="3"/>
    <s v="REDGEKKO B&amp;B"/>
    <s v="STRADA DI MEZZO 61"/>
    <x v="46"/>
  </r>
  <r>
    <x v="1"/>
    <s v="MOCK HARRY"/>
    <s v="LOCALITA' SAN GIOVANNI IN VENCARETO 60"/>
    <x v="46"/>
  </r>
  <r>
    <x v="3"/>
    <s v="B&amp;B MONTECUCCO"/>
    <s v="Montecucco 15"/>
    <x v="47"/>
  </r>
  <r>
    <x v="3"/>
    <s v="B&amp;B SPICELLO di CINGOLANI SANDRO"/>
    <s v="Strada Spicello 24"/>
    <x v="47"/>
  </r>
  <r>
    <x v="8"/>
    <s v="CASA RELIGIOSA DI OSPITALITA' DON STEFANO LAMERA"/>
    <s v="via Spicello snc"/>
    <x v="47"/>
  </r>
  <r>
    <x v="3"/>
    <s v="B&amp;B LE TAMERICI"/>
    <s v="strada Orcianense 91"/>
    <x v="47"/>
  </r>
  <r>
    <x v="1"/>
    <s v="L'ANNESSO"/>
    <s v="via Tortolino 6"/>
    <x v="47"/>
  </r>
  <r>
    <x v="3"/>
    <s v="B&amp;B CASALE VEGA"/>
    <s v="via San Vito sul Cesano 44"/>
    <x v="48"/>
  </r>
  <r>
    <x v="4"/>
    <s v="CASALE ULIVO"/>
    <m/>
    <x v="48"/>
  </r>
  <r>
    <x v="0"/>
    <s v="BORGO RONCAGLIA"/>
    <s v="via Roncaglia 106"/>
    <x v="48"/>
  </r>
  <r>
    <x v="4"/>
    <s v="FARROTECA MONTEROSSO"/>
    <s v="via Costantinopoli 1"/>
    <x v="48"/>
  </r>
  <r>
    <x v="6"/>
    <s v="AREA DI SOSTA CAMPER"/>
    <m/>
    <x v="48"/>
  </r>
  <r>
    <x v="3"/>
    <s v="B&amp;B AL CASTELLO DI MONTALFOGLIO"/>
    <s v="piazza San Martino 2"/>
    <x v="48"/>
  </r>
  <r>
    <x v="4"/>
    <s v="AGRITURISMO ANGELI"/>
    <s v="via Caprile 15"/>
    <x v="48"/>
  </r>
  <r>
    <x v="4"/>
    <s v="AGRITURISMO MIRALBELLO"/>
    <s v="via Mazzalaio 36"/>
    <x v="48"/>
  </r>
  <r>
    <x v="2"/>
    <s v="HOTEL RISTORANTE GIARDINO"/>
    <s v="via Enrico Mattei 4"/>
    <x v="48"/>
  </r>
  <r>
    <x v="3"/>
    <s v="B&amp;B MONTANARI MARINA"/>
    <s v="PIAZZA SAN MARTINO 14"/>
    <x v="48"/>
  </r>
  <r>
    <x v="3"/>
    <s v="B&amp;B SAN VITO"/>
    <s v="via San Vito sul Cesano 74"/>
    <x v="48"/>
  </r>
  <r>
    <x v="4"/>
    <s v="CASALE DON DOME'"/>
    <s v="Via San Severo 46"/>
    <x v="48"/>
  </r>
  <r>
    <x v="3"/>
    <s v="B&amp;B LA FIORENZUOLA di TRUFFI TANIA E FERRI ALESSANDRO"/>
    <s v="via Fiorenzuola 21"/>
    <x v="49"/>
  </r>
  <r>
    <x v="3"/>
    <s v="B&amp;B TRUFFI E FERRI"/>
    <m/>
    <x v="49"/>
  </r>
  <r>
    <x v="3"/>
    <s v="B&amp;B DEGL'INNOCENTI MARIA ALESSANDRA"/>
    <s v="corso Garibaldi 20"/>
    <x v="49"/>
  </r>
  <r>
    <x v="2"/>
    <s v="SANTA CHIARA"/>
    <s v="corso Garibaldi 26"/>
    <x v="49"/>
  </r>
  <r>
    <x v="2"/>
    <s v="RISTO' TADDEO E FEDERICO"/>
    <s v="via Mancini 4"/>
    <x v="49"/>
  </r>
  <r>
    <x v="4"/>
    <s v="VILLA DELL' AGATA"/>
    <s v="vocabolo Villa Giudizi dell'Agata 1"/>
    <x v="49"/>
  </r>
  <r>
    <x v="4"/>
    <s v="AGRITURISMO I PALAZZI"/>
    <s v="vocabolo Palazzi 1"/>
    <x v="49"/>
  </r>
  <r>
    <x v="4"/>
    <s v="LA TAVOLA MARCHE"/>
    <m/>
    <x v="49"/>
  </r>
  <r>
    <x v="8"/>
    <s v="EREMO SAN DONATO"/>
    <s v="vocabolo Palazzi 1"/>
    <x v="49"/>
  </r>
  <r>
    <x v="4"/>
    <s v="AGRITURISMO AIOLINA"/>
    <s v="loc.Aiolina 17"/>
    <x v="49"/>
  </r>
  <r>
    <x v="3"/>
    <s v="B&amp;B CA' BETO"/>
    <s v="loc.Cà Beto 12"/>
    <x v="49"/>
  </r>
  <r>
    <x v="5"/>
    <s v="CASA PER VACANZE CARESTO"/>
    <s v="vocabolo Colombaro Caresto 1"/>
    <x v="49"/>
  </r>
  <r>
    <x v="3"/>
    <s v="B&amp;B CALMANCINO"/>
    <s v="piazza Umberto I 4"/>
    <x v="49"/>
  </r>
  <r>
    <x v="3"/>
    <s v="B&amp;B TERRA E CIELO"/>
    <s v="vocabolo calmancino 4"/>
    <x v="49"/>
  </r>
  <r>
    <x v="3"/>
    <s v="B&amp;B CELLAVECCHIA"/>
    <s v="via Apecchiese 6"/>
    <x v="49"/>
  </r>
  <r>
    <x v="3"/>
    <s v="B&amp;B GALLI ENRICO"/>
    <s v="via Giovanni Pascoli 1"/>
    <x v="49"/>
  </r>
  <r>
    <x v="1"/>
    <s v="CA' SALVATORE"/>
    <s v="loc.Cà Salvatore 22"/>
    <x v="49"/>
  </r>
  <r>
    <x v="3"/>
    <s v="B&amp;B PIAZZA DEL PAPA"/>
    <s v="via S. Bernardino 1"/>
    <x v="49"/>
  </r>
  <r>
    <x v="0"/>
    <s v="COUNTRY HOUSE CASA LONDEI"/>
    <s v="via Reforzate 7"/>
    <x v="50"/>
  </r>
  <r>
    <x v="4"/>
    <s v="AGRITURISMO SAMSARA"/>
    <s v="via pian di rose 3"/>
    <x v="50"/>
  </r>
  <r>
    <x v="3"/>
    <s v="BED&amp;BREAKFAST I CIPRESSI EX VILLA MARONCELLI"/>
    <s v="via Raffaello 170"/>
    <x v="50"/>
  </r>
  <r>
    <x v="7"/>
    <s v="OSTELLO DELLA GIOVENTU'"/>
    <s v="via Alberici 1"/>
    <x v="50"/>
  </r>
  <r>
    <x v="0"/>
    <s v="LA VALLE DEL SOLE"/>
    <s v="via fontanelle 8"/>
    <x v="50"/>
  </r>
  <r>
    <x v="0"/>
    <s v="LE FONTANELLE"/>
    <s v="via fontanelle 15"/>
    <x v="50"/>
  </r>
  <r>
    <x v="4"/>
    <s v="AGRITURISMO POGGIOLIVO"/>
    <s v="via Peglio 1"/>
    <x v="50"/>
  </r>
  <r>
    <x v="0"/>
    <s v="LA RITROVATA"/>
    <s v="VIA GESSARE TARUGO 9"/>
    <x v="50"/>
  </r>
  <r>
    <x v="3"/>
    <s v="B&amp;B VILLAGGIO RANCO"/>
    <s v="loc. Ranco 18"/>
    <x v="51"/>
  </r>
  <r>
    <x v="3"/>
    <s v="B&amp;B VILLAGGIO RANCO"/>
    <m/>
    <x v="51"/>
  </r>
  <r>
    <x v="3"/>
    <s v="B&amp;B CA' AGOSTINO di JORG PETER"/>
    <s v="Via Ca' Agostino (S.M. Val di Loto) 12"/>
    <x v="51"/>
  </r>
  <r>
    <x v="4"/>
    <s v="AGRITURISMO IL GELSO"/>
    <s v="via calciurro 45"/>
    <x v="51"/>
  </r>
  <r>
    <x v="5"/>
    <s v="2000 di DIAMANTINI ASSUNTA"/>
    <s v="via giacomo puccini 9"/>
    <x v="51"/>
  </r>
  <r>
    <x v="3"/>
    <s v="B&amp;B CATONTINO di LILLI ADRIANA"/>
    <s v="via catontino 26"/>
    <x v="51"/>
  </r>
  <r>
    <x v="1"/>
    <s v="Ca' Cellino"/>
    <s v="VIA CACELLINO 15"/>
    <x v="51"/>
  </r>
  <r>
    <x v="3"/>
    <s v="ART B&amp;B"/>
    <s v="via Nuova  155"/>
    <x v="51"/>
  </r>
  <r>
    <x v="2"/>
    <s v="HOTEL ARCA"/>
    <s v="via Circonvallazione 69"/>
    <x v="51"/>
  </r>
  <r>
    <x v="4"/>
    <s v="AGRITURISMO CA' CECCHINO"/>
    <m/>
    <x v="51"/>
  </r>
  <r>
    <x v="4"/>
    <s v="AGRITURISMO CA' MAGGIO"/>
    <s v="via Cà Maggio 1"/>
    <x v="52"/>
  </r>
  <r>
    <x v="3"/>
    <s v="B&amp;B ROSE E MERLETTI"/>
    <s v="via Risorgimento 39"/>
    <x v="52"/>
  </r>
  <r>
    <x v="4"/>
    <s v="L'A CECCOLI"/>
    <s v="località Cà Ceccoli 1"/>
    <x v="52"/>
  </r>
  <r>
    <x v="3"/>
    <s v="B&amp;B LA SERRA DEL SASSO"/>
    <s v="via a. battelli 8"/>
    <x v="52"/>
  </r>
  <r>
    <x v="3"/>
    <s v="B&amp;B IL POGGIO"/>
    <s v="via Cà la Palma 2"/>
    <x v="52"/>
  </r>
  <r>
    <x v="3"/>
    <s v="B&amp;B IL GELSOMINO"/>
    <s v="corso Europa 25"/>
    <x v="52"/>
  </r>
  <r>
    <x v="3"/>
    <s v="ROMANTICO B&amp;B"/>
    <s v="via Mazzini 3"/>
    <x v="53"/>
  </r>
  <r>
    <x v="1"/>
    <s v="CASADEI ERICA"/>
    <m/>
    <x v="53"/>
  </r>
  <r>
    <x v="4"/>
    <s v="LA LOGGIA"/>
    <s v="via fonte avellana 7"/>
    <x v="53"/>
  </r>
  <r>
    <x v="6"/>
    <s v="AREA DI SOSTA DI SERRA SANT'ABBONDIO"/>
    <m/>
    <x v="53"/>
  </r>
  <r>
    <x v="4"/>
    <s v="AGRITURISMO BELLAVISTA"/>
    <s v="via Montevecchio 41"/>
    <x v="53"/>
  </r>
  <r>
    <x v="3"/>
    <s v="B&amp;B LA CASA DI CENCIO"/>
    <s v="corso Dante Alighieri 39"/>
    <x v="53"/>
  </r>
  <r>
    <x v="3"/>
    <s v="B&amp;B VIA DEGLI ORTI"/>
    <s v="via Petrarca 23"/>
    <x v="53"/>
  </r>
  <r>
    <x v="3"/>
    <s v="B&amp;B VIA PRADELLA"/>
    <s v="via Pradella 58/b"/>
    <x v="53"/>
  </r>
  <r>
    <x v="3"/>
    <s v="B&amp;B IL POGGETTO di CARBONARI LUISA"/>
    <s v="via Poggetto 41"/>
    <x v="53"/>
  </r>
  <r>
    <x v="0"/>
    <s v="CASA DI MI"/>
    <s v="via della Fonte snc"/>
    <x v="54"/>
  </r>
  <r>
    <x v="1"/>
    <s v="CASA VACANZE"/>
    <s v="piazza B. Serafini 7"/>
    <x v="54"/>
  </r>
  <r>
    <x v="1"/>
    <s v="CASA LA CIVETTA E FALCO"/>
    <s v="via Montebruciato 7"/>
    <x v="54"/>
  </r>
  <r>
    <x v="3"/>
    <s v="B&amp;B DA GUSTIN"/>
    <s v="via Castello 22"/>
    <x v="54"/>
  </r>
  <r>
    <x v="3"/>
    <s v="B&amp;B BLANDIN FREDERIQUE"/>
    <s v="via Monticelli 6"/>
    <x v="54"/>
  </r>
  <r>
    <x v="1"/>
    <s v="IL NOCETO"/>
    <s v="via Tomba 50"/>
    <x v="54"/>
  </r>
  <r>
    <x v="1"/>
    <s v="CA' GINESTRA"/>
    <s v="via Montebruciato 4"/>
    <x v="54"/>
  </r>
  <r>
    <x v="1"/>
    <s v="VILLA OTTANI"/>
    <s v="via Cartoceto 40"/>
    <x v="54"/>
  </r>
  <r>
    <x v="4"/>
    <s v="AGRITURISMO POZZUOLO"/>
    <s v="via di Mezzo 31"/>
    <x v="54"/>
  </r>
  <r>
    <x v="2"/>
    <s v="HOTEL FLAMINIO"/>
    <s v="via Flaminia 12"/>
    <x v="54"/>
  </r>
  <r>
    <x v="4"/>
    <s v="AGRITURISMO LA MERIDIANA di PURCARO ARIBERTO"/>
    <s v="via Bargni  16"/>
    <x v="54"/>
  </r>
  <r>
    <x v="4"/>
    <s v="LA MERIDIANA 2 - &quot;PALAZZO&quot; di PURCARO VALERIA"/>
    <s v="via bargni 9"/>
    <x v="54"/>
  </r>
  <r>
    <x v="4"/>
    <s v="AL MANDORLO"/>
    <s v="via tomba 57"/>
    <x v="54"/>
  </r>
  <r>
    <x v="2"/>
    <s v="CASA OLIVA"/>
    <s v="via castello 19"/>
    <x v="54"/>
  </r>
  <r>
    <x v="2"/>
    <s v="SYMPOSIUM RESORT"/>
    <s v="Cartoceto 38/a"/>
    <x v="54"/>
  </r>
  <r>
    <x v="2"/>
    <s v="IL POGGETTO"/>
    <s v="c.so Vittorio Veneto 2"/>
    <x v="55"/>
  </r>
  <r>
    <x v="0"/>
    <s v="CASE VENTENA"/>
    <s v="TORRICELLA  2"/>
    <x v="55"/>
  </r>
  <r>
    <x v="3"/>
    <s v="B&amp;B ALBERTO HOUSE"/>
    <s v="via giordano bruno 35"/>
    <x v="55"/>
  </r>
  <r>
    <x v="4"/>
    <s v="LA ROSA DEI VENTI"/>
    <s v="via Il Casino  1"/>
    <x v="55"/>
  </r>
  <r>
    <x v="3"/>
    <s v="B&amp;B CASA FIORITA DI CAVALLI ROSANNA"/>
    <s v="via giacomo matteotti 5"/>
    <x v="55"/>
  </r>
  <r>
    <x v="3"/>
    <s v="B&amp;B LE BUMBARELLE"/>
    <s v="via Cannelle 18"/>
    <x v="55"/>
  </r>
  <r>
    <x v="5"/>
    <s v="RISTORANTE DA RENATA"/>
    <s v="via Vittorio Veneto  20"/>
    <x v="55"/>
  </r>
  <r>
    <x v="5"/>
    <s v="MARY AL TRAMONTO ROSSO"/>
    <s v="via Pergolesi 2/B"/>
    <x v="56"/>
  </r>
  <r>
    <x v="3"/>
    <s v="B&amp;B CASA ALYSA"/>
    <s v="via San Giovanni in M. 48/A"/>
    <x v="56"/>
  </r>
  <r>
    <x v="5"/>
    <s v="RENTAL ROOMS ANTONELLA di ANTONELLA SERAFINI"/>
    <s v="via Balducci 5"/>
    <x v="56"/>
  </r>
  <r>
    <x v="3"/>
    <s v="B&amp;B NONNA VERA"/>
    <s v="via Parrocchiale 42"/>
    <x v="56"/>
  </r>
  <r>
    <x v="4"/>
    <s v="LA TENUTA DEL GIGLIO"/>
    <s v="strada Monteluro 11/m"/>
    <x v="56"/>
  </r>
  <r>
    <x v="5"/>
    <s v="AL CASTELLO"/>
    <s v="via Cesare Battisti 32"/>
    <x v="56"/>
  </r>
  <r>
    <x v="3"/>
    <s v="LA CASA DEL TESORO"/>
    <s v="strada del tesoro 12"/>
    <x v="56"/>
  </r>
  <r>
    <x v="3"/>
    <s v="B&amp;B MARGHERITA"/>
    <s v="Strada pirano 21"/>
    <x v="56"/>
  </r>
  <r>
    <x v="2"/>
    <s v="VILLA CLAUDIA RESORT"/>
    <s v="strada per San Giovanni in Marignano 107"/>
    <x v="56"/>
  </r>
  <r>
    <x v="3"/>
    <s v="TARCISIO B&amp;B"/>
    <s v="via I. Balducci 5"/>
    <x v="56"/>
  </r>
  <r>
    <x v="3"/>
    <s v="B&amp;B CASA MONTELURO"/>
    <s v="Strada Friuli 18/20"/>
    <x v="56"/>
  </r>
  <r>
    <x v="3"/>
    <s v="B&amp;B IL GIARDINO"/>
    <s v="strada picciano 21"/>
    <x v="56"/>
  </r>
  <r>
    <x v="4"/>
    <s v="AGRITURISMO AGRIRIO"/>
    <s v="Via Ofanto 8"/>
    <x v="56"/>
  </r>
  <r>
    <x v="0"/>
    <s v="RAGGIO DI LUCE"/>
    <s v="strada Marrone 9"/>
    <x v="56"/>
  </r>
  <r>
    <x v="5"/>
    <s v="VILLA ROSA di RADI CLAUDIA"/>
    <s v="STRADA STROPPATO 18"/>
    <x v="56"/>
  </r>
  <r>
    <x v="3"/>
    <s v="IL NIDO"/>
    <s v="VIA PIRANO 45"/>
    <x v="56"/>
  </r>
  <r>
    <x v="3"/>
    <s v="ANTICA FONTE"/>
    <s v="Via Aldo Moro 106"/>
    <x v="56"/>
  </r>
  <r>
    <x v="5"/>
    <s v="MAURIZIO RADI"/>
    <s v="strada Stroppato 18/b"/>
    <x v="56"/>
  </r>
  <r>
    <x v="3"/>
    <s v="ULIVETO DEL TESORO"/>
    <s v="STRADA DEL TESORO 10"/>
    <x v="56"/>
  </r>
  <r>
    <x v="5"/>
    <s v="IL BORGO"/>
    <s v="via Cesare 1/b"/>
    <x v="56"/>
  </r>
  <r>
    <x v="4"/>
    <s v="TOPI MARIA"/>
    <m/>
    <x v="57"/>
  </r>
  <r>
    <x v="3"/>
    <s v="B&amp;B MONTE SAN PIETRO"/>
    <m/>
    <x v="57"/>
  </r>
  <r>
    <x v="3"/>
    <s v="B&amp;B CATERINA"/>
    <s v="via Monte Berticchio 11"/>
    <x v="57"/>
  </r>
  <r>
    <x v="3"/>
    <s v="B&amp;B VI.VI'"/>
    <s v="PONTE VECCHIO 5/C"/>
    <x v="57"/>
  </r>
  <r>
    <x v="4"/>
    <s v="VILLA ENRICO"/>
    <m/>
    <x v="57"/>
  </r>
  <r>
    <x v="4"/>
    <s v="CAL TERRAZZANO"/>
    <s v="via Fangacci 7"/>
    <x v="57"/>
  </r>
  <r>
    <x v="3"/>
    <s v="B&amp;B PICCOLO EDEN"/>
    <s v="via Santa Maria in Triaria 10"/>
    <x v="57"/>
  </r>
  <r>
    <x v="1"/>
    <s v="ISABELLE SARAH CORBETT"/>
    <s v="via Santa Cecilia  30"/>
    <x v="57"/>
  </r>
  <r>
    <x v="3"/>
    <s v="B&amp;B MULINO DELLA RICAVATA"/>
    <s v="via Porta Celle  5"/>
    <x v="57"/>
  </r>
  <r>
    <x v="0"/>
    <s v="COUNTRY HOUSE SANT'ANGIOLINO"/>
    <s v="LOC. S. ERACLIANO 13"/>
    <x v="57"/>
  </r>
  <r>
    <x v="3"/>
    <s v="B&amp;B FOX'S HILL"/>
    <s v="localita' sant' andrea in serra d' ocre 1"/>
    <x v="57"/>
  </r>
  <r>
    <x v="3"/>
    <s v="B&amp;B CASA MINI DI FAGGI LUCIANO"/>
    <s v="via f. ugolini 32"/>
    <x v="57"/>
  </r>
  <r>
    <x v="7"/>
    <s v="CENTRO DI EDUCAZIONE AMBIENTALE - OSTELLO SAN MARTINO"/>
    <s v="LOCALITA' SANTA MARIA IN CAMPOLUNGO 1"/>
    <x v="57"/>
  </r>
  <r>
    <x v="4"/>
    <s v="AGRITURISMO CASALE TICCHI"/>
    <s v="piazza martiri della liberta' 1"/>
    <x v="57"/>
  </r>
  <r>
    <x v="4"/>
    <s v="LA ROSA TEA"/>
    <s v="localita' santa cecilia 18"/>
    <x v="57"/>
  </r>
  <r>
    <x v="4"/>
    <s v="AGRITURISMO VAL PIETRO"/>
    <s v="localita' san lorenzo in torre 21"/>
    <x v="57"/>
  </r>
  <r>
    <x v="0"/>
    <s v="PARCO DUCALE"/>
    <m/>
    <x v="57"/>
  </r>
  <r>
    <x v="4"/>
    <s v="AGRITURISMO ORSAIOLA"/>
    <s v="localita' Orsaiola 36"/>
    <x v="57"/>
  </r>
  <r>
    <x v="4"/>
    <s v="CANDIANACCIO"/>
    <s v="via Candigliano 6"/>
    <x v="57"/>
  </r>
  <r>
    <x v="4"/>
    <s v="AGRITURISMO CA' SERRANTONIO - CASA FERRI"/>
    <s v="piazza Martiri della Liberta' 1"/>
    <x v="57"/>
  </r>
  <r>
    <x v="4"/>
    <s v="AGRITURISMO LA CAPUTA"/>
    <s v="localita' porta celle 23"/>
    <x v="57"/>
  </r>
  <r>
    <x v="4"/>
    <s v="CA' SERRANTONIO"/>
    <s v="via candigliano 3"/>
    <x v="57"/>
  </r>
  <r>
    <x v="4"/>
    <s v="AGRITURISMO S. ALESSANDRO"/>
    <s v="localita' porta nuova 39"/>
    <x v="57"/>
  </r>
  <r>
    <x v="4"/>
    <s v="PIEVE DEL COLLE"/>
    <s v="strada pieve del colle 1"/>
    <x v="57"/>
  </r>
  <r>
    <x v="4"/>
    <s v="CA' BOSCARINI"/>
    <s v="Via della Bastiola 7"/>
    <x v="57"/>
  </r>
  <r>
    <x v="2"/>
    <s v="BRAMANTE"/>
    <s v="via roma 92/94"/>
    <x v="57"/>
  </r>
  <r>
    <x v="2"/>
    <s v="MEETING"/>
    <s v="localita' santa maria del piano 107"/>
    <x v="57"/>
  </r>
  <r>
    <x v="3"/>
    <s v="B&amp;B LUZI GRAZIELLA"/>
    <s v="localita' san giorgio 19"/>
    <x v="57"/>
  </r>
  <r>
    <x v="6"/>
    <s v="AREA DI SOSTA CAMPER COMUNALE"/>
    <s v="viale Michelangelo 1"/>
    <x v="57"/>
  </r>
  <r>
    <x v="0"/>
    <s v="CA' FEDE COUNTRY HOUSE"/>
    <s v="localita' orsaiola 14"/>
    <x v="57"/>
  </r>
  <r>
    <x v="6"/>
    <s v="AREA DI SOSTA CAMPER"/>
    <m/>
    <x v="57"/>
  </r>
  <r>
    <x v="3"/>
    <s v="B&amp;B PAOLI ADAMO"/>
    <s v="VIA S.PATERNIANO 7/A"/>
    <x v="57"/>
  </r>
  <r>
    <x v="0"/>
    <s v="COUNTRY HOUSE ANGELO BLU"/>
    <s v="Via Porta Parco 37"/>
    <x v="57"/>
  </r>
  <r>
    <x v="3"/>
    <s v="B&amp;B CA' LACINA"/>
    <s v="localita' orsaiola 37"/>
    <x v="57"/>
  </r>
  <r>
    <x v="3"/>
    <s v="B&amp;B TOPI ANTONIO"/>
    <m/>
    <x v="57"/>
  </r>
  <r>
    <x v="0"/>
    <s v="LA TINTORIA"/>
    <s v="via Porta Molino 9"/>
    <x v="57"/>
  </r>
  <r>
    <x v="3"/>
    <s v="B&amp;B BALDELLI DIANA"/>
    <s v="via P. Bembo 15"/>
    <x v="57"/>
  </r>
  <r>
    <x v="3"/>
    <s v="B&amp;B NONNA RINA"/>
    <s v="via B. Tacchi 9"/>
    <x v="57"/>
  </r>
  <r>
    <x v="3"/>
    <s v="B&amp;B PIPPINELLA"/>
    <s v="via Metauro  12"/>
    <x v="57"/>
  </r>
  <r>
    <x v="3"/>
    <s v="B&amp;B CA' LASAGNO"/>
    <s v="loc. Santa Maria in Campolungo 17"/>
    <x v="57"/>
  </r>
  <r>
    <x v="4"/>
    <s v="LA VALLE DIMENTICATA"/>
    <s v="Loc. Santa Maria in Spinateci 26"/>
    <x v="57"/>
  </r>
  <r>
    <x v="1"/>
    <s v="PESCHKE MARTIN MICHAEL ERNST"/>
    <s v="strada provinciale Peglio San Donato 17"/>
    <x v="0"/>
  </r>
  <r>
    <x v="3"/>
    <s v="B&amp;B IL MONCHETTO"/>
    <s v="via Monte Pallotta  31"/>
    <x v="0"/>
  </r>
  <r>
    <x v="1"/>
    <s v="VILLA LAURA"/>
    <s v="via E. Mattei 30"/>
    <x v="0"/>
  </r>
  <r>
    <x v="3"/>
    <s v="B&amp;B IL CASALE DEL DUCA"/>
    <s v="strada provinciale Montefabbri 104"/>
    <x v="0"/>
  </r>
  <r>
    <x v="3"/>
    <s v="DOMENICA B&amp;B"/>
    <s v="via Don Luigi Sturzo 11"/>
    <x v="0"/>
  </r>
  <r>
    <x v="3"/>
    <s v="B&amp;B CA' FABBRO"/>
    <s v="strada provinciale Pieve di Cagna 33/35"/>
    <x v="0"/>
  </r>
  <r>
    <x v="3"/>
    <s v="B&amp;B SASSO FIORITO"/>
    <s v="via Monte Pallotta 12"/>
    <x v="0"/>
  </r>
  <r>
    <x v="4"/>
    <s v="CA' LUPINO"/>
    <s v="via Cà Bergamo 44"/>
    <x v="0"/>
  </r>
  <r>
    <x v="3"/>
    <s v="B&amp;B A CASA MIA"/>
    <s v="via Colonna 25"/>
    <x v="0"/>
  </r>
  <r>
    <x v="3"/>
    <s v="B&amp;B AMPIAVISTA"/>
    <s v="via Bramante 66/a"/>
    <x v="0"/>
  </r>
  <r>
    <x v="3"/>
    <s v="B&amp;B CASA NELLA"/>
    <s v="via dei Vasari 13"/>
    <x v="0"/>
  </r>
  <r>
    <x v="1"/>
    <s v="CA' AURORA"/>
    <s v="via Nazionale Boccatrabaria ovest 144"/>
    <x v="0"/>
  </r>
  <r>
    <x v="2"/>
    <s v="HOTEL MAMIANI"/>
    <s v="via Errigo Bernini 6"/>
    <x v="0"/>
  </r>
  <r>
    <x v="3"/>
    <s v="B&amp;B CA' IMELDE"/>
    <s v="via Bocca Trabaria 123"/>
    <x v="0"/>
  </r>
  <r>
    <x v="3"/>
    <s v="B&amp;B VILLA CINI"/>
    <s v="via S.P.Montefabbri 17"/>
    <x v="0"/>
  </r>
  <r>
    <x v="1"/>
    <s v="ACERO FRANCESCO E FILIPPO"/>
    <s v="via Monte Polo 10"/>
    <x v="0"/>
  </r>
  <r>
    <x v="1"/>
    <s v="ACERO MARIA GRAZIA"/>
    <s v="via Monte Polo 8"/>
    <x v="0"/>
  </r>
  <r>
    <x v="3"/>
    <s v="B&amp;B LA NATURA"/>
    <s v="via San Bartolo - loc. Rancitella 2"/>
    <x v="0"/>
  </r>
  <r>
    <x v="3"/>
    <s v="B&amp;B LA CASETTA DEL BORGO"/>
    <s v="via del Borgo Antico 5"/>
    <x v="0"/>
  </r>
  <r>
    <x v="3"/>
    <s v="B&amp;B MARIA GIUSEPPINA MASTORE"/>
    <s v="via San Marino 19"/>
    <x v="0"/>
  </r>
  <r>
    <x v="3"/>
    <s v="B&amp;B ALBORNOZ"/>
    <s v="via dei Maceri 23"/>
    <x v="0"/>
  </r>
  <r>
    <x v="4"/>
    <s v="CA' FERRO"/>
    <s v="Bocca Trabaria Ovest  126"/>
    <x v="0"/>
  </r>
  <r>
    <x v="3"/>
    <s v="B&amp;B SANPOLO 1544"/>
    <s v="via Aurelio Saffi 3"/>
    <x v="0"/>
  </r>
  <r>
    <x v="3"/>
    <s v="B&amp;B IL GHETTO"/>
    <s v="via Stretta 31"/>
    <x v="0"/>
  </r>
  <r>
    <x v="13"/>
    <s v="ISTITUTO SANTA FELICITA"/>
    <s v="via del fiancale 1"/>
    <x v="0"/>
  </r>
  <r>
    <x v="13"/>
    <s v="PENSIONATO MARIA IMMACOLATA"/>
    <s v="via giuseppe mazzini 36"/>
    <x v="0"/>
  </r>
  <r>
    <x v="3"/>
    <s v="ANNA BED &amp; BREAKFAST"/>
    <s v="via nazionale 1"/>
    <x v="0"/>
  </r>
  <r>
    <x v="3"/>
    <s v="B&amp;B VILLA GERHARDT"/>
    <s v="localita' rancitella via san bartolo 23"/>
    <x v="0"/>
  </r>
  <r>
    <x v="0"/>
    <s v="COUNTRY HOUSE AI CIPRESSI"/>
    <s v="via mainardi 3"/>
    <x v="0"/>
  </r>
  <r>
    <x v="3"/>
    <s v="B&amp;B DELLE DUCHESSE"/>
    <s v="via Santa Margherita 22"/>
    <x v="0"/>
  </r>
  <r>
    <x v="3"/>
    <s v="B&amp;B LA VALLE"/>
    <s v="Via della valle 1"/>
    <x v="0"/>
  </r>
  <r>
    <x v="3"/>
    <s v="B&amp;B ACACIA"/>
    <s v="via strada provinciale numero 9 feltresca 63"/>
    <x v="0"/>
  </r>
  <r>
    <x v="3"/>
    <s v="B&amp;B ABACO - ALMA DOMUS"/>
    <s v="via mainardi 1"/>
    <x v="0"/>
  </r>
  <r>
    <x v="4"/>
    <s v="IL CASALE NEL TUFO"/>
    <s v="localita' Rancitella 1"/>
    <x v="0"/>
  </r>
  <r>
    <x v="4"/>
    <s v="AGRITURISMO CA' MATTIOLI"/>
    <s v="via Checiccarino  17"/>
    <x v="0"/>
  </r>
  <r>
    <x v="3"/>
    <s v="B&amp;B URBINO"/>
    <s v="via Fornace 1"/>
    <x v="0"/>
  </r>
  <r>
    <x v="3"/>
    <s v="B&amp;B SAN FRANCESCO"/>
    <s v="via raffaello 9"/>
    <x v="0"/>
  </r>
  <r>
    <x v="3"/>
    <s v="B&amp;B VILLA LIBERTY"/>
    <s v="viale antonio gramsci 22"/>
    <x v="0"/>
  </r>
  <r>
    <x v="3"/>
    <s v="B&amp;B  At  VILLA SAN MARTINO"/>
    <s v="via ca' le suore 12"/>
    <x v="0"/>
  </r>
  <r>
    <x v="3"/>
    <s v="B&amp;B AL NIDO"/>
    <s v="Via strada provinciale montefabbri 32"/>
    <x v="0"/>
  </r>
  <r>
    <x v="3"/>
    <s v="B&amp;B LE CALLE"/>
    <s v="via Paolo Uccello 4"/>
    <x v="0"/>
  </r>
  <r>
    <x v="3"/>
    <s v="B&amp;B AI CIPRESSI"/>
    <s v="via Mainardi 3"/>
    <x v="0"/>
  </r>
  <r>
    <x v="3"/>
    <s v="B&amp;B SANTA MARGHERITA"/>
    <s v="via Santa Margherita 3"/>
    <x v="0"/>
  </r>
  <r>
    <x v="3"/>
    <s v="B&amp;B LA SCUOLA"/>
    <s v="via palazzo del piano 3"/>
    <x v="0"/>
  </r>
  <r>
    <x v="4"/>
    <s v="AGRITURISMO CA'  VANZO"/>
    <s v="via San Giacomo in Foglia 8"/>
    <x v="0"/>
  </r>
  <r>
    <x v="3"/>
    <s v="B&amp;B VILLA BANCI di CIOPPI STEFANO"/>
    <s v="via Rancitella  23"/>
    <x v="0"/>
  </r>
  <r>
    <x v="3"/>
    <s v="AL NOCE BIANCO"/>
    <s v="CA' DONDO 44"/>
    <x v="0"/>
  </r>
  <r>
    <x v="3"/>
    <s v="B&amp;B CASTELBOCCIONE"/>
    <s v="castelboccione 3"/>
    <x v="0"/>
  </r>
  <r>
    <x v="3"/>
    <s v="B&amp;B VILLA VITTORIA"/>
    <s v="S. P. DELLE CESANE  43"/>
    <x v="0"/>
  </r>
  <r>
    <x v="8"/>
    <s v="DOMUS URBINO PALAZZO ANGELONI"/>
    <m/>
    <x v="0"/>
  </r>
  <r>
    <x v="8"/>
    <s v="DOMUS URBINO PIEVE SAN CASSIANO"/>
    <m/>
    <x v="0"/>
  </r>
  <r>
    <x v="3"/>
    <s v="B&amp;B CA' BARTOCCIO"/>
    <s v="S.P. Montefabbri 109"/>
    <x v="0"/>
  </r>
  <r>
    <x v="4"/>
    <s v="CA' MIGNONE"/>
    <s v="strada provinciale le Cesane 43"/>
    <x v="0"/>
  </r>
  <r>
    <x v="3"/>
    <s v="B&amp;B GLI AURI"/>
    <s v="via San Bernardino 51"/>
    <x v="0"/>
  </r>
  <r>
    <x v="3"/>
    <s v="B&amp;B LA BELLA URBINO"/>
    <s v="circonvallazione giro dei debitori 12"/>
    <x v="0"/>
  </r>
  <r>
    <x v="5"/>
    <s v="IL CORTEGIANO"/>
    <s v="via federico veterani 1"/>
    <x v="0"/>
  </r>
  <r>
    <x v="4"/>
    <s v="LA FORNACE"/>
    <s v="via Bocca Trabaria Ovest 66/74"/>
    <x v="0"/>
  </r>
  <r>
    <x v="3"/>
    <s v="B&amp;B CAL TORELLO"/>
    <s v="via strada provinciale montefabbri 87"/>
    <x v="0"/>
  </r>
  <r>
    <x v="3"/>
    <s v="B&amp;B L'ANGOLO FIORITO"/>
    <s v="via strada provinciale pieve di cagna 21"/>
    <x v="0"/>
  </r>
  <r>
    <x v="3"/>
    <s v="B&amp;B VILLA ANJANA"/>
    <s v="via S. Eufemia 7/9"/>
    <x v="0"/>
  </r>
  <r>
    <x v="5"/>
    <s v="POGGIO DEI PRUGNOLI di MARINA ARCANGELI"/>
    <s v="loc.la Marcella Strada provinciale Tavoleto 31"/>
    <x v="0"/>
  </r>
  <r>
    <x v="2"/>
    <s v="BONCONTE"/>
    <s v="via delle mura 28"/>
    <x v="0"/>
  </r>
  <r>
    <x v="2"/>
    <s v="DEI DUCHI"/>
    <s v="via giannetto dini 12"/>
    <x v="0"/>
  </r>
  <r>
    <x v="2"/>
    <s v="ITALIA"/>
    <s v="corso giuseppe garibaldi 32"/>
    <x v="0"/>
  </r>
  <r>
    <x v="2"/>
    <s v="LA MERIDIANA"/>
    <s v="via urbinate 43"/>
    <x v="0"/>
  </r>
  <r>
    <x v="2"/>
    <s v="NENE'"/>
    <s v="via biancalana- STRADA ROSSA  39"/>
    <x v="0"/>
  </r>
  <r>
    <x v="2"/>
    <s v="PIERO DELLA FRANCESCA"/>
    <s v="viale federico comandino 53"/>
    <x v="0"/>
  </r>
  <r>
    <x v="2"/>
    <s v="ALBERGO RAFFAELLO"/>
    <s v="via Santa Margherita 38"/>
    <x v="0"/>
  </r>
  <r>
    <x v="2"/>
    <s v="SAN DOMENICO"/>
    <s v="piazza rinascimento 3"/>
    <x v="0"/>
  </r>
  <r>
    <x v="2"/>
    <s v="SAN GIOVANNI"/>
    <s v="via federico barocci 13"/>
    <x v="0"/>
  </r>
  <r>
    <x v="2"/>
    <s v="TORTORINA"/>
    <s v="via ottaviano petrucci 4"/>
    <x v="0"/>
  </r>
  <r>
    <x v="0"/>
    <s v="LA VALLE DEL VENTO"/>
    <s v="via monte olivo 12"/>
    <x v="0"/>
  </r>
  <r>
    <x v="4"/>
    <s v="AGRITURISMO LE FONTANE"/>
    <s v="via pallino 25"/>
    <x v="0"/>
  </r>
  <r>
    <x v="4"/>
    <s v=" AGRITURISMO FOSSO DEL LUPO"/>
    <s v="via Monte Tomba 11"/>
    <x v="0"/>
  </r>
  <r>
    <x v="4"/>
    <s v="SANT'ANTONIO"/>
    <s v="localita' gadana 55"/>
    <x v="0"/>
  </r>
  <r>
    <x v="4"/>
    <s v="CALBERTARO"/>
    <s v="via sant' antonio 1"/>
    <x v="0"/>
  </r>
  <r>
    <x v="4"/>
    <s v="DEI DUCHI"/>
    <s v="via colonna 43"/>
    <x v="0"/>
  </r>
  <r>
    <x v="4"/>
    <s v="IL PALAZZO DI MINIERA"/>
    <s v="via fornace 1"/>
    <x v="0"/>
  </r>
  <r>
    <x v="3"/>
    <s v="B&amp;B CA' LANTE"/>
    <s v="via Ca' Lante 7"/>
    <x v="0"/>
  </r>
  <r>
    <x v="4"/>
    <s v="VALDAPPIO"/>
    <s v="via urbinate 198"/>
    <x v="0"/>
  </r>
  <r>
    <x v="4"/>
    <s v="PIETRA ROSA"/>
    <s v="via Monte Polo 132"/>
    <x v="0"/>
  </r>
  <r>
    <x v="4"/>
    <s v="BELLAVISTA SAN EGIDIO"/>
    <s v="via Torre Brombolona 85"/>
    <x v="0"/>
  </r>
  <r>
    <x v="4"/>
    <s v="CA' ANDREANA"/>
    <s v="via Ca' Andreana 2"/>
    <x v="0"/>
  </r>
  <r>
    <x v="4"/>
    <s v="IL GRILLOTTO"/>
    <s v="via del grillotto 8"/>
    <x v="0"/>
  </r>
  <r>
    <x v="4"/>
    <s v="VAREA/LECOSTE"/>
    <s v="via dell' annunziata 35"/>
    <x v="0"/>
  </r>
  <r>
    <x v="3"/>
    <s v="CA' LA PACINA"/>
    <s v="via del Collegio 4"/>
    <x v="0"/>
  </r>
  <r>
    <x v="3"/>
    <s v="B&amp;B CA' IL GOVERNATORE"/>
    <s v="via strada provinciale Montefabbri 30"/>
    <x v="0"/>
  </r>
  <r>
    <x v="0"/>
    <s v="LA CELLETTA"/>
    <s v="via serra di genga 7"/>
    <x v="0"/>
  </r>
  <r>
    <x v="4"/>
    <s v="MOLINO DEL TRIFOGLIO"/>
    <s v="localita' repuglie 17"/>
    <x v="0"/>
  </r>
  <r>
    <x v="3"/>
    <s v="B&amp;B CASA DOLCE CASA"/>
    <s v="via San Bernardino 55"/>
    <x v="0"/>
  </r>
  <r>
    <x v="4"/>
    <s v="AGRITURISMO CA'  BERTO"/>
    <s v="via ca' picillo 6"/>
    <x v="0"/>
  </r>
  <r>
    <x v="0"/>
    <s v="IL BIROCCIO"/>
    <s v="via Ca' Bernocco 2"/>
    <x v="0"/>
  </r>
  <r>
    <x v="3"/>
    <s v="B&amp;B CA' MARCHIGIANO"/>
    <s v="via monte avorio 3"/>
    <x v="0"/>
  </r>
  <r>
    <x v="3"/>
    <s v="MONTEFELTRO"/>
    <s v="via del forno 1"/>
    <x v="0"/>
  </r>
  <r>
    <x v="5"/>
    <s v="BANCI RITA"/>
    <s v="via nicolo' pellipario 49"/>
    <x v="0"/>
  </r>
  <r>
    <x v="5"/>
    <s v="PAOLUCCI ENZO"/>
    <s v="via Nicolo' Pellipario 8"/>
    <x v="0"/>
  </r>
  <r>
    <x v="5"/>
    <s v="DAMIANI GUIDO"/>
    <s v="circonvallazione Giro dei Debitori 27"/>
    <x v="0"/>
  </r>
  <r>
    <x v="5"/>
    <s v="SCOPA ZEFFIRA"/>
    <s v="via Raffaello 23"/>
    <x v="0"/>
  </r>
  <r>
    <x v="5"/>
    <s v="PAROLO CARLA AURELIA"/>
    <s v="via nicolo' pellipario 31"/>
    <x v="0"/>
  </r>
  <r>
    <x v="5"/>
    <s v="BERNARDINI AUTO SRL"/>
    <s v="via pompilio bruni 2"/>
    <x v="0"/>
  </r>
  <r>
    <x v="5"/>
    <s v="GRASSI ERMANNO"/>
    <s v="via federico veterani 1"/>
    <x v="0"/>
  </r>
  <r>
    <x v="11"/>
    <s v="PINETA"/>
    <s v="via ca' mignone 5"/>
    <x v="0"/>
  </r>
  <r>
    <x v="0"/>
    <s v="VILLA MARSI 2.0"/>
    <s v="via Ca' Loreto 1"/>
    <x v="0"/>
  </r>
  <r>
    <x v="3"/>
    <s v="B&amp;B CA' GIOVANNI COUNTRY RESORT"/>
    <s v="via san lorenzo in solfinelli 1"/>
    <x v="0"/>
  </r>
  <r>
    <x v="0"/>
    <s v="COUNTRY HOUSE  &quot;CA' VERNACCIA&quot;"/>
    <s v="via panoramica 10"/>
    <x v="0"/>
  </r>
  <r>
    <x v="3"/>
    <s v="RAFFAELLO"/>
    <s v="viale Polidoro Virgili 13"/>
    <x v="0"/>
  </r>
  <r>
    <x v="3"/>
    <s v="B&amp;B IL CAMPO DEGLI OLIVI"/>
    <s v="via colonna 1"/>
    <x v="0"/>
  </r>
  <r>
    <x v="3"/>
    <s v="B&amp;B FONTESPINO"/>
    <s v="via fontespino 9"/>
    <x v="0"/>
  </r>
  <r>
    <x v="3"/>
    <s v="B&amp;B AQUILONE"/>
    <s v="viale Antonio Gramsci 22"/>
    <x v="0"/>
  </r>
  <r>
    <x v="3"/>
    <s v="B&amp;B IL GIUGGIOLO"/>
    <s v="via Cal Mazzante 14"/>
    <x v="0"/>
  </r>
  <r>
    <x v="3"/>
    <s v="B&amp;B MINIERA - CASA ROSSA"/>
    <s v="via fornace 1"/>
    <x v="0"/>
  </r>
  <r>
    <x v="0"/>
    <s v="GIRFALCO country house B&amp;B"/>
    <s v="via girfalco 26"/>
    <x v="0"/>
  </r>
  <r>
    <x v="0"/>
    <s v="URBINO RESORT - SANTI GIACOMO E FILIPPO"/>
    <s v="via san giacomo in foglia 9"/>
    <x v="0"/>
  </r>
  <r>
    <x v="4"/>
    <s v="LE CESANE"/>
    <s v="via Ca' Adelia 7"/>
    <x v="0"/>
  </r>
  <r>
    <x v="4"/>
    <s v="IL COLCELLO"/>
    <s v="via Palazzo del Piano 10"/>
    <x v="0"/>
  </r>
  <r>
    <x v="0"/>
    <s v="LA CORTE DELLA MINIERA"/>
    <s v="via della miniera 10"/>
    <x v="0"/>
  </r>
  <r>
    <x v="0"/>
    <s v="COLLEVERDE"/>
    <s v="via bocca trabaria ovest 96"/>
    <x v="0"/>
  </r>
  <r>
    <x v="0"/>
    <s v="MOLINO ALBANI"/>
    <s v="via Montecalende 55"/>
    <x v="0"/>
  </r>
  <r>
    <x v="0"/>
    <s v="I COLORI DELLA MELA"/>
    <s v="localita' montecalende 51"/>
    <x v="0"/>
  </r>
  <r>
    <x v="0"/>
    <s v="POZZO NUOVO"/>
    <s v="via della miniera 6"/>
    <x v="0"/>
  </r>
  <r>
    <x v="0"/>
    <s v="IL BORGO DELLA MINIERA"/>
    <s v="via molino belluzzi 8"/>
    <x v="0"/>
  </r>
  <r>
    <x v="3"/>
    <s v="IL POSTO DELLE FATE"/>
    <s v="via duchi del montefeltro 26"/>
    <x v="0"/>
  </r>
  <r>
    <x v="3"/>
    <s v="B&amp;B VILLA CA' BELLARIA"/>
    <s v="VIA CA' I FRATI  5"/>
    <x v="0"/>
  </r>
  <r>
    <x v="3"/>
    <s v="B&amp;B I CANONICI"/>
    <s v="via ca' i canonici 9"/>
    <x v="0"/>
  </r>
  <r>
    <x v="3"/>
    <s v="CA'  LAJALA"/>
    <s v="Via S. Eufemia 5"/>
    <x v="0"/>
  </r>
  <r>
    <x v="3"/>
    <s v="IL GIARDINO DEL MONSIGNORE"/>
    <s v="via piave 7"/>
    <x v="0"/>
  </r>
  <r>
    <x v="3"/>
    <s v="LE CERQUELLE"/>
    <s v="via colonna 23"/>
    <x v="0"/>
  </r>
  <r>
    <x v="3"/>
    <s v="B&amp;B L' ALVEAPE"/>
    <s v="via san marino 74"/>
    <x v="0"/>
  </r>
  <r>
    <x v="4"/>
    <s v="AGRITURISMO LA FATTORIA DEI CANTORI"/>
    <s v="via S. Cristoforo 22"/>
    <x v="0"/>
  </r>
  <r>
    <x v="1"/>
    <s v="CA' LONDEI"/>
    <m/>
    <x v="0"/>
  </r>
  <r>
    <x v="10"/>
    <s v="RESIDENCE CITTA' IDEALE"/>
    <s v="strada provinciale 9 Feltresca 85"/>
    <x v="0"/>
  </r>
  <r>
    <x v="3"/>
    <s v="B&amp;B CASA MATILDE"/>
    <s v="Via Bocca Trabaria 128"/>
    <x v="0"/>
  </r>
  <r>
    <x v="3"/>
    <s v="B&amp;B LA POIANA"/>
    <s v="PIEVE DI GAIFA  32"/>
    <x v="0"/>
  </r>
  <r>
    <x v="3"/>
    <s v="B&amp;B IL VICOLO"/>
    <s v="VIA DELL'ORSO 21"/>
    <x v="0"/>
  </r>
  <r>
    <x v="3"/>
    <s v="B&amp;B MONTE DELLE ALLODOLE"/>
    <s v="via Ca' Bergamo 6"/>
    <x v="0"/>
  </r>
  <r>
    <x v="3"/>
    <s v="B&amp;B BELLAVISTA"/>
    <s v="via delle Genghe 7"/>
    <x v="0"/>
  </r>
  <r>
    <x v="3"/>
    <s v="B&amp;B LA PIANTATA"/>
    <s v="BATTISTA SFORZA 7"/>
    <x v="0"/>
  </r>
  <r>
    <x v="3"/>
    <s v="RESIDENZA AMBROGI LUXURY B&amp;B"/>
    <s v="Piazzale Roma 1/A"/>
    <x v="0"/>
  </r>
  <r>
    <x v="3"/>
    <s v="B&amp;B LA TORRETTA"/>
    <s v="Via Veterani 22"/>
    <x v="0"/>
  </r>
  <r>
    <x v="3"/>
    <s v="B&amp;B VILLA PARADISO"/>
    <s v="Via Cardinal Bessarione 2"/>
    <x v="0"/>
  </r>
  <r>
    <x v="3"/>
    <s v="CASA DISMA URBINO"/>
    <s v="VIA BOCCA TRABARIA SUD 37"/>
    <x v="0"/>
  </r>
  <r>
    <x v="0"/>
    <s v="COUNTRY HOUSE CA' BRUNELLO di LORENZONI FILIPPO"/>
    <s v="Via Cà Brunello 1"/>
    <x v="0"/>
  </r>
  <r>
    <x v="3"/>
    <s v="CALMANCINO DELLE SELVE"/>
    <s v="Via Cà Cerione 5"/>
    <x v="0"/>
  </r>
  <r>
    <x v="1"/>
    <s v="LIERA LAURA"/>
    <s v="Via V. Veneto 11"/>
    <x v="58"/>
  </r>
  <r>
    <x v="1"/>
    <s v="VOLPONI GIANNI"/>
    <s v="Via Del Forno 2"/>
    <x v="58"/>
  </r>
  <r>
    <x v="3"/>
    <s v="B&amp;B LA FORMICA di URTINI FRANCESCA"/>
    <s v="VIA BOLOGNA 9"/>
    <x v="58"/>
  </r>
  <r>
    <x v="1"/>
    <s v="IACOMUCCI SILVANO"/>
    <s v="via delle Mura 15"/>
    <x v="58"/>
  </r>
  <r>
    <x v="3"/>
    <s v="B&amp;B BIANCO NUVOLA"/>
    <s v="via Belvedere 37"/>
    <x v="58"/>
  </r>
  <r>
    <x v="3"/>
    <s v="B&amp;B DALLA BRUNA"/>
    <s v="via R. Sanzio 1"/>
    <x v="58"/>
  </r>
  <r>
    <x v="3"/>
    <s v="B&amp;B RAFFAELLO"/>
    <s v="via Papa Giovanni XXIII 48"/>
    <x v="58"/>
  </r>
  <r>
    <x v="3"/>
    <s v="B&amp;B CAMILLA"/>
    <s v="via s. Michele 2"/>
    <x v="58"/>
  </r>
  <r>
    <x v="2"/>
    <s v="BLU ARENA HOTEL"/>
    <s v="via Giacometti (centro Arcobaleno) 2"/>
    <x v="58"/>
  </r>
  <r>
    <x v="3"/>
    <s v="B&amp;B EL KOT"/>
    <s v="via del Baldo 8"/>
    <x v="58"/>
  </r>
  <r>
    <x v="3"/>
    <s v="B&amp;B LA PINETA"/>
    <s v="via Forquini 4"/>
    <x v="58"/>
  </r>
  <r>
    <x v="1"/>
    <s v="DUCCIO DUCCI"/>
    <s v="via Canarecchia 39"/>
    <x v="58"/>
  </r>
  <r>
    <x v="1"/>
    <s v="LA CASA DI GIOVANNA"/>
    <s v="via delle Mura 15"/>
    <x v="58"/>
  </r>
  <r>
    <x v="2"/>
    <s v="LA FAZENDA"/>
    <s v="via Nazionale Urbinate, Cappone 201"/>
    <x v="58"/>
  </r>
  <r>
    <x v="4"/>
    <s v="LOCANDA MONTELIPPO"/>
    <s v="via Canarecchia 31"/>
    <x v="58"/>
  </r>
  <r>
    <x v="5"/>
    <s v="VILLAGGIO TROPICANA"/>
    <s v="via Nazionale 1"/>
    <x v="58"/>
  </r>
  <r>
    <x v="3"/>
    <s v="B&amp;B LA CAPINERA"/>
    <s v="contrada Noci 7"/>
    <x v="59"/>
  </r>
  <r>
    <x v="3"/>
    <s v="B&amp;B LA CILICCHIA"/>
    <s v="c.da Colonna 8"/>
    <x v="59"/>
  </r>
  <r>
    <x v="3"/>
    <s v="B&amp;B SOLE E LUNA"/>
    <s v="c.da Colonna 12"/>
    <x v="59"/>
  </r>
  <r>
    <x v="2"/>
    <s v="AL BELVEDERE"/>
    <s v="piazza Vittorio Emanuele II 3"/>
    <x v="59"/>
  </r>
  <r>
    <x v="0"/>
    <s v="COUNTRY HOUSE LA CILICCHIA DI VESSELIZZA CHIARA"/>
    <s v="via Contrada Colonne 8"/>
    <x v="59"/>
  </r>
  <r>
    <x v="1"/>
    <s v="MARIA LUISA SGALLA"/>
    <s v="via Ferrucci 8"/>
    <x v="60"/>
  </r>
  <r>
    <x v="1"/>
    <s v="BATTISTONI STEFANIA"/>
    <s v="via Flaminia  396"/>
    <x v="60"/>
  </r>
  <r>
    <x v="3"/>
    <s v="B&amp;B CIAO ANCONA"/>
    <s v="via Brodolini 12"/>
    <x v="60"/>
  </r>
  <r>
    <x v="1"/>
    <s v="RICCI FAUSTO"/>
    <s v="via Flaminia 396"/>
    <x v="60"/>
  </r>
  <r>
    <x v="12"/>
    <s v="LA CAPANNINA"/>
    <s v="frazione Poggio 1"/>
    <x v="60"/>
  </r>
  <r>
    <x v="4"/>
    <s v="L'ANTIGO GRANARO di CHEREQUEFOSSE BARSACQ HELENE"/>
    <s v="contrada San Luigi 108"/>
    <x v="60"/>
  </r>
  <r>
    <x v="1"/>
    <s v="SALATI VIVIANA"/>
    <s v="via Del Castellano 42"/>
    <x v="60"/>
  </r>
  <r>
    <x v="2"/>
    <s v="HOTEL SEEPORT"/>
    <s v="via Rupi di XXIX settembre 12"/>
    <x v="60"/>
  </r>
  <r>
    <x v="3"/>
    <s v="B&amp;B GLORIA"/>
    <s v="via Ruggeri  43"/>
    <x v="60"/>
  </r>
  <r>
    <x v="3"/>
    <s v="B&amp;B PUNTO E A CAPO"/>
    <s v="via Maggini 130"/>
    <x v="60"/>
  </r>
  <r>
    <x v="5"/>
    <s v="RESIDENCE ANCONA"/>
    <s v="lungomare Vanvitelli 6"/>
    <x v="60"/>
  </r>
  <r>
    <x v="1"/>
    <s v="MARIA LUISA SGALLA"/>
    <s v="via Ferrucci 8"/>
    <x v="60"/>
  </r>
  <r>
    <x v="3"/>
    <s v="B&amp;B GLI ULIVI"/>
    <s v="via De Dominicis 30"/>
    <x v="60"/>
  </r>
  <r>
    <x v="3"/>
    <s v="B&amp;B SHABBY CHIC"/>
    <s v="via Sappanico 112"/>
    <x v="60"/>
  </r>
  <r>
    <x v="5"/>
    <s v="AFFITTACAMERE TORRESI"/>
    <s v="via Galilei 6"/>
    <x v="60"/>
  </r>
  <r>
    <x v="3"/>
    <s v="B&amp;B BELLO COME IL SOLE"/>
    <s v="via Montesicuro 200"/>
    <x v="60"/>
  </r>
  <r>
    <x v="3"/>
    <s v="B&amp;B LA PIRACANTA"/>
    <s v="VIA TOGLIATTI 110"/>
    <x v="60"/>
  </r>
  <r>
    <x v="1"/>
    <s v="FONTE DEL CONERO"/>
    <s v="fraz. Poggio 107/a"/>
    <x v="60"/>
  </r>
  <r>
    <x v="1"/>
    <s v="RENATA PAOLINI"/>
    <s v="via Montacuto 43"/>
    <x v="60"/>
  </r>
  <r>
    <x v="1"/>
    <s v="DIEGO STAFFOLANI"/>
    <s v="via Montacuto 91/b"/>
    <x v="60"/>
  </r>
  <r>
    <x v="3"/>
    <s v="B&amp;B VALENTINA"/>
    <s v="VIA APPENNINI 46/D"/>
    <x v="60"/>
  </r>
  <r>
    <x v="1"/>
    <s v="MIRCO MANCINELLI"/>
    <s v="via Lamaticci 5"/>
    <x v="60"/>
  </r>
  <r>
    <x v="3"/>
    <s v="B&amp;B SPECIAL MARCHE HOLIDAYS"/>
    <s v="via Barilari 21"/>
    <x v="60"/>
  </r>
  <r>
    <x v="4"/>
    <s v="LE FONTANELLE"/>
    <s v="STRADA DELLE FONTANELLE  5"/>
    <x v="60"/>
  </r>
  <r>
    <x v="4"/>
    <s v="VENTICELLO DEL CONERO"/>
    <s v="VARANO  219"/>
    <x v="60"/>
  </r>
  <r>
    <x v="3"/>
    <s v="B&amp;B LA CIUETTA"/>
    <s v="STRADA VECCHIA DI PIETRALACROCE 46/A"/>
    <x v="60"/>
  </r>
  <r>
    <x v="2"/>
    <s v="HOTEL DELLA VITTORIA"/>
    <s v="via Fabio Filzi 2"/>
    <x v="60"/>
  </r>
  <r>
    <x v="3"/>
    <s v="B&amp;B LA PERSIANA"/>
    <s v="VIA SENIGALLIA 14"/>
    <x v="60"/>
  </r>
  <r>
    <x v="5"/>
    <s v="AFFITTACAMERE SIROLO"/>
    <s v="Via Galilei 6"/>
    <x v="60"/>
  </r>
  <r>
    <x v="1"/>
    <s v="SIGNORINI SILVIA"/>
    <s v="Via Matteotti 77"/>
    <x v="60"/>
  </r>
  <r>
    <x v="5"/>
    <s v="AFFITTACAMERE DEL VIAGGIATORE"/>
    <s v="Via Giordano Bruno 4"/>
    <x v="60"/>
  </r>
  <r>
    <x v="3"/>
    <s v="B&amp;B AMENDOLA"/>
    <s v="Corso Amendola 6"/>
    <x v="60"/>
  </r>
  <r>
    <x v="3"/>
    <s v="CAMERA CON VISTA"/>
    <s v="VIA CIALDINI 5"/>
    <x v="60"/>
  </r>
  <r>
    <x v="1"/>
    <s v="CASAMASSIMA FRANCO"/>
    <s v="Via S. Stefano 34"/>
    <x v="60"/>
  </r>
  <r>
    <x v="3"/>
    <s v="LA TANA DEL NANO"/>
    <s v="Via Ragusa 8"/>
    <x v="60"/>
  </r>
  <r>
    <x v="5"/>
    <s v="AFFITTACAMERE LA STANZA DI FRANCESCA"/>
    <s v="Via A. Tiraboschi 5/A"/>
    <x v="60"/>
  </r>
  <r>
    <x v="3"/>
    <s v="ALLE PORTE DELLA CITTA'"/>
    <s v="Via Montedago 37"/>
    <x v="60"/>
  </r>
  <r>
    <x v="3"/>
    <s v="4 PINI"/>
    <s v="Via della Madonnetta 10/A"/>
    <x v="60"/>
  </r>
  <r>
    <x v="3"/>
    <s v="B&amp;B PONTEMARE"/>
    <s v="Via Bignamini 23"/>
    <x v="60"/>
  </r>
  <r>
    <x v="1"/>
    <s v="G. &amp; D. APPARTAMENTO AD USO TURISTICO"/>
    <s v="Via Vittorio Veneto 26"/>
    <x v="60"/>
  </r>
  <r>
    <x v="3"/>
    <s v="B&amp;B CASTRUM PODII"/>
    <s v="Via Poggio 17"/>
    <x v="60"/>
  </r>
  <r>
    <x v="3"/>
    <s v="RAYO DE SOL"/>
    <s v="Via Pietro Ranieri 22/D"/>
    <x v="60"/>
  </r>
  <r>
    <x v="5"/>
    <s v="CASA DEL DARDA"/>
    <m/>
    <x v="60"/>
  </r>
  <r>
    <x v="1"/>
    <s v="VICI FABRIZIO"/>
    <s v="Via Isonzo 14"/>
    <x v="60"/>
  </r>
  <r>
    <x v="3"/>
    <s v="B&amp;B VISTAZZURRA"/>
    <s v="Via Tronto 59"/>
    <x v="60"/>
  </r>
  <r>
    <x v="5"/>
    <s v="AFFITTACAMERE IL GUASCO"/>
    <s v="Via San Pietro 3"/>
    <x v="60"/>
  </r>
  <r>
    <x v="2"/>
    <s v="GRAND HOTEL PASSETTO"/>
    <s v="via Paolo Thaon de Revel 1"/>
    <x v="60"/>
  </r>
  <r>
    <x v="2"/>
    <s v="MILANO"/>
    <s v="via Montebello 1/a"/>
    <x v="60"/>
  </r>
  <r>
    <x v="2"/>
    <s v="DORICO"/>
    <s v="via Flaminia 8"/>
    <x v="60"/>
  </r>
  <r>
    <x v="3"/>
    <s v="B&amp;B LA CASA DI LICIA di BUGLIONI ANNA PAOLA"/>
    <s v="frazione Montesicuro 198"/>
    <x v="60"/>
  </r>
  <r>
    <x v="2"/>
    <s v="EMILIA"/>
    <s v="frazione Poggio 1"/>
    <x v="60"/>
  </r>
  <r>
    <x v="2"/>
    <s v="INTERNAZIONALE"/>
    <s v="via Portonovo 148"/>
    <x v="60"/>
  </r>
  <r>
    <x v="2"/>
    <s v="FORTUNA"/>
    <s v="piazza Carlo &amp; Nello Rosselli 15"/>
    <x v="60"/>
  </r>
  <r>
    <x v="2"/>
    <s v="ITALIA"/>
    <s v="piazza Carlo e Nello Rosselli 9"/>
    <x v="60"/>
  </r>
  <r>
    <x v="2"/>
    <s v="HOTEL DELLA ROSA"/>
    <s v="piazza Carlo e Nello Rosselli 3"/>
    <x v="60"/>
  </r>
  <r>
    <x v="2"/>
    <s v="HOTEL CITY"/>
    <s v="via Giacomo Matteotti 112"/>
    <x v="60"/>
  </r>
  <r>
    <x v="2"/>
    <s v="NH ANCONA"/>
    <s v="via Rupi di via XXIX Settembre 14"/>
    <x v="60"/>
  </r>
  <r>
    <x v="2"/>
    <s v="GINO"/>
    <s v="via Flaminia 4"/>
    <x v="60"/>
  </r>
  <r>
    <x v="2"/>
    <s v="FORTINO NAPOLEONICO"/>
    <s v="frazione Poggio 166"/>
    <x v="60"/>
  </r>
  <r>
    <x v="2"/>
    <s v="EXCELSIOR LA FONTE"/>
    <s v="frazione Poggio 160"/>
    <x v="60"/>
  </r>
  <r>
    <x v="4"/>
    <s v="IL MANDORLO"/>
    <s v="frazione varano 184"/>
    <x v="60"/>
  </r>
  <r>
    <x v="5"/>
    <s v="RESIDENCE JUNIOR"/>
    <s v="via Torrioni 5"/>
    <x v="60"/>
  </r>
  <r>
    <x v="5"/>
    <s v="RESIDENCE DEGLI ARANCI"/>
    <s v="via degli Aranci 1"/>
    <x v="60"/>
  </r>
  <r>
    <x v="5"/>
    <s v="RESIDENCE EXECUTIVE"/>
    <s v="piazzale della Liberta' 9"/>
    <x v="60"/>
  </r>
  <r>
    <x v="8"/>
    <s v="PENSIONATO UNIVERSITARIO DON BOSCO"/>
    <s v="corso carlo alberto 77"/>
    <x v="60"/>
  </r>
  <r>
    <x v="7"/>
    <s v="OSTELLO PER LA GIOVENTU' ANCONA"/>
    <s v="via Lamaticci 7"/>
    <x v="60"/>
  </r>
  <r>
    <x v="8"/>
    <s v="STELLA MARIS"/>
    <s v="via Colle Ameno 5"/>
    <x v="60"/>
  </r>
  <r>
    <x v="8"/>
    <s v="CRISTO RE"/>
    <s v="via Isonzo 194/A"/>
    <x v="60"/>
  </r>
  <r>
    <x v="5"/>
    <s v="LA CARPINELLA"/>
    <s v="frazione Poggio 158"/>
    <x v="60"/>
  </r>
  <r>
    <x v="5"/>
    <s v="SIMONETTI LEONDINA"/>
    <s v="via Guglielmo Marconi 159"/>
    <x v="60"/>
  </r>
  <r>
    <x v="5"/>
    <s v="SIMONETTI LEONDINA"/>
    <s v="via Flaminia 258"/>
    <x v="60"/>
  </r>
  <r>
    <x v="5"/>
    <s v="TONTI ELSA"/>
    <s v="corso giovanni amendola 9"/>
    <x v="60"/>
  </r>
  <r>
    <x v="3"/>
    <s v="B&amp;B COLLE LAURO"/>
    <s v="frazione massignano 110"/>
    <x v="60"/>
  </r>
  <r>
    <x v="4"/>
    <s v="AZIENDA AGRITURISTICA RUSTICO DEL CONERO"/>
    <s v="frazione Varano 199"/>
    <x v="60"/>
  </r>
  <r>
    <x v="4"/>
    <s v="LA GIUGGIOLA"/>
    <s v="frazione varano 210"/>
    <x v="60"/>
  </r>
  <r>
    <x v="4"/>
    <s v="BENADDUCI E TAGLIARINI"/>
    <s v="frazione poggio 127"/>
    <x v="60"/>
  </r>
  <r>
    <x v="4"/>
    <s v="IL CORBEZZOLO"/>
    <s v="frazione Massignano 124"/>
    <x v="60"/>
  </r>
  <r>
    <x v="4"/>
    <s v="ROSSO CONERO"/>
    <s v="frazione varano 147"/>
    <x v="60"/>
  </r>
  <r>
    <x v="4"/>
    <s v="ACCIPICCHIA"/>
    <s v="contrada campana  146"/>
    <x v="60"/>
  </r>
  <r>
    <x v="12"/>
    <s v="'OTELLO' di MORENA SCANSANI"/>
    <s v="piazza evangelista torricelli 19 19"/>
    <x v="60"/>
  </r>
  <r>
    <x v="12"/>
    <s v="ROMANO"/>
    <s v="via flaminia 1 1"/>
    <x v="60"/>
  </r>
  <r>
    <x v="12"/>
    <s v="ROMANO"/>
    <m/>
    <x v="60"/>
  </r>
  <r>
    <x v="12"/>
    <s v="TROPICAL"/>
    <s v="Spiaggia di Palombina Nuova An 1 1"/>
    <x v="60"/>
  </r>
  <r>
    <x v="12"/>
    <s v="ALBINA"/>
    <m/>
    <x v="60"/>
  </r>
  <r>
    <x v="12"/>
    <s v="DELFINA"/>
    <s v="via Flaminia SNC"/>
    <x v="60"/>
  </r>
  <r>
    <x v="12"/>
    <s v="Stabilimento da Emilia di Edoardo Rubini"/>
    <s v="frazione poggio 1 1"/>
    <x v="60"/>
  </r>
  <r>
    <x v="12"/>
    <s v="TRATTORIA &quot;DA ANNA&quot;"/>
    <s v="frazione poggio 1 1"/>
    <x v="60"/>
  </r>
  <r>
    <x v="12"/>
    <s v="DA GIACCHETTI"/>
    <s v="VIA PORTONOVO 171 171"/>
    <x v="60"/>
  </r>
  <r>
    <x v="12"/>
    <s v="STABILIMENTO PLAYA SOLERO"/>
    <m/>
    <x v="60"/>
  </r>
  <r>
    <x v="12"/>
    <s v="CORI CARLO"/>
    <s v="VIA PALOMBINA VECCHIA 1"/>
    <x v="60"/>
  </r>
  <r>
    <x v="12"/>
    <s v="SPIAGGIABONETTI"/>
    <s v="frazione poggio 1 1"/>
    <x v="60"/>
  </r>
  <r>
    <x v="12"/>
    <s v="BATABANO' SNC DI ANGELETTI E BROCCHINI"/>
    <s v="via palombina vecchia 1 1"/>
    <x v="60"/>
  </r>
  <r>
    <x v="12"/>
    <s v="SUMMER DREAM MARCELLI MAURIZIO"/>
    <m/>
    <x v="60"/>
  </r>
  <r>
    <x v="12"/>
    <s v="DA GIOVANNI"/>
    <m/>
    <x v="60"/>
  </r>
  <r>
    <x v="12"/>
    <s v="OHANA BEACH SNC di MESSICO M. &amp; PETRACCINI S."/>
    <m/>
    <x v="60"/>
  </r>
  <r>
    <x v="12"/>
    <s v="BANDIERA GIALLA"/>
    <s v="via palombina vecchia 1 1"/>
    <x v="60"/>
  </r>
  <r>
    <x v="12"/>
    <s v="BALEANI PAOLA &quot;LA PLAYA&quot;"/>
    <s v="via palombina vecchia 1 1"/>
    <x v="60"/>
  </r>
  <r>
    <x v="12"/>
    <s v="AQUARIUM"/>
    <m/>
    <x v="60"/>
  </r>
  <r>
    <x v="12"/>
    <s v="IL VALENTINO"/>
    <m/>
    <x v="60"/>
  </r>
  <r>
    <x v="12"/>
    <s v="IL MOLO snc"/>
    <s v="PORTONOVO 166 166"/>
    <x v="60"/>
  </r>
  <r>
    <x v="12"/>
    <s v="BAGNINO FRANCO di BORIANI GIANNI"/>
    <m/>
    <x v="60"/>
  </r>
  <r>
    <x v="12"/>
    <s v="ZAZZARINI PAOLO"/>
    <s v="frazione poggio 1 1"/>
    <x v="60"/>
  </r>
  <r>
    <x v="3"/>
    <s v="B&amp;B DEGLI ANGELI"/>
    <s v="frazione varano 228"/>
    <x v="60"/>
  </r>
  <r>
    <x v="3"/>
    <s v="B&amp;B IL CENTRO"/>
    <s v="corso Giuseppe Garibaldi 27"/>
    <x v="60"/>
  </r>
  <r>
    <x v="5"/>
    <s v="RESIDENCE SOLE DEL CONERO"/>
    <s v="frazione varano 383"/>
    <x v="60"/>
  </r>
  <r>
    <x v="3"/>
    <s v="B&amp;B STELLE DEL CONERO"/>
    <s v="via Alpi 17"/>
    <x v="60"/>
  </r>
  <r>
    <x v="2"/>
    <s v="ALBERGO CANTIANI"/>
    <s v="via Lorenzo Lotto 22"/>
    <x v="60"/>
  </r>
  <r>
    <x v="3"/>
    <s v="B&amp;B MONTE MARE di SAURO CORINALDESI"/>
    <s v="frazione poggio 1a"/>
    <x v="60"/>
  </r>
  <r>
    <x v="5"/>
    <s v="RESIDENCE VANVITELLI"/>
    <s v="vicolo della serpe 2"/>
    <x v="60"/>
  </r>
  <r>
    <x v="3"/>
    <s v="B&amp;B LA SPIGHETTA"/>
    <s v="frazione Gallignano 177"/>
    <x v="60"/>
  </r>
  <r>
    <x v="3"/>
    <s v="B&amp;B VILLA  NGIOLO'"/>
    <s v="via Marecchia 9"/>
    <x v="60"/>
  </r>
  <r>
    <x v="0"/>
    <s v="L'ISOLA CHE NON C'E'"/>
    <s v="frazione sappanico 146"/>
    <x v="60"/>
  </r>
  <r>
    <x v="3"/>
    <s v="B&amp;B ARMONIA"/>
    <s v="via Montegrappa 33"/>
    <x v="60"/>
  </r>
  <r>
    <x v="3"/>
    <s v="B&amp;B LE DUE TORRI di MORETTI ESTHER MARIANNA"/>
    <s v="frazione aspio 74"/>
    <x v="60"/>
  </r>
  <r>
    <x v="4"/>
    <s v="IL PARCO E LA LUNA"/>
    <s v="Via Piantate Lunghe 152"/>
    <x v="60"/>
  </r>
  <r>
    <x v="4"/>
    <s v="AGRITURISMO LA SORGENTE"/>
    <s v="frazione poggio 114"/>
    <x v="60"/>
  </r>
  <r>
    <x v="3"/>
    <s v="B&amp;B LA TORRE DEL POGGIO"/>
    <s v="frazione poggio 78"/>
    <x v="60"/>
  </r>
  <r>
    <x v="2"/>
    <s v="HOTEL EUROPA"/>
    <s v="via Sentino 3"/>
    <x v="60"/>
  </r>
  <r>
    <x v="5"/>
    <s v="AFFITTACAMERE EURO"/>
    <s v="corso giuseppe mazzini 142"/>
    <x v="60"/>
  </r>
  <r>
    <x v="3"/>
    <s v="B&amp;B BADIALI ORNELLA"/>
    <s v="via alcide de gasperi 8"/>
    <x v="60"/>
  </r>
  <r>
    <x v="3"/>
    <s v="B&amp;B ALMA ANTIGUA"/>
    <s v="via Lamaticci 10"/>
    <x v="60"/>
  </r>
  <r>
    <x v="1"/>
    <s v="CONEROBELLAVISTA di BENADDUCI P. E ROSSETTI C."/>
    <s v="frazione Poggio 137"/>
    <x v="60"/>
  </r>
  <r>
    <x v="3"/>
    <s v="B&amp;B CASA ANGELICA"/>
    <s v="frazione aspio 120"/>
    <x v="60"/>
  </r>
  <r>
    <x v="5"/>
    <s v="CASALCOPPO"/>
    <s v="via Betelico 106"/>
    <x v="60"/>
  </r>
  <r>
    <x v="1"/>
    <s v="GRANDE ISTRICE"/>
    <s v="frazione Paterno 191"/>
    <x v="60"/>
  </r>
  <r>
    <x v="1"/>
    <s v="PICCOLO ISTRICE"/>
    <s v="FRAZIONE PATERNO 191"/>
    <x v="60"/>
  </r>
  <r>
    <x v="3"/>
    <s v="B&amp;B AURORA"/>
    <s v="via Lazzaro Bernabei 3"/>
    <x v="60"/>
  </r>
  <r>
    <x v="5"/>
    <s v="MANCINELLI MAURO"/>
    <s v="via mario torresi 113"/>
    <x v="60"/>
  </r>
  <r>
    <x v="5"/>
    <s v="TRATTORIA PENSIONE CANTIANI di AUGUSTA &amp; C. S.N.C."/>
    <s v="via Lotto 26"/>
    <x v="60"/>
  </r>
  <r>
    <x v="3"/>
    <s v="B&amp;B TRESTELLE"/>
    <s v="via San Martino 10"/>
    <x v="60"/>
  </r>
  <r>
    <x v="6"/>
    <s v="AREA DI SOSTA CAMPER - ANCONA"/>
    <m/>
    <x v="60"/>
  </r>
  <r>
    <x v="0"/>
    <s v="VILLA PAOLA"/>
    <s v="via Monte Burino 137"/>
    <x v="60"/>
  </r>
  <r>
    <x v="3"/>
    <s v="B&amp;B LA CASA DEL SOLE E DELLA LUNA"/>
    <s v="frazione Montacuto 43/a"/>
    <x v="60"/>
  </r>
  <r>
    <x v="4"/>
    <s v="POGGIO AGLI ULIVI"/>
    <s v="Frazione Montesicuro 215"/>
    <x v="60"/>
  </r>
  <r>
    <x v="12"/>
    <s v="OASI"/>
    <s v="via Flaminia 1 1"/>
    <x v="60"/>
  </r>
  <r>
    <x v="4"/>
    <s v="LA CASA IN CAMPAGNA"/>
    <s v="via della ferrovia 93"/>
    <x v="60"/>
  </r>
  <r>
    <x v="3"/>
    <s v="B&amp;B CAMPO DEL MARE"/>
    <s v="frazione massignano 128"/>
    <x v="60"/>
  </r>
  <r>
    <x v="3"/>
    <s v="B&amp;B GLICINE"/>
    <s v="Frazione Montesicuro 211"/>
    <x v="60"/>
  </r>
  <r>
    <x v="1"/>
    <s v="LA CASA DI PALLINA"/>
    <s v="largo Giovanni Bovio 7"/>
    <x v="60"/>
  </r>
  <r>
    <x v="2"/>
    <s v="ANKON HOTEL"/>
    <s v="via Loreto 13/A"/>
    <x v="60"/>
  </r>
  <r>
    <x v="12"/>
    <s v="SUNSET BEACH"/>
    <s v="via flaminia 1 1"/>
    <x v="60"/>
  </r>
  <r>
    <x v="3"/>
    <s v="B&amp;B IL GIARDINO DI ANNA"/>
    <s v="via tronto 1"/>
    <x v="60"/>
  </r>
  <r>
    <x v="12"/>
    <s v="CHALET 4 FONTANE BEACH"/>
    <s v="via Flaminia 364 spiaggia Palombina Nuova 364"/>
    <x v="60"/>
  </r>
  <r>
    <x v="4"/>
    <s v="COPPOLA GIANCARLO &amp; FIGLI"/>
    <s v="frazione Massignano 68"/>
    <x v="60"/>
  </r>
  <r>
    <x v="3"/>
    <s v="B&amp;B VILLA FIORECONERO"/>
    <s v="strada del castellano 42"/>
    <x v="60"/>
  </r>
  <r>
    <x v="4"/>
    <s v="FIORI DEL CONERO"/>
    <s v="Via della Ferrovia  28/a"/>
    <x v="60"/>
  </r>
  <r>
    <x v="5"/>
    <s v="L'ANTIGO GRANARO"/>
    <s v="contrada San Luigi 108"/>
    <x v="60"/>
  </r>
  <r>
    <x v="3"/>
    <s v="B&amp;B ANCONA"/>
    <s v="via Cardeto 3"/>
    <x v="60"/>
  </r>
  <r>
    <x v="3"/>
    <s v="B&amp;B IL VERDE PINO"/>
    <s v="via Chienti 24"/>
    <x v="60"/>
  </r>
  <r>
    <x v="1"/>
    <s v="ANNA MARIA PERGOLESI"/>
    <s v="via Monte Zoia 91/b"/>
    <x v="60"/>
  </r>
  <r>
    <x v="5"/>
    <s v="LE FONTANELLE"/>
    <s v="frazione Poggio 78/a"/>
    <x v="60"/>
  </r>
  <r>
    <x v="3"/>
    <s v="B&amp;B IL BOSCO DEGLI ALLORI"/>
    <s v="via Montacuto 85"/>
    <x v="60"/>
  </r>
  <r>
    <x v="3"/>
    <s v="B&amp;B IL GRECALE"/>
    <s v="via Archibugi 3"/>
    <x v="60"/>
  </r>
  <r>
    <x v="3"/>
    <s v="B&amp;B SCATTOMATTO"/>
    <s v="via Zuccarini 7"/>
    <x v="60"/>
  </r>
  <r>
    <x v="12"/>
    <s v="IL PORTICCIOLO"/>
    <s v="spiaggia Palombina Nuova 7"/>
    <x v="60"/>
  </r>
  <r>
    <x v="3"/>
    <s v="B&amp;B GRIGRA'"/>
    <s v="via Trento  5"/>
    <x v="60"/>
  </r>
  <r>
    <x v="0"/>
    <s v="BORGOPARVO"/>
    <s v=" Betelico 103"/>
    <x v="60"/>
  </r>
  <r>
    <x v="4"/>
    <s v="LA ROCCA VERDE"/>
    <s v="via Piantate Lunghe 76"/>
    <x v="60"/>
  </r>
  <r>
    <x v="4"/>
    <s v="CONTRADA VALLE LUNGA"/>
    <s v="fraz. Sappanico 159"/>
    <x v="60"/>
  </r>
  <r>
    <x v="3"/>
    <s v="B&amp;B IL SOLE"/>
    <s v="via Giordano Bruno 4"/>
    <x v="60"/>
  </r>
  <r>
    <x v="5"/>
    <s v="LE TORRI"/>
    <s v="via Saffi 12"/>
    <x v="60"/>
  </r>
  <r>
    <x v="3"/>
    <s v="B&amp;B LA CAMPAGNA DEL CONERO"/>
    <m/>
    <x v="60"/>
  </r>
  <r>
    <x v="3"/>
    <s v="B&amp;B CRISTINA"/>
    <s v="via Vallemiano 9"/>
    <x v="60"/>
  </r>
  <r>
    <x v="4"/>
    <s v="MARCONI KATIA"/>
    <s v="via del Carmine 53"/>
    <x v="60"/>
  </r>
  <r>
    <x v="3"/>
    <s v="B&amp;B TORRE DI PORTONOVO"/>
    <m/>
    <x v="60"/>
  </r>
  <r>
    <x v="5"/>
    <s v="AFFITTACAMERE TORRETTE DI ANCONA"/>
    <s v="via Conca 14"/>
    <x v="60"/>
  </r>
  <r>
    <x v="3"/>
    <s v="B&amp;B DA MARIA"/>
    <s v="piazza Ugo Bassi  45"/>
    <x v="60"/>
  </r>
  <r>
    <x v="2"/>
    <s v="EGO HOTEL"/>
    <s v="via Flaminia 220"/>
    <x v="60"/>
  </r>
  <r>
    <x v="11"/>
    <s v="CAMPEGGIO LA TORRE"/>
    <s v="frazione Poggio 1"/>
    <x v="60"/>
  </r>
  <r>
    <x v="3"/>
    <s v="B&amp;B LE QUERCE"/>
    <s v="via della Ferrovia  25"/>
    <x v="60"/>
  </r>
  <r>
    <x v="3"/>
    <s v="B&amp;B I TRE GELSI"/>
    <s v="strada Vecchia Pietralacroce 30"/>
    <x v="60"/>
  </r>
  <r>
    <x v="3"/>
    <s v="B&amp;B ARTS AND MUSIC"/>
    <s v="corso Garibaldi, 110 110"/>
    <x v="60"/>
  </r>
  <r>
    <x v="3"/>
    <s v="B&amp;B VILLA ANY"/>
    <s v="via delle Ville 12/b"/>
    <x v="60"/>
  </r>
  <r>
    <x v="3"/>
    <s v="B&amp;B L'ASSIOLO"/>
    <s v="strada del Castellano 71/d"/>
    <x v="60"/>
  </r>
  <r>
    <x v="12"/>
    <s v="CAKAO BEACH"/>
    <s v="Palombina nuova 23"/>
    <x v="60"/>
  </r>
  <r>
    <x v="1"/>
    <s v="ALUIGI GIUSI"/>
    <s v="via Frediani 22"/>
    <x v="60"/>
  </r>
  <r>
    <x v="5"/>
    <s v="MOTOR MOTEL"/>
    <s v="Asse Nord Sud 1"/>
    <x v="60"/>
  </r>
  <r>
    <x v="3"/>
    <s v="B&amp;B I TRINCI"/>
    <s v="via Montecavallo 358"/>
    <x v="60"/>
  </r>
  <r>
    <x v="2"/>
    <s v="HOTEL CITY DIPENDENZA"/>
    <s v="via Matteotti 175"/>
    <x v="60"/>
  </r>
  <r>
    <x v="3"/>
    <s v="B&amp;B ROSE DI PANE - ANCONA CENTRO"/>
    <s v="via C. Battisti 18"/>
    <x v="60"/>
  </r>
  <r>
    <x v="1"/>
    <s v="APPARTAMENTO USO TURISTICO dI ROSSETTI C. e BENADDUCCI P."/>
    <s v="frazione Poggio 137"/>
    <x v="60"/>
  </r>
  <r>
    <x v="4"/>
    <s v="POGGIO DEL CONERO"/>
    <s v="fraz. Poggio 112"/>
    <x v="60"/>
  </r>
  <r>
    <x v="4"/>
    <s v="A 3 PASSI"/>
    <s v="via del Carmine 51"/>
    <x v="60"/>
  </r>
  <r>
    <x v="3"/>
    <s v="B&amp;B VILLA COLLE"/>
    <s v="via del Castellano 38"/>
    <x v="60"/>
  </r>
  <r>
    <x v="3"/>
    <s v="LE FONTANELLE"/>
    <s v="fraz. Castiglioni 80"/>
    <x v="61"/>
  </r>
  <r>
    <x v="1"/>
    <s v="CASETTA PACIFICA DELLE VIOLE"/>
    <s v="fraz. Castiglioni - via Martiri della Libertà 7"/>
    <x v="61"/>
  </r>
  <r>
    <x v="5"/>
    <s v="LA CORTE DEL GUSTO"/>
    <s v="fraz. Santo Stefano 68"/>
    <x v="61"/>
  </r>
  <r>
    <x v="3"/>
    <s v="CASA MIRABELLA"/>
    <s v="fraz. San Giovanni Battista  242"/>
    <x v="61"/>
  </r>
  <r>
    <x v="3"/>
    <s v="BOSIMANO"/>
    <s v="fraz. Prosano - loc. Bosimano 60"/>
    <x v="61"/>
  </r>
  <r>
    <x v="3"/>
    <s v="DA FRABO'"/>
    <s v="fraz. San Ginesio  23/A"/>
    <x v="61"/>
  </r>
  <r>
    <x v="4"/>
    <s v="STAZIONE DI POSTA"/>
    <s v="fraz. Magnadorsa 114"/>
    <x v="61"/>
  </r>
  <r>
    <x v="3"/>
    <s v="BORGO BELFIORE"/>
    <s v="fraz. Sant'Apollinare 70"/>
    <x v="61"/>
  </r>
  <r>
    <x v="4"/>
    <s v="CASALE VENEZIA"/>
    <s v="fraz. Nidastore 126"/>
    <x v="61"/>
  </r>
  <r>
    <x v="3"/>
    <s v="A CASA DI ROMOLO"/>
    <s v="via Ramazzani 144"/>
    <x v="61"/>
  </r>
  <r>
    <x v="4"/>
    <s v="CASALE RIPALTA"/>
    <s v="fraz. Ripalta 63"/>
    <x v="61"/>
  </r>
  <r>
    <x v="14"/>
    <s v="LE BETULLE"/>
    <s v="fraz. Avacelli 260"/>
    <x v="61"/>
  </r>
  <r>
    <x v="1"/>
    <s v="BOCCA DI LUPO"/>
    <s v="fraz. Loretello 54"/>
    <x v="61"/>
  </r>
  <r>
    <x v="0"/>
    <s v="IL BELVEDERE"/>
    <s v="fraz. Piticchio 124"/>
    <x v="61"/>
  </r>
  <r>
    <x v="0"/>
    <s v="BORGO BELFIORE"/>
    <s v="fraz. Sant'Apollinare 70"/>
    <x v="61"/>
  </r>
  <r>
    <x v="3"/>
    <s v="ROSA NEL POZZO"/>
    <s v="fraz. San Pietro in Musio 43"/>
    <x v="61"/>
  </r>
  <r>
    <x v="3"/>
    <s v="ROSA NEL POZZO"/>
    <s v="fraz. San Pietro in Musio 43"/>
    <x v="61"/>
  </r>
  <r>
    <x v="4"/>
    <s v="MONTEFIORE"/>
    <s v="fraz. Nidastore 85"/>
    <x v="61"/>
  </r>
  <r>
    <x v="6"/>
    <s v="AREA ATTREZZATA SOSTA CAMPER - COMUNE DI ARCEVIA"/>
    <m/>
    <x v="61"/>
  </r>
  <r>
    <x v="0"/>
    <s v="ANTICO BORGO"/>
    <s v="fraz. Castiglioni 86"/>
    <x v="61"/>
  </r>
  <r>
    <x v="3"/>
    <s v="BORGO BONAVENTURA"/>
    <s v="fraz. Prosano - loc. Bosimano 57"/>
    <x v="61"/>
  </r>
  <r>
    <x v="3"/>
    <s v="IL PENTOLONE IN COMPAGNIA"/>
    <s v="fraz. Avacelli 26"/>
    <x v="61"/>
  </r>
  <r>
    <x v="4"/>
    <s v="ACQUASALATA"/>
    <s v="fraz. Montale 116"/>
    <x v="61"/>
  </r>
  <r>
    <x v="0"/>
    <s v="BORGO TRANQUILLO"/>
    <s v="fraz. Costa 132"/>
    <x v="61"/>
  </r>
  <r>
    <x v="4"/>
    <s v="SENSAZIONE"/>
    <s v="fraz. Caudino 54"/>
    <x v="61"/>
  </r>
  <r>
    <x v="1"/>
    <s v="ELIO LATINI"/>
    <s v="fraz. Castiglioni 31"/>
    <x v="61"/>
  </r>
  <r>
    <x v="3"/>
    <s v="IL PENTOLONE IN COMPAGNIA"/>
    <s v="fraz. Avacelli 38"/>
    <x v="61"/>
  </r>
  <r>
    <x v="3"/>
    <s v="NIDASTORE"/>
    <s v="fraz. Nidastore 11"/>
    <x v="61"/>
  </r>
  <r>
    <x v="4"/>
    <s v="LE CONELLE"/>
    <s v="fraz. San Ginesio 96"/>
    <x v="61"/>
  </r>
  <r>
    <x v="4"/>
    <s v="AL COLLE"/>
    <s v="fraz. Colle Aprico 82"/>
    <x v="61"/>
  </r>
  <r>
    <x v="0"/>
    <s v="IL PARADISO DEL RE"/>
    <s v="fraz. San Pietro in Musio 6"/>
    <x v="61"/>
  </r>
  <r>
    <x v="3"/>
    <s v="VILLA SAN GIOVANNI"/>
    <s v="fraz. San Giovanni Battista - via San Martino 4"/>
    <x v="61"/>
  </r>
  <r>
    <x v="3"/>
    <s v="MOLINO VECCHIO"/>
    <s v="fraz. Castiglioni 70"/>
    <x v="61"/>
  </r>
  <r>
    <x v="4"/>
    <s v="LE BETULLE"/>
    <s v="fraz. Avacelli 260"/>
    <x v="61"/>
  </r>
  <r>
    <x v="4"/>
    <s v="SAN SETTIMIO RISERVA PRIVATA"/>
    <s v="fraz. Palazzo 274"/>
    <x v="61"/>
  </r>
  <r>
    <x v="4"/>
    <s v="LA CANTINA DI BACCO"/>
    <s v="fraz. Ripalta 90"/>
    <x v="61"/>
  </r>
  <r>
    <x v="4"/>
    <s v="PICCOLO RANCH"/>
    <s v="fraz. San Pietro in Musio 48/A"/>
    <x v="61"/>
  </r>
  <r>
    <x v="2"/>
    <s v="PARK HOTEL ARCEVIA"/>
    <s v="via Roma 5"/>
    <x v="61"/>
  </r>
  <r>
    <x v="2"/>
    <s v="HOTEL ALLE TERRAZZE"/>
    <s v="via Tito Rocchi 24"/>
    <x v="61"/>
  </r>
  <r>
    <x v="4"/>
    <s v="IL BOSCHETTO"/>
    <s v="fraz. San Giovanni Battista 157/E"/>
    <x v="61"/>
  </r>
  <r>
    <x v="4"/>
    <s v="IL RUSTICO"/>
    <s v="fraz. Sant'Apollinare  91"/>
    <x v="61"/>
  </r>
  <r>
    <x v="4"/>
    <s v="IL GIRASOLE"/>
    <s v="fraz. Costa 82"/>
    <x v="61"/>
  </r>
  <r>
    <x v="1"/>
    <s v="ESTER JOHANNES HENDRIK - VIA LORETELLO 40"/>
    <s v="Via della Fonte 40"/>
    <x v="61"/>
  </r>
  <r>
    <x v="3"/>
    <s v="LA CASA DI ZIA SESTA"/>
    <s v="Via Angelo Rocca 52"/>
    <x v="61"/>
  </r>
  <r>
    <x v="5"/>
    <s v="VIRIDITAS"/>
    <s v="Via Loretello 45"/>
    <x v="61"/>
  </r>
  <r>
    <x v="4"/>
    <s v="ROBERT ENRICO PELLEGRINI"/>
    <s v="fraz. Avacelli 240"/>
    <x v="61"/>
  </r>
  <r>
    <x v="1"/>
    <s v="LORENZETTI ANTONELLA"/>
    <s v="Via Moscatelli 20"/>
    <x v="61"/>
  </r>
  <r>
    <x v="1"/>
    <s v="KUHNE SORG HELGA CARMEN"/>
    <s v="Fraz. Loretello  5b, 58"/>
    <x v="61"/>
  </r>
  <r>
    <x v="1"/>
    <s v="ESTER JOHANNES HENDRIK - VIA LORETELLO 38"/>
    <s v="Della Fonte 38"/>
    <x v="61"/>
  </r>
  <r>
    <x v="2"/>
    <s v="VISIT ARCEVIA"/>
    <s v="Corso Mazzini 49"/>
    <x v="61"/>
  </r>
  <r>
    <x v="1"/>
    <s v="STEPHANY ROBERT KEITH"/>
    <s v="Via Fugiano 256"/>
    <x v="61"/>
  </r>
  <r>
    <x v="1"/>
    <s v="SLUIJS STEEN MARGARETHA"/>
    <s v="Frazione San Pietro 36"/>
    <x v="61"/>
  </r>
  <r>
    <x v="1"/>
    <s v="VISTA MONTESECCO"/>
    <s v="fraz. San Pietro in Musio 34"/>
    <x v="61"/>
  </r>
  <r>
    <x v="1"/>
    <s v="LOVANIO BELARDINELLI"/>
    <s v="fraz. Loretello 21"/>
    <x v="61"/>
  </r>
  <r>
    <x v="4"/>
    <s v="IL LECCIO"/>
    <s v="fraz. Colle Aprico 29"/>
    <x v="61"/>
  </r>
  <r>
    <x v="0"/>
    <s v="LOCANDA CASA VALMA"/>
    <s v="fraz. Costa 123"/>
    <x v="61"/>
  </r>
  <r>
    <x v="1"/>
    <s v="FRANCESCO PIERAGOSTINI"/>
    <s v="fraz. Montale 11"/>
    <x v="61"/>
  </r>
  <r>
    <x v="1"/>
    <s v="ELEONORA MASSACCESI"/>
    <s v="Vicolo dei Macelli 6"/>
    <x v="61"/>
  </r>
  <r>
    <x v="1"/>
    <s v="CASA VENTURA"/>
    <s v="fraz. San Giovanni Battista - via San Martino 74"/>
    <x v="61"/>
  </r>
  <r>
    <x v="1"/>
    <s v="CASA SAN MARTINO"/>
    <m/>
    <x v="61"/>
  </r>
  <r>
    <x v="1"/>
    <s v="CASA SAN MARTINO"/>
    <m/>
    <x v="61"/>
  </r>
  <r>
    <x v="3"/>
    <s v="IL CAPUCCIO"/>
    <s v="fraz. Nidastore 66"/>
    <x v="61"/>
  </r>
  <r>
    <x v="5"/>
    <s v="LE VARANGOLE"/>
    <s v="fraz. Caudino 50"/>
    <x v="61"/>
  </r>
  <r>
    <x v="0"/>
    <s v="CASA MC QUEENS DI ERCOLE MORONI"/>
    <s v="via Gavigliano 11"/>
    <x v="62"/>
  </r>
  <r>
    <x v="3"/>
    <s v="B&amp;B AL RIFUGIO DiVINO DI LANDI LUCIANO"/>
    <s v="via Gavigliano 16"/>
    <x v="62"/>
  </r>
  <r>
    <x v="3"/>
    <s v="MARCHE B&amp;B"/>
    <s v="via Orti 18"/>
    <x v="62"/>
  </r>
  <r>
    <x v="3"/>
    <s v="B&amp;B CASA CORNELIA"/>
    <s v="p.za San Pietro 4"/>
    <x v="62"/>
  </r>
  <r>
    <x v="3"/>
    <s v="B&amp;B CASA MATILDA"/>
    <s v="via Garibaldi 26"/>
    <x v="62"/>
  </r>
  <r>
    <x v="4"/>
    <s v="AGRITURISMO TENUTA BELVEDERE"/>
    <s v="via Ronco  2"/>
    <x v="62"/>
  </r>
  <r>
    <x v="3"/>
    <s v="B&amp;B 5 ALBERI VACANZE"/>
    <s v="via Gualdo 7"/>
    <x v="62"/>
  </r>
  <r>
    <x v="1"/>
    <s v="5 ALBERI"/>
    <s v="via Gualdo 7"/>
    <x v="62"/>
  </r>
  <r>
    <x v="2"/>
    <s v="LA PERLA"/>
    <s v="via Direttissima del Conero 1 - 3"/>
    <x v="63"/>
  </r>
  <r>
    <x v="2"/>
    <s v="PALAZZO RUSCHIONI"/>
    <s v="via San Francesco 22"/>
    <x v="63"/>
  </r>
  <r>
    <x v="0"/>
    <s v="IL SASSONE"/>
    <s v="via Inferno 11"/>
    <x v="63"/>
  </r>
  <r>
    <x v="3"/>
    <s v="B&amp;B 19"/>
    <s v="via Colle Lauro 19/A"/>
    <x v="63"/>
  </r>
  <r>
    <x v="3"/>
    <s v="B&amp;B PACI SANDRO"/>
    <s v="via del galletto 12"/>
    <x v="63"/>
  </r>
  <r>
    <x v="2"/>
    <s v="DA NAZZARE'"/>
    <s v="via Aspio Terme 39"/>
    <x v="63"/>
  </r>
  <r>
    <x v="2"/>
    <s v="TRE QUERCE"/>
    <s v="via papa giovanni xxiii 44"/>
    <x v="63"/>
  </r>
  <r>
    <x v="2"/>
    <s v="HOTEL CONCORDE"/>
    <s v="via aspio terme 191"/>
    <x v="63"/>
  </r>
  <r>
    <x v="2"/>
    <s v="ALBERGO STROLOGO"/>
    <s v="via Guasto 89"/>
    <x v="63"/>
  </r>
  <r>
    <x v="3"/>
    <s v="L'OLIVO"/>
    <m/>
    <x v="63"/>
  </r>
  <r>
    <x v="5"/>
    <s v="IL GIRASOLE"/>
    <s v="via loretana 277"/>
    <x v="63"/>
  </r>
  <r>
    <x v="1"/>
    <s v="SANTINI PAOLO APP.TO 1"/>
    <s v="Via Loretana 46"/>
    <x v="63"/>
  </r>
  <r>
    <x v="1"/>
    <s v="SANTINI PAOLO APP.TO 2"/>
    <s v="Via Loretana  46"/>
    <x v="63"/>
  </r>
  <r>
    <x v="4"/>
    <s v="VILLA GENS CAMURIA"/>
    <s v="Via Direttissima del Conero 7"/>
    <x v="63"/>
  </r>
  <r>
    <x v="3"/>
    <s v="IL GIARDINO DI MARGHERITA"/>
    <s v="Via Zingari 7"/>
    <x v="63"/>
  </r>
  <r>
    <x v="3"/>
    <s v="B&amp;B VILLA ALBA"/>
    <s v="Via Montagnolo  5"/>
    <x v="63"/>
  </r>
  <r>
    <x v="3"/>
    <s v="FUORI DI PORTA"/>
    <s v="Via Loretana 93"/>
    <x v="63"/>
  </r>
  <r>
    <x v="3"/>
    <s v="SUMI COTTAGE BED AND BREAKFAST"/>
    <s v="via Giacomo Matteotti 25"/>
    <x v="64"/>
  </r>
  <r>
    <x v="5"/>
    <s v="AFFITTACAMERE VITALI ALDESINA"/>
    <s v="via san giuseppe 31"/>
    <x v="64"/>
  </r>
  <r>
    <x v="4"/>
    <s v="LOCANDA DELLE SALINE"/>
    <s v="via saline 9"/>
    <x v="64"/>
  </r>
  <r>
    <x v="5"/>
    <s v="IMMOBILIARE LE PIANE SNC"/>
    <s v="via san giuseppe 58"/>
    <x v="64"/>
  </r>
  <r>
    <x v="6"/>
    <s v="AREA SOSTA CAMPER - CASTELBELLINO"/>
    <m/>
    <x v="65"/>
  </r>
  <r>
    <x v="4"/>
    <s v="LA COLLINA DELLE STREGHE DI BECCACECI LORENA"/>
    <s v="via San Giorgio 2"/>
    <x v="65"/>
  </r>
  <r>
    <x v="4"/>
    <s v="LA VECCHIA FONTE"/>
    <s v="c.da Fonte Penata 7"/>
    <x v="65"/>
  </r>
  <r>
    <x v="1"/>
    <s v="CASA GHIBELLINA"/>
    <s v="via Costa 2"/>
    <x v="65"/>
  </r>
  <r>
    <x v="3"/>
    <s v="B&amp;B LE FORNACI"/>
    <s v="via G.Puccini 12"/>
    <x v="66"/>
  </r>
  <r>
    <x v="3"/>
    <s v="B&amp;B MONTESSORI"/>
    <s v="via Montessori 5"/>
    <x v="66"/>
  </r>
  <r>
    <x v="3"/>
    <s v="B&amp;B SUNFLOWER"/>
    <s v="via Montecamillone 1"/>
    <x v="66"/>
  </r>
  <r>
    <x v="3"/>
    <s v="B&amp;B GILI"/>
    <s v="VIA PIERO GOBETTI 17"/>
    <x v="66"/>
  </r>
  <r>
    <x v="0"/>
    <s v="LA TABERNA"/>
    <s v="via Giolitti 23"/>
    <x v="66"/>
  </r>
  <r>
    <x v="4"/>
    <s v="SENTIERO DELLE FIABE"/>
    <s v="via F. Baracca 8"/>
    <x v="66"/>
  </r>
  <r>
    <x v="3"/>
    <s v="RELAIS CHAMBRE"/>
    <s v="Piazzetta Garibaldi 32"/>
    <x v="66"/>
  </r>
  <r>
    <x v="3"/>
    <s v="IL RIFUGIO DI APHRODITE"/>
    <s v="Via G. Puccini 17"/>
    <x v="66"/>
  </r>
  <r>
    <x v="3"/>
    <s v="LOCANDA DEL MUSONE"/>
    <s v="via ernesto che guevara 56"/>
    <x v="66"/>
  </r>
  <r>
    <x v="2"/>
    <s v="I CUGINI"/>
    <s v="via don luigi sturzo 1"/>
    <x v="66"/>
  </r>
  <r>
    <x v="2"/>
    <s v="LA GINESTRA"/>
    <s v="via xxiv Maggio 5"/>
    <x v="66"/>
  </r>
  <r>
    <x v="2"/>
    <s v="LA SELVA"/>
    <s v="via adriatica 36"/>
    <x v="66"/>
  </r>
  <r>
    <x v="6"/>
    <s v="AREA DI SOSTA CAMPER - CASTELFIDARDO"/>
    <s v="via Lumumba 7"/>
    <x v="66"/>
  </r>
  <r>
    <x v="3"/>
    <s v="B&amp;B IL NIDO DI PAT"/>
    <s v="via A. Ponchielli 1/A"/>
    <x v="66"/>
  </r>
  <r>
    <x v="3"/>
    <s v="LATTE E CAFFE'"/>
    <s v="via Dominici 31"/>
    <x v="66"/>
  </r>
  <r>
    <x v="2"/>
    <s v="KLASS HOTEL"/>
    <s v="via Adriatica 22"/>
    <x v="66"/>
  </r>
  <r>
    <x v="3"/>
    <s v="B&amp;B LA FUCHSIA"/>
    <s v="via a. L.Corvalan 7"/>
    <x v="66"/>
  </r>
  <r>
    <x v="3"/>
    <s v="B&amp;B LA FINESTRA SUL CONERO"/>
    <s v="via Giovanni XIII 14"/>
    <x v="66"/>
  </r>
  <r>
    <x v="3"/>
    <s v="B&amp;B VILLA POTICCIO"/>
    <s v="villa Poticcio 23"/>
    <x v="66"/>
  </r>
  <r>
    <x v="3"/>
    <s v="B&amp;B IL COVO DEI PICCIONI"/>
    <s v="via Mazzini 21"/>
    <x v="66"/>
  </r>
  <r>
    <x v="1"/>
    <s v="CASA VERDECONERO"/>
    <s v="via Sicilia  22"/>
    <x v="66"/>
  </r>
  <r>
    <x v="3"/>
    <s v="B&amp;B VILLA INCANTO"/>
    <s v="via Dante Alighieri 118"/>
    <x v="66"/>
  </r>
  <r>
    <x v="5"/>
    <s v="AMARANTO'S"/>
    <s v="via Adriatica  28"/>
    <x v="66"/>
  </r>
  <r>
    <x v="2"/>
    <s v="HOTEL PARCO"/>
    <s v="via G. Donizetti 2"/>
    <x v="66"/>
  </r>
  <r>
    <x v="0"/>
    <s v="RUSTICO DEL BOZZO"/>
    <s v="contrada bozzo 30"/>
    <x v="67"/>
  </r>
  <r>
    <x v="2"/>
    <s v="BELLUCCI"/>
    <s v="corso Guglielmo Marconi 7"/>
    <x v="67"/>
  </r>
  <r>
    <x v="4"/>
    <s v="AZIENDA AGRICOLA MANFREDI STEFANIA"/>
    <s v="contrada Case Nuove 61"/>
    <x v="67"/>
  </r>
  <r>
    <x v="2"/>
    <s v="HOSTARIA DELLA POSTA"/>
    <s v="via Carrozze Vaccili 6"/>
    <x v="68"/>
  </r>
  <r>
    <x v="4"/>
    <s v="S. ANNA"/>
    <s v="via sant'anna 10"/>
    <x v="68"/>
  </r>
  <r>
    <x v="4"/>
    <s v="MONTE DESERTO"/>
    <s v="via monticelli 15"/>
    <x v="68"/>
  </r>
  <r>
    <x v="3"/>
    <s v="B&amp;B IN CASA D'ARTE"/>
    <s v="via sabatucci 23"/>
    <x v="68"/>
  </r>
  <r>
    <x v="3"/>
    <s v="B&amp;B IN CASA D'ARTE - RESIDENZA STORICA"/>
    <s v="piazza della liberta' 6"/>
    <x v="68"/>
  </r>
  <r>
    <x v="4"/>
    <s v="AGRITURISMO LE PIAGGE"/>
    <s v="via piagge novali 22"/>
    <x v="68"/>
  </r>
  <r>
    <x v="1"/>
    <s v="VILLA STAFFIERI"/>
    <s v="via Caciampa 6"/>
    <x v="68"/>
  </r>
  <r>
    <x v="3"/>
    <s v="B&amp;B ANNA RITA"/>
    <s v="VIA 2 GIUGNO 21"/>
    <x v="68"/>
  </r>
  <r>
    <x v="3"/>
    <s v="B&amp;B SAN LORENZO"/>
    <s v="VICOLO SAN LORENZO 16"/>
    <x v="69"/>
  </r>
  <r>
    <x v="3"/>
    <s v="VILLA INCROCCA"/>
    <s v="Via Incrocca 2"/>
    <x v="69"/>
  </r>
  <r>
    <x v="3"/>
    <s v="B&amp;B LE MAGNOLIE"/>
    <s v="via Verdi 20"/>
    <x v="69"/>
  </r>
  <r>
    <x v="0"/>
    <s v="IL SENTIERO DEGLI AILANTI"/>
    <s v="via Rustichelle 8"/>
    <x v="69"/>
  </r>
  <r>
    <x v="4"/>
    <s v="MADONNA DEL VECCHIO MORO"/>
    <s v="via Nazario Sauro 1"/>
    <x v="69"/>
  </r>
  <r>
    <x v="2"/>
    <s v="DOMUS"/>
    <s v="via dante 20"/>
    <x v="69"/>
  </r>
  <r>
    <x v="2"/>
    <s v="LUMINARI"/>
    <s v="corso Giacomo Matteotti 14"/>
    <x v="70"/>
  </r>
  <r>
    <x v="5"/>
    <s v="AFFITTACAMERE LA LOCOMOTIVA DI PAOLA PETRUCCI"/>
    <s v="via Don Minzoni 31"/>
    <x v="70"/>
  </r>
  <r>
    <x v="3"/>
    <s v="B&amp;B MARCHE TOURISM"/>
    <s v="via Don Minzoni (piano 4/5) 31"/>
    <x v="70"/>
  </r>
  <r>
    <x v="0"/>
    <s v="IL CASALE DEL GUFO"/>
    <s v="via Alberici 6"/>
    <x v="70"/>
  </r>
  <r>
    <x v="5"/>
    <s v="LA LOCOMOTIVA CAFE' DI P. PETRUCCI srl UNIPERSONALE"/>
    <s v="via Don Minzoni 31"/>
    <x v="70"/>
  </r>
  <r>
    <x v="0"/>
    <s v="CANTINA LANGELINA"/>
    <s v="viadelle Ville 53"/>
    <x v="71"/>
  </r>
  <r>
    <x v="1"/>
    <s v="CASALE DEL VECCHIO MORO"/>
    <s v="strada dei Rossi 17"/>
    <x v="71"/>
  </r>
  <r>
    <x v="4"/>
    <s v="RICOLANDO"/>
    <s v="via Nevola 66"/>
    <x v="71"/>
  </r>
  <r>
    <x v="3"/>
    <s v="B&amp;B PALAZZO BOSCARETO"/>
    <s v="Via N. Boscareto 4"/>
    <x v="71"/>
  </r>
  <r>
    <x v="3"/>
    <s v="B&amp;B IL TRAMONTO"/>
    <s v="via Per Montalboddo 54"/>
    <x v="71"/>
  </r>
  <r>
    <x v="1"/>
    <s v="CASA DI VENTUROLI"/>
    <s v="strada dei Venturoli 6"/>
    <x v="71"/>
  </r>
  <r>
    <x v="1"/>
    <s v="NADIA CHIAPPA"/>
    <s v="via Borgo di Sotto 3"/>
    <x v="71"/>
  </r>
  <r>
    <x v="1"/>
    <s v="LENCI LORENZA"/>
    <s v="viale degli Eroi 33"/>
    <x v="71"/>
  </r>
  <r>
    <x v="1"/>
    <s v="ROSSI TOMMASO"/>
    <s v="via del Corso 31 31"/>
    <x v="71"/>
  </r>
  <r>
    <x v="4"/>
    <s v="AGRITURISMO ASHRAM JOYTINAT"/>
    <s v="via Ripa 24"/>
    <x v="71"/>
  </r>
  <r>
    <x v="5"/>
    <s v="IL SETTIMO BORGO DI VOETMAN"/>
    <s v="Viale Degli Eroi 78"/>
    <x v="71"/>
  </r>
  <r>
    <x v="4"/>
    <s v="AGRITURISMO ALLA VECCHIA CASCINA"/>
    <s v="via lepri 10"/>
    <x v="71"/>
  </r>
  <r>
    <x v="4"/>
    <s v="CASALANTICO"/>
    <s v="strada conagrande 8"/>
    <x v="71"/>
  </r>
  <r>
    <x v="3"/>
    <s v="B&amp;B SPENSIERANDO"/>
    <s v="via sant' isidoro 40"/>
    <x v="71"/>
  </r>
  <r>
    <x v="3"/>
    <s v="B&amp;B DA ROBY"/>
    <s v="via claudio ridolfi 10"/>
    <x v="71"/>
  </r>
  <r>
    <x v="3"/>
    <s v="B&amp;B IL SETTIMO BORGO"/>
    <s v="viale degli eroi 78"/>
    <x v="71"/>
  </r>
  <r>
    <x v="6"/>
    <s v="AREA DI SOSTA CAMPER - CORINALDO"/>
    <s v="VIA PECCIAMEGLIO SNC"/>
    <x v="71"/>
  </r>
  <r>
    <x v="3"/>
    <s v="B&amp;B CORINALDO HOLIDAY"/>
    <s v="strada dei sartini 10"/>
    <x v="71"/>
  </r>
  <r>
    <x v="3"/>
    <s v="B&amp;B CASA DEL FONTE"/>
    <s v="strada fonte di vincareto 10"/>
    <x v="71"/>
  </r>
  <r>
    <x v="3"/>
    <s v="B&amp;B TORRE SAN LORENZETTO"/>
    <s v="via del montale 113"/>
    <x v="71"/>
  </r>
  <r>
    <x v="3"/>
    <s v="B&amp;B CASA ADAGIO"/>
    <s v="Strada Fosso di Ripe 16"/>
    <x v="71"/>
  </r>
  <r>
    <x v="0"/>
    <s v="ATTIVITA' RICETTIVA RURALE - LEONDINA COUNTRY HOUSE"/>
    <s v="via san bartolo 76"/>
    <x v="71"/>
  </r>
  <r>
    <x v="11"/>
    <s v="COLVERDE"/>
    <s v="via per Montalboddo 52"/>
    <x v="71"/>
  </r>
  <r>
    <x v="0"/>
    <s v="IL VILLINO CAMPAGNOLO"/>
    <m/>
    <x v="71"/>
  </r>
  <r>
    <x v="2"/>
    <s v="AL CASOLARE"/>
    <s v="via Corinaldese 6"/>
    <x v="71"/>
  </r>
  <r>
    <x v="3"/>
    <s v="B&amp;B  ADRIANA"/>
    <s v="vicolo del quattrocento 2"/>
    <x v="71"/>
  </r>
  <r>
    <x v="1"/>
    <s v="CASA DA BIANCA"/>
    <s v="Via Costa San Giovanni 11"/>
    <x v="71"/>
  </r>
  <r>
    <x v="3"/>
    <s v="DA MARA"/>
    <s v="Via Don Minzoni 1"/>
    <x v="71"/>
  </r>
  <r>
    <x v="2"/>
    <s v="HOTEL RISTORANTE I TIGLI"/>
    <s v="via del teatro 31"/>
    <x v="71"/>
  </r>
  <r>
    <x v="1"/>
    <s v="ALOISI SERENA"/>
    <s v="via Santa Maria Goretti  6"/>
    <x v="71"/>
  </r>
  <r>
    <x v="2"/>
    <s v="IL GIGLIO"/>
    <s v="via del corso 8"/>
    <x v="71"/>
  </r>
  <r>
    <x v="1"/>
    <s v="FILIPPO CAPOTONDI"/>
    <s v="via Ridolfi 12"/>
    <x v="71"/>
  </r>
  <r>
    <x v="1"/>
    <s v="DA MARA"/>
    <s v="Via Don G. Minzoni 1"/>
    <x v="71"/>
  </r>
  <r>
    <x v="3"/>
    <s v="B&amp;B AL VECCHIO CIPRESSO"/>
    <s v="Via Corinaldese 32"/>
    <x v="71"/>
  </r>
  <r>
    <x v="1"/>
    <s v="APPARTAMENTO ROBERT BUNNENS"/>
    <s v="Strada Palazzo Bracci 11"/>
    <x v="71"/>
  </r>
  <r>
    <x v="3"/>
    <s v="MORNING GLORY"/>
    <s v="Via G. Annibaldi 15"/>
    <x v="72"/>
  </r>
  <r>
    <x v="3"/>
    <s v="LE CASCE"/>
    <s v="BOVIO  36"/>
    <x v="72"/>
  </r>
  <r>
    <x v="3"/>
    <s v="AL VICOLETTO"/>
    <s v="M.CAPPONI 17"/>
    <x v="72"/>
  </r>
  <r>
    <x v="3"/>
    <s v="B&amp;B LE MACINE DA PIERO'"/>
    <s v="via interno Cupro 9/b"/>
    <x v="72"/>
  </r>
  <r>
    <x v="3"/>
    <s v="ANTERA"/>
    <s v="Via Valle 36"/>
    <x v="72"/>
  </r>
  <r>
    <x v="1"/>
    <s v="BOCK BRITTA"/>
    <s v="Via San Marco di Sotto 20"/>
    <x v="72"/>
  </r>
  <r>
    <x v="5"/>
    <s v="CASA MANCIANO"/>
    <s v="Via Manciano 38"/>
    <x v="72"/>
  </r>
  <r>
    <x v="1"/>
    <s v="DE DOMENICO GRAZIELLA"/>
    <s v="Via S. Bartolomeo 14"/>
    <x v="72"/>
  </r>
  <r>
    <x v="3"/>
    <s v="VILLA NUNZIA"/>
    <s v="Via Palazzi 19"/>
    <x v="72"/>
  </r>
  <r>
    <x v="1"/>
    <s v="DI NISIO FRANCESCA"/>
    <s v="Via Palazzi 19"/>
    <x v="72"/>
  </r>
  <r>
    <x v="4"/>
    <s v="LE MANDRIOLE"/>
    <s v="via Mandriole 12"/>
    <x v="72"/>
  </r>
  <r>
    <x v="4"/>
    <s v="LA DISTESA"/>
    <s v="Via Romita 28"/>
    <x v="72"/>
  </r>
  <r>
    <x v="3"/>
    <s v="B&amp;B LA GIRANDOLA"/>
    <s v="via Piana 66"/>
    <x v="72"/>
  </r>
  <r>
    <x v="7"/>
    <s v="OSTELLO DELLA GIOVENTU' PARCO COLLE ELISA AMATORI"/>
    <s v="Via Elisa Amatori 2"/>
    <x v="72"/>
  </r>
  <r>
    <x v="3"/>
    <s v="B&amp;B MULINO BARCHIO di PATRICK HOULIHAN"/>
    <s v="via Barchio 3"/>
    <x v="72"/>
  </r>
  <r>
    <x v="3"/>
    <s v="B&amp;B MULINO BARCHIO di ENZO FAZIO"/>
    <s v="via Barchio 3"/>
    <x v="72"/>
  </r>
  <r>
    <x v="3"/>
    <s v="B&amp;B CANTINONE"/>
    <s v="via Esinante 6"/>
    <x v="72"/>
  </r>
  <r>
    <x v="3"/>
    <s v="B&amp;B LA NICCHIA"/>
    <s v="via roma 91"/>
    <x v="72"/>
  </r>
  <r>
    <x v="5"/>
    <s v="ROSE DI FRATTA"/>
    <s v="viale della liberta' 1"/>
    <x v="72"/>
  </r>
  <r>
    <x v="3"/>
    <s v="I TRE PAESI"/>
    <s v="via Romita 16"/>
    <x v="72"/>
  </r>
  <r>
    <x v="3"/>
    <s v="B&amp;B LA MADONNINA"/>
    <s v="via Santa Maria 1"/>
    <x v="72"/>
  </r>
  <r>
    <x v="3"/>
    <s v="B&amp;B PODERE IL LECCIO"/>
    <s v="via San Marco di Sotto 16"/>
    <x v="72"/>
  </r>
  <r>
    <x v="3"/>
    <s v="B&amp;B CASCINALE LA MIMOSA"/>
    <s v="via Spescia 14"/>
    <x v="72"/>
  </r>
  <r>
    <x v="6"/>
    <s v="AREA DI SOSTA CAMPER - CUPRA MONTANA"/>
    <m/>
    <x v="72"/>
  </r>
  <r>
    <x v="3"/>
    <s v="B&amp;B IL BACO"/>
    <s v="piazza iv novembre 104"/>
    <x v="72"/>
  </r>
  <r>
    <x v="5"/>
    <s v="CASA CANTALUPO"/>
    <s v="via Cantalupo 9"/>
    <x v="72"/>
  </r>
  <r>
    <x v="3"/>
    <s v="B&amp;B LO SFIZIO"/>
    <s v="vicolo Leoni 3"/>
    <x v="72"/>
  </r>
  <r>
    <x v="3"/>
    <s v="B&amp;B CASA AURORA"/>
    <s v="via Pezzole 9"/>
    <x v="72"/>
  </r>
  <r>
    <x v="13"/>
    <s v="CASA AURORA"/>
    <s v="via Pezzole 9"/>
    <x v="72"/>
  </r>
  <r>
    <x v="1"/>
    <s v="LA LUCCIOLA 2 DI CORNILS MAIKE"/>
    <s v="via Pietrone 12"/>
    <x v="72"/>
  </r>
  <r>
    <x v="3"/>
    <s v="VIA LEOPARDI 82"/>
    <s v="via Leopardi 82"/>
    <x v="72"/>
  </r>
  <r>
    <x v="3"/>
    <s v="B&amp;B LA VALIGIA"/>
    <s v="via Piana 43"/>
    <x v="72"/>
  </r>
  <r>
    <x v="1"/>
    <s v="LA LUCCIOLA 1 DI CORNILS BOY VOLQUART PETER"/>
    <s v="via Pietrone  12"/>
    <x v="72"/>
  </r>
  <r>
    <x v="1"/>
    <s v="CASA PIETRONE di MARIO DELLA SCHIAVA"/>
    <s v="via Pietrone  2"/>
    <x v="72"/>
  </r>
  <r>
    <x v="3"/>
    <s v="B&amp;B LEC E LAC"/>
    <s v="via Manciano 7"/>
    <x v="72"/>
  </r>
  <r>
    <x v="4"/>
    <s v="LA MANCIANELLA"/>
    <s v="Via Manciano 14/16"/>
    <x v="72"/>
  </r>
  <r>
    <x v="3"/>
    <s v="B&amp;B GLI ELFI"/>
    <s v="via Paganello 15"/>
    <x v="72"/>
  </r>
  <r>
    <x v="5"/>
    <s v="CASA RIPA"/>
    <s v="via Ripa 9"/>
    <x v="72"/>
  </r>
  <r>
    <x v="1"/>
    <s v="L'AMORINO"/>
    <s v="via IV novembre 26"/>
    <x v="72"/>
  </r>
  <r>
    <x v="3"/>
    <s v="B&amp;B AROMANTICA"/>
    <s v="via Paganello 4"/>
    <x v="72"/>
  </r>
  <r>
    <x v="3"/>
    <s v="B&amp;B IL SORBO"/>
    <s v="via Collamato 54"/>
    <x v="73"/>
  </r>
  <r>
    <x v="3"/>
    <s v="B&amp;B LA CASA DEI PAPI"/>
    <s v="fraz. Collamato 15"/>
    <x v="73"/>
  </r>
  <r>
    <x v="4"/>
    <s v="LA VITA E' BELLA"/>
    <m/>
    <x v="73"/>
  </r>
  <r>
    <x v="3"/>
    <s v="LA ROSA"/>
    <s v="via Cuna della Chiesa 7"/>
    <x v="73"/>
  </r>
  <r>
    <x v="4"/>
    <s v="AZIENDA AGRICOLA ATTIDIUM DI CARTONI ALICE"/>
    <s v="località Attiggio 61"/>
    <x v="73"/>
  </r>
  <r>
    <x v="0"/>
    <s v="LE QUADRELLE"/>
    <s v="frazione Rocchetta 51"/>
    <x v="73"/>
  </r>
  <r>
    <x v="3"/>
    <s v="B&amp;B PORTA DEL PIANO"/>
    <s v="viale G. Miliani 3"/>
    <x v="73"/>
  </r>
  <r>
    <x v="3"/>
    <s v="B&amp;B L'ARMONIA"/>
    <s v="via Serraloggia 186"/>
    <x v="73"/>
  </r>
  <r>
    <x v="4"/>
    <s v="LA CASA DI CAMPAGNA"/>
    <s v="frazione Bassano 32"/>
    <x v="73"/>
  </r>
  <r>
    <x v="1"/>
    <s v="ANTICA DIMORA"/>
    <s v="frazione San Donato 159/e"/>
    <x v="73"/>
  </r>
  <r>
    <x v="0"/>
    <s v="TENUTA SAN CASSIANO"/>
    <s v="LOCALITA' SAN CASSIANO 35"/>
    <x v="73"/>
  </r>
  <r>
    <x v="3"/>
    <s v="VILLA CENSI MANCIA"/>
    <s v="via Gaspare Spontini 2"/>
    <x v="73"/>
  </r>
  <r>
    <x v="1"/>
    <s v="AIA D'ALTO"/>
    <s v="FRAZIONE MELANO 38/a"/>
    <x v="73"/>
  </r>
  <r>
    <x v="3"/>
    <s v="B&amp;B NUOVA LOGGIA"/>
    <s v="via Serraloggia 151"/>
    <x v="73"/>
  </r>
  <r>
    <x v="3"/>
    <s v="B&amp;B IL BOSCO DI VALARGUE"/>
    <s v="frazione campodiegoli 71"/>
    <x v="73"/>
  </r>
  <r>
    <x v="3"/>
    <s v="B&amp;B LA TANA DELLA TIGRE"/>
    <s v="frazione coccore 10"/>
    <x v="73"/>
  </r>
  <r>
    <x v="6"/>
    <s v="AREA SOSTA CAMPER - FABRIANO"/>
    <m/>
    <x v="73"/>
  </r>
  <r>
    <x v="6"/>
    <s v="AREA SOSTA CAMPER - POGGIO SAN ROMUALDO"/>
    <m/>
    <x v="73"/>
  </r>
  <r>
    <x v="4"/>
    <s v="IL MOSAICO DEL PENSIERO"/>
    <s v="via San Mariano 51"/>
    <x v="73"/>
  </r>
  <r>
    <x v="3"/>
    <s v="B&amp;B LA CASINA DEL VICOLO DI SOTTO"/>
    <s v="frazione castelletta 11/Z"/>
    <x v="73"/>
  </r>
  <r>
    <x v="4"/>
    <s v="AGRITURISMO CASTELVECCHIO"/>
    <s v="via castelvecchio 48"/>
    <x v="73"/>
  </r>
  <r>
    <x v="4"/>
    <s v="AGRITURISMO STROPPA ELEONORA"/>
    <s v="la pieve moscano 59"/>
    <x v="73"/>
  </r>
  <r>
    <x v="4"/>
    <s v="AGRITURISMO COLLE SERRONE"/>
    <s v="frazione precicchie 19"/>
    <x v="73"/>
  </r>
  <r>
    <x v="4"/>
    <s v="AGRITURISMO IL VECCHIO GELSO"/>
    <s v="Frazione Melano 102"/>
    <x v="73"/>
  </r>
  <r>
    <x v="3"/>
    <s v="B&amp;B FONTEFRESCA"/>
    <s v="frazione moscano vallemontagnana 111"/>
    <x v="73"/>
  </r>
  <r>
    <x v="4"/>
    <s v="AGRITURISMO STROPPA VALENTINA"/>
    <s v="via fonte vecchia  10"/>
    <x v="73"/>
  </r>
  <r>
    <x v="5"/>
    <s v="AFFITTACAMERE LATINI LUCIA"/>
    <s v="localita' civita 43"/>
    <x v="73"/>
  </r>
  <r>
    <x v="4"/>
    <s v="AGRITURISMO SAN ROMUALDO"/>
    <s v="frazione Poggio San Romualdo 1"/>
    <x v="73"/>
  </r>
  <r>
    <x v="4"/>
    <s v="AGRITURISMO FIORDALISO"/>
    <s v="localita' Civita 39"/>
    <x v="73"/>
  </r>
  <r>
    <x v="4"/>
    <s v="AZIENDA AGRARIA ROCCHETTA"/>
    <s v="frazione rocchetta 23"/>
    <x v="73"/>
  </r>
  <r>
    <x v="3"/>
    <s v="B&amp;B MAGGIOCIONDOLO"/>
    <s v="Frazione Rocchetta 58"/>
    <x v="73"/>
  </r>
  <r>
    <x v="5"/>
    <s v="LOCANDA TAVERNA DA IVO"/>
    <s v="via vittorio veneto 14"/>
    <x v="73"/>
  </r>
  <r>
    <x v="3"/>
    <s v="ANTICA LOGGIA"/>
    <s v="via Serraloggia 188"/>
    <x v="73"/>
  </r>
  <r>
    <x v="2"/>
    <s v="MASTRO MARINO"/>
    <s v="Piazzale XX Settembre 33"/>
    <x v="73"/>
  </r>
  <r>
    <x v="4"/>
    <s v="AGRITURISMO SASCIA"/>
    <s v="via Lamberto Corsi 150"/>
    <x v="73"/>
  </r>
  <r>
    <x v="7"/>
    <s v="ABBAZIA DI SAN BIAGIO IL CAPRILE"/>
    <s v="frazione Campodonico 91/b"/>
    <x v="73"/>
  </r>
  <r>
    <x v="5"/>
    <s v="LOCANDA DEL GRILLO"/>
    <s v="frazione rocchetta 72"/>
    <x v="73"/>
  </r>
  <r>
    <x v="5"/>
    <s v="Camere VILLA DEI TIGLI Ristorante"/>
    <s v="Località Piaggia d'Olmo 54"/>
    <x v="73"/>
  </r>
  <r>
    <x v="5"/>
    <s v="DEL CENTRO STORICO"/>
    <s v="via filippo corridoni 24"/>
    <x v="73"/>
  </r>
  <r>
    <x v="5"/>
    <s v="camere VILLA DEI TIGLI ristorante"/>
    <s v="Località Piaggia d'Olmo 54"/>
    <x v="73"/>
  </r>
  <r>
    <x v="4"/>
    <s v="AGRITURISMO IL GELSO"/>
    <s v="Frazione Melano, 102 102"/>
    <x v="73"/>
  </r>
  <r>
    <x v="4"/>
    <s v="SAN LORENZO"/>
    <s v="frazione san michele 91"/>
    <x v="73"/>
  </r>
  <r>
    <x v="4"/>
    <s v="FATTORIA LA GINESTRA"/>
    <s v="via serraloggia 203"/>
    <x v="73"/>
  </r>
  <r>
    <x v="4"/>
    <s v="AGRITURISMO IL FAGGIO"/>
    <s v="frazione serradica 137"/>
    <x v="73"/>
  </r>
  <r>
    <x v="4"/>
    <s v="AGRITURISMO &quot;GOCCE DI CAMARZANO&quot;"/>
    <s v="frazione MOSCANO   70"/>
    <x v="73"/>
  </r>
  <r>
    <x v="2"/>
    <s v="VILLA MARCHESE DEL GRILLO"/>
    <s v="frazione rocchetta 73"/>
    <x v="73"/>
  </r>
  <r>
    <x v="2"/>
    <s v="BORGO ANTICO"/>
    <s v="loc.Borgo Tufico 32"/>
    <x v="73"/>
  </r>
  <r>
    <x v="2"/>
    <s v="GENTILE DA FABRIANO"/>
    <s v="VIA DI VITTORIO 13B"/>
    <x v="73"/>
  </r>
  <r>
    <x v="2"/>
    <s v="HOTEL 2000"/>
    <s v="via aurelio zonghi 1"/>
    <x v="73"/>
  </r>
  <r>
    <x v="2"/>
    <s v="JANUS HOTEL FABRIANO"/>
    <s v="P.le Giacomo Matteotti 45"/>
    <x v="73"/>
  </r>
  <r>
    <x v="2"/>
    <s v="NORMA"/>
    <s v="frazione poggio san romualdo 1"/>
    <x v="73"/>
  </r>
  <r>
    <x v="2"/>
    <s v="HOTEL RISTORANTE PINETA"/>
    <s v="località Campodonico di Fabriano 102"/>
    <x v="73"/>
  </r>
  <r>
    <x v="3"/>
    <s v="B&amp;B VETRALLA"/>
    <s v="Via Cortina San Venanzo 13"/>
    <x v="73"/>
  </r>
  <r>
    <x v="2"/>
    <s v="RESIDENZA LA CERAMICA"/>
    <s v="via della ceramica 10"/>
    <x v="73"/>
  </r>
  <r>
    <x v="2"/>
    <s v="HOTEL LE MUSE"/>
    <s v="via Cavour 106"/>
    <x v="73"/>
  </r>
  <r>
    <x v="3"/>
    <s v="B&amp;B IL RIFUGIO DEL PITTORE"/>
    <s v="via Cavallotti 6"/>
    <x v="73"/>
  </r>
  <r>
    <x v="0"/>
    <s v="IL GRANAIO DI COLLE VICHINANO"/>
    <m/>
    <x v="73"/>
  </r>
  <r>
    <x v="5"/>
    <s v="BELLAVISTA"/>
    <s v="via Serraloggia 184"/>
    <x v="73"/>
  </r>
  <r>
    <x v="1"/>
    <s v="ANGELONI STEFANIA"/>
    <s v="frazione Varano 13/a"/>
    <x v="73"/>
  </r>
  <r>
    <x v="1"/>
    <s v="CROCETTI SANDRA"/>
    <s v="Fraz. COCCORE  2/A"/>
    <x v="73"/>
  </r>
  <r>
    <x v="3"/>
    <s v="B&amp;B DI GABRIELE ARGIGNANO"/>
    <s v="ARGIGNANO  4L"/>
    <x v="73"/>
  </r>
  <r>
    <x v="0"/>
    <s v="LA CASTELLAIA RESORT"/>
    <s v="FRAZ.MOSCANO  62"/>
    <x v="73"/>
  </r>
  <r>
    <x v="3"/>
    <s v="LA DIMORA DEL CAPITANO"/>
    <s v="fogliardi 24"/>
    <x v="73"/>
  </r>
  <r>
    <x v="0"/>
    <s v="TENUTA SAN CASSIANO"/>
    <s v="LOCALITA' SAN CASSIANO 38"/>
    <x v="73"/>
  </r>
  <r>
    <x v="1"/>
    <s v="LA PALOMBAIA"/>
    <s v="FRAZIONE PATERNO  51"/>
    <x v="73"/>
  </r>
  <r>
    <x v="3"/>
    <s v="B&amp;B FABERIUS"/>
    <s v="Via Ramelli 104"/>
    <x v="73"/>
  </r>
  <r>
    <x v="5"/>
    <s v="RESIDENZA CASTELLETTA"/>
    <s v="Località Castelletta 108/A"/>
    <x v="73"/>
  </r>
  <r>
    <x v="5"/>
    <s v="LA PORTELLA di RICCARDI PAOLA"/>
    <s v="Via Damiano Chiesa 16"/>
    <x v="73"/>
  </r>
  <r>
    <x v="3"/>
    <s v="B&amp;B DEL PODESTA'"/>
    <s v="Corso della Repubblica 33"/>
    <x v="73"/>
  </r>
  <r>
    <x v="3"/>
    <s v="C'ERA UNA VOLTA"/>
    <s v="Viale Serafini 75"/>
    <x v="73"/>
  </r>
  <r>
    <x v="3"/>
    <s v="B&amp;B IL CONVENTINO 44"/>
    <s v="Via Conventino 56"/>
    <x v="74"/>
  </r>
  <r>
    <x v="3"/>
    <s v="B&amp;B ALBA CHIARA"/>
    <s v="BARCAGLIONE  15"/>
    <x v="74"/>
  </r>
  <r>
    <x v="3"/>
    <s v="B&amp;B CIPRIANI MARCO"/>
    <s v="via I.Nievo 8"/>
    <x v="74"/>
  </r>
  <r>
    <x v="5"/>
    <s v="DA VINCI"/>
    <s v="via Andrea Costa 19"/>
    <x v="74"/>
  </r>
  <r>
    <x v="2"/>
    <s v="HOTEL TOURING"/>
    <s v="via degli Spagnoli 18"/>
    <x v="74"/>
  </r>
  <r>
    <x v="2"/>
    <s v="TENDA VERDE"/>
    <s v="via lorenzo cesanelli 4"/>
    <x v="74"/>
  </r>
  <r>
    <x v="2"/>
    <s v="TRENTO-TRIESTE"/>
    <s v="via Marsala 22"/>
    <x v="74"/>
  </r>
  <r>
    <x v="5"/>
    <s v="MOSCATELLI PAOLO"/>
    <s v="via Antonio Fratti 17"/>
    <x v="74"/>
  </r>
  <r>
    <x v="5"/>
    <s v="IMMOBILIARE SAN VITO"/>
    <s v="via palombina vecchia 18"/>
    <x v="74"/>
  </r>
  <r>
    <x v="5"/>
    <s v="IL CAPRICCIO di SAPONE ANNA MARIA"/>
    <s v="SS Adriatica 21"/>
    <x v="74"/>
  </r>
  <r>
    <x v="11"/>
    <s v="ROCCA MARE"/>
    <s v="via Adriatica snc"/>
    <x v="74"/>
  </r>
  <r>
    <x v="12"/>
    <s v="SOLARIA BEACH VILLAGE - BAGNI 22 E 23"/>
    <s v="Sottopasso Via Goito snc snc"/>
    <x v="74"/>
  </r>
  <r>
    <x v="3"/>
    <s v="B&amp;B RESIDENZA LEONARDO"/>
    <s v="via Andrea Costa 19"/>
    <x v="74"/>
  </r>
  <r>
    <x v="5"/>
    <s v="LA ROCCA di PRENNA FRANCO"/>
    <s v="via clementina 15"/>
    <x v="74"/>
  </r>
  <r>
    <x v="12"/>
    <s v="ABBRONZATISSIMA"/>
    <s v="via cristoforo colombo 1 1"/>
    <x v="74"/>
  </r>
  <r>
    <x v="12"/>
    <s v="BAGNI LA SALUTE"/>
    <s v="via della stazione 1 1"/>
    <x v="74"/>
  </r>
  <r>
    <x v="12"/>
    <s v="PICCHIO BEACH - BAGNI N° 7/8"/>
    <m/>
    <x v="74"/>
  </r>
  <r>
    <x v="12"/>
    <s v="NEW TROPICAL"/>
    <s v="via palombina vecchia 1 1"/>
    <x v="74"/>
  </r>
  <r>
    <x v="12"/>
    <s v="BAGNI DANY"/>
    <s v="via palombina vecchia 1 1"/>
    <x v="74"/>
  </r>
  <r>
    <x v="12"/>
    <s v="LA VELA"/>
    <m/>
    <x v="74"/>
  </r>
  <r>
    <x v="12"/>
    <s v="MARCELLO &amp; WALTER S.N.C"/>
    <s v="via Nino Bixio  18/a"/>
    <x v="74"/>
  </r>
  <r>
    <x v="12"/>
    <s v="RAFFYCLA"/>
    <s v="via spagnoli 1 1"/>
    <x v="74"/>
  </r>
  <r>
    <x v="12"/>
    <s v="WIND SURF"/>
    <s v="via palombina vecchia 1 1"/>
    <x v="74"/>
  </r>
  <r>
    <x v="12"/>
    <s v="BAGNI VITTORIA"/>
    <s v="via palombina vecchia 1 1"/>
    <x v="74"/>
  </r>
  <r>
    <x v="12"/>
    <s v="NERO DI SEPPIA-ALMOSI SOC.COOP."/>
    <s v="via cristoforo colombo 1 1"/>
    <x v="74"/>
  </r>
  <r>
    <x v="12"/>
    <s v="KOCO BEACH"/>
    <s v="via spagnoli 1 1"/>
    <x v="74"/>
  </r>
  <r>
    <x v="12"/>
    <s v="LE PALME"/>
    <m/>
    <x v="74"/>
  </r>
  <r>
    <x v="12"/>
    <s v="BAGNI FANESI"/>
    <s v="vicolo fornace 1 1"/>
    <x v="74"/>
  </r>
  <r>
    <x v="12"/>
    <s v="MIRCO ED ALE"/>
    <s v="via dei mille 1 1"/>
    <x v="74"/>
  </r>
  <r>
    <x v="12"/>
    <s v="LIDO LA BUSSOLA"/>
    <s v="Spiaggia Zona Disco snc snc"/>
    <x v="74"/>
  </r>
  <r>
    <x v="12"/>
    <s v="LE RAGAZZE"/>
    <s v="via flaminia 551 551"/>
    <x v="74"/>
  </r>
  <r>
    <x v="12"/>
    <s v="GIEMME BAR' S Bagni 18"/>
    <s v="via flaminia SNC SNC"/>
    <x v="74"/>
  </r>
  <r>
    <x v="12"/>
    <s v="AZZURRA"/>
    <s v="via goito 1 1"/>
    <x v="74"/>
  </r>
  <r>
    <x v="12"/>
    <s v="LIDO AZZURRO"/>
    <s v="via cristoforo colombo 1 1"/>
    <x v="74"/>
  </r>
  <r>
    <x v="12"/>
    <s v="BAGNI GABBIANO"/>
    <s v="via cristoforo colombo 1 1"/>
    <x v="74"/>
  </r>
  <r>
    <x v="12"/>
    <s v="BLU"/>
    <s v="via flaminia 1 1"/>
    <x v="74"/>
  </r>
  <r>
    <x v="12"/>
    <s v="BAGNI SUBWAY"/>
    <s v="via caprera 1 1"/>
    <x v="74"/>
  </r>
  <r>
    <x v="1"/>
    <s v="APPARTAMENTO USO TURISTICO LAURA CARRERA"/>
    <s v="piazza leonida bissolati 1"/>
    <x v="74"/>
  </r>
  <r>
    <x v="3"/>
    <s v="B&amp;B IL TESORO DI MARIO"/>
    <s v="via Tesoro 9"/>
    <x v="74"/>
  </r>
  <r>
    <x v="3"/>
    <s v="B&amp;B IL CASTELLO"/>
    <s v="via Castello di Barcaglione  14"/>
    <x v="74"/>
  </r>
  <r>
    <x v="5"/>
    <s v="BALCONE DEL GOLFO"/>
    <s v="via Cameranesi 39"/>
    <x v="74"/>
  </r>
  <r>
    <x v="12"/>
    <s v="SIESTA"/>
    <s v="via Trieste 1 1"/>
    <x v="74"/>
  </r>
  <r>
    <x v="5"/>
    <s v="GRAZIOSO APPARTAMENTO"/>
    <s v="via Leopardi 1/a"/>
    <x v="74"/>
  </r>
  <r>
    <x v="3"/>
    <s v="B&amp;B LA DIMORA"/>
    <s v="via Tommasi 11"/>
    <x v="74"/>
  </r>
  <r>
    <x v="1"/>
    <s v="APPARTAMENTO USO TURISTICO LAURA CARRERA 2"/>
    <s v="via Bissolati 1"/>
    <x v="74"/>
  </r>
  <r>
    <x v="5"/>
    <s v="GAMBELLI - VIA TASSO"/>
    <s v="via Tasso 1"/>
    <x v="74"/>
  </r>
  <r>
    <x v="5"/>
    <s v="GAMBELLI - VIA ALFIERI"/>
    <s v="via Alfieri 16"/>
    <x v="74"/>
  </r>
  <r>
    <x v="3"/>
    <s v="B&amp;B VI-TA"/>
    <s v="via Consorzio 43"/>
    <x v="74"/>
  </r>
  <r>
    <x v="3"/>
    <s v="B&amp;B TUTTO ENTRO 300 MT"/>
    <s v="via G. Leopardi 64"/>
    <x v="74"/>
  </r>
  <r>
    <x v="5"/>
    <s v="AFFITTACAMERE F.LLI ROSSI"/>
    <s v="via dell'Industria  85"/>
    <x v="75"/>
  </r>
  <r>
    <x v="3"/>
    <s v="B&amp;B PRINCIPERTO"/>
    <s v="via San Biagio  110"/>
    <x v="75"/>
  </r>
  <r>
    <x v="4"/>
    <s v="AGRITURISMO LA ROVERELLA"/>
    <s v="VIA SAN PIETRO 37"/>
    <x v="75"/>
  </r>
  <r>
    <x v="3"/>
    <s v="B&amp;B I TRE PULCINI"/>
    <s v="via marinuccia alta 4"/>
    <x v="75"/>
  </r>
  <r>
    <x v="4"/>
    <s v="AGRITURISMO VILLA CENTOFINESTRE"/>
    <s v="via Centofinestre 8"/>
    <x v="75"/>
  </r>
  <r>
    <x v="2"/>
    <s v="HOTEL SETTE COLLI"/>
    <s v="via gemme 1"/>
    <x v="75"/>
  </r>
  <r>
    <x v="3"/>
    <s v="B&amp;B VILLA NICOLE"/>
    <s v="Via San Biagio 1"/>
    <x v="75"/>
  </r>
  <r>
    <x v="3"/>
    <s v="B&amp;B LA VECCHIA SCUOLA"/>
    <s v="VIA CESARINA 20"/>
    <x v="75"/>
  </r>
  <r>
    <x v="3"/>
    <s v="IL CASALE DORATO"/>
    <s v="Via Rovigliano 10"/>
    <x v="75"/>
  </r>
  <r>
    <x v="0"/>
    <s v="COUNTRY HOUSE LAMADDALENA"/>
    <s v="Via Storaco 3"/>
    <x v="75"/>
  </r>
  <r>
    <x v="4"/>
    <s v="AGRITURISMO I BARONCI"/>
    <s v="loc. I Baronci 2"/>
    <x v="76"/>
  </r>
  <r>
    <x v="1"/>
    <s v="CASA VACANZE GAROFOLI"/>
    <s v="via Meleto 16"/>
    <x v="76"/>
  </r>
  <r>
    <x v="3"/>
    <s v="B&amp;B IL POSTO DELLE FARFALLE"/>
    <s v="FRAZ. COLLALTO 6"/>
    <x v="76"/>
  </r>
  <r>
    <x v="2"/>
    <s v="MAGRINI DELLA GENGA"/>
    <s v="localita' Bivio Pandolfi 6"/>
    <x v="76"/>
  </r>
  <r>
    <x v="2"/>
    <s v="HOTEL RISTORANTE LE GROTTE"/>
    <s v="loc. Pontebovesecco 14"/>
    <x v="76"/>
  </r>
  <r>
    <x v="8"/>
    <s v="MONS. GIORGIO TERRUZZI"/>
    <s v="frazione Foce 4"/>
    <x v="76"/>
  </r>
  <r>
    <x v="4"/>
    <s v="AGRITURISMO IL MELO"/>
    <s v="frazione meleto 8"/>
    <x v="76"/>
  </r>
  <r>
    <x v="3"/>
    <s v="B&amp;B IL REVELLONE"/>
    <s v="frazione falcioni 47"/>
    <x v="76"/>
  </r>
  <r>
    <x v="2"/>
    <s v="IL PARCO"/>
    <s v="via Guglielmo Marconi 6"/>
    <x v="76"/>
  </r>
  <r>
    <x v="6"/>
    <s v="AREA DI SOSTA CAMPER - LA CUNA"/>
    <m/>
    <x v="76"/>
  </r>
  <r>
    <x v="0"/>
    <s v="AIRONE COUNTRY HOUSE"/>
    <s v="frazione Pianello 6"/>
    <x v="76"/>
  </r>
  <r>
    <x v="1"/>
    <s v="GHIANDA"/>
    <s v="via Borgo delle Rondini 11"/>
    <x v="76"/>
  </r>
  <r>
    <x v="1"/>
    <s v="CAMOMILLA"/>
    <s v="via Borgo delle Rondini 11"/>
    <x v="76"/>
  </r>
  <r>
    <x v="2"/>
    <s v="HOTEL RISTORANTE TERME SAN VITTORE"/>
    <s v="frazione San Vittore 8"/>
    <x v="76"/>
  </r>
  <r>
    <x v="1"/>
    <s v="COLETTA LAURA"/>
    <s v="fraz. Serrabernacchia 5"/>
    <x v="76"/>
  </r>
  <r>
    <x v="3"/>
    <s v="B&amp;B LA COLOMBAIA"/>
    <s v="via Serrabernacchia 1"/>
    <x v="76"/>
  </r>
  <r>
    <x v="3"/>
    <s v="LE FINESTRE SUL CENTRO"/>
    <s v="corso Giacomo Matteotti 18"/>
    <x v="77"/>
  </r>
  <r>
    <x v="4"/>
    <s v="IL MANIERO"/>
    <s v="via Bagnatora 25"/>
    <x v="77"/>
  </r>
  <r>
    <x v="3"/>
    <s v="A CASA DI PAOLA"/>
    <s v="viale Giovanni XXIII 6"/>
    <x v="77"/>
  </r>
  <r>
    <x v="5"/>
    <s v="SOTTO IL BORGO"/>
    <s v="via Rinaldi 4"/>
    <x v="77"/>
  </r>
  <r>
    <x v="3"/>
    <s v="AL PERGOLESI"/>
    <s v="via Mura Orientali 8"/>
    <x v="77"/>
  </r>
  <r>
    <x v="3"/>
    <s v="BED AND BREAKFAST LE CONCE"/>
    <s v="via delle Conce  9"/>
    <x v="77"/>
  </r>
  <r>
    <x v="2"/>
    <s v="HOTEL MARIANI"/>
    <s v="via dell' Orfanotrofio 10"/>
    <x v="77"/>
  </r>
  <r>
    <x v="3"/>
    <s v="CASA MATILDA"/>
    <s v="via Luigi Mancini 10"/>
    <x v="77"/>
  </r>
  <r>
    <x v="4"/>
    <s v="COLLE DI GANGALIA"/>
    <s v="via Castelrosino 44"/>
    <x v="77"/>
  </r>
  <r>
    <x v="3"/>
    <s v="incentro"/>
    <s v="via Mura Orientali 20/a"/>
    <x v="77"/>
  </r>
  <r>
    <x v="3"/>
    <s v="COLAZIONE IN GIARDINO"/>
    <s v="via San Pietro Martire 10"/>
    <x v="77"/>
  </r>
  <r>
    <x v="3"/>
    <s v="LA LUNA DAL BORGO"/>
    <s v="via Rinaldi 4"/>
    <x v="77"/>
  </r>
  <r>
    <x v="3"/>
    <s v="B&amp;B ROCCA BELLA"/>
    <s v="via Roccabella 15"/>
    <x v="77"/>
  </r>
  <r>
    <x v="3"/>
    <s v="SANTA LUCIA"/>
    <s v="via acquaticcio 14"/>
    <x v="77"/>
  </r>
  <r>
    <x v="2"/>
    <s v="DIPENDENZA HOTEL FEDERICO II"/>
    <s v="via ancona 92/bis"/>
    <x v="77"/>
  </r>
  <r>
    <x v="3"/>
    <s v="B&amp;B CASACORNO"/>
    <s v="via venetica 6"/>
    <x v="77"/>
  </r>
  <r>
    <x v="3"/>
    <s v="B&amp;B VICINO... L'ARCO"/>
    <s v="corso Matteotti 89"/>
    <x v="77"/>
  </r>
  <r>
    <x v="4"/>
    <s v="RIPABIANCA"/>
    <s v="via ripa bianca 7"/>
    <x v="77"/>
  </r>
  <r>
    <x v="3"/>
    <s v="NOTTI SULLE MURA"/>
    <s v="via degli Spaldi 16"/>
    <x v="77"/>
  </r>
  <r>
    <x v="3"/>
    <s v="B&amp;B AESIS - LA DOLCE COLLINA"/>
    <s v="via Maccarata 2"/>
    <x v="77"/>
  </r>
  <r>
    <x v="2"/>
    <s v="ALBERGO ITALIA"/>
    <s v="viale Trieste 28"/>
    <x v="77"/>
  </r>
  <r>
    <x v="2"/>
    <s v="HOTEL DEI NANI"/>
    <s v="viale del Lavoro 34"/>
    <x v="77"/>
  </r>
  <r>
    <x v="2"/>
    <s v=" HOTEL FEDERICO II"/>
    <s v="via Ancona 92/bis"/>
    <x v="77"/>
  </r>
  <r>
    <x v="3"/>
    <s v="VERZIERE"/>
    <s v="via del Verziere 67/bis"/>
    <x v="77"/>
  </r>
  <r>
    <x v="5"/>
    <s v="LE CASETTE"/>
    <s v="via G. Mazzini 27"/>
    <x v="77"/>
  </r>
  <r>
    <x v="3"/>
    <s v="LA FATTORIA DI OTELLO"/>
    <s v="via della Figuretta 8"/>
    <x v="77"/>
  </r>
  <r>
    <x v="3"/>
    <s v="LA COCCINELLA"/>
    <s v="via Spina 17"/>
    <x v="77"/>
  </r>
  <r>
    <x v="5"/>
    <s v="PORTA MAZZINI"/>
    <s v="via Castelfidardo 2"/>
    <x v="77"/>
  </r>
  <r>
    <x v="5"/>
    <s v="AFFITTACAMERE LUCONI"/>
    <s v="VIA PANTIERE 1"/>
    <x v="77"/>
  </r>
  <r>
    <x v="3"/>
    <s v="NOTE DI JESI"/>
    <s v="RINALDI 6"/>
    <x v="77"/>
  </r>
  <r>
    <x v="0"/>
    <s v="Le MaRaClà"/>
    <s v="via Gangalia Bassa 8"/>
    <x v="77"/>
  </r>
  <r>
    <x v="3"/>
    <s v="CORTE CLEMENTINA"/>
    <s v="Via Clementina 18"/>
    <x v="77"/>
  </r>
  <r>
    <x v="5"/>
    <s v="LA SAETTA"/>
    <s v="Via G. Garibaldi 73"/>
    <x v="77"/>
  </r>
  <r>
    <x v="5"/>
    <s v="MAISON 022"/>
    <s v="VIA COPPETELLA 14"/>
    <x v="77"/>
  </r>
  <r>
    <x v="3"/>
    <s v="A DUE PASSI DAL CIELO"/>
    <s v="VIALE DELLA VITTORIA 72"/>
    <x v="77"/>
  </r>
  <r>
    <x v="3"/>
    <s v="LA PINTA"/>
    <s v="Via Raffaello Sanzio 33"/>
    <x v="77"/>
  </r>
  <r>
    <x v="5"/>
    <s v="AFFITTACAMERE PEPITO IN CITTA'"/>
    <s v="Via G. Mazzini 2"/>
    <x v="77"/>
  </r>
  <r>
    <x v="3"/>
    <s v="GLI ALBERETTI"/>
    <s v="Via Piane 49/A"/>
    <x v="78"/>
  </r>
  <r>
    <x v="3"/>
    <s v="A CASA DI NONNA DI CROIA MAURO"/>
    <s v="VIA ABRUZZO 7"/>
    <x v="78"/>
  </r>
  <r>
    <x v="1"/>
    <s v="GIULIO FIORI"/>
    <s v="via Pergolesi 6"/>
    <x v="78"/>
  </r>
  <r>
    <x v="3"/>
    <s v="B&amp;B HOLY HOUSE"/>
    <s v="via Verdi 21"/>
    <x v="78"/>
  </r>
  <r>
    <x v="3"/>
    <s v="B&amp;B A DUE PASSI"/>
    <s v="via Asdrubali 42"/>
    <x v="78"/>
  </r>
  <r>
    <x v="3"/>
    <s v="B&amp;B LAVANDA"/>
    <s v="c.so Boccalini 30"/>
    <x v="78"/>
  </r>
  <r>
    <x v="8"/>
    <s v="CENTRO ACCOGLIENZA GIOVANNI PAOLO II"/>
    <s v="via Montorso 3"/>
    <x v="78"/>
  </r>
  <r>
    <x v="2"/>
    <s v="PENSIONE PIEMONTE"/>
    <s v="viale Asdrubali 70"/>
    <x v="78"/>
  </r>
  <r>
    <x v="0"/>
    <s v="CERESA'"/>
    <s v="via Leonessa snc"/>
    <x v="78"/>
  </r>
  <r>
    <x v="3"/>
    <s v="B&amp;B AGORA'"/>
    <s v="via Montorso 57/a"/>
    <x v="78"/>
  </r>
  <r>
    <x v="3"/>
    <s v="GREEN HOUSE PICCHIO"/>
    <s v="BARCA 44"/>
    <x v="78"/>
  </r>
  <r>
    <x v="3"/>
    <s v="B&amp;B ISA"/>
    <s v="MONTORSETTO 13"/>
    <x v="78"/>
  </r>
  <r>
    <x v="2"/>
    <s v="LORETO"/>
    <s v="c.so Boccalini 60"/>
    <x v="78"/>
  </r>
  <r>
    <x v="2"/>
    <s v="HOTEL SAN GABRIELE"/>
    <s v="via guglielmo marconi 22"/>
    <x v="78"/>
  </r>
  <r>
    <x v="2"/>
    <s v="HOTEL PELLEGRINO E PACE"/>
    <s v="PIAZZA DELLA MADONNA 51/52"/>
    <x v="78"/>
  </r>
  <r>
    <x v="2"/>
    <s v="LA VECCHIA FATTORIA"/>
    <s v="via A.Manzoni 19"/>
    <x v="78"/>
  </r>
  <r>
    <x v="2"/>
    <s v="LA COLLINA"/>
    <s v="VIA SAN GIROLAMO  26"/>
    <x v="78"/>
  </r>
  <r>
    <x v="2"/>
    <s v="HOTEL GIARDINETTO"/>
    <s v="corso Traiano Boccalini 10"/>
    <x v="78"/>
  </r>
  <r>
    <x v="2"/>
    <s v="DELFINO AZZURRO"/>
    <s v="piazza Giovanni XXIII 15"/>
    <x v="78"/>
  </r>
  <r>
    <x v="2"/>
    <s v="HOTEL CENTRALE DI PAOLO E CINZIA DI FRONTINI PAOLO"/>
    <s v="via Giannuario Solari 5"/>
    <x v="78"/>
  </r>
  <r>
    <x v="2"/>
    <s v="ALBERGO MADONNA DI LORETO - CASA DEL CLERO"/>
    <s v="via francesco asdrubali 104"/>
    <x v="78"/>
  </r>
  <r>
    <x v="2"/>
    <s v="SAN FRANCESCO HOTEL"/>
    <s v="VIA SAN FRANCESCO 15"/>
    <x v="78"/>
  </r>
  <r>
    <x v="2"/>
    <s v="HOTEL ANNA"/>
    <s v="VIA GROTTE 10"/>
    <x v="78"/>
  </r>
  <r>
    <x v="2"/>
    <s v="ALBERGO GIOVANNI XXIII"/>
    <s v="piazza Carlo Sertori 6"/>
    <x v="78"/>
  </r>
  <r>
    <x v="8"/>
    <s v="CASA DI ALBENGA CONG. ORSOLINE DI GESU'"/>
    <s v="via montereale vecchio 96"/>
    <x v="78"/>
  </r>
  <r>
    <x v="8"/>
    <s v="VILLA SCALABRINI LORETO - VILLA PIO XII"/>
    <s v="via Guglielmo Marconi 94"/>
    <x v="78"/>
  </r>
  <r>
    <x v="8"/>
    <s v="CASA FAMIGLIA DI NAZARETH"/>
    <s v="via Montorsetto 7"/>
    <x v="78"/>
  </r>
  <r>
    <x v="8"/>
    <s v="CASA ACCOGLIENZA MALATI E PELLEGRINI"/>
    <s v="piazza della madonna 1"/>
    <x v="78"/>
  </r>
  <r>
    <x v="8"/>
    <s v="CASA ACCOGLIENZA PER PELLEGRINI"/>
    <s v="via Donato Bramante 121"/>
    <x v="78"/>
  </r>
  <r>
    <x v="8"/>
    <s v="CASA ACCOGLIENZA SAN GIUSEPPE"/>
    <s v="via San Francesco 44"/>
    <x v="78"/>
  </r>
  <r>
    <x v="5"/>
    <s v="COLLEMARE SNC VILLA AL CONERO"/>
    <m/>
    <x v="78"/>
  </r>
  <r>
    <x v="8"/>
    <s v="CASA DI ACCOGLIENZA DOMUS PACIS"/>
    <s v="via guglielmo marconi 2"/>
    <x v="78"/>
  </r>
  <r>
    <x v="4"/>
    <s v="AGRITURISMO CASE AL SOLE"/>
    <s v="via Sciamannata 1"/>
    <x v="78"/>
  </r>
  <r>
    <x v="5"/>
    <s v="AFFITTACAMERE SIMONETTI"/>
    <s v="piazza francesco basili 4"/>
    <x v="78"/>
  </r>
  <r>
    <x v="8"/>
    <s v="CASA ACCOGLIENZA SACRA FAMIGLIA DI NAZARETH"/>
    <s v="via cesare maccari 7"/>
    <x v="78"/>
  </r>
  <r>
    <x v="3"/>
    <s v="B&amp;B CHIARALUCE ELENA"/>
    <s v="via trieste 20 20"/>
    <x v="78"/>
  </r>
  <r>
    <x v="8"/>
    <s v="ISTITUTO SALESIANO MADONNA DI LORETO"/>
    <s v="via San Giovanni Bosco Burbera 7"/>
    <x v="78"/>
  </r>
  <r>
    <x v="6"/>
    <s v="AREA SOSTA CAMPER"/>
    <s v="Via Cesare Maccari 33/A"/>
    <x v="78"/>
  </r>
  <r>
    <x v="3"/>
    <s v="B&amp;B PROFUMODIPANE"/>
    <s v="via Buffolareccia 13"/>
    <x v="78"/>
  </r>
  <r>
    <x v="3"/>
    <s v="B&amp;B LA LOCANDA DEL PICCHIO"/>
    <s v="via Rossini 9"/>
    <x v="78"/>
  </r>
  <r>
    <x v="8"/>
    <s v="TERRA DEI FIORETTI"/>
    <s v="via Aldo Moro 46"/>
    <x v="78"/>
  </r>
  <r>
    <x v="3"/>
    <s v="ANTICA MAISON"/>
    <s v="via F.Asdrubali 24"/>
    <x v="78"/>
  </r>
  <r>
    <x v="3"/>
    <s v="B&amp;B MARIABELLA DI CATRARO FRANCESCO"/>
    <s v="Via Alessandro Manzoni, 28 28"/>
    <x v="78"/>
  </r>
  <r>
    <x v="3"/>
    <s v="B&amp;B I TRE BASSOTTI"/>
    <s v="via Bramante 1"/>
    <x v="78"/>
  </r>
  <r>
    <x v="3"/>
    <s v="B&amp;B CASALE PAPA di RENZETTI COSTANZA"/>
    <s v="via Banderuola snc"/>
    <x v="78"/>
  </r>
  <r>
    <x v="2"/>
    <s v="VILLA TETLAMEYA E ZI' NENE"/>
    <s v="via Villa Costantina 187"/>
    <x v="78"/>
  </r>
  <r>
    <x v="3"/>
    <s v="B&amp;B CELESTE LORETO CONERO"/>
    <s v="piazza Leon Dehon 20"/>
    <x v="78"/>
  </r>
  <r>
    <x v="3"/>
    <s v="B&amp;B VISTA SUL CONERO"/>
    <s v="via Montorso 21"/>
    <x v="78"/>
  </r>
  <r>
    <x v="3"/>
    <s v="B&amp;B A PORTATA DI MARE"/>
    <s v="piazzale Crocefisso 10"/>
    <x v="78"/>
  </r>
  <r>
    <x v="3"/>
    <s v="B&amp;B LA COLLINA DEL CUORE"/>
    <s v="via Generale U. Nobile 2"/>
    <x v="78"/>
  </r>
  <r>
    <x v="5"/>
    <s v="ANGOLO DIVINO"/>
    <s v="via Asdrubali  20"/>
    <x v="78"/>
  </r>
  <r>
    <x v="8"/>
    <s v="CASA DI ACCOGLIENZA SAN SERAFINO"/>
    <s v="via Asdrubali 102"/>
    <x v="78"/>
  </r>
  <r>
    <x v="1"/>
    <s v="GIOVANNI PAPA"/>
    <m/>
    <x v="78"/>
  </r>
  <r>
    <x v="5"/>
    <s v="IL VILLINO"/>
    <m/>
    <x v="78"/>
  </r>
  <r>
    <x v="3"/>
    <s v="B&amp;B IL MARE IN MEZZO"/>
    <s v="via Montorso  87"/>
    <x v="78"/>
  </r>
  <r>
    <x v="5"/>
    <s v="LA COLLINA DEGLI OLIVI"/>
    <s v="via Santa Liberata 41"/>
    <x v="79"/>
  </r>
  <r>
    <x v="3"/>
    <s v="B&amp;B LA NICCHIA DI MERCATO"/>
    <s v="via Gaspare Spontini 7"/>
    <x v="79"/>
  </r>
  <r>
    <x v="3"/>
    <s v="B&amp;B IL QUADRIFOGLIO LA SIESTA"/>
    <s v="via Risorgimento 167"/>
    <x v="79"/>
  </r>
  <r>
    <x v="3"/>
    <s v="B&amp;B LA MOJA"/>
    <s v="via Trieste 15"/>
    <x v="79"/>
  </r>
  <r>
    <x v="4"/>
    <s v="L'ULIVO"/>
    <s v="via tufi 14"/>
    <x v="79"/>
  </r>
  <r>
    <x v="5"/>
    <s v="AL VECCHIO ROTONE"/>
    <s v="via della Chiusa 3"/>
    <x v="79"/>
  </r>
  <r>
    <x v="4"/>
    <s v="IL MELOGRANO"/>
    <s v="via vallati 21"/>
    <x v="79"/>
  </r>
  <r>
    <x v="4"/>
    <s v="LA NICCHIA ECOLOGICA"/>
    <s v="via roncone 11"/>
    <x v="79"/>
  </r>
  <r>
    <x v="2"/>
    <s v="SPONTINI"/>
    <s v="via Gaspare Spontini 33"/>
    <x v="79"/>
  </r>
  <r>
    <x v="2"/>
    <s v="CASA PAOLO VI"/>
    <s v="via dei Castelli 7"/>
    <x v="79"/>
  </r>
  <r>
    <x v="2"/>
    <s v="HOTEL LA TORRE"/>
    <s v="via montecarottese 4"/>
    <x v="79"/>
  </r>
  <r>
    <x v="2"/>
    <s v="LIDIA"/>
    <s v="via Giacomo Matteotti 7"/>
    <x v="80"/>
  </r>
  <r>
    <x v="0"/>
    <s v="IL TIGLIO"/>
    <s v="via Fontisa 2"/>
    <x v="80"/>
  </r>
  <r>
    <x v="3"/>
    <s v="B&amp;B CASA FONTANA"/>
    <s v="via panocchia 6"/>
    <x v="80"/>
  </r>
  <r>
    <x v="4"/>
    <s v="VILLA FEDERICA AGRITURISMO"/>
    <s v="via la villa 9"/>
    <x v="80"/>
  </r>
  <r>
    <x v="4"/>
    <s v="COLLE DELLE STELLE"/>
    <s v="via panocchia 12"/>
    <x v="80"/>
  </r>
  <r>
    <x v="6"/>
    <s v="AREA DI SOSTA PER CAMPER"/>
    <s v="VIA COLLI 1"/>
    <x v="80"/>
  </r>
  <r>
    <x v="3"/>
    <s v="AGOSTI  PIERFRANCESCO"/>
    <s v="via colli 9"/>
    <x v="80"/>
  </r>
  <r>
    <x v="3"/>
    <s v="B&amp;B CASA DEI COLLI"/>
    <s v="Via Panocchia 18"/>
    <x v="80"/>
  </r>
  <r>
    <x v="5"/>
    <s v="CASA NOCI"/>
    <s v="via Giovanni XIII 10"/>
    <x v="80"/>
  </r>
  <r>
    <x v="1"/>
    <s v="ALEXANDRA HOFMEISTER"/>
    <s v="via Castellaro 18"/>
    <x v="80"/>
  </r>
  <r>
    <x v="3"/>
    <s v="B&amp;B VALLEVERDE"/>
    <s v="via Santa Maria delle Stelle 2"/>
    <x v="80"/>
  </r>
  <r>
    <x v="3"/>
    <s v="B&amp;B SANTA MARCIANA"/>
    <s v="via Castellaro  13/a"/>
    <x v="80"/>
  </r>
  <r>
    <x v="3"/>
    <s v="B&amp;B A CASA DI LAURA"/>
    <s v="via Castellaro 5"/>
    <x v="80"/>
  </r>
  <r>
    <x v="1"/>
    <s v="IL CASOLARE DELLE STELLE"/>
    <s v="via Santa Maria delle stelle 8"/>
    <x v="80"/>
  </r>
  <r>
    <x v="2"/>
    <s v="PINETA"/>
    <s v="via Cassolo 6"/>
    <x v="81"/>
  </r>
  <r>
    <x v="3"/>
    <s v="LE MUSE DI PARASECOLI CRISTIANO"/>
    <s v="viale marconi 5"/>
    <x v="81"/>
  </r>
  <r>
    <x v="0"/>
    <s v="PICCOLO EDEN"/>
    <s v="via marche 50"/>
    <x v="81"/>
  </r>
  <r>
    <x v="2"/>
    <s v="ALBERGO 2000"/>
    <s v="via veneto 1"/>
    <x v="81"/>
  </r>
  <r>
    <x v="5"/>
    <s v="LE STANZE DI ROSA"/>
    <s v="via Lombardia 42"/>
    <x v="81"/>
  </r>
  <r>
    <x v="3"/>
    <s v="REILLYS B&amp;B"/>
    <s v="via Nicolo 14"/>
    <x v="82"/>
  </r>
  <r>
    <x v="0"/>
    <s v="LOCANDA SAN FRANCESCO COUNTRY HOUSE di ANNA BETTARELLI"/>
    <s v="Contrada Sabbionare 1"/>
    <x v="82"/>
  </r>
  <r>
    <x v="3"/>
    <s v="IL SICOMORO"/>
    <s v="Via XXX Luglio 4"/>
    <x v="82"/>
  </r>
  <r>
    <x v="4"/>
    <s v="AGRITURISMO PARVA DOMUS"/>
    <s v="borgo Fornaci 13"/>
    <x v="82"/>
  </r>
  <r>
    <x v="4"/>
    <s v="AGRITURISMO CADABO' s.s.a."/>
    <s v="contrada sant' angelo 4"/>
    <x v="82"/>
  </r>
  <r>
    <x v="4"/>
    <s v="AZIENDA AGRITURISTICA CANAPINA"/>
    <s v="Contrada Bagnolo 2"/>
    <x v="82"/>
  </r>
  <r>
    <x v="4"/>
    <s v="BACUCCO"/>
    <s v="contrada Bacucco 11"/>
    <x v="82"/>
  </r>
  <r>
    <x v="0"/>
    <s v="PIAGGE DEL SOLE"/>
    <s v="contrada costa 4"/>
    <x v="82"/>
  </r>
  <r>
    <x v="0"/>
    <s v="LOCANDA NEMOROSA"/>
    <m/>
    <x v="82"/>
  </r>
  <r>
    <x v="3"/>
    <s v="B&amp;B PARVA DOMUS"/>
    <s v="sobborgo Fornaci 15"/>
    <x v="82"/>
  </r>
  <r>
    <x v="3"/>
    <s v="B&amp;B JESA"/>
    <s v="via XX Settembre 60"/>
    <x v="82"/>
  </r>
  <r>
    <x v="4"/>
    <s v="AGRITURISMO BIO VERDE ARMONIA"/>
    <s v="via Gualdo  16/a"/>
    <x v="83"/>
  </r>
  <r>
    <x v="5"/>
    <s v="BREZZA"/>
    <s v="via Portonovo 3"/>
    <x v="83"/>
  </r>
  <r>
    <x v="4"/>
    <s v="LA NOCICCHIA"/>
    <s v="via Nocicchia 6"/>
    <x v="83"/>
  </r>
  <r>
    <x v="4"/>
    <s v="AGRITURISMO LA PALOMBARA"/>
    <s v="via Palombara 2"/>
    <x v="83"/>
  </r>
  <r>
    <x v="3"/>
    <s v="B&amp;B VIA MARINA 56"/>
    <s v="via Marina 56"/>
    <x v="83"/>
  </r>
  <r>
    <x v="3"/>
    <s v="B&amp;B FONTEBELLA"/>
    <s v="via Fontebella 17/b"/>
    <x v="83"/>
  </r>
  <r>
    <x v="3"/>
    <s v="B&amp;B BREZZA DA MARE"/>
    <s v="via Portonovo 3"/>
    <x v="83"/>
  </r>
  <r>
    <x v="4"/>
    <s v="LA CASA SULL' ALBERO"/>
    <s v="via Marina Alta 4"/>
    <x v="83"/>
  </r>
  <r>
    <x v="5"/>
    <s v="IL PODERE"/>
    <s v="via Marina 36"/>
    <x v="83"/>
  </r>
  <r>
    <x v="3"/>
    <s v="B&amp;B IL SENTIERO"/>
    <s v="via media 11"/>
    <x v="83"/>
  </r>
  <r>
    <x v="12"/>
    <s v="WAIKIKI"/>
    <s v="LUNGOMARE  1/A 1/A"/>
    <x v="83"/>
  </r>
  <r>
    <x v="6"/>
    <s v="AREA DI SOSTA CAMPER"/>
    <m/>
    <x v="83"/>
  </r>
  <r>
    <x v="12"/>
    <s v="LIDO AZZURRO"/>
    <s v="via marina 116 116/A"/>
    <x v="83"/>
  </r>
  <r>
    <x v="12"/>
    <s v="LA CABANA DI PELLEGRINI IVAN"/>
    <s v="Lungomare 142 142"/>
    <x v="83"/>
  </r>
  <r>
    <x v="12"/>
    <s v="MADAME"/>
    <s v="VIA LUNGOMARE 61/D 61/D"/>
    <x v="83"/>
  </r>
  <r>
    <x v="12"/>
    <s v="IL BERTOLDO DI MILLETTI &amp; DI MATTIA SAS"/>
    <s v="Via Lungomare 127/A"/>
    <x v="83"/>
  </r>
  <r>
    <x v="12"/>
    <s v="BAGNI BANANAS"/>
    <s v="via Lungomare  139"/>
    <x v="83"/>
  </r>
  <r>
    <x v="4"/>
    <s v="IL LANTERNINO"/>
    <s v="via ronco 5"/>
    <x v="83"/>
  </r>
  <r>
    <x v="12"/>
    <s v="BAGNI PAOLO"/>
    <m/>
    <x v="83"/>
  </r>
  <r>
    <x v="12"/>
    <s v="BAGNI HEIDI"/>
    <s v="Via Lungomare 69/D"/>
    <x v="83"/>
  </r>
  <r>
    <x v="12"/>
    <s v="NAOMI"/>
    <s v="via lungomare 1 1"/>
    <x v="83"/>
  </r>
  <r>
    <x v="12"/>
    <s v="FRONTEMARE"/>
    <s v="Via Lungomare 13/A"/>
    <x v="83"/>
  </r>
  <r>
    <x v="12"/>
    <s v="BAGNI MIRELLA"/>
    <s v="Lungomare 80/a"/>
    <x v="83"/>
  </r>
  <r>
    <x v="12"/>
    <s v="LA PLAYA"/>
    <s v="LUNGOMARE 26/A 26/A"/>
    <x v="83"/>
  </r>
  <r>
    <x v="2"/>
    <s v="LA MARINELLA"/>
    <s v="piazza Ferdinando Magellano 2"/>
    <x v="83"/>
  </r>
  <r>
    <x v="4"/>
    <s v="FATA"/>
    <s v="strada provinciale Croce Buzzo 19/A"/>
    <x v="83"/>
  </r>
  <r>
    <x v="5"/>
    <s v="AFFITTACAMERE LE MAGNOLIE"/>
    <s v="Via Ussita 12"/>
    <x v="83"/>
  </r>
  <r>
    <x v="5"/>
    <s v="RISTORANTE DELLE ROSE"/>
    <s v="via delle Querce 1"/>
    <x v="83"/>
  </r>
  <r>
    <x v="8"/>
    <s v="CASA PER FERIE COLLE SERENO"/>
    <s v="via IV novembre 78"/>
    <x v="83"/>
  </r>
  <r>
    <x v="3"/>
    <s v="B&amp;B VERDE ARMONIA"/>
    <s v="via Gualdo 16/a"/>
    <x v="83"/>
  </r>
  <r>
    <x v="3"/>
    <s v="B&amp;B A CASA DI CIUCIU'"/>
    <s v="via Santa Veneranda 3"/>
    <x v="83"/>
  </r>
  <r>
    <x v="2"/>
    <s v="EDEN PARK HOTEL"/>
    <s v="via Piave 2"/>
    <x v="83"/>
  </r>
  <r>
    <x v="1"/>
    <s v="NOVELLO GUIDO"/>
    <s v="via Lungomare 65"/>
    <x v="83"/>
  </r>
  <r>
    <x v="3"/>
    <s v="B&amp;B PICCOLO BORGO"/>
    <s v="via San Pietro 17"/>
    <x v="83"/>
  </r>
  <r>
    <x v="3"/>
    <s v="B&amp;B LA COLLINETTA di BRUSCHINI VITTORIA"/>
    <s v="via ponte magno 5"/>
    <x v="84"/>
  </r>
  <r>
    <x v="4"/>
    <s v="POGGIO MONTALI"/>
    <s v="via Fontestate 6"/>
    <x v="84"/>
  </r>
  <r>
    <x v="4"/>
    <s v="AGRITURISMO OLIODIVINO"/>
    <s v="via Ponte Magno 7"/>
    <x v="84"/>
  </r>
  <r>
    <x v="4"/>
    <s v="LE TERRE DI MALUK"/>
    <s v="via Piana di Cardinale 37"/>
    <x v="85"/>
  </r>
  <r>
    <x v="4"/>
    <s v="LA CASA SULL'ALBERO"/>
    <s v="via Fonte delle Cannelle 2"/>
    <x v="85"/>
  </r>
  <r>
    <x v="0"/>
    <s v="MALVIANO RESORT"/>
    <s v="via malviano b 5"/>
    <x v="85"/>
  </r>
  <r>
    <x v="0"/>
    <s v="GLI ULIVI DEL MONTE"/>
    <s v="via moruco c 2"/>
    <x v="85"/>
  </r>
  <r>
    <x v="0"/>
    <s v="POGGIO ANTICO"/>
    <s v="via Malviano b 1"/>
    <x v="85"/>
  </r>
  <r>
    <x v="3"/>
    <s v="VIADELCAMPO di  SERRANI SILVIA"/>
    <s v="viale Martiri della Resistenza 66"/>
    <x v="85"/>
  </r>
  <r>
    <x v="3"/>
    <s v="B&amp;B DA DANY"/>
    <m/>
    <x v="85"/>
  </r>
  <r>
    <x v="3"/>
    <s v="B&amp;B LA CASETTA"/>
    <s v="via del Mare 4-6"/>
    <x v="86"/>
  </r>
  <r>
    <x v="1"/>
    <s v="SARO' CASOLARE"/>
    <s v="via Sant'Amico 64"/>
    <x v="86"/>
  </r>
  <r>
    <x v="2"/>
    <s v="ALBERGO SHANTI HOUSE DAL MAGO"/>
    <s v="fosso Roberti 1"/>
    <x v="86"/>
  </r>
  <r>
    <x v="5"/>
    <s v="VIGNA S. AMICO COUNTRY HOUSE"/>
    <s v="via s. amico 70"/>
    <x v="86"/>
  </r>
  <r>
    <x v="0"/>
    <s v="IL GRANAIO DEI PRETINI"/>
    <s v="via S.Amico 71"/>
    <x v="86"/>
  </r>
  <r>
    <x v="0"/>
    <s v="SOLE BELLO RESIDENCE DI CAMPONI ENRICO"/>
    <s v="via del Mare 64"/>
    <x v="86"/>
  </r>
  <r>
    <x v="0"/>
    <s v="LA GEMMA DI SANT'ELENA"/>
    <s v="contrada Fosso Roberti 4"/>
    <x v="86"/>
  </r>
  <r>
    <x v="0"/>
    <s v="LA VITA NUOVA srl"/>
    <s v="via Sant'Amico 52"/>
    <x v="86"/>
  </r>
  <r>
    <x v="3"/>
    <s v="B&amp;B CASA DEL GELSO"/>
    <s v="via Sanguineti 18"/>
    <x v="86"/>
  </r>
  <r>
    <x v="3"/>
    <s v="B&amp;B SAN FELICE"/>
    <s v="via Sanguineti 24"/>
    <x v="86"/>
  </r>
  <r>
    <x v="5"/>
    <s v="LE CIVETTE"/>
    <s v="via Morganti 59"/>
    <x v="86"/>
  </r>
  <r>
    <x v="3"/>
    <s v="B&amp;B VENTO DEL MARE"/>
    <s v="via Amalfi  63"/>
    <x v="87"/>
  </r>
  <r>
    <x v="3"/>
    <s v="B&amp;B SABBATINI ISOLINA"/>
    <s v="via Capri 4"/>
    <x v="87"/>
  </r>
  <r>
    <x v="3"/>
    <s v="B&amp;B VIVERE IL MARE"/>
    <s v="via Flaminia  162"/>
    <x v="87"/>
  </r>
  <r>
    <x v="4"/>
    <s v="AGRITURISMO HORNOS"/>
    <s v="Via Marina Seconda 16"/>
    <x v="87"/>
  </r>
  <r>
    <x v="5"/>
    <s v="AFFITTACAMERE BELLELLI ALBERTO"/>
    <s v="via Cristoforo Colombo 6"/>
    <x v="87"/>
  </r>
  <r>
    <x v="2"/>
    <s v="HOTEL BELLAVISTA"/>
    <s v="Via Cristoforo Colombo 5"/>
    <x v="87"/>
  </r>
  <r>
    <x v="2"/>
    <s v="HOTEL GALASSI"/>
    <s v="Via Rimini 11"/>
    <x v="87"/>
  </r>
  <r>
    <x v="2"/>
    <s v="HOTEL K2"/>
    <s v="via Ischia 31"/>
    <x v="87"/>
  </r>
  <r>
    <x v="2"/>
    <s v="HOTEL SORRISO"/>
    <s v="Via Flaminia 109"/>
    <x v="87"/>
  </r>
  <r>
    <x v="2"/>
    <s v="HOTEL SCOGLIERA"/>
    <s v="via del Golfo 21"/>
    <x v="87"/>
  </r>
  <r>
    <x v="2"/>
    <s v="HOTEL NUMANA PALACE"/>
    <s v="Via Litoranea 10"/>
    <x v="87"/>
  </r>
  <r>
    <x v="2"/>
    <s v="HOTEL MARCELLI"/>
    <s v="via Litoranea 65"/>
    <x v="87"/>
  </r>
  <r>
    <x v="2"/>
    <s v="HOTEL KON TIKI"/>
    <s v="Via Ischia 17"/>
    <x v="87"/>
  </r>
  <r>
    <x v="3"/>
    <s v="B&amp;B IN RIVA AL MARE"/>
    <s v="Via Litoranea  191"/>
    <x v="87"/>
  </r>
  <r>
    <x v="5"/>
    <s v="RESIDENCE IL CONERO 2"/>
    <s v="via del Conero 29"/>
    <x v="87"/>
  </r>
  <r>
    <x v="5"/>
    <s v="ADAMO ED EVA RESORT"/>
    <s v="via Costa Verde  snc"/>
    <x v="87"/>
  </r>
  <r>
    <x v="3"/>
    <s v="B&amp;B LE AZALEE"/>
    <s v="via delle Azalee 10"/>
    <x v="87"/>
  </r>
  <r>
    <x v="2"/>
    <s v="ALBERGO CANTARINI"/>
    <s v="via Litoranea 90"/>
    <x v="87"/>
  </r>
  <r>
    <x v="5"/>
    <s v="RESIDENCE GIGLI"/>
    <s v="via Ischia 40"/>
    <x v="87"/>
  </r>
  <r>
    <x v="12"/>
    <s v="MIRAMARE"/>
    <s v="via Litoranea 131 131"/>
    <x v="87"/>
  </r>
  <r>
    <x v="12"/>
    <s v="CRYSTAL 37"/>
    <s v="via Litoranea 207"/>
    <x v="87"/>
  </r>
  <r>
    <x v="5"/>
    <s v="BAIA DEL CONERO"/>
    <s v="via Rimini 6"/>
    <x v="87"/>
  </r>
  <r>
    <x v="3"/>
    <s v="B&amp;B DA RITA"/>
    <s v="via Amalfi  69"/>
    <x v="87"/>
  </r>
  <r>
    <x v="3"/>
    <s v="B&amp;B LA PERLA DEL CONERO"/>
    <s v="via Amalfi  71"/>
    <x v="87"/>
  </r>
  <r>
    <x v="3"/>
    <s v="B&amp;B I COLORI DEL CONERO"/>
    <s v="via Colle Piceno 42"/>
    <x v="87"/>
  </r>
  <r>
    <x v="5"/>
    <s v="RESIDENCE LE ALI DEL CONERO"/>
    <s v="via Ischia 36"/>
    <x v="87"/>
  </r>
  <r>
    <x v="5"/>
    <s v="AMARE NUMANA"/>
    <s v="via Colle Piceno 3"/>
    <x v="87"/>
  </r>
  <r>
    <x v="3"/>
    <s v="B&amp;B DORMO AL MARE"/>
    <s v="via Capri 5"/>
    <x v="87"/>
  </r>
  <r>
    <x v="3"/>
    <s v="B&amp;B VERDE SUL MARE"/>
    <s v="via Poggio del Sole 69"/>
    <x v="87"/>
  </r>
  <r>
    <x v="5"/>
    <s v="TEMPOCASA"/>
    <s v="via Roma 17"/>
    <x v="87"/>
  </r>
  <r>
    <x v="3"/>
    <s v="B&amp;B DA BIANCHINA"/>
    <s v="via Leopardi 12"/>
    <x v="87"/>
  </r>
  <r>
    <x v="12"/>
    <s v="LES PARASOLS"/>
    <s v="via Litoranea 23 23"/>
    <x v="87"/>
  </r>
  <r>
    <x v="0"/>
    <s v="COUNTRY HOUSE LA MARTINA"/>
    <s v="via Marina II 8"/>
    <x v="87"/>
  </r>
  <r>
    <x v="5"/>
    <s v="AFFITTACAMERE MORELLI"/>
    <s v="via Flaminia 5"/>
    <x v="87"/>
  </r>
  <r>
    <x v="2"/>
    <s v="HOTEL ALEXANDER"/>
    <s v="via Litoranea 232"/>
    <x v="87"/>
  </r>
  <r>
    <x v="5"/>
    <s v="CONERO MARE VERDE 2"/>
    <s v="via Mare Verde 85"/>
    <x v="87"/>
  </r>
  <r>
    <x v="1"/>
    <s v="MERI CANTORI"/>
    <s v="via Colle Piceno 24"/>
    <x v="87"/>
  </r>
  <r>
    <x v="1"/>
    <s v="MARCHETTI GIULIA"/>
    <s v="via Milano 8"/>
    <x v="87"/>
  </r>
  <r>
    <x v="5"/>
    <s v="LA TORRE CAMERE"/>
    <s v="via della Torre 42"/>
    <x v="87"/>
  </r>
  <r>
    <x v="3"/>
    <s v="B&amp;B ARBUATTI ANTONIO"/>
    <s v="Via Ischia 62"/>
    <x v="87"/>
  </r>
  <r>
    <x v="3"/>
    <s v="B&amp;B A DUE PASSI DAL MARE"/>
    <s v="via Colle Piceno 6"/>
    <x v="87"/>
  </r>
  <r>
    <x v="2"/>
    <s v="HOTEL CENTRO VACANZE DE ANGELIS"/>
    <s v="via Castelfidardo 1"/>
    <x v="87"/>
  </r>
  <r>
    <x v="5"/>
    <s v="CASA MONTIRONI"/>
    <s v="via Costa Verde 4"/>
    <x v="87"/>
  </r>
  <r>
    <x v="5"/>
    <s v="AFFITTACAMERE LA PIAZZETTA"/>
    <s v="via Venezia 29"/>
    <x v="87"/>
  </r>
  <r>
    <x v="12"/>
    <s v="LA PICCOLA SPIAGGIA"/>
    <s v="via Litoranea  191"/>
    <x v="87"/>
  </r>
  <r>
    <x v="5"/>
    <s v="CONERO MARE VERDE 1"/>
    <s v="via Mare Verde 85"/>
    <x v="87"/>
  </r>
  <r>
    <x v="10"/>
    <s v="APARTHOTEL IL CONERO 2"/>
    <s v="via del Conero 29"/>
    <x v="87"/>
  </r>
  <r>
    <x v="3"/>
    <s v="CONERO B&amp;B"/>
    <s v="via Amalfi 73"/>
    <x v="87"/>
  </r>
  <r>
    <x v="5"/>
    <s v="AFFITTACAMERE ACQUA SALATA"/>
    <s v="via augusto elia 1"/>
    <x v="87"/>
  </r>
  <r>
    <x v="5"/>
    <s v="AFFITTACAMERE VELIA MARE ELITE"/>
    <s v="via della Sirena 3"/>
    <x v="87"/>
  </r>
  <r>
    <x v="5"/>
    <s v="AFFITTACAMERE  LA PIAZZETTA 2"/>
    <s v="Piazzale delle tremiti  5"/>
    <x v="87"/>
  </r>
  <r>
    <x v="5"/>
    <s v="CASA VACANZE GIULIA"/>
    <s v="via castelfidardo 31"/>
    <x v="87"/>
  </r>
  <r>
    <x v="12"/>
    <s v="30 NODI"/>
    <s v="via del golfo  25"/>
    <x v="87"/>
  </r>
  <r>
    <x v="2"/>
    <s v="HOTEL GIARDINO DIPENDENZA"/>
    <m/>
    <x v="87"/>
  </r>
  <r>
    <x v="5"/>
    <s v="AFFITTACAMERE ANGELA'S ROOM"/>
    <s v="via Milano 4"/>
    <x v="87"/>
  </r>
  <r>
    <x v="0"/>
    <s v="LE FIABE"/>
    <s v="via Lauretana 19"/>
    <x v="87"/>
  </r>
  <r>
    <x v="3"/>
    <s v="IL GIGLIO DEL CONERO 1"/>
    <m/>
    <x v="87"/>
  </r>
  <r>
    <x v="3"/>
    <s v="IL GIGLIO DEL CONERO 2"/>
    <s v="MONTALBANO 27"/>
    <x v="87"/>
  </r>
  <r>
    <x v="12"/>
    <s v="LA CITTA' IDEALE"/>
    <m/>
    <x v="87"/>
  </r>
  <r>
    <x v="3"/>
    <s v="B&amp;B ROBERTA"/>
    <s v="via Litoranea 76"/>
    <x v="87"/>
  </r>
  <r>
    <x v="5"/>
    <s v="CASACONERO.IT"/>
    <s v="via Litoranea 167"/>
    <x v="87"/>
  </r>
  <r>
    <x v="3"/>
    <s v="B&amp;B POGGIO DEL SOLE"/>
    <s v="via Poggio del Sole 42/44"/>
    <x v="87"/>
  </r>
  <r>
    <x v="3"/>
    <s v="B&amp;B LE MARGHERITE di MARIELLA SVERGOLA"/>
    <s v="via Circonvallazione Conero 31"/>
    <x v="87"/>
  </r>
  <r>
    <x v="14"/>
    <s v="CAMPING RIVIERA VILLAGE"/>
    <s v="via Montalbano 20"/>
    <x v="87"/>
  </r>
  <r>
    <x v="5"/>
    <s v="AFFITTACAMERE I VICOLI"/>
    <s v="via roma 120"/>
    <x v="87"/>
  </r>
  <r>
    <x v="4"/>
    <s v="AGRITURISMO CASA ROSSI"/>
    <s v="via marina seconda 2"/>
    <x v="87"/>
  </r>
  <r>
    <x v="5"/>
    <s v="RESIDENCE LE PALME"/>
    <s v="Via Ischia  68/72A"/>
    <x v="87"/>
  </r>
  <r>
    <x v="2"/>
    <s v="VILA BAHIA"/>
    <s v="via Recanati 28"/>
    <x v="87"/>
  </r>
  <r>
    <x v="5"/>
    <s v="I GABBIANI"/>
    <s v="via Sorrento 32"/>
    <x v="87"/>
  </r>
  <r>
    <x v="5"/>
    <s v="L'AGAVE"/>
    <s v="via Ascoli Piceno 6"/>
    <x v="87"/>
  </r>
  <r>
    <x v="5"/>
    <s v="OASI MARE"/>
    <s v="via recanati 11"/>
    <x v="87"/>
  </r>
  <r>
    <x v="3"/>
    <s v="B&amp;B ISABELLA"/>
    <s v="via litoranea 187"/>
    <x v="87"/>
  </r>
  <r>
    <x v="12"/>
    <s v="CORALLO SUMMER VILLAGE"/>
    <s v="via Litoranea 1 1"/>
    <x v="87"/>
  </r>
  <r>
    <x v="12"/>
    <s v="CENTRO VACANZE ON THE BEACH"/>
    <s v="via litoranea 211 211"/>
    <x v="87"/>
  </r>
  <r>
    <x v="12"/>
    <s v="DAL PESCATORE"/>
    <s v="via litoranea 215 215"/>
    <x v="87"/>
  </r>
  <r>
    <x v="12"/>
    <s v="HOTEL MARCELLI"/>
    <s v="via litoranea 65 65"/>
    <x v="87"/>
  </r>
  <r>
    <x v="12"/>
    <s v="TAUNUS"/>
    <s v="via litoranea 1 19"/>
    <x v="87"/>
  </r>
  <r>
    <x v="12"/>
    <s v="CAVALLUCCIO DI MARE"/>
    <s v="via Litoranea  9"/>
    <x v="87"/>
  </r>
  <r>
    <x v="12"/>
    <s v="LA PERLA"/>
    <s v="via litoranea 21 21"/>
    <x v="87"/>
  </r>
  <r>
    <x v="12"/>
    <s v="HOTEL NUMANA PALACE"/>
    <s v="via litoranea 10 10"/>
    <x v="87"/>
  </r>
  <r>
    <x v="12"/>
    <s v="IL LIBECCIO"/>
    <s v="via litoranea 213 213"/>
    <x v="87"/>
  </r>
  <r>
    <x v="12"/>
    <s v="ORLANDO"/>
    <s v="via litoranea 205 205"/>
    <x v="87"/>
  </r>
  <r>
    <x v="12"/>
    <s v="SIRENA"/>
    <s v="via del golfo  26"/>
    <x v="87"/>
  </r>
  <r>
    <x v="12"/>
    <s v="LA SPIAGGIOLA"/>
    <s v="via cristoforo colombo 1 1"/>
    <x v="87"/>
  </r>
  <r>
    <x v="12"/>
    <s v="LA CAPANNINA"/>
    <s v="via litoranea 209 209"/>
    <x v="87"/>
  </r>
  <r>
    <x v="12"/>
    <s v="DA MARINO"/>
    <s v="via Litoranea 3 3"/>
    <x v="87"/>
  </r>
  <r>
    <x v="12"/>
    <s v="IL CUCALE"/>
    <s v="via litoranea 103 103"/>
    <x v="87"/>
  </r>
  <r>
    <x v="12"/>
    <s v="LA LANTERNA"/>
    <s v="piazza miramare 7 7"/>
    <x v="87"/>
  </r>
  <r>
    <x v="12"/>
    <s v="BELLARIVA"/>
    <s v="via litoranea 11 11"/>
    <x v="87"/>
  </r>
  <r>
    <x v="12"/>
    <s v="ARCOBALENO N 36"/>
    <s v="via litoranea snc snc"/>
    <x v="87"/>
  </r>
  <r>
    <x v="12"/>
    <s v="EDEN GIGLI"/>
    <s v="via angiolo morelli 11 11"/>
    <x v="87"/>
  </r>
  <r>
    <x v="12"/>
    <s v="LA ROTONDA GIGLI"/>
    <s v="Via Capri,29 1 1"/>
    <x v="87"/>
  </r>
  <r>
    <x v="12"/>
    <s v="BALNEARE EUROPA N 28"/>
    <s v="via litoranea 149"/>
    <x v="87"/>
  </r>
  <r>
    <x v="12"/>
    <s v="BAGNI AMEDEO N 23"/>
    <s v="via litoranea 1 1"/>
    <x v="87"/>
  </r>
  <r>
    <x v="12"/>
    <s v="I TAMERICI"/>
    <s v="via Litoranea 209 209"/>
    <x v="87"/>
  </r>
  <r>
    <x v="12"/>
    <s v="CONERO AZZURRO"/>
    <s v="via litoranea 1 1"/>
    <x v="87"/>
  </r>
  <r>
    <x v="12"/>
    <s v="FIOR DI MARE"/>
    <s v="Via Cristoforo Colombo 14"/>
    <x v="87"/>
  </r>
  <r>
    <x v="12"/>
    <s v="FLORIDA 16"/>
    <s v="via litoranea 13 13"/>
    <x v="87"/>
  </r>
  <r>
    <x v="12"/>
    <s v="LA BUSSOLA"/>
    <s v="via Litoranea 1 1"/>
    <x v="87"/>
  </r>
  <r>
    <x v="12"/>
    <s v="MARCELLI"/>
    <s v="via litoranea 202 202"/>
    <x v="87"/>
  </r>
  <r>
    <x v="12"/>
    <s v="LIDO AZZURRO N 11"/>
    <s v="via litoranea 3/A 3/A"/>
    <x v="87"/>
  </r>
  <r>
    <x v="12"/>
    <s v="LA CONCHIGLIA"/>
    <s v="via Litoranea 7 7"/>
    <x v="87"/>
  </r>
  <r>
    <x v="12"/>
    <s v="SCOGLIERA"/>
    <m/>
    <x v="87"/>
  </r>
  <r>
    <x v="12"/>
    <s v="NUMANA BLU"/>
    <s v="via litoranea 227 227"/>
    <x v="87"/>
  </r>
  <r>
    <x v="5"/>
    <s v="IURA FAUSTO"/>
    <s v="via rimini 14"/>
    <x v="87"/>
  </r>
  <r>
    <x v="12"/>
    <s v="KON TIKI"/>
    <s v="via litoranea 205 205"/>
    <x v="87"/>
  </r>
  <r>
    <x v="12"/>
    <s v="HOTEL SORRISO"/>
    <m/>
    <x v="87"/>
  </r>
  <r>
    <x v="12"/>
    <s v="DAMA BLU"/>
    <s v="via Litoranea 209/a"/>
    <x v="87"/>
  </r>
  <r>
    <x v="12"/>
    <s v="LA SIRENETTA"/>
    <s v="via litoranea 17 17"/>
    <x v="87"/>
  </r>
  <r>
    <x v="12"/>
    <s v="CRAZY BEACH"/>
    <s v="via litoranea 1 1"/>
    <x v="87"/>
  </r>
  <r>
    <x v="12"/>
    <s v="LA ROSA DEI VENTI"/>
    <s v="via litoranea 213 213"/>
    <x v="87"/>
  </r>
  <r>
    <x v="12"/>
    <s v="MARISOL"/>
    <s v="via litoranea 1 1"/>
    <x v="87"/>
  </r>
  <r>
    <x v="12"/>
    <s v="L'APPRODO"/>
    <s v="via litoranea 201 201"/>
    <x v="87"/>
  </r>
  <r>
    <x v="12"/>
    <s v="DONATELLA"/>
    <m/>
    <x v="87"/>
  </r>
  <r>
    <x v="12"/>
    <s v="STELLA MARINA"/>
    <s v="via del Golfo 27 27"/>
    <x v="87"/>
  </r>
  <r>
    <x v="5"/>
    <s v="VERDE GIADA"/>
    <s v="via litoranea 46"/>
    <x v="87"/>
  </r>
  <r>
    <x v="10"/>
    <s v="DAMABLU"/>
    <s v="via litoranea 220"/>
    <x v="87"/>
  </r>
  <r>
    <x v="2"/>
    <s v="HOTEL GIARDINO Suite&amp;Wellness"/>
    <s v="via Circonvallazione Conero 19"/>
    <x v="87"/>
  </r>
  <r>
    <x v="2"/>
    <s v="HOTEL BABY GIGLI MEUBLE'"/>
    <s v="via Litoranea 1"/>
    <x v="87"/>
  </r>
  <r>
    <x v="2"/>
    <s v="HOTEL ALESSANDRA"/>
    <s v="via Risorgimento 11"/>
    <x v="87"/>
  </r>
  <r>
    <x v="2"/>
    <s v="TERESA A MARE"/>
    <s v="via del golfo 26"/>
    <x v="87"/>
  </r>
  <r>
    <x v="2"/>
    <s v="HOTEL EDEN GIGLI"/>
    <s v="viale Angiolo Morelli 11"/>
    <x v="87"/>
  </r>
  <r>
    <x v="2"/>
    <s v="HOTEL VILLA SIRENA"/>
    <s v="via del Golfo 24"/>
    <x v="87"/>
  </r>
  <r>
    <x v="2"/>
    <s v="MEUBLE' LA SPIAGGIOLA"/>
    <s v="via cristoforo colombo  12"/>
    <x v="87"/>
  </r>
  <r>
    <x v="2"/>
    <s v="HOTEL MIMOSA"/>
    <s v="via Ischia 115"/>
    <x v="87"/>
  </r>
  <r>
    <x v="4"/>
    <s v="LE GRANGE"/>
    <s v="via Marina Seconda 1"/>
    <x v="87"/>
  </r>
  <r>
    <x v="5"/>
    <s v="RISTORANTE MARIOLINO"/>
    <s v="via Capri 17"/>
    <x v="87"/>
  </r>
  <r>
    <x v="5"/>
    <s v="AFFITTACAMERE VILLA PUCCI  DI PUCCI URSULA"/>
    <s v="via Cristoforo Colombo 4"/>
    <x v="87"/>
  </r>
  <r>
    <x v="5"/>
    <s v="VELIA MARE (BACCHELLI BIANCA MARIA)"/>
    <s v="via Roma 13"/>
    <x v="87"/>
  </r>
  <r>
    <x v="5"/>
    <s v="VELIA MARE (BACCHELLI BIANCA MARIA)"/>
    <s v="via Flaminia 92"/>
    <x v="87"/>
  </r>
  <r>
    <x v="5"/>
    <s v="VILLA MIRELLA"/>
    <s v="via litoranea 192"/>
    <x v="87"/>
  </r>
  <r>
    <x v="5"/>
    <s v="LA BOUGANVILLEA"/>
    <s v="via risorgimento 39"/>
    <x v="87"/>
  </r>
  <r>
    <x v="3"/>
    <s v="B&amp;B NUBICUCULIA"/>
    <s v="via dei pini 20"/>
    <x v="87"/>
  </r>
  <r>
    <x v="5"/>
    <s v="RESIDENCE SAINT TROPEZ"/>
    <s v="via Litoranea 132"/>
    <x v="87"/>
  </r>
  <r>
    <x v="5"/>
    <s v="MARCELLI MIRANDA"/>
    <s v="via Amalfi 13"/>
    <x v="87"/>
  </r>
  <r>
    <x v="5"/>
    <s v="RESIDENCE MARCELLI"/>
    <s v="via Rimini 6"/>
    <x v="87"/>
  </r>
  <r>
    <x v="5"/>
    <s v="DAMA S.A.S DI AGAZZANI MARCO &amp; C."/>
    <s v="via Litoranea 356"/>
    <x v="87"/>
  </r>
  <r>
    <x v="5"/>
    <s v="CASA VACANZE"/>
    <s v="via Litoranea 92"/>
    <x v="87"/>
  </r>
  <r>
    <x v="5"/>
    <s v="IMMOBILIARE TURISTICA BRANCHINI"/>
    <s v="via Litoranea 37"/>
    <x v="87"/>
  </r>
  <r>
    <x v="5"/>
    <s v="RESIDENCE LA GINESTRA"/>
    <s v="via castelfidardo 49"/>
    <x v="87"/>
  </r>
  <r>
    <x v="5"/>
    <s v="LE STAGIONI DEL CONERO (STURBA CRISTIANA)"/>
    <s v="via Flaminia 96"/>
    <x v="87"/>
  </r>
  <r>
    <x v="5"/>
    <s v="IL CONERO MARE DI PINCINI CARLA"/>
    <s v="via Litoranea 1"/>
    <x v="87"/>
  </r>
  <r>
    <x v="5"/>
    <s v="RESIDENCE LIDO AZZURRO (EMANUELA TORRESI)"/>
    <s v="via Costa Verde 2"/>
    <x v="87"/>
  </r>
  <r>
    <x v="5"/>
    <s v="ADRIATICA"/>
    <s v="via del Porto 42"/>
    <x v="87"/>
  </r>
  <r>
    <x v="5"/>
    <s v="AGENZIA IMMOBILIARE MAIOLINI"/>
    <s v="via Litoranea 179"/>
    <x v="87"/>
  </r>
  <r>
    <x v="14"/>
    <s v="CLUB CENTRO VACANZE"/>
    <s v="via Castelfidardo 1"/>
    <x v="87"/>
  </r>
  <r>
    <x v="14"/>
    <s v="CONERO AZZURRO"/>
    <s v="via Castelfidardo 80"/>
    <x v="87"/>
  </r>
  <r>
    <x v="11"/>
    <s v="CAMPEGGIO NUMANA BLU"/>
    <s v="via Costaverde 37"/>
    <x v="87"/>
  </r>
  <r>
    <x v="5"/>
    <s v="CALETTA DEL CONERO"/>
    <s v="via Litoranea 116"/>
    <x v="87"/>
  </r>
  <r>
    <x v="12"/>
    <s v="EUGENIO FIORANELLI"/>
    <s v="via litoranea 5 5/7"/>
    <x v="87"/>
  </r>
  <r>
    <x v="3"/>
    <s v="B&amp;B SAPORE DI SALE"/>
    <s v="via Pesaro 1"/>
    <x v="87"/>
  </r>
  <r>
    <x v="5"/>
    <s v="TAUNUS VACANZE"/>
    <s v="Via delle Acacie 101"/>
    <x v="87"/>
  </r>
  <r>
    <x v="1"/>
    <s v="CASE AFFARI S.r.l."/>
    <s v="via Litoranea / via Pesaro 173/67"/>
    <x v="87"/>
  </r>
  <r>
    <x v="5"/>
    <s v="LA BATTIGIA"/>
    <s v="via Litoranea 84"/>
    <x v="87"/>
  </r>
  <r>
    <x v="1"/>
    <s v="PAOLA FRONTINI"/>
    <s v="via dei Tigli 7"/>
    <x v="87"/>
  </r>
  <r>
    <x v="1"/>
    <s v="BIAGIOLI BRUNO"/>
    <s v="via Milano 10"/>
    <x v="87"/>
  </r>
  <r>
    <x v="1"/>
    <s v="BACCHELLI FIORELLA"/>
    <s v="via IV Novembre 26"/>
    <x v="87"/>
  </r>
  <r>
    <x v="1"/>
    <s v="RIVA CRISTINA"/>
    <s v="via Sorrento 41"/>
    <x v="87"/>
  </r>
  <r>
    <x v="5"/>
    <s v="FUED IMMOBILIARE SRL APP.TI NUMANA"/>
    <s v="via Ascoli Piceno 33"/>
    <x v="87"/>
  </r>
  <r>
    <x v="5"/>
    <s v="CONERO SUITES"/>
    <s v="via Mare Verde anc"/>
    <x v="87"/>
  </r>
  <r>
    <x v="1"/>
    <s v="LUCESOLE MAILA"/>
    <s v="Via Castelfidardo 19"/>
    <x v="87"/>
  </r>
  <r>
    <x v="5"/>
    <s v="VIVERE NUMANA"/>
    <s v="Via Roma 1"/>
    <x v="87"/>
  </r>
  <r>
    <x v="1"/>
    <s v="PIERANTONI ROBERTO"/>
    <s v="Via Macerata 40"/>
    <x v="87"/>
  </r>
  <r>
    <x v="5"/>
    <s v="TAUNUS VACANZE"/>
    <s v="Via Giacomo Matteotti 24"/>
    <x v="87"/>
  </r>
  <r>
    <x v="3"/>
    <s v="B&amp;B SARAMARE"/>
    <s v="VIA LORETO 37"/>
    <x v="87"/>
  </r>
  <r>
    <x v="5"/>
    <s v="AFFITTACAMERE DA SABRI"/>
    <s v="VIA RISORGIMENTO 77"/>
    <x v="87"/>
  </r>
  <r>
    <x v="1"/>
    <s v="APPARTAMENTO BABINI MARCELLO"/>
    <s v="SVARCHI BASSI  32"/>
    <x v="87"/>
  </r>
  <r>
    <x v="5"/>
    <s v="IL CONERO DI SARA"/>
    <s v="LITORANEA  89"/>
    <x v="87"/>
  </r>
  <r>
    <x v="5"/>
    <s v="VILLA DEA AFFITTACAMERE"/>
    <s v="VIA C. COLOMBO, 6"/>
    <x v="87"/>
  </r>
  <r>
    <x v="5"/>
    <s v="AFFITTACAMERE RESIDENCE LE PALME"/>
    <s v="Via Amalfi SNC"/>
    <x v="87"/>
  </r>
  <r>
    <x v="3"/>
    <s v="B&amp;B LA CALLETTA 37"/>
    <s v="Via Venezia  37"/>
    <x v="87"/>
  </r>
  <r>
    <x v="5"/>
    <s v="CONERO INFINITO 1"/>
    <s v="Viale Mareverde SNC"/>
    <x v="87"/>
  </r>
  <r>
    <x v="5"/>
    <s v="RAGNI GIUSEPPE"/>
    <s v="Via del Porto 42"/>
    <x v="87"/>
  </r>
  <r>
    <x v="3"/>
    <s v="CASA SORESINA"/>
    <s v="Via Torre 6/B"/>
    <x v="88"/>
  </r>
  <r>
    <x v="3"/>
    <s v="B&amp;B VILLA MALACARI"/>
    <s v="VIA E. MALACARI 6"/>
    <x v="88"/>
  </r>
  <r>
    <x v="3"/>
    <s v="B&amp;B GYM &amp; TENNIS IL FALCO"/>
    <s v="via Pago sn"/>
    <x v="88"/>
  </r>
  <r>
    <x v="4"/>
    <s v="L'ARCOBALENO"/>
    <s v="via torre 10"/>
    <x v="88"/>
  </r>
  <r>
    <x v="3"/>
    <s v="B&amp;B LOLA"/>
    <s v="via massa 7"/>
    <x v="88"/>
  </r>
  <r>
    <x v="4"/>
    <s v="CASALE IL GALLO BIANCO DI MAZZONI MASSIMILIANO &amp; C."/>
    <s v="via Aspio 2"/>
    <x v="88"/>
  </r>
  <r>
    <x v="4"/>
    <s v="LE VERGARE"/>
    <s v="via Traversa Massa 3"/>
    <x v="88"/>
  </r>
  <r>
    <x v="3"/>
    <s v="B&amp;B LA CASETTA"/>
    <s v="via Molino 1"/>
    <x v="88"/>
  </r>
  <r>
    <x v="2"/>
    <s v="IL RISTORO DEL VIANDANTE"/>
    <s v="via dei Bastioni 12"/>
    <x v="88"/>
  </r>
  <r>
    <x v="3"/>
    <s v="B&amp;B LA COLLINA DORATA"/>
    <s v="via Torre 26"/>
    <x v="88"/>
  </r>
  <r>
    <x v="4"/>
    <s v="AZIENDA AGRICOLA MARCONI KATIA"/>
    <s v="via Liscia 8"/>
    <x v="88"/>
  </r>
  <r>
    <x v="3"/>
    <s v="B&amp;B IL PUNTO MAGICO"/>
    <s v="via Pago 7"/>
    <x v="88"/>
  </r>
  <r>
    <x v="3"/>
    <s v="B&amp;B TEMPLARI NELLE MARCHE"/>
    <s v="via della Commenda 2"/>
    <x v="89"/>
  </r>
  <r>
    <x v="3"/>
    <s v="B&amp;B PAOLO VITALI DE BONDA"/>
    <s v="piazza Gramsci 1"/>
    <x v="89"/>
  </r>
  <r>
    <x v="3"/>
    <s v="B&amp;B I CILIEGI"/>
    <s v="via Molino Mensa 103"/>
    <x v="89"/>
  </r>
  <r>
    <x v="3"/>
    <s v="B&amp;B LE STANZE DI CARLOTTA"/>
    <s v="via Molino Guarnieri 35"/>
    <x v="89"/>
  </r>
  <r>
    <x v="6"/>
    <s v="AREA DI SOSTA CAMPER"/>
    <m/>
    <x v="89"/>
  </r>
  <r>
    <x v="0"/>
    <s v="VILLA CORALIA"/>
    <s v="via Abbadia 22"/>
    <x v="89"/>
  </r>
  <r>
    <x v="3"/>
    <s v="B&amp;B TACHE"/>
    <s v="via Montegallo 27"/>
    <x v="89"/>
  </r>
  <r>
    <x v="3"/>
    <s v="B&amp;B VILLA CORALIA"/>
    <s v="via Abbadia 26"/>
    <x v="89"/>
  </r>
  <r>
    <x v="3"/>
    <s v="B&amp;B ABBADIA 14"/>
    <s v="via Abbadia 14"/>
    <x v="89"/>
  </r>
  <r>
    <x v="3"/>
    <s v="B&amp;B ANTICO POMERIO"/>
    <s v="via Matteotti 18"/>
    <x v="89"/>
  </r>
  <r>
    <x v="2"/>
    <s v="G HOTEL"/>
    <s v="via sbrozzola 26"/>
    <x v="89"/>
  </r>
  <r>
    <x v="3"/>
    <s v="B&amp;B SAN VALENTINO"/>
    <s v="via SanValentino 50"/>
    <x v="89"/>
  </r>
  <r>
    <x v="5"/>
    <s v="AFFITTACAMERE PAVONI"/>
    <s v="via ancona 66"/>
    <x v="89"/>
  </r>
  <r>
    <x v="3"/>
    <s v="B&amp;B NOTTEDI di FRANCESCO PIRANI"/>
    <s v="via Molino Guarnieri 27"/>
    <x v="89"/>
  </r>
  <r>
    <x v="3"/>
    <s v="VILLA BELVEDERE DEGLI ULIVI DI CAPRIONI CARLO"/>
    <s v="via corticelli 9"/>
    <x v="89"/>
  </r>
  <r>
    <x v="3"/>
    <s v="BED &amp; BREAKFAST POGGIO CAROLINA"/>
    <s v="via Flaminia Prima 11"/>
    <x v="89"/>
  </r>
  <r>
    <x v="3"/>
    <s v="B&amp;B VILLA MARIA"/>
    <s v="via Don Ciavattini 4"/>
    <x v="89"/>
  </r>
  <r>
    <x v="4"/>
    <s v="LA NATURA DEL MONTE"/>
    <s v="via chiaravallese 85"/>
    <x v="89"/>
  </r>
  <r>
    <x v="0"/>
    <s v="AIRONE COUNTRY HOUSE"/>
    <s v="via chiaravallese 154"/>
    <x v="89"/>
  </r>
  <r>
    <x v="3"/>
    <s v="B&amp;B CAPITANELLI STEFANO"/>
    <s v="via don ciavattini 2"/>
    <x v="89"/>
  </r>
  <r>
    <x v="3"/>
    <s v="B&amp;B IL BORGO"/>
    <s v="via Trento 17"/>
    <x v="89"/>
  </r>
  <r>
    <x v="3"/>
    <s v="B&amp;B CASA DELLA LUCE DORATA"/>
    <s v="via fosso 39"/>
    <x v="89"/>
  </r>
  <r>
    <x v="3"/>
    <s v="B&amp;B CAMPODISOLE"/>
    <s v="via san paterniano 8"/>
    <x v="89"/>
  </r>
  <r>
    <x v="3"/>
    <s v="B&amp;B DOREMI"/>
    <s v="Via Fontanelle Passatempo 24"/>
    <x v="89"/>
  </r>
  <r>
    <x v="4"/>
    <s v="LE BUCOLICHE"/>
    <m/>
    <x v="89"/>
  </r>
  <r>
    <x v="3"/>
    <s v="B&amp;B CASA DEI PINI DI AGOSTINELLI GIUSEPPINA"/>
    <s v="via Montecerno 6"/>
    <x v="89"/>
  </r>
  <r>
    <x v="0"/>
    <s v="LA COMMENDA"/>
    <s v="via della Commenda 1"/>
    <x v="89"/>
  </r>
  <r>
    <x v="3"/>
    <s v="B&amp;B LOGGIA DEI MERCANTI"/>
    <s v="via e. soderini 8"/>
    <x v="89"/>
  </r>
  <r>
    <x v="4"/>
    <s v="AGRITURISMO AZZURRO"/>
    <s v="via san valentino 61"/>
    <x v="89"/>
  </r>
  <r>
    <x v="8"/>
    <s v="SAN GIUSEPPE DA COPERTINO"/>
    <s v="piazza Gallo 10"/>
    <x v="89"/>
  </r>
  <r>
    <x v="2"/>
    <s v="CRISTOFORO COLOMBO"/>
    <s v="via Adriatica 310"/>
    <x v="89"/>
  </r>
  <r>
    <x v="2"/>
    <s v="LA FONTE"/>
    <s v="Via Fonte Magna 33"/>
    <x v="89"/>
  </r>
  <r>
    <x v="2"/>
    <s v="PALACE DEL CONERO"/>
    <s v="via grandi 6"/>
    <x v="89"/>
  </r>
  <r>
    <x v="3"/>
    <s v="B&amp;B IL GELSOMINO"/>
    <s v="via 2 Giugno 12"/>
    <x v="89"/>
  </r>
  <r>
    <x v="3"/>
    <s v="B&amp;B MONTEGALLO"/>
    <s v="VIA MONTEGALLO 11"/>
    <x v="89"/>
  </r>
  <r>
    <x v="4"/>
    <s v="CASALE SAN FILIPPO"/>
    <s v="via Mucciolina 17"/>
    <x v="89"/>
  </r>
  <r>
    <x v="3"/>
    <s v="LA CASA STORTA"/>
    <s v="Via Guasino 5"/>
    <x v="89"/>
  </r>
  <r>
    <x v="3"/>
    <s v="ATTICO LUCE"/>
    <s v="Vicolo Nicolò Romani 3"/>
    <x v="89"/>
  </r>
  <r>
    <x v="5"/>
    <s v="BELLAFIORA AFFITTACAMERE DI TONTI CINZIA"/>
    <s v="Bellafiora 18"/>
    <x v="89"/>
  </r>
  <r>
    <x v="3"/>
    <s v="ALLA BIGATTIERA"/>
    <s v="Via Montefanese 161"/>
    <x v="89"/>
  </r>
  <r>
    <x v="3"/>
    <s v="B&amp;B LA FORESTERIA"/>
    <s v="Via Coppa 8"/>
    <x v="89"/>
  </r>
  <r>
    <x v="5"/>
    <s v="ANTISTRESS AFFITTACAMERE"/>
    <s v="VIA SAN GIOVANNI 20"/>
    <x v="89"/>
  </r>
  <r>
    <x v="2"/>
    <s v="LA CANTINELLA"/>
    <s v="via g. amendola 1"/>
    <x v="90"/>
  </r>
  <r>
    <x v="1"/>
    <s v="LA CASA DI LENU'"/>
    <s v="Via G. Matteotti 1"/>
    <x v="90"/>
  </r>
  <r>
    <x v="1"/>
    <s v="BARTOLONI GIANNINA"/>
    <s v="Via San Gregorio 60"/>
    <x v="90"/>
  </r>
  <r>
    <x v="3"/>
    <s v="B&amp;B GEBAUER PETRA"/>
    <s v="SANTO STEFANO  1"/>
    <x v="90"/>
  </r>
  <r>
    <x v="0"/>
    <s v="VILLA OLESIA"/>
    <s v="via Solindio 3"/>
    <x v="90"/>
  </r>
  <r>
    <x v="3"/>
    <s v="B&amp;B LE DIVE"/>
    <s v="via G. Pascoli 8"/>
    <x v="90"/>
  </r>
  <r>
    <x v="5"/>
    <s v="SOTTO LA QUERCIA"/>
    <s v="Via Territoriale  19"/>
    <x v="90"/>
  </r>
  <r>
    <x v="11"/>
    <s v="L PRE"/>
    <s v="via Giacomo Matteotti 45"/>
    <x v="90"/>
  </r>
  <r>
    <x v="4"/>
    <s v="AGRITURISMO PARADISO"/>
    <s v="via del Paradiso 10"/>
    <x v="90"/>
  </r>
  <r>
    <x v="0"/>
    <s v="LA RAGOLA"/>
    <s v="via San Bonaventura 8"/>
    <x v="90"/>
  </r>
  <r>
    <x v="3"/>
    <s v="B&amp;B MAMMAMARIA"/>
    <s v="via del paradiso 9"/>
    <x v="90"/>
  </r>
  <r>
    <x v="4"/>
    <s v="AGRITURISMO POZZOSANTO"/>
    <s v="VIA DEL POZZOSANTO 11"/>
    <x v="90"/>
  </r>
  <r>
    <x v="3"/>
    <s v="B&amp;B CASA LINA"/>
    <s v="via Monnea 9"/>
    <x v="90"/>
  </r>
  <r>
    <x v="3"/>
    <s v="B&amp;B CASAMORI"/>
    <s v="via Gramsci 52"/>
    <x v="90"/>
  </r>
  <r>
    <x v="3"/>
    <s v="B&amp;B LE 2 FARFALLE"/>
    <s v="via Montemarciano 45"/>
    <x v="90"/>
  </r>
  <r>
    <x v="1"/>
    <s v="CASA dei CARLI"/>
    <s v="via Matteotti 1"/>
    <x v="90"/>
  </r>
  <r>
    <x v="5"/>
    <s v="LOCANDA AL CIRCOLO IPPICO"/>
    <s v="via Jesi 19"/>
    <x v="90"/>
  </r>
  <r>
    <x v="3"/>
    <s v="B&amp;B DRUPAROSA"/>
    <s v="via Vaccarilese 17"/>
    <x v="90"/>
  </r>
  <r>
    <x v="3"/>
    <s v="B&amp;B IL CASALE DEL SOLE"/>
    <s v="via Jesi 21"/>
    <x v="90"/>
  </r>
  <r>
    <x v="3"/>
    <s v="IL PETTIROSSO"/>
    <s v="Via San Bonaventura 12"/>
    <x v="90"/>
  </r>
  <r>
    <x v="3"/>
    <s v="B&amp;B OSTRA CHE BELLO"/>
    <s v="via Ringhiera 10"/>
    <x v="90"/>
  </r>
  <r>
    <x v="3"/>
    <s v="B&amp;B IL LECCINO"/>
    <s v="via Santa Croce 26"/>
    <x v="91"/>
  </r>
  <r>
    <x v="3"/>
    <s v="CASA D'AMBRA BED &amp; BREAKFAST"/>
    <s v="contrada Pescara 10"/>
    <x v="91"/>
  </r>
  <r>
    <x v="1"/>
    <s v="FALLERONI TONINO"/>
    <s v="contrada Pioli 6"/>
    <x v="91"/>
  </r>
  <r>
    <x v="0"/>
    <s v="DOMUS MARIAE"/>
    <s v="contrada nevola 2"/>
    <x v="91"/>
  </r>
  <r>
    <x v="4"/>
    <s v="AGRITURISMO FATTORIA BRIGNONI"/>
    <s v="contrada brancasecca 25"/>
    <x v="91"/>
  </r>
  <r>
    <x v="3"/>
    <s v="BED &amp; BREAKFAST GAIA"/>
    <s v="via Gambacane 7"/>
    <x v="91"/>
  </r>
  <r>
    <x v="5"/>
    <s v="IL SENTIERO"/>
    <s v="contrada Cona 45"/>
    <x v="91"/>
  </r>
  <r>
    <x v="4"/>
    <s v="LE MURACCE"/>
    <s v="contrada molino 7"/>
    <x v="91"/>
  </r>
  <r>
    <x v="3"/>
    <s v="B&amp;B AGLI ULIVI DI MASCIO"/>
    <s v="via Metola 5"/>
    <x v="91"/>
  </r>
  <r>
    <x v="0"/>
    <s v="CASAVOSTRASUITES"/>
    <s v="CONTRADA SANTA ELISABETTA  5"/>
    <x v="91"/>
  </r>
  <r>
    <x v="0"/>
    <s v="COSTA DEL MOLINO"/>
    <s v="coste del Molino 1/A"/>
    <x v="92"/>
  </r>
  <r>
    <x v="3"/>
    <s v="B&amp;B LA CASETTA DEL VECCHIO MOLINO"/>
    <s v="via Costa del Molino 18"/>
    <x v="92"/>
  </r>
  <r>
    <x v="3"/>
    <s v="B&amp;B TERRA MOSSA"/>
    <s v="via Santa Maria del Monte  8"/>
    <x v="92"/>
  </r>
  <r>
    <x v="3"/>
    <s v="B&amp;B TIMEOUT"/>
    <s v="via della Baviera 21"/>
    <x v="93"/>
  </r>
  <r>
    <x v="3"/>
    <s v="B&amp;B LIOLA'"/>
    <s v="via Bagno 27"/>
    <x v="93"/>
  </r>
  <r>
    <x v="3"/>
    <s v="B&amp;B CASALE LE RADICI"/>
    <s v="via San Vincenzo  7"/>
    <x v="93"/>
  </r>
  <r>
    <x v="3"/>
    <s v="BED &amp; BREAKFAST IL DUCA"/>
    <s v="via Acquasalata 13"/>
    <x v="93"/>
  </r>
  <r>
    <x v="4"/>
    <s v="AGRITURISMO LA QUIETE"/>
    <s v="via mazzangrugno 24"/>
    <x v="93"/>
  </r>
  <r>
    <x v="2"/>
    <s v="HOTEL DURANTI"/>
    <s v="via San Giovanni 10"/>
    <x v="93"/>
  </r>
  <r>
    <x v="3"/>
    <s v="B&amp;B LA CASINA DI GINA"/>
    <s v="VIA MULINO DI SAN FILIPPO 11"/>
    <x v="93"/>
  </r>
  <r>
    <x v="4"/>
    <s v="LACRIMARTE"/>
    <s v="Via Roncolina 12"/>
    <x v="93"/>
  </r>
  <r>
    <x v="0"/>
    <s v="AL MASSIMO COUNTRY HOUSE"/>
    <s v="Contrada Santa Maria 23"/>
    <x v="94"/>
  </r>
  <r>
    <x v="0"/>
    <s v="IL CASALE DEL BACO"/>
    <s v="contrada Santa Maria 23"/>
    <x v="94"/>
  </r>
  <r>
    <x v="4"/>
    <s v="CROCE DEL MORO"/>
    <s v="via contrada Tassanare 5"/>
    <x v="94"/>
  </r>
  <r>
    <x v="4"/>
    <s v="LE COLLINE"/>
    <s v="via Fondiglie 68"/>
    <x v="94"/>
  </r>
  <r>
    <x v="4"/>
    <s v="AZIENDA AGRITURISTICA LA SORGENTE"/>
    <s v="via Fondiglie 24"/>
    <x v="94"/>
  </r>
  <r>
    <x v="4"/>
    <s v="PRATELLI SEI"/>
    <s v="contrada Pratelli 6"/>
    <x v="94"/>
  </r>
  <r>
    <x v="3"/>
    <s v="B&amp;B di GALEASSI FRANCO"/>
    <s v="via Giovan Battista Pergolesi 29"/>
    <x v="94"/>
  </r>
  <r>
    <x v="0"/>
    <s v="VITTORIA IL GRADITEMPO"/>
    <s v="contrada Pratelli 57"/>
    <x v="94"/>
  </r>
  <r>
    <x v="6"/>
    <s v="AREA DI SOSTA CAMPER - ROSORA"/>
    <m/>
    <x v="94"/>
  </r>
  <r>
    <x v="3"/>
    <s v="B&amp;B CASA DI CAMPAGNA"/>
    <s v="via Santa Maria  1/a"/>
    <x v="94"/>
  </r>
  <r>
    <x v="3"/>
    <s v="B&amp;B CASA DELLE NOCI"/>
    <s v="c.da Santa Maria 9"/>
    <x v="94"/>
  </r>
  <r>
    <x v="3"/>
    <s v="B&amp;B ALL'OMBRA DEGLI ULIVI"/>
    <s v="via dell' Unione 17"/>
    <x v="95"/>
  </r>
  <r>
    <x v="3"/>
    <s v="B&amp;B L'ANTICO"/>
    <s v="via Montelatiere 78"/>
    <x v="95"/>
  </r>
  <r>
    <x v="4"/>
    <s v="TENUTA SAN MARCELLO"/>
    <s v="via Melano 30"/>
    <x v="95"/>
  </r>
  <r>
    <x v="4"/>
    <s v="I CILIEGI DEL CHECCO"/>
    <s v="via Serra 71"/>
    <x v="95"/>
  </r>
  <r>
    <x v="2"/>
    <s v="MOROBELLO"/>
    <s v="via Serra 27"/>
    <x v="95"/>
  </r>
  <r>
    <x v="1"/>
    <s v="GOODAIR JULIE KAREN"/>
    <s v="Via Serra 60"/>
    <x v="95"/>
  </r>
  <r>
    <x v="4"/>
    <s v="FILODIVINO"/>
    <s v="Via Serra 46"/>
    <x v="95"/>
  </r>
  <r>
    <x v="3"/>
    <s v="B&amp;B IL VECCHIO NESPOLO"/>
    <s v="via Serra 106"/>
    <x v="95"/>
  </r>
  <r>
    <x v="5"/>
    <s v="ROOMS DI MATTEO AFFITTACAMERE"/>
    <s v="Via Castellaro 14"/>
    <x v="96"/>
  </r>
  <r>
    <x v="5"/>
    <s v="LA TERRAZZA"/>
    <s v="Via Roma 18"/>
    <x v="97"/>
  </r>
  <r>
    <x v="3"/>
    <s v="MONTECCHIESI LUCIANO VIA GRAMSCI 12"/>
    <s v="Via Gramsci 12"/>
    <x v="97"/>
  </r>
  <r>
    <x v="3"/>
    <s v="MONTECCHIESI LUCIANO VIA GRAMSCI 10/B"/>
    <s v="Via Gramsci 10/B"/>
    <x v="97"/>
  </r>
  <r>
    <x v="3"/>
    <s v="IL GIARDINO DELLE ROSE"/>
    <s v="Via Scarpara Alta  1/A"/>
    <x v="97"/>
  </r>
  <r>
    <x v="4"/>
    <s v="I DUCHI PELLEGRINI"/>
    <s v="via scarpara alta 16/a"/>
    <x v="97"/>
  </r>
  <r>
    <x v="2"/>
    <s v="COUNTRY HOTEL SASSOFERRATO"/>
    <s v="località Piano 114/g"/>
    <x v="98"/>
  </r>
  <r>
    <x v="2"/>
    <s v="APPENNINO"/>
    <s v="piazza gramsci 31"/>
    <x v="98"/>
  </r>
  <r>
    <x v="4"/>
    <s v="COLMERU'"/>
    <s v="localita' Colmeroni 6"/>
    <x v="98"/>
  </r>
  <r>
    <x v="3"/>
    <s v="B&amp;B CAPPELLINI PALMIRO"/>
    <s v="frazione Cabernardi 31"/>
    <x v="98"/>
  </r>
  <r>
    <x v="7"/>
    <s v="OSTELLO IL VOLTO SANTO"/>
    <s v="frazione Coldellanoce 8"/>
    <x v="98"/>
  </r>
  <r>
    <x v="0"/>
    <s v="RAFFAELLO RESIDENCE"/>
    <s v="via G. Leopardi 34"/>
    <x v="98"/>
  </r>
  <r>
    <x v="5"/>
    <s v="LILLIPUT"/>
    <s v="via La Pace 17"/>
    <x v="98"/>
  </r>
  <r>
    <x v="4"/>
    <s v="AZIENDA AGRITURISTICA LE PERELLE"/>
    <s v="loc. Perelle 10"/>
    <x v="98"/>
  </r>
  <r>
    <x v="5"/>
    <s v="COLONIA MONTELAGO"/>
    <s v="frazione Montelago 69"/>
    <x v="98"/>
  </r>
  <r>
    <x v="4"/>
    <s v="IL GORGHETTO"/>
    <s v="localita' Molino di Castagna 8"/>
    <x v="98"/>
  </r>
  <r>
    <x v="5"/>
    <s v="CASA VACANZE IL TARTUFO di STROO BENJAMIN"/>
    <s v="loc. Bosco Rotondo 3"/>
    <x v="98"/>
  </r>
  <r>
    <x v="2"/>
    <s v="ALBERGO DELLA STREGA"/>
    <s v="loc.Valdomo 9"/>
    <x v="98"/>
  </r>
  <r>
    <x v="5"/>
    <s v="COUNTRY RESIDENCE"/>
    <s v="localita' Piano 134/I"/>
    <x v="98"/>
  </r>
  <r>
    <x v="5"/>
    <s v="FEDERICO I"/>
    <s v="largo San Cristoforo 2"/>
    <x v="98"/>
  </r>
  <r>
    <x v="3"/>
    <s v="CRISTINA B&amp;B"/>
    <s v="via Pergolesi 6"/>
    <x v="98"/>
  </r>
  <r>
    <x v="0"/>
    <s v="VILLA DI MONTEROSSO"/>
    <s v="loc.Villa 1"/>
    <x v="98"/>
  </r>
  <r>
    <x v="4"/>
    <s v="ANTICO MURO"/>
    <s v="via Sentinate 3"/>
    <x v="98"/>
  </r>
  <r>
    <x v="4"/>
    <s v="MASS-HANS VALDIFIORI di CIPRIANI"/>
    <s v="Via Torre di Murazzano snc"/>
    <x v="98"/>
  </r>
  <r>
    <x v="5"/>
    <s v="PALAZZO BENTIVOGLIO"/>
    <s v="via Bentivoglio 14"/>
    <x v="98"/>
  </r>
  <r>
    <x v="1"/>
    <s v="VICOLO SANTA CHIARA"/>
    <s v="vicolo Santa Chiara 1"/>
    <x v="98"/>
  </r>
  <r>
    <x v="11"/>
    <s v="CASA TARTUFO"/>
    <s v="loc. Bosco Rotondo 3/a"/>
    <x v="98"/>
  </r>
  <r>
    <x v="4"/>
    <s v="AZIENDA AGRITURISTICA IL CASTELLARO"/>
    <s v="località Colle di Murazzano 8"/>
    <x v="98"/>
  </r>
  <r>
    <x v="3"/>
    <s v="B&amp;B VOLTI DI PIETRA"/>
    <s v="località Monte 1"/>
    <x v="98"/>
  </r>
  <r>
    <x v="4"/>
    <s v="BIDUCCI AZIENDA AGRICOLA"/>
    <s v="Via Cerqueto 1"/>
    <x v="98"/>
  </r>
  <r>
    <x v="5"/>
    <s v="AFFITTACAMERE PETTINELLI"/>
    <s v="Via Merolli 10"/>
    <x v="98"/>
  </r>
  <r>
    <x v="0"/>
    <s v="IL SOGNO DI TINO"/>
    <s v="Via Croce  18"/>
    <x v="98"/>
  </r>
  <r>
    <x v="1"/>
    <s v="IL TIGLIO"/>
    <s v="Via Sassetello 6"/>
    <x v="98"/>
  </r>
  <r>
    <x v="4"/>
    <s v="COLDEMAGNA"/>
    <s v="via Coldemagna 31"/>
    <x v="98"/>
  </r>
  <r>
    <x v="2"/>
    <s v="HOTEL NUOVO DIANA"/>
    <s v="lungomare Leonardo da Vinci 81"/>
    <x v="99"/>
  </r>
  <r>
    <x v="4"/>
    <s v="AGRITURISMO I CILIEGI"/>
    <s v="via del Casale 3"/>
    <x v="99"/>
  </r>
  <r>
    <x v="0"/>
    <s v="L'ARCA DI SABRINA"/>
    <s v="strada del Cavallo  79"/>
    <x v="99"/>
  </r>
  <r>
    <x v="2"/>
    <s v="HOTEL CRISTALLO"/>
    <s v="lungomare alighieri 2"/>
    <x v="99"/>
  </r>
  <r>
    <x v="3"/>
    <s v="B&amp;B LA RANA"/>
    <s v="via Camposanto Vecchio 53"/>
    <x v="99"/>
  </r>
  <r>
    <x v="2"/>
    <s v="HOTEL RISTORANTE PIZZERIA CHIAR DI LUNA"/>
    <s v="via A.Panzini 19"/>
    <x v="99"/>
  </r>
  <r>
    <x v="3"/>
    <s v="B&amp;B ROSELLA"/>
    <s v="via Vespucci 5/c"/>
    <x v="99"/>
  </r>
  <r>
    <x v="2"/>
    <s v="HOTEL VILLA DEL MARE"/>
    <s v="via sardegna 4"/>
    <x v="99"/>
  </r>
  <r>
    <x v="5"/>
    <s v="MENCUCCI CARLO"/>
    <s v="Via Ugo Bassi  15/a"/>
    <x v="99"/>
  </r>
  <r>
    <x v="10"/>
    <s v="RESIDENCE SENBHOTEL 1"/>
    <s v="viale Bonopera 32"/>
    <x v="99"/>
  </r>
  <r>
    <x v="10"/>
    <s v="RESIDENCE SENBHOTEL 2"/>
    <s v="via Bonopera 32"/>
    <x v="99"/>
  </r>
  <r>
    <x v="3"/>
    <s v="B&amp;B VISTA MARE"/>
    <s v="VIA VILLANOVA 2/B"/>
    <x v="99"/>
  </r>
  <r>
    <x v="3"/>
    <s v="B&amp;B SOTTO LE LOGGE"/>
    <s v="via Portici Ercolani 53"/>
    <x v="99"/>
  </r>
  <r>
    <x v="5"/>
    <s v="LANTERNA BLU"/>
    <s v="s.s. Adriatica 132"/>
    <x v="99"/>
  </r>
  <r>
    <x v="3"/>
    <s v="B&amp;B CORRADO RAFFAELE"/>
    <s v="VIA F.LLI BANDIERA 28"/>
    <x v="99"/>
  </r>
  <r>
    <x v="4"/>
    <s v="IL GALLO SENONE RESORT"/>
    <s v="strada del Crocifisso 171"/>
    <x v="99"/>
  </r>
  <r>
    <x v="0"/>
    <s v="BEATRICE"/>
    <s v="via San Gaudenzio 1"/>
    <x v="99"/>
  </r>
  <r>
    <x v="3"/>
    <s v="B&amp;B LA CASA DEL VIAGGIATORE"/>
    <s v="via Quintino Sella 19"/>
    <x v="99"/>
  </r>
  <r>
    <x v="5"/>
    <s v="VILLA SABRA"/>
    <s v="via Puglie 4"/>
    <x v="99"/>
  </r>
  <r>
    <x v="1"/>
    <s v="MAGI MARIA APP.TO VIA ARIOSTO"/>
    <s v="Via Ariosto 2"/>
    <x v="99"/>
  </r>
  <r>
    <x v="1"/>
    <s v="MAGI MARIA APP.TO VIA FOGAZZARO"/>
    <s v="Via Fogazzaro 3"/>
    <x v="99"/>
  </r>
  <r>
    <x v="1"/>
    <s v="PIANELLI SUSI MARIA"/>
    <s v="Via R. Sanzio  223"/>
    <x v="99"/>
  </r>
  <r>
    <x v="1"/>
    <s v="MAZZARINI DANILO"/>
    <s v="Via Raffaello Sanzio 203/2E"/>
    <x v="99"/>
  </r>
  <r>
    <x v="3"/>
    <s v="LULICANDA"/>
    <s v="Via Scornabecco 82"/>
    <x v="99"/>
  </r>
  <r>
    <x v="1"/>
    <s v="MORI GIANCARLO APP.TO MAMELI 113"/>
    <s v="Lungomare Mameli 113"/>
    <x v="99"/>
  </r>
  <r>
    <x v="1"/>
    <s v="MORI GIANCARLO APP.TO MAMELI 112 (1)"/>
    <s v="Lungomare Mameli 112"/>
    <x v="99"/>
  </r>
  <r>
    <x v="1"/>
    <s v="MORI GIANCARLO APP.TO MAMELI 112 (2)"/>
    <s v="Lungomare Mameli 112"/>
    <x v="99"/>
  </r>
  <r>
    <x v="1"/>
    <s v="CASAGRANDE ALBANO CARLA"/>
    <s v="Lungomare Mameli 251/A"/>
    <x v="99"/>
  </r>
  <r>
    <x v="1"/>
    <s v="CONSOLI ANNA RITA"/>
    <s v="Lungomare Mameli 265"/>
    <x v="99"/>
  </r>
  <r>
    <x v="1"/>
    <s v="ALFONSI STEFANIA"/>
    <s v="Via Ariosto 5"/>
    <x v="99"/>
  </r>
  <r>
    <x v="1"/>
    <s v="MAURO MANCINI"/>
    <s v="Via B. Buozzi 10"/>
    <x v="99"/>
  </r>
  <r>
    <x v="1"/>
    <s v="CONTARDI GIOVANNI"/>
    <s v="Via Istria 4"/>
    <x v="99"/>
  </r>
  <r>
    <x v="1"/>
    <s v="SPADINI ALICE APP.TO PIANO SECONDO"/>
    <s v="Lungomare Italia 80"/>
    <x v="99"/>
  </r>
  <r>
    <x v="1"/>
    <s v="SPADINI ALICE APP.TO PIANO TERRA"/>
    <s v="Lungomare Italia 78"/>
    <x v="99"/>
  </r>
  <r>
    <x v="1"/>
    <s v="BARTOLINI EGIDIO"/>
    <s v="Strada della Marina-Scapezzano 266/C"/>
    <x v="99"/>
  </r>
  <r>
    <x v="1"/>
    <s v="PIERGENTILI EMANUELA"/>
    <s v="Via Podesti 133"/>
    <x v="99"/>
  </r>
  <r>
    <x v="1"/>
    <s v="BALDUCCI CRISTINA"/>
    <s v="Via Renato Ciucci 13"/>
    <x v="99"/>
  </r>
  <r>
    <x v="1"/>
    <s v="BIGELLI GIANCARLO"/>
    <s v="Via Mameli 1"/>
    <x v="99"/>
  </r>
  <r>
    <x v="1"/>
    <s v="ANDRIANI ANNA"/>
    <s v="Via Istria 1"/>
    <x v="99"/>
  </r>
  <r>
    <x v="1"/>
    <s v="BACCHIOCCHI CARLO"/>
    <s v="Via S. Giovanni  5"/>
    <x v="99"/>
  </r>
  <r>
    <x v="1"/>
    <s v="SIMONETTI LUCIANA"/>
    <s v="Via Spontini 48"/>
    <x v="99"/>
  </r>
  <r>
    <x v="1"/>
    <s v="ERRICO VINCENZO"/>
    <s v="Via Sardegna 1"/>
    <x v="99"/>
  </r>
  <r>
    <x v="1"/>
    <s v="SANTOLINI STEFANIA"/>
    <s v="Via Zara 6"/>
    <x v="99"/>
  </r>
  <r>
    <x v="1"/>
    <s v="PORFIDO LUIGI"/>
    <s v="Lungomare Mameli  265"/>
    <x v="99"/>
  </r>
  <r>
    <x v="1"/>
    <s v="BILEI MARIA TERESA"/>
    <s v="Lungomare Alighieri 28"/>
    <x v="99"/>
  </r>
  <r>
    <x v="1"/>
    <s v="BURATTINI NAZZARENO"/>
    <s v="Lungomare Mameli 93"/>
    <x v="99"/>
  </r>
  <r>
    <x v="1"/>
    <s v="MATTOLI MARIA"/>
    <s v="Via Puglie  7"/>
    <x v="99"/>
  </r>
  <r>
    <x v="1"/>
    <s v="BEVILACQUA ALESSANDRA"/>
    <s v="Viale Bonopera 34"/>
    <x v="99"/>
  </r>
  <r>
    <x v="3"/>
    <s v="LA VIOLA"/>
    <s v="Piazzale Cairoli 2"/>
    <x v="99"/>
  </r>
  <r>
    <x v="1"/>
    <s v="BALDINI GIOVANNI APP.TO PIANO PRIMO"/>
    <s v="Via Podesti 226"/>
    <x v="99"/>
  </r>
  <r>
    <x v="1"/>
    <s v="SIMONETTI LORELLA"/>
    <s v="Via delle Genziane 14"/>
    <x v="99"/>
  </r>
  <r>
    <x v="1"/>
    <s v="GASPERINI DONATELLA"/>
    <s v="Via Puccini 4"/>
    <x v="99"/>
  </r>
  <r>
    <x v="1"/>
    <s v="PIERALISI GIANNA"/>
    <s v="Via Lungomare Alighieri  28"/>
    <x v="99"/>
  </r>
  <r>
    <x v="1"/>
    <s v="MARMUGI MAURO"/>
    <s v="Via Mameli 242/B"/>
    <x v="99"/>
  </r>
  <r>
    <x v="1"/>
    <s v="RIPESI ROLANDO"/>
    <s v="Lungomare Italia 123"/>
    <x v="99"/>
  </r>
  <r>
    <x v="1"/>
    <s v="MANFREDI VIVIANA"/>
    <s v="Via Mondolfo 22"/>
    <x v="99"/>
  </r>
  <r>
    <x v="1"/>
    <s v="RIPESI ANGELA"/>
    <s v="Lungomare Italia 123"/>
    <x v="99"/>
  </r>
  <r>
    <x v="1"/>
    <s v="MAZZANTI GIANFRANCO"/>
    <s v="Via Bari  1/A"/>
    <x v="99"/>
  </r>
  <r>
    <x v="1"/>
    <s v="MECOCCI ANDREA"/>
    <s v="Via Terza Strada 47/A"/>
    <x v="99"/>
  </r>
  <r>
    <x v="3"/>
    <s v="IL NIDO SUL TETTO DI MARCHETTI ANNA"/>
    <s v="Via R. Sanzio 353/A"/>
    <x v="99"/>
  </r>
  <r>
    <x v="1"/>
    <s v="SIMONCELLI PAOLA"/>
    <s v="Via Feltrini 15"/>
    <x v="99"/>
  </r>
  <r>
    <x v="1"/>
    <s v="CASABIANCA PAOLA"/>
    <s v="Via Montegrappa 16"/>
    <x v="99"/>
  </r>
  <r>
    <x v="1"/>
    <s v="MAZZANTI ELENA APP.TO VIA BASILICATA"/>
    <s v="Via Rieti  50"/>
    <x v="99"/>
  </r>
  <r>
    <x v="1"/>
    <s v="CONTINI MIRCO"/>
    <s v="Via Basilicata 3/C"/>
    <x v="99"/>
  </r>
  <r>
    <x v="1"/>
    <s v="MAZZANTI ELENA APP.TO VIA RIETI"/>
    <s v="Via Rieti 50"/>
    <x v="99"/>
  </r>
  <r>
    <x v="1"/>
    <s v="QUADRINI LORENZA PAOLA"/>
    <s v="Via Bologna  2/B"/>
    <x v="99"/>
  </r>
  <r>
    <x v="1"/>
    <s v="BENELLI ANDREA"/>
    <s v="Via Tagliamento 7"/>
    <x v="99"/>
  </r>
  <r>
    <x v="1"/>
    <s v="MARCHEGIANI PAOLO"/>
    <s v="Lungomare Italia 30/A"/>
    <x v="99"/>
  </r>
  <r>
    <x v="1"/>
    <s v="SILVESTRINI LIVIANA APP.TO VIALE SORRENTO"/>
    <s v="Viale Sorrento 23/A"/>
    <x v="99"/>
  </r>
  <r>
    <x v="1"/>
    <s v="SILVESTRINI LIVIANA APP.TO VIA DEGLI ULIVI"/>
    <s v="Via degli Ulivi 77"/>
    <x v="99"/>
  </r>
  <r>
    <x v="1"/>
    <s v="MARCANTONI ALBERTO"/>
    <s v="Lungomare Mameli 93"/>
    <x v="99"/>
  </r>
  <r>
    <x v="1"/>
    <s v="RICCARDI SANDRO"/>
    <s v="Via Raffaello Sanzio 186"/>
    <x v="99"/>
  </r>
  <r>
    <x v="1"/>
    <s v="TOMASSONI GIULIANA"/>
    <s v="Umberto Giordano 31"/>
    <x v="99"/>
  </r>
  <r>
    <x v="1"/>
    <s v="BALDINI GIOVANNI APP.TO PIANO TERRA"/>
    <s v="Podesti 226"/>
    <x v="99"/>
  </r>
  <r>
    <x v="1"/>
    <s v="MORUZZI SARA (APP. N. 53)"/>
    <s v="Via Pergolesi 53"/>
    <x v="99"/>
  </r>
  <r>
    <x v="1"/>
    <s v="MORUZZI SARA (APP. N. 51)"/>
    <s v="Via Pergolesi  51"/>
    <x v="99"/>
  </r>
  <r>
    <x v="1"/>
    <s v="MORUZZI SARA (APP. N. 45)"/>
    <s v="Via Pergolesi 45"/>
    <x v="99"/>
  </r>
  <r>
    <x v="3"/>
    <s v="B&amp;B LE GRAZIE"/>
    <s v="Strada comunale Grazie 14/C"/>
    <x v="99"/>
  </r>
  <r>
    <x v="1"/>
    <s v="ZACCARO ROBERTO"/>
    <s v="Via R. Sanzio 10/1"/>
    <x v="99"/>
  </r>
  <r>
    <x v="1"/>
    <s v="CAPPELLETTI ELSA"/>
    <s v="Lungomare Alighieri 14"/>
    <x v="99"/>
  </r>
  <r>
    <x v="1"/>
    <s v="SAGRATI ALBERTO APP.TO VIA PIERELLI"/>
    <s v="Via Pierelli 41"/>
    <x v="99"/>
  </r>
  <r>
    <x v="1"/>
    <s v="SCHIAROLI VALENTINA"/>
    <s v="Via Prima Strada  35"/>
    <x v="99"/>
  </r>
  <r>
    <x v="1"/>
    <s v="FOSCI ANTONIO"/>
    <s v="Viale dei gerani 11"/>
    <x v="99"/>
  </r>
  <r>
    <x v="1"/>
    <s v="SAGRATI ENZA"/>
    <s v="Lungomare Mameli 93"/>
    <x v="99"/>
  </r>
  <r>
    <x v="1"/>
    <s v="CIARROCCHI ANNA RITA"/>
    <s v="Piazza Cameranesi 2"/>
    <x v="99"/>
  </r>
  <r>
    <x v="1"/>
    <s v="PRINCIPI LEONARDO"/>
    <s v="Via Gramsci 29"/>
    <x v="99"/>
  </r>
  <r>
    <x v="1"/>
    <s v="MICCI LAMBERTO"/>
    <s v="Via Strada terza 34/C"/>
    <x v="99"/>
  </r>
  <r>
    <x v="1"/>
    <s v="GRAMACCIONI GIANFRANCO"/>
    <s v="Via Mercantini 15"/>
    <x v="99"/>
  </r>
  <r>
    <x v="1"/>
    <s v="GALLI GIANCARLO"/>
    <s v="Piazza Giordano Bruno 14"/>
    <x v="99"/>
  </r>
  <r>
    <x v="1"/>
    <s v="PANCOTTI LUCA"/>
    <s v="Via Solferino 14"/>
    <x v="99"/>
  </r>
  <r>
    <x v="1"/>
    <s v="ZACCARO SAVINO 125/B"/>
    <s v="Via R. Sanzio 125/B"/>
    <x v="99"/>
  </r>
  <r>
    <x v="1"/>
    <s v="ZACCARO SAVINO 125/C"/>
    <s v="Via R. Sanzio 125/C"/>
    <x v="99"/>
  </r>
  <r>
    <x v="1"/>
    <s v="PIAZZOLLA ADRIANA"/>
    <s v="Via Vivaldi 4"/>
    <x v="99"/>
  </r>
  <r>
    <x v="1"/>
    <s v="MAIOLATESI GIAMPAOLO"/>
    <s v="Via Pierelli 33"/>
    <x v="99"/>
  </r>
  <r>
    <x v="1"/>
    <s v="MORGANTI VALTER"/>
    <s v="Lungomare Mameli 9"/>
    <x v="99"/>
  </r>
  <r>
    <x v="1"/>
    <s v="MORONI GIANCARLO"/>
    <s v="Via Fratti-Scapezzano 30"/>
    <x v="99"/>
  </r>
  <r>
    <x v="1"/>
    <s v="GORI LAURA"/>
    <s v="Lungomare Mameli 240"/>
    <x v="99"/>
  </r>
  <r>
    <x v="1"/>
    <s v="SIMONCIONI ROSSANA APP.TO 27"/>
    <s v="Via Gioberti 27"/>
    <x v="99"/>
  </r>
  <r>
    <x v="1"/>
    <s v="SIMONCIONI ROSSANA APP.TO 25"/>
    <s v="Via Gioberti 25"/>
    <x v="99"/>
  </r>
  <r>
    <x v="1"/>
    <s v="MANIZZA MARCO"/>
    <s v="Via Trieste 16"/>
    <x v="99"/>
  </r>
  <r>
    <x v="1"/>
    <s v="SANTINI PAOLO"/>
    <s v="Via Mameli 229/A"/>
    <x v="99"/>
  </r>
  <r>
    <x v="1"/>
    <s v="CURSI QUINTO"/>
    <s v="Lungomare Mameli 118/B"/>
    <x v="99"/>
  </r>
  <r>
    <x v="1"/>
    <s v="MANIERI PRIMO"/>
    <s v="Via VI strada Cesano 11"/>
    <x v="99"/>
  </r>
  <r>
    <x v="1"/>
    <s v="SCARPONE NICOLA"/>
    <s v="Via Verdi 103/D"/>
    <x v="99"/>
  </r>
  <r>
    <x v="1"/>
    <s v="GALIMBERTI ILARIA"/>
    <s v="Via Pierelli  1A"/>
    <x v="99"/>
  </r>
  <r>
    <x v="1"/>
    <s v="BRUN MARIA"/>
    <s v="Via Podesti 71"/>
    <x v="99"/>
  </r>
  <r>
    <x v="1"/>
    <s v="BRUSCHI LEONELLO"/>
    <s v="Via Gioberti 17/B"/>
    <x v="99"/>
  </r>
  <r>
    <x v="1"/>
    <s v="CATANI STEFANO"/>
    <s v="Lungomare Mameli 240"/>
    <x v="99"/>
  </r>
  <r>
    <x v="1"/>
    <s v="AZZARONI LILIANA"/>
    <s v="Via Volta 29"/>
    <x v="99"/>
  </r>
  <r>
    <x v="1"/>
    <s v="CINGOLANI MIRELLA"/>
    <s v="Lungomare Italia 8/A"/>
    <x v="99"/>
  </r>
  <r>
    <x v="1"/>
    <s v="AMBROGI CLAUDIO"/>
    <s v="Piazzale Libertà 12"/>
    <x v="99"/>
  </r>
  <r>
    <x v="1"/>
    <s v="ROBERTI LUCIO"/>
    <s v="Lungomare Mameli 240"/>
    <x v="99"/>
  </r>
  <r>
    <x v="1"/>
    <s v="ROBERTI LUCA"/>
    <s v="Lungomare Mameli 240"/>
    <x v="99"/>
  </r>
  <r>
    <x v="1"/>
    <s v="ANGELINI GIULIANA"/>
    <s v="Via Puglie 1"/>
    <x v="99"/>
  </r>
  <r>
    <x v="1"/>
    <s v="CIUNCI RENATO PASQUALE"/>
    <s v="Lungomare da Vinci 63"/>
    <x v="99"/>
  </r>
  <r>
    <x v="1"/>
    <s v="PRINCIPI EMILIANO"/>
    <s v="Piazza Andrea Doria 2"/>
    <x v="99"/>
  </r>
  <r>
    <x v="1"/>
    <s v="MANCINI MAURO"/>
    <s v="Lungomare D. Alighieri 22/B"/>
    <x v="99"/>
  </r>
  <r>
    <x v="3"/>
    <s v="A CASA DI NONNA LINDA"/>
    <s v="Via Gherardi 54"/>
    <x v="99"/>
  </r>
  <r>
    <x v="1"/>
    <s v="VICI MAURO"/>
    <s v="Via Tommaseo 12"/>
    <x v="99"/>
  </r>
  <r>
    <x v="3"/>
    <s v="CASA MARGHERITA"/>
    <s v="AMENDOLA  25"/>
    <x v="99"/>
  </r>
  <r>
    <x v="2"/>
    <s v="VILLA PINA"/>
    <s v="VIA PODESTI 158"/>
    <x v="99"/>
  </r>
  <r>
    <x v="3"/>
    <s v="TRECENTOLIVI"/>
    <s v="STRADA TORRE CAMPETTO  105"/>
    <x v="99"/>
  </r>
  <r>
    <x v="2"/>
    <s v="HOTEL ROYAL"/>
    <s v="lungomare alighieri 146"/>
    <x v="99"/>
  </r>
  <r>
    <x v="1"/>
    <s v="CASAGRANDE GIGLIOLA"/>
    <s v="VIA RAFFAELLO SANZIO 399"/>
    <x v="99"/>
  </r>
  <r>
    <x v="1"/>
    <s v="RUZZICONI MARIA PAOLA"/>
    <s v="LUNGOMARE MAMELI - TERZO PIANO 265"/>
    <x v="99"/>
  </r>
  <r>
    <x v="1"/>
    <s v="CIONI ISABELLA MARGHERITA"/>
    <s v="VIA RIETI 11"/>
    <x v="99"/>
  </r>
  <r>
    <x v="1"/>
    <s v="SARTINI PINO"/>
    <s v="LUNGOMARE ITALIA 44"/>
    <x v="99"/>
  </r>
  <r>
    <x v="1"/>
    <s v="MAZZAOLA ANGELO"/>
    <s v="VIA L'AQUILA  9"/>
    <x v="99"/>
  </r>
  <r>
    <x v="1"/>
    <s v="FAVI UMBERTO"/>
    <s v="VIA PIERELLI 29"/>
    <x v="99"/>
  </r>
  <r>
    <x v="1"/>
    <s v="MARCHETTI ALESSANDRA"/>
    <s v="LUNGOMARE LEONARDO DA VINCI 21/a"/>
    <x v="99"/>
  </r>
  <r>
    <x v="1"/>
    <s v="PIERANTONI GABRIELLA"/>
    <s v="VIA PUGLIE 7"/>
    <x v="99"/>
  </r>
  <r>
    <x v="1"/>
    <s v="DE ANGELIS ROSALBA"/>
    <s v="Via Mondolfo 32"/>
    <x v="99"/>
  </r>
  <r>
    <x v="1"/>
    <s v="ILARI SERENELLA"/>
    <s v="LUNGOMARE DANTE ALIGHIERI 14"/>
    <x v="99"/>
  </r>
  <r>
    <x v="1"/>
    <s v="SAGRATI ALBERTO APP.TO VIA PUGLIE"/>
    <s v="VIA PUGLIE 7"/>
    <x v="99"/>
  </r>
  <r>
    <x v="1"/>
    <s v="BELLAGAMBA RITA"/>
    <s v="VIA R. CIUCCI 8"/>
    <x v="99"/>
  </r>
  <r>
    <x v="1"/>
    <s v="BENIGNI MICHELA"/>
    <s v="VIA LUNGOMARE MAMELI 242/b"/>
    <x v="99"/>
  </r>
  <r>
    <x v="1"/>
    <s v="CONCETTONI LUCIA"/>
    <s v="PIAZZALE DELLA LIBERTA'  4/B"/>
    <x v="99"/>
  </r>
  <r>
    <x v="1"/>
    <s v="SBROZZI EMILIO"/>
    <s v="LUNGOMARE ALIGHIERI 14"/>
    <x v="99"/>
  </r>
  <r>
    <x v="3"/>
    <s v="CALVINO BROZZESI"/>
    <s v="Lungomare G. Marconi 25"/>
    <x v="99"/>
  </r>
  <r>
    <x v="3"/>
    <s v="B&amp;B CENTRO STORICO"/>
    <s v="Via Mastai Ferretti 54"/>
    <x v="99"/>
  </r>
  <r>
    <x v="2"/>
    <s v="HOTEL MASTAI"/>
    <s v="via Abbagnano 12"/>
    <x v="99"/>
  </r>
  <r>
    <x v="5"/>
    <s v="APPARTAMENTI LUNGOMARE ITALIA"/>
    <s v="lungomare Italia 3/b"/>
    <x v="99"/>
  </r>
  <r>
    <x v="5"/>
    <s v="APPARTAMENTI LUNGOMARE ALIGHIERI"/>
    <s v="lungomare Alighieri 14/a"/>
    <x v="99"/>
  </r>
  <r>
    <x v="7"/>
    <s v="OSTELLO LE DUNE"/>
    <s v="lungomare Leonardo da Vinci 6"/>
    <x v="99"/>
  </r>
  <r>
    <x v="3"/>
    <s v="B&amp;B TRA LA ROCCA E IL MARE"/>
    <s v="via Bonopera 1"/>
    <x v="99"/>
  </r>
  <r>
    <x v="11"/>
    <s v="DOMUS"/>
    <s v="lungomare leonardo da vinci 8"/>
    <x v="99"/>
  </r>
  <r>
    <x v="5"/>
    <s v="DA ADAMO OSTERIA  E LOCANDA"/>
    <s v="strada comunale Grazie 8"/>
    <x v="99"/>
  </r>
  <r>
    <x v="4"/>
    <s v="VILLA SAVIGNANO"/>
    <s v="strada di Savignano 253"/>
    <x v="99"/>
  </r>
  <r>
    <x v="3"/>
    <s v="B&amp;B IL PAPAVERO"/>
    <s v="strada provinciale Arceviese 98"/>
    <x v="99"/>
  </r>
  <r>
    <x v="3"/>
    <s v="B&amp;B CASATORRICELLI"/>
    <s v="via Torricelli 11/a"/>
    <x v="99"/>
  </r>
  <r>
    <x v="3"/>
    <s v="B&amp;B FONTE ANTICA"/>
    <s v="strada dei Cappuccini 11"/>
    <x v="99"/>
  </r>
  <r>
    <x v="3"/>
    <s v="B&amp;B VIA DELLA MARINA 3"/>
    <s v="strada della Marina 3"/>
    <x v="99"/>
  </r>
  <r>
    <x v="0"/>
    <s v="IL CAMPETTO"/>
    <s v="strada Torre Campetto  130"/>
    <x v="99"/>
  </r>
  <r>
    <x v="5"/>
    <s v="THE NELLO'S HOLIDAY HOUSES"/>
    <s v="via Lungomare 95"/>
    <x v="99"/>
  </r>
  <r>
    <x v="5"/>
    <s v="TENENTI ROSANNA"/>
    <s v="via Lungomare da Vinci 95"/>
    <x v="99"/>
  </r>
  <r>
    <x v="3"/>
    <s v="B&amp;B LA PARISIENNE"/>
    <s v="G. Fiorini 13"/>
    <x v="99"/>
  </r>
  <r>
    <x v="3"/>
    <s v="B&amp;B AL VIVERE VERDE"/>
    <s v="via Bramante  9/c"/>
    <x v="99"/>
  </r>
  <r>
    <x v="3"/>
    <s v="B&amp;B LA ROSA DI SABBIA"/>
    <s v="lungomare Marconi 30"/>
    <x v="99"/>
  </r>
  <r>
    <x v="10"/>
    <s v="RESIDENCE AMERICA"/>
    <s v="lungomare Alighieri 84"/>
    <x v="99"/>
  </r>
  <r>
    <x v="3"/>
    <s v="B&amp;B VILLA GIULIA"/>
    <s v="strada com.le Filetto 1"/>
    <x v="99"/>
  </r>
  <r>
    <x v="2"/>
    <s v="HOTEL TRIESTE DIPENDENZA 1"/>
    <s v="via Trieste 25"/>
    <x v="99"/>
  </r>
  <r>
    <x v="2"/>
    <s v="HOTEL TRIESTE DIPENDENZA 2"/>
    <s v="via Trieste 29"/>
    <x v="99"/>
  </r>
  <r>
    <x v="2"/>
    <s v="HOTEL TRIESTE DIPENDENZA 3"/>
    <s v="via Trieste 32"/>
    <x v="99"/>
  </r>
  <r>
    <x v="3"/>
    <s v="B&amp;B NONNA RINA"/>
    <s v="via Mazzini 38"/>
    <x v="99"/>
  </r>
  <r>
    <x v="10"/>
    <s v="AVANA"/>
    <s v="via Perugia 5"/>
    <x v="99"/>
  </r>
  <r>
    <x v="3"/>
    <s v="B&amp;B A DUE PASSI DAL MARE"/>
    <s v="via Strada Terza 28"/>
    <x v="99"/>
  </r>
  <r>
    <x v="2"/>
    <s v="HOTEL VILLA SORRISO"/>
    <s v="lungomare Alighieri 98"/>
    <x v="99"/>
  </r>
  <r>
    <x v="3"/>
    <s v="B&amp;B LA PENNICA"/>
    <s v="strada Berardinelli Scapezzano 294"/>
    <x v="99"/>
  </r>
  <r>
    <x v="3"/>
    <s v="B&amp;B A MARE di PALADINI PATRIZIA"/>
    <s v="lungomare italia 8"/>
    <x v="99"/>
  </r>
  <r>
    <x v="3"/>
    <s v="B&amp;B ANTICO GELSO"/>
    <s v="strada della Donnella 116"/>
    <x v="99"/>
  </r>
  <r>
    <x v="3"/>
    <s v="B&amp;B FLAT"/>
    <s v="via marche 83"/>
    <x v="99"/>
  </r>
  <r>
    <x v="0"/>
    <s v="CASA ONDA"/>
    <s v="via Cannella 26"/>
    <x v="99"/>
  </r>
  <r>
    <x v="3"/>
    <s v="B&amp;B A CASA DI SARA"/>
    <s v="frazione san silvestro strada intercomunale 146"/>
    <x v="99"/>
  </r>
  <r>
    <x v="0"/>
    <s v="TAVERNA DEI GUELFI"/>
    <s v="strada provinciale corinaldese 57"/>
    <x v="99"/>
  </r>
  <r>
    <x v="3"/>
    <s v="B&amp;B UNA ROTONDA SUL MARE"/>
    <s v="lungomare Marconi 16"/>
    <x v="99"/>
  </r>
  <r>
    <x v="6"/>
    <s v="AREA DI SOSTA CAMPER"/>
    <s v="via Francesco Podesti 234"/>
    <x v="99"/>
  </r>
  <r>
    <x v="3"/>
    <s v="B&amp;B A CASA DI MAURO"/>
    <s v="strada Querciabella 179"/>
    <x v="99"/>
  </r>
  <r>
    <x v="3"/>
    <s v="B&amp;B IL GELSO"/>
    <s v="strada Fabbrici Ville 60"/>
    <x v="99"/>
  </r>
  <r>
    <x v="4"/>
    <s v="IL VECCHIO SCORNABECCO"/>
    <s v="strada Scornabecco 85"/>
    <x v="99"/>
  </r>
  <r>
    <x v="1"/>
    <s v="DOMUS MARINA"/>
    <s v="lungomare Italia 84"/>
    <x v="99"/>
  </r>
  <r>
    <x v="0"/>
    <s v="COUNTRY HOUSE SANT'ANGELO"/>
    <s v="strada Costa dei Fabbri 221"/>
    <x v="99"/>
  </r>
  <r>
    <x v="3"/>
    <s v="B&amp;B LA CERCUA"/>
    <m/>
    <x v="99"/>
  </r>
  <r>
    <x v="4"/>
    <s v="LA TAMERICE"/>
    <s v="strada Torre Campetto 114"/>
    <x v="99"/>
  </r>
  <r>
    <x v="3"/>
    <s v="B&amp;B LO SCORNABECCO"/>
    <s v="via Antonio Fratti 18"/>
    <x v="99"/>
  </r>
  <r>
    <x v="11"/>
    <s v="VILLAGGIO CAMPING BLU"/>
    <s v="lungomare Italia 3/b"/>
    <x v="99"/>
  </r>
  <r>
    <x v="10"/>
    <s v="LA NAVE"/>
    <s v="lungomare leonardo da vinci n 13 13"/>
    <x v="99"/>
  </r>
  <r>
    <x v="3"/>
    <s v="LUNAZZURRA"/>
    <s v="via A. Caro 31"/>
    <x v="99"/>
  </r>
  <r>
    <x v="4"/>
    <s v="LA QUERCIA DEL SAGGIO"/>
    <s v="strada comunale morro d' alba 5"/>
    <x v="99"/>
  </r>
  <r>
    <x v="3"/>
    <s v="B&amp;B RAGGIO DI LUNA"/>
    <s v="localita' Casini Soccorso 29"/>
    <x v="99"/>
  </r>
  <r>
    <x v="3"/>
    <s v="B&amp;B MISTRETTA ROSSANA"/>
    <s v="frazione san silvestro strada squartagallo 131"/>
    <x v="99"/>
  </r>
  <r>
    <x v="2"/>
    <s v="CAGGIARI"/>
    <s v="lungomare Alighieri 130"/>
    <x v="99"/>
  </r>
  <r>
    <x v="8"/>
    <s v="CENTRO LE DUNE"/>
    <s v="lungomare leonardo da vinci 6"/>
    <x v="99"/>
  </r>
  <r>
    <x v="2"/>
    <s v="DEI GALLI"/>
    <s v="lungomare mameli 226"/>
    <x v="99"/>
  </r>
  <r>
    <x v="2"/>
    <s v="HAMBURG"/>
    <s v="via Rieti 104"/>
    <x v="99"/>
  </r>
  <r>
    <x v="2"/>
    <s v="BICE"/>
    <s v="viale Giacomo Leopardi 105"/>
    <x v="99"/>
  </r>
  <r>
    <x v="2"/>
    <s v="GIULIETTA"/>
    <s v="via rieti 56"/>
    <x v="99"/>
  </r>
  <r>
    <x v="2"/>
    <s v="GABBIANO"/>
    <s v="lungomare Leonardo da Vinci 91"/>
    <x v="99"/>
  </r>
  <r>
    <x v="2"/>
    <s v="HOTEL SABRA"/>
    <s v="via Puglie 4"/>
    <x v="99"/>
  </r>
  <r>
    <x v="2"/>
    <s v="AZZURRA"/>
    <s v="via la Spezia 1"/>
    <x v="99"/>
  </r>
  <r>
    <x v="2"/>
    <s v="SENBHOTEL"/>
    <s v="viale Pietro Bonopera 32"/>
    <x v="99"/>
  </r>
  <r>
    <x v="2"/>
    <s v="DUCHI DELLA ROVERE"/>
    <s v="via Filippo Corridoni 3"/>
    <x v="99"/>
  </r>
  <r>
    <x v="2"/>
    <s v="DEL SOLE"/>
    <s v="lungomare Alighieri 118"/>
    <x v="99"/>
  </r>
  <r>
    <x v="2"/>
    <s v="HOTEL RITZ"/>
    <s v="lungomare Alighieri 142"/>
    <x v="99"/>
  </r>
  <r>
    <x v="2"/>
    <s v="GRAND HOTEL EXCELSIOR"/>
    <s v="lungomare Alighieri 150"/>
    <x v="99"/>
  </r>
  <r>
    <x v="2"/>
    <s v="CITY"/>
    <s v="lungomare alighieri 14"/>
    <x v="99"/>
  </r>
  <r>
    <x v="2"/>
    <s v="UNIVERSAL"/>
    <s v="lungomare mameli 47"/>
    <x v="99"/>
  </r>
  <r>
    <x v="2"/>
    <s v="ELEONORA"/>
    <s v="lungomare Marconi 2"/>
    <x v="99"/>
  </r>
  <r>
    <x v="2"/>
    <s v="CONTINENTAL"/>
    <s v="Lungomare Alighieri 126"/>
    <x v="99"/>
  </r>
  <r>
    <x v="2"/>
    <s v="SAYONARA"/>
    <s v="lungomare MAMELI 114"/>
    <x v="99"/>
  </r>
  <r>
    <x v="2"/>
    <s v="TROCADERO"/>
    <s v="via Carlo Goldoni 46"/>
    <x v="99"/>
  </r>
  <r>
    <x v="2"/>
    <s v="RITA"/>
    <s v="lungomare mameli  138"/>
    <x v="99"/>
  </r>
  <r>
    <x v="2"/>
    <s v="SIMONA"/>
    <s v="via Pisa 4"/>
    <x v="99"/>
  </r>
  <r>
    <x v="2"/>
    <s v="PRIMAVERA"/>
    <s v="lungomare Mameli 136"/>
    <x v="99"/>
  </r>
  <r>
    <x v="2"/>
    <s v="MORETTI"/>
    <s v="via raffaello sanzio 82"/>
    <x v="99"/>
  </r>
  <r>
    <x v="2"/>
    <s v="HOTEL VIENNA"/>
    <s v="via rieti 41"/>
    <x v="99"/>
  </r>
  <r>
    <x v="2"/>
    <s v="HOTEL TRIESTE"/>
    <s v="via Trieste 27"/>
    <x v="99"/>
  </r>
  <r>
    <x v="2"/>
    <s v="DELFINO"/>
    <s v="lungomare mameli 43"/>
    <x v="99"/>
  </r>
  <r>
    <x v="2"/>
    <s v="ALBERGO ELENA"/>
    <s v="via Carlo Goldoni 22"/>
    <x v="99"/>
  </r>
  <r>
    <x v="2"/>
    <s v="EUROPA"/>
    <s v="lungomare alighieri 11"/>
    <x v="99"/>
  </r>
  <r>
    <x v="2"/>
    <s v="CORALLO"/>
    <s v="lungomare Mameli 66"/>
    <x v="99"/>
  </r>
  <r>
    <x v="2"/>
    <s v="CRISTINA"/>
    <s v="via Rieti 10"/>
    <x v="99"/>
  </r>
  <r>
    <x v="2"/>
    <s v="HOTEL DE LA VILLE"/>
    <s v="lungomare marconi 35"/>
    <x v="99"/>
  </r>
  <r>
    <x v="2"/>
    <s v="PENSIONE LICIA"/>
    <s v="lungomare leonardo da vinci 50"/>
    <x v="99"/>
  </r>
  <r>
    <x v="2"/>
    <s v="HOTEL SOUVENIR"/>
    <s v="lungomare leonardo da vinci 21"/>
    <x v="99"/>
  </r>
  <r>
    <x v="2"/>
    <s v="MAJESTIC"/>
    <s v="lungomare Alighieri 124"/>
    <x v="99"/>
  </r>
  <r>
    <x v="11"/>
    <s v="RAGGIO DI LUNA"/>
    <s v="lungomare leonardo da vinci 60"/>
    <x v="99"/>
  </r>
  <r>
    <x v="11"/>
    <s v="HOLIDAY"/>
    <s v="lungomare Leonardo Da Vinci 46bis"/>
    <x v="99"/>
  </r>
  <r>
    <x v="11"/>
    <s v="SPIAGGIA DI VELLUTO"/>
    <m/>
    <x v="99"/>
  </r>
  <r>
    <x v="11"/>
    <s v="SUMMERLAND"/>
    <s v="via francesco podesti 236"/>
    <x v="99"/>
  </r>
  <r>
    <x v="11"/>
    <s v="ONDA BLU"/>
    <s v="lungomare leonardo da vinci 75"/>
    <x v="99"/>
  </r>
  <r>
    <x v="11"/>
    <s v="PLAYA"/>
    <s v="lungomare leonardo da vinci 72"/>
    <x v="99"/>
  </r>
  <r>
    <x v="11"/>
    <s v="SMERALDO"/>
    <s v="lungomare Leonardo da Vinci 44/f"/>
    <x v="99"/>
  </r>
  <r>
    <x v="5"/>
    <s v="RESIDENCE MARE VERDE (FERRO GIOVANNI FRANCESCO &amp; C. S.A.S)"/>
    <s v="via umberto giordano 44"/>
    <x v="99"/>
  </r>
  <r>
    <x v="5"/>
    <s v="APPARTAMENTI REGNI"/>
    <s v="via Francesco Podesti 149"/>
    <x v="99"/>
  </r>
  <r>
    <x v="11"/>
    <s v="GREEN CAMPING"/>
    <s v="strada Alderana 8"/>
    <x v="99"/>
  </r>
  <r>
    <x v="11"/>
    <s v="CORTINA"/>
    <s v="lungomare Italia 1"/>
    <x v="99"/>
  </r>
  <r>
    <x v="11"/>
    <s v="CAMPING ADRIATICO"/>
    <s v="Strada Statale Adriatica Sud 264/B"/>
    <x v="99"/>
  </r>
  <r>
    <x v="14"/>
    <s v="VILLAGGIO TURISTICO BENVIVERE"/>
    <s v="lungomare Leonardo da Vinci 54 bis"/>
    <x v="99"/>
  </r>
  <r>
    <x v="11"/>
    <s v="MARE VERDE"/>
    <s v="lungomare Leonardo da Vinci 95"/>
    <x v="99"/>
  </r>
  <r>
    <x v="11"/>
    <s v="LIANA"/>
    <s v="lungomare leonardo da vinci 54"/>
    <x v="99"/>
  </r>
  <r>
    <x v="4"/>
    <s v="PANCOTTI ALESSANDRO"/>
    <s v="strada san michele molinello 1"/>
    <x v="99"/>
  </r>
  <r>
    <x v="4"/>
    <s v="IL RIFUGIO"/>
    <s v="strada provinciale sant'angelo 210/A"/>
    <x v="99"/>
  </r>
  <r>
    <x v="2"/>
    <s v="ROMA"/>
    <s v="lungomare leonardo da vinci 20"/>
    <x v="99"/>
  </r>
  <r>
    <x v="2"/>
    <s v="SENIGALLIA"/>
    <s v="lungomare alighieri 34"/>
    <x v="99"/>
  </r>
  <r>
    <x v="2"/>
    <s v="SIRENA"/>
    <s v="lungomare alighieri 78"/>
    <x v="99"/>
  </r>
  <r>
    <x v="2"/>
    <s v="TRITONE"/>
    <s v="lungomare Leonardo da Vinci 18"/>
    <x v="99"/>
  </r>
  <r>
    <x v="2"/>
    <s v="HOLLYWOOD"/>
    <s v="lungomare alighieri 62"/>
    <x v="99"/>
  </r>
  <r>
    <x v="2"/>
    <s v="HOTEL LORI"/>
    <s v="lungomare Italia 28"/>
    <x v="99"/>
  </r>
  <r>
    <x v="2"/>
    <s v="LE QUERCE"/>
    <s v="via Umberto Giordano 20"/>
    <x v="99"/>
  </r>
  <r>
    <x v="2"/>
    <s v="LA VELA"/>
    <s v="piazzale Nino Bixio 35"/>
    <x v="99"/>
  </r>
  <r>
    <x v="2"/>
    <s v="BALTIC"/>
    <s v="lungomare Alighieri 90"/>
    <x v="99"/>
  </r>
  <r>
    <x v="2"/>
    <s v="HOTEL BEL SIT"/>
    <s v="via dei cappuccini  15"/>
    <x v="99"/>
  </r>
  <r>
    <x v="2"/>
    <s v="BOLOGNA"/>
    <s v="lungomare mameli 57"/>
    <x v="99"/>
  </r>
  <r>
    <x v="2"/>
    <s v="AMBASCIATORI"/>
    <s v="lungomare Leonardo da Vinci 92"/>
    <x v="99"/>
  </r>
  <r>
    <x v="2"/>
    <s v="ATLANTIC"/>
    <s v="lungomare italia 8"/>
    <x v="99"/>
  </r>
  <r>
    <x v="2"/>
    <s v="HOTEL BEAURIVAGE"/>
    <s v="lungomare Marconi 28"/>
    <x v="99"/>
  </r>
  <r>
    <x v="2"/>
    <s v="PERLA"/>
    <s v="lungomare Leonardo da Vinci 22"/>
    <x v="99"/>
  </r>
  <r>
    <x v="2"/>
    <s v="ITALIA"/>
    <s v="Lungomare Dante Alighieri 108"/>
    <x v="99"/>
  </r>
  <r>
    <x v="2"/>
    <s v="INTERNATIONAL"/>
    <s v="lungomare mameli 44"/>
    <x v="99"/>
  </r>
  <r>
    <x v="2"/>
    <s v="MAREBLU'"/>
    <s v="lungomare mameli 50"/>
    <x v="99"/>
  </r>
  <r>
    <x v="2"/>
    <s v="ARGENTINA"/>
    <s v="lungomare Alighieri 82"/>
    <x v="99"/>
  </r>
  <r>
    <x v="2"/>
    <s v="OLYMPIA"/>
    <s v="lungomare leonardo da vinci 1"/>
    <x v="99"/>
  </r>
  <r>
    <x v="2"/>
    <s v="MASSI"/>
    <s v="piazzale Rosa Morandi 10"/>
    <x v="99"/>
  </r>
  <r>
    <x v="2"/>
    <s v="NETTUNO"/>
    <s v="lungomare leonardo da vinci 19"/>
    <x v="99"/>
  </r>
  <r>
    <x v="2"/>
    <s v="LUCIA"/>
    <s v="lungomare leonardo da vinci 91"/>
    <x v="99"/>
  </r>
  <r>
    <x v="2"/>
    <s v="FIORELLA"/>
    <s v="VIA PUGLIA 12"/>
    <x v="99"/>
  </r>
  <r>
    <x v="2"/>
    <s v="CARAIBI"/>
    <s v="Prima Strada 23"/>
    <x v="99"/>
  </r>
  <r>
    <x v="2"/>
    <s v="REGINA"/>
    <s v="lungomare Alighieri 5"/>
    <x v="99"/>
  </r>
  <r>
    <x v="2"/>
    <s v="REX"/>
    <s v="lungomare italia 67"/>
    <x v="99"/>
  </r>
  <r>
    <x v="2"/>
    <s v="FARO"/>
    <s v="lungomare mameli 110"/>
    <x v="99"/>
  </r>
  <r>
    <x v="2"/>
    <s v="METROPOL"/>
    <s v="lungomare leonardo da vinci 11"/>
    <x v="99"/>
  </r>
  <r>
    <x v="2"/>
    <s v="ANCORE"/>
    <s v="lungomare Mameli 243"/>
    <x v="99"/>
  </r>
  <r>
    <x v="2"/>
    <s v="CONCHIGLIA"/>
    <s v="via rieti 132"/>
    <x v="99"/>
  </r>
  <r>
    <x v="2"/>
    <s v="VENEZIA"/>
    <s v="via rieti 68"/>
    <x v="99"/>
  </r>
  <r>
    <x v="2"/>
    <s v="HOTEL PARADISO"/>
    <s v="via Abruzzi 7"/>
    <x v="99"/>
  </r>
  <r>
    <x v="2"/>
    <s v="TURISTICA"/>
    <s v="via rieti 14"/>
    <x v="99"/>
  </r>
  <r>
    <x v="0"/>
    <s v="LOCANDA STRADA DELLA MARINA"/>
    <s v="strada della marina 265"/>
    <x v="99"/>
  </r>
  <r>
    <x v="0"/>
    <s v="ANTICA ARMONIA"/>
    <s v="strada del soccorso 17"/>
    <x v="99"/>
  </r>
  <r>
    <x v="0"/>
    <s v="FINIS AFRICAE"/>
    <s v="strada provinciale sant' angelo 155"/>
    <x v="99"/>
  </r>
  <r>
    <x v="2"/>
    <s v="ALBERGO BICE DEPENDANCE"/>
    <s v="viale giacomo leopardi 105"/>
    <x v="99"/>
  </r>
  <r>
    <x v="4"/>
    <s v="AGRITURISMO LA MARAZZANA"/>
    <s v="strada provinciale corinaldese 105"/>
    <x v="99"/>
  </r>
  <r>
    <x v="12"/>
    <s v="BAGNI BLU BEACH N° 126"/>
    <s v="lungomare leonardo da vinci 126 126"/>
    <x v="99"/>
  </r>
  <r>
    <x v="12"/>
    <s v="BAGNI HOTEL GABBIANO N° 140"/>
    <s v="lungomare leonardo da vinci 91 91"/>
    <x v="99"/>
  </r>
  <r>
    <x v="12"/>
    <s v="BAGNI CLIPPER N° 147"/>
    <s v="lungomare italia 1 1"/>
    <x v="99"/>
  </r>
  <r>
    <x v="12"/>
    <s v="BAGNI N.130"/>
    <s v="lungomare leonardo da vinci 130 130"/>
    <x v="99"/>
  </r>
  <r>
    <x v="12"/>
    <s v="BAGNI LUCIA N.139"/>
    <s v="lungomare leonardo da vinci 91 91"/>
    <x v="99"/>
  </r>
  <r>
    <x v="12"/>
    <s v="BAGNI N.107 STELLA MARINA"/>
    <s v="lungomare leonardo da vinci 107 107"/>
    <x v="99"/>
  </r>
  <r>
    <x v="12"/>
    <s v="BAGNI BANO N.114"/>
    <s v="lungomare leonardo da vinci 114 114"/>
    <x v="99"/>
  </r>
  <r>
    <x v="2"/>
    <s v="TERRAZZA MARCONI"/>
    <s v="lungomare Marconi 37"/>
    <x v="99"/>
  </r>
  <r>
    <x v="3"/>
    <s v="B&amp;B QUERCIABELLA"/>
    <s v="strada querciabella 185"/>
    <x v="99"/>
  </r>
  <r>
    <x v="0"/>
    <s v="COUNTRY HOUSE LA MADONNINA"/>
    <s v="frazione filetto via cavallo montirone 211"/>
    <x v="99"/>
  </r>
  <r>
    <x v="3"/>
    <s v="B&amp;B CASA FUORI CASA"/>
    <s v="via G.Vico 7"/>
    <x v="99"/>
  </r>
  <r>
    <x v="3"/>
    <s v="B&amp;B A CASA MIA"/>
    <s v="localita' casini soccorso 7"/>
    <x v="99"/>
  </r>
  <r>
    <x v="3"/>
    <s v="B&amp;B &quot;IL GRANO E LE STELLE&quot; RELAIS"/>
    <s v="strada fabbrici ville 92"/>
    <x v="99"/>
  </r>
  <r>
    <x v="4"/>
    <s v="AGRITURISMO OASI  BIO VERDE MARINA"/>
    <s v="strada del Ferriero 247"/>
    <x v="99"/>
  </r>
  <r>
    <x v="12"/>
    <s v="BAGNI ELENA N° 45"/>
    <s v="lungomare marconi 1 1"/>
    <x v="99"/>
  </r>
  <r>
    <x v="12"/>
    <s v="BAGNI CINQUANTUNO N° 20"/>
    <s v="lungomare mameli 1 1"/>
    <x v="99"/>
  </r>
  <r>
    <x v="12"/>
    <s v="BAGNI N° 64 - APAPAYA"/>
    <s v="lungomare alighieri 64 64"/>
    <x v="99"/>
  </r>
  <r>
    <x v="12"/>
    <s v="BAGNI N° 77"/>
    <s v="lungomare alighieri 77 77"/>
    <x v="99"/>
  </r>
  <r>
    <x v="12"/>
    <s v="SPRITZ BEACH"/>
    <s v="lungomare mameli 1 1"/>
    <x v="99"/>
  </r>
  <r>
    <x v="12"/>
    <s v="STELLA MARINA N 65"/>
    <s v="lungomare alighieri 65 65"/>
    <x v="99"/>
  </r>
  <r>
    <x v="12"/>
    <s v="BAGNI BORA BORA N° 42"/>
    <s v="lungomare marconi 1 1"/>
    <x v="99"/>
  </r>
  <r>
    <x v="12"/>
    <s v="HOTEL HOLLYWOOD - BAGNI N° 76"/>
    <s v="lungomare alighieri 76 76"/>
    <x v="99"/>
  </r>
  <r>
    <x v="12"/>
    <s v="BAGNI SIRENA N° 78"/>
    <s v="lungomare alighieri 78 78"/>
    <x v="99"/>
  </r>
  <r>
    <x v="12"/>
    <s v="BAGNI ATLANTIC N° 157"/>
    <s v="lungomare italia 1 1"/>
    <x v="99"/>
  </r>
  <r>
    <x v="12"/>
    <s v="BAGNI ONDA VERDE N° 13"/>
    <s v="lungomare mameli 1 1"/>
    <x v="99"/>
  </r>
  <r>
    <x v="12"/>
    <s v="SENIGALLIA BEACH BAGNI N° 63"/>
    <s v="lungomare alighieri 63 63"/>
    <x v="99"/>
  </r>
  <r>
    <x v="12"/>
    <s v="BAGNI ARCOBALENO N 52"/>
    <s v="piazzale della liberta' 1 1"/>
    <x v="99"/>
  </r>
  <r>
    <x v="12"/>
    <s v="BAGNI ROBERTO N° 44"/>
    <s v="lungomare marconi 1 1"/>
    <x v="99"/>
  </r>
  <r>
    <x v="12"/>
    <s v="BAGNI MARTA N° 55"/>
    <s v="lungomare alighieri 55 55"/>
    <x v="99"/>
  </r>
  <r>
    <x v="12"/>
    <s v="BAGNI N° 4 MILLE BOLLE BLU"/>
    <s v="lungomare mameli 4 4"/>
    <x v="99"/>
  </r>
  <r>
    <x v="12"/>
    <s v="BAGNI N° 5"/>
    <s v="lungomare mameli 1 1"/>
    <x v="99"/>
  </r>
  <r>
    <x v="12"/>
    <s v="BAGNI CLUB TRE C N° 30"/>
    <s v="lungomare mameli 30 30"/>
    <x v="99"/>
  </r>
  <r>
    <x v="12"/>
    <s v="BAGNI MAFALDA N° 56"/>
    <s v="lungomare alighieri 56 56"/>
    <x v="99"/>
  </r>
  <r>
    <x v="12"/>
    <s v="BAGNI BLASCO N° 132"/>
    <s v="lungomare leonardo da vinci 132 132"/>
    <x v="99"/>
  </r>
  <r>
    <x v="12"/>
    <s v="BAGNI CARLINI N° 51"/>
    <s v="lungomare marconi 51 51"/>
    <x v="99"/>
  </r>
  <r>
    <x v="12"/>
    <s v="BAGNI PAOLA N° 58 - UN POSTO AL SOLE"/>
    <s v="lungomare alighieri 58 58"/>
    <x v="99"/>
  </r>
  <r>
    <x v="12"/>
    <s v="BAGNI GIULIANA N° 12"/>
    <s v="lungomare mameli 1 1"/>
    <x v="99"/>
  </r>
  <r>
    <x v="12"/>
    <s v="BAGNI MARE MIO N° 50"/>
    <s v="lungomare marconi 1 1"/>
    <x v="99"/>
  </r>
  <r>
    <x v="12"/>
    <s v="BAGNI BILLY N° 54"/>
    <s v="lungomare alighieri 54 54"/>
    <x v="99"/>
  </r>
  <r>
    <x v="12"/>
    <s v="BAGNI LE PALME N° 61"/>
    <s v="lungomare alighieri 61 61"/>
    <x v="99"/>
  </r>
  <r>
    <x v="12"/>
    <s v="BAGNI PAOLA &amp; ROBERTO N° 138"/>
    <s v="lungomare leonardo da vinci 138 138"/>
    <x v="99"/>
  </r>
  <r>
    <x v="12"/>
    <s v="BAGNI MARA N° 80/81"/>
    <s v="lungomare alighieri 80 80"/>
    <x v="99"/>
  </r>
  <r>
    <x v="12"/>
    <s v="IL PICCOLO LIDO - BAGNI N° 68"/>
    <m/>
    <x v="99"/>
  </r>
  <r>
    <x v="12"/>
    <s v="BAGNI VITTORIA N 105/106"/>
    <m/>
    <x v="99"/>
  </r>
  <r>
    <x v="12"/>
    <s v="BAGNI ONDA BLU N° 74"/>
    <s v="lungomare alighieri 74 74"/>
    <x v="99"/>
  </r>
  <r>
    <x v="0"/>
    <s v="VERDE MARE"/>
    <s v="via delle Vigne 273"/>
    <x v="99"/>
  </r>
  <r>
    <x v="12"/>
    <s v="TOMMI  38"/>
    <s v="lungomare mameli 38 38"/>
    <x v="99"/>
  </r>
  <r>
    <x v="12"/>
    <s v="CRAZY BEACH - CIACCI MAURO - BAGNI N° 131"/>
    <s v="lungomare leonardo da vinci 1 1"/>
    <x v="99"/>
  </r>
  <r>
    <x v="12"/>
    <s v="BAGNI N° 118"/>
    <s v="lungomare leonardo da vinci 1 1"/>
    <x v="99"/>
  </r>
  <r>
    <x v="12"/>
    <s v="BAGNI LUCARELLI ULIANO N 135/136"/>
    <s v="lungomare leonardo da vinci 1 1"/>
    <x v="99"/>
  </r>
  <r>
    <x v="12"/>
    <s v="ALBERGO DEL SOLE - BAGNI N° 90"/>
    <s v="lungomare alighieri 100 100"/>
    <x v="99"/>
  </r>
  <r>
    <x v="12"/>
    <s v="BAGNI HOTEL CARAIBI N 3"/>
    <s v="I Strada 23  3"/>
    <x v="99"/>
  </r>
  <r>
    <x v="12"/>
    <s v="IL PICCOLO LIDO - BAGNI N° 67"/>
    <s v="lungomare alighieri 67 67"/>
    <x v="99"/>
  </r>
  <r>
    <x v="12"/>
    <s v="BAGNI BIKINI BEACH N° 39"/>
    <s v="lungomare mameli 1 1"/>
    <x v="99"/>
  </r>
  <r>
    <x v="12"/>
    <s v="BAGNI MIAMI BEACH N° 100"/>
    <s v="lungomare leonardo da vinci 2 2"/>
    <x v="99"/>
  </r>
  <r>
    <x v="12"/>
    <s v="BAGNI 102 N° 85"/>
    <s v="lungomare alighieri 85 85"/>
    <x v="99"/>
  </r>
  <r>
    <x v="12"/>
    <s v="BAGNI IRMA N° 75"/>
    <s v="lungomare alighieri 75 75"/>
    <x v="99"/>
  </r>
  <r>
    <x v="12"/>
    <s v="BAGNI SOLE BLU N° 60"/>
    <s v="lungomare alighieri 7 7"/>
    <x v="99"/>
  </r>
  <r>
    <x v="12"/>
    <s v="BAGNI DELFINO N° 2"/>
    <s v="via strada prima 7 7"/>
    <x v="99"/>
  </r>
  <r>
    <x v="12"/>
    <s v="BAGNI MARIA N° 94"/>
    <s v="lungomare alighieri 94 94"/>
    <x v="99"/>
  </r>
  <r>
    <x v="12"/>
    <s v="BAGNI CIRO N° 19"/>
    <s v="lungomare mameli 1 1"/>
    <x v="99"/>
  </r>
  <r>
    <x v="12"/>
    <s v="EUROBEACH - BAGNI N° 162"/>
    <s v="lungomare italia 1 1"/>
    <x v="99"/>
  </r>
  <r>
    <x v="12"/>
    <s v="BAGNI N 116"/>
    <s v="lungomare leonardo da vinci 21 21"/>
    <x v="99"/>
  </r>
  <r>
    <x v="12"/>
    <s v="BAGNI 124 DI MANIZZA MICHELE"/>
    <s v="lungomare leonardo da vinci 124 124"/>
    <x v="99"/>
  </r>
  <r>
    <x v="12"/>
    <s v="BAGNI VIRGILIO &amp; MARCO N° 46"/>
    <s v="lungomare marconi 1 1"/>
    <x v="99"/>
  </r>
  <r>
    <x v="12"/>
    <s v="BAGNI BORA BORA N° 43"/>
    <s v="lungomare marconi 1 1"/>
    <x v="99"/>
  </r>
  <r>
    <x v="12"/>
    <s v="BAGNI SANDRA N° 32"/>
    <s v="lungomare mameli 1 1"/>
    <x v="99"/>
  </r>
  <r>
    <x v="12"/>
    <s v="BAGNI NELLA N° 57"/>
    <s v="lungomare alighieri 57 57"/>
    <x v="99"/>
  </r>
  <r>
    <x v="12"/>
    <s v="NORD MARINE BAGNI N° 16"/>
    <s v="lungomare mameli 1 1"/>
    <x v="99"/>
  </r>
  <r>
    <x v="12"/>
    <s v="BAGNI GRAND HOTEL EXCELSIOR N° 97"/>
    <s v="lungomare alighieri 97 97"/>
    <x v="99"/>
  </r>
  <r>
    <x v="12"/>
    <s v="HOTEL ELENA - BAGNI N° 18"/>
    <s v="lungomare mameli 18 18"/>
    <x v="99"/>
  </r>
  <r>
    <x v="12"/>
    <s v="HOTEL RITZ - BAGNI N° 95"/>
    <m/>
    <x v="99"/>
  </r>
  <r>
    <x v="12"/>
    <s v="HOTEL MAJESTIC DI URBANI GRAZIA - BAGNI N° 91"/>
    <s v="lungomare alighieri 124 124"/>
    <x v="99"/>
  </r>
  <r>
    <x v="12"/>
    <s v="BAGNI N° 141"/>
    <s v="lungomare leonardo da vinci 92 92"/>
    <x v="99"/>
  </r>
  <r>
    <x v="0"/>
    <s v="LA COLLINA DEL LAGO"/>
    <s v="frazione montignano via della draga 9"/>
    <x v="99"/>
  </r>
  <r>
    <x v="12"/>
    <s v="EUROBEACH - ALBONETTI SILVANA - BAGNI N° 161"/>
    <s v="lungomare italia 1 1"/>
    <x v="99"/>
  </r>
  <r>
    <x v="12"/>
    <s v="BAGNI DA CLAUDIO N° 137"/>
    <s v="lungomare leonardo da vinci 1 1"/>
    <x v="99"/>
  </r>
  <r>
    <x v="12"/>
    <s v="BAGNI N° 159"/>
    <s v="lungomare italia 1 1"/>
    <x v="99"/>
  </r>
  <r>
    <x v="12"/>
    <s v="BAGNI ARMANDO N° 98"/>
    <s v="lungomare alighieri 98 98"/>
    <x v="99"/>
  </r>
  <r>
    <x v="12"/>
    <s v="BAGNI MARIO N° 121"/>
    <s v="lungomare leonardo da vinci 1 1"/>
    <x v="99"/>
  </r>
  <r>
    <x v="12"/>
    <s v="BAGNI HOTEL INTERNATIONAL N° 34"/>
    <s v="lungomare mameli 1 1"/>
    <x v="99"/>
  </r>
  <r>
    <x v="12"/>
    <s v="LIDO BAGNI N° 82"/>
    <s v="lungomare alighieri 82 82"/>
    <x v="99"/>
  </r>
  <r>
    <x v="12"/>
    <s v="BAGNI ALBERGO REGINA"/>
    <s v="lungomare alighieri 20 20"/>
    <x v="99"/>
  </r>
  <r>
    <x v="12"/>
    <s v="HAWAII BEACH - BAGNI N° 29 BIS"/>
    <s v="lungomare mameli 1 1"/>
    <x v="99"/>
  </r>
  <r>
    <x v="12"/>
    <s v="BAGNI FIRMINA N° 84"/>
    <s v="lungomare Alighieri 84 84"/>
    <x v="99"/>
  </r>
  <r>
    <x v="12"/>
    <s v="BAGNI HOTEL UNIVERSAL N 33"/>
    <s v="lungomare mameli 1 1"/>
    <x v="99"/>
  </r>
  <r>
    <x v="12"/>
    <s v="SOLEADO - BAGNI N 146"/>
    <s v="lungomare leonardo da vinci 1 1"/>
    <x v="99"/>
  </r>
  <r>
    <x v="12"/>
    <s v="BAGNI DINO N 96"/>
    <s v="lungomare alighieri 96 96"/>
    <x v="99"/>
  </r>
  <r>
    <x v="12"/>
    <s v="BAGNI ARMANDO (SOLO RIMESSAGGIO)"/>
    <s v="lungomare alighieri 15 15"/>
    <x v="99"/>
  </r>
  <r>
    <x v="12"/>
    <s v="BAGNI RENATO N° 133"/>
    <s v="lungomare leonardo da vinci 1 1"/>
    <x v="99"/>
  </r>
  <r>
    <x v="12"/>
    <s v="GIALLO SOLE S.A.S di MANCINI SIMONE &amp; C. - BAGNI N° 40"/>
    <s v="lungomare mameli 1 1"/>
    <x v="99"/>
  </r>
  <r>
    <x v="12"/>
    <s v="BAGNI VIRGILIO N 83"/>
    <s v="lungomare alighieri 83 83"/>
    <x v="99"/>
  </r>
  <r>
    <x v="12"/>
    <s v="BAGNI NELLA N° 49"/>
    <s v="lungomare marconi 1 1"/>
    <x v="99"/>
  </r>
  <r>
    <x v="12"/>
    <s v="BAGNI MARACAIBO N° 128"/>
    <s v="lungomare leonardo da vinci 1 1"/>
    <x v="99"/>
  </r>
  <r>
    <x v="12"/>
    <s v="BAGNI ANDREA N° 24"/>
    <s v="lungomare mameli 1 1"/>
    <x v="99"/>
  </r>
  <r>
    <x v="12"/>
    <s v="TERESA BAGNI N° 142"/>
    <s v="lungomare leonardo da vinci  95"/>
    <x v="99"/>
  </r>
  <r>
    <x v="12"/>
    <s v="BAGNI MARIA N° 21"/>
    <s v="lungomare mameli 1 1"/>
    <x v="99"/>
  </r>
  <r>
    <x v="12"/>
    <s v="BAGNI CRISTINA N° 70/71"/>
    <s v="lungomare alighieri 70 70"/>
    <x v="99"/>
  </r>
  <r>
    <x v="12"/>
    <s v="BAGNI BRUNA N° 69"/>
    <s v="lungomare alighieri 69 69"/>
    <x v="99"/>
  </r>
  <r>
    <x v="12"/>
    <s v="BAGNI ROBY N° 26"/>
    <s v="lungomare mameli 1 1"/>
    <x v="99"/>
  </r>
  <r>
    <x v="12"/>
    <s v="BAGNI PAT N° 89"/>
    <s v="lungomare alighieri 89 89"/>
    <x v="99"/>
  </r>
  <r>
    <x v="12"/>
    <s v="BAGNI ANDREA N° 37"/>
    <s v="lungomare mameli 1 1"/>
    <x v="99"/>
  </r>
  <r>
    <x v="12"/>
    <s v="BAGNI HOTEL BOLOGNA N° 29"/>
    <s v="lungomare mameli 57 57"/>
    <x v="99"/>
  </r>
  <r>
    <x v="12"/>
    <s v="BAGNI N° 93"/>
    <s v="lungomare alighieri  93"/>
    <x v="99"/>
  </r>
  <r>
    <x v="12"/>
    <s v="BAGNI ITALO N° 92"/>
    <s v="lungomare alighieri 92 92"/>
    <x v="99"/>
  </r>
  <r>
    <x v="12"/>
    <s v="BAGNI N° 17 - BAIA DEL FARO"/>
    <s v="lungomare mameli 1 1"/>
    <x v="99"/>
  </r>
  <r>
    <x v="12"/>
    <s v="HOTEL MAREBLU' - BAGNI N° 31"/>
    <s v="lungomare mameli 50 50"/>
    <x v="99"/>
  </r>
  <r>
    <x v="12"/>
    <s v="BAGNI N° 86"/>
    <s v="lungomare alighieri 77 77"/>
    <x v="99"/>
  </r>
  <r>
    <x v="12"/>
    <s v="GIOVANNI e OLGA - BAGNI N° 11"/>
    <s v="lungomare mameli 1 1"/>
    <x v="99"/>
  </r>
  <r>
    <x v="12"/>
    <s v="BAGNI GISELLA &amp; IVANO N° 111"/>
    <s v="lungomare leonardo da vinci 1 1"/>
    <x v="99"/>
  </r>
  <r>
    <x v="12"/>
    <s v="VILLAGGIO TURISTICO BENVIVERE - BAGNI 127"/>
    <s v="lungomare leonardo da vinci 54 54"/>
    <x v="99"/>
  </r>
  <r>
    <x v="12"/>
    <s v="BAHYA BLANCA"/>
    <s v="lungomare Italia 151 151"/>
    <x v="99"/>
  </r>
  <r>
    <x v="12"/>
    <s v="OLLIE CLUB - BAGNI N° 120"/>
    <s v="lungomare leonardo da vinci 1 1"/>
    <x v="99"/>
  </r>
  <r>
    <x v="12"/>
    <s v="BAGNI N° 14"/>
    <s v="lungomare mameli 14 14"/>
    <x v="99"/>
  </r>
  <r>
    <x v="12"/>
    <s v="BAGNI GABRIELE N° 115"/>
    <s v="lungomare leonardo da vinci 1 1"/>
    <x v="99"/>
  </r>
  <r>
    <x v="12"/>
    <s v="BAGNI M.  n. 48"/>
    <s v="lungomare marconi 1 1"/>
    <x v="99"/>
  </r>
  <r>
    <x v="12"/>
    <s v="BAGNI PAOLA N° 122"/>
    <s v="lungomare leonardo da vinci 122 122"/>
    <x v="99"/>
  </r>
  <r>
    <x v="12"/>
    <s v="SOLE 2000 - BAGNI N° 134"/>
    <s v="lungomare leonardo da vinci 1 1"/>
    <x v="99"/>
  </r>
  <r>
    <x v="12"/>
    <s v="BAGNI ALDA - BAGNI N° 88"/>
    <s v="lungomare alighieri 88 88"/>
    <x v="99"/>
  </r>
  <r>
    <x v="12"/>
    <s v="BAGNI RENATO N° 148"/>
    <s v="lungomare italia 1 1"/>
    <x v="99"/>
  </r>
  <r>
    <x v="12"/>
    <s v="BAGNI 2000 N° 53"/>
    <s v="lungomare alighieri 53 53"/>
    <x v="99"/>
  </r>
  <r>
    <x v="12"/>
    <s v="BAIA DI PONENTE - BAGNI N° 28"/>
    <s v="lungomare mameli 1 1"/>
    <x v="99"/>
  </r>
  <r>
    <x v="12"/>
    <s v="BAGNI N° 87 DA FLAVIANA"/>
    <s v="lungomare alighieri 87 87"/>
    <x v="99"/>
  </r>
  <r>
    <x v="12"/>
    <s v="BAGNI LICIA N° 99"/>
    <s v="lungomare alighieri 99 99"/>
    <x v="99"/>
  </r>
  <r>
    <x v="12"/>
    <s v="BAGNI N° 117 LA PERLA"/>
    <s v="lungomare leonardo da vinci 1 1"/>
    <x v="99"/>
  </r>
  <r>
    <x v="12"/>
    <s v="BAGNI PARADISO N° 62"/>
    <s v="lungomare alighieri 62 62"/>
    <x v="99"/>
  </r>
  <r>
    <x v="12"/>
    <s v="BAGNI NETTUNO N° 113"/>
    <s v="lungomare leonardo da vinci 1 1"/>
    <x v="99"/>
  </r>
  <r>
    <x v="12"/>
    <s v="BLUE NOTE BEACH  N° 158"/>
    <s v="lungomare italia 28 28"/>
    <x v="99"/>
  </r>
  <r>
    <x v="12"/>
    <s v="BAGNI FLORISA N° 8"/>
    <s v="lungomare mameli 1 1"/>
    <x v="99"/>
  </r>
  <r>
    <x v="12"/>
    <s v="BAGNI CARLO E ARMANDA N° 79"/>
    <s v="lungomare alighieri 79 79"/>
    <x v="99"/>
  </r>
  <r>
    <x v="12"/>
    <s v="BAGNI MASSIMO N° 112"/>
    <s v="lungomare leonardo da vinci 1 1"/>
    <x v="99"/>
  </r>
  <r>
    <x v="12"/>
    <s v="BAGNI DI SOLE N° 27"/>
    <s v="lungomare mameli 1 1"/>
    <x v="99"/>
  </r>
  <r>
    <x v="12"/>
    <s v="BAGNI GABRIELLA N° 66"/>
    <s v="lungomare alighieri 66 66"/>
    <x v="99"/>
  </r>
  <r>
    <x v="12"/>
    <s v="BAGNI N° 7"/>
    <s v="lungomare mameli 1 1"/>
    <x v="99"/>
  </r>
  <r>
    <x v="12"/>
    <s v="L'ILY BEACH - BAGNI N° 36"/>
    <s v="lungomare mameli 1 1"/>
    <x v="99"/>
  </r>
  <r>
    <x v="12"/>
    <s v="BAGNI GABBIANO N° 25"/>
    <s v="lungomare mameli 77 77"/>
    <x v="99"/>
  </r>
  <r>
    <x v="12"/>
    <s v="BAGNI  BEACH BREAK N° 160"/>
    <s v="lungomare italia 160 160"/>
    <x v="99"/>
  </r>
  <r>
    <x v="12"/>
    <s v="BAGNI ANNA MARIA N° 47"/>
    <s v="lungomare marconi 1 1"/>
    <x v="99"/>
  </r>
  <r>
    <x v="12"/>
    <s v="BAGNI CATERINA N° 41"/>
    <s v="lungomare mameli 1 1"/>
    <x v="99"/>
  </r>
  <r>
    <x v="5"/>
    <s v="COQUUS FORNACIS"/>
    <s v="via Fornace 7"/>
    <x v="100"/>
  </r>
  <r>
    <x v="0"/>
    <s v="L'INFINITO"/>
    <s v="via fornace 4"/>
    <x v="100"/>
  </r>
  <r>
    <x v="4"/>
    <s v="LA TANA DEL GHIRO"/>
    <s v="via spineto 2"/>
    <x v="100"/>
  </r>
  <r>
    <x v="4"/>
    <s v="AGRITURIST LA FONTE"/>
    <s v="Via Farneto 20"/>
    <x v="100"/>
  </r>
  <r>
    <x v="6"/>
    <s v="AREA DI SOSTA CAMPER"/>
    <m/>
    <x v="100"/>
  </r>
  <r>
    <x v="3"/>
    <s v="B&amp;B PALAZZO DEL PODESTA'"/>
    <s v="via G. Garibaldi 63"/>
    <x v="100"/>
  </r>
  <r>
    <x v="3"/>
    <s v="B&amp;B IL POZZO DI VIVALPA"/>
    <s v="via S. Sebastiano  6"/>
    <x v="100"/>
  </r>
  <r>
    <x v="1"/>
    <s v="SCARPELLI ANDREA"/>
    <s v="Via Santa Maria 44"/>
    <x v="100"/>
  </r>
  <r>
    <x v="4"/>
    <s v="AGRITURISMO IL PICCHIO VERDE di VALENTINI SARA"/>
    <s v="Via Sant'Angelo 3"/>
    <x v="100"/>
  </r>
  <r>
    <x v="5"/>
    <s v="BORGO FARNETO"/>
    <s v="VIA FARNETO 24"/>
    <x v="100"/>
  </r>
  <r>
    <x v="1"/>
    <s v="GIANCAMILLI LINO"/>
    <s v="VIA ROCCUCCIO 7"/>
    <x v="100"/>
  </r>
  <r>
    <x v="0"/>
    <s v="LA GIARA di Tenuta Mattei"/>
    <s v="via San Paterniano 18"/>
    <x v="100"/>
  </r>
  <r>
    <x v="3"/>
    <s v="B&amp;B LE STANZE DEL CHIOSTRO"/>
    <s v="piazza Gramsci 15"/>
    <x v="100"/>
  </r>
  <r>
    <x v="3"/>
    <s v="B&amp;B ABBAZIA SANT'ELENA"/>
    <s v="via Sant'Elena 34"/>
    <x v="101"/>
  </r>
  <r>
    <x v="0"/>
    <s v="COUNTRY HOUSE LE GRAZIE"/>
    <s v="c.da Forchiusa 101"/>
    <x v="101"/>
  </r>
  <r>
    <x v="3"/>
    <s v="B&amp;B IL GRANDE ALBERO"/>
    <s v="c.da Forchiusa 99"/>
    <x v="101"/>
  </r>
  <r>
    <x v="3"/>
    <s v="SU NURAGHE"/>
    <s v="VIA ESINATE CASTELLARO 11"/>
    <x v="101"/>
  </r>
  <r>
    <x v="1"/>
    <s v="MERCANTI ENRICA"/>
    <s v="Contrada Forchiusa 99"/>
    <x v="101"/>
  </r>
  <r>
    <x v="4"/>
    <s v="MARTELLETTO"/>
    <s v="Certine 12"/>
    <x v="101"/>
  </r>
  <r>
    <x v="6"/>
    <s v="AREA DI SOSTA CAMPER"/>
    <m/>
    <x v="101"/>
  </r>
  <r>
    <x v="3"/>
    <s v="B&amp;B FONTECORONA"/>
    <s v="via Don Minzoni 1"/>
    <x v="101"/>
  </r>
  <r>
    <x v="8"/>
    <s v="CASA PER FERIE PALAZZO MENARINI"/>
    <s v="via Roma 11"/>
    <x v="101"/>
  </r>
  <r>
    <x v="3"/>
    <s v="B&amp;B CASA DEL PELLEGRINO DA FRANCI"/>
    <s v="via Antonio Gramsci 2"/>
    <x v="101"/>
  </r>
  <r>
    <x v="3"/>
    <s v="B&amp;B TUTTATERRA"/>
    <s v="via Serralta 28"/>
    <x v="101"/>
  </r>
  <r>
    <x v="3"/>
    <s v="B&amp;B CASA VALFIORITA"/>
    <s v="via Matteotti 7"/>
    <x v="101"/>
  </r>
  <r>
    <x v="4"/>
    <s v="AMICO"/>
    <s v="via Serralta 34/c"/>
    <x v="101"/>
  </r>
  <r>
    <x v="5"/>
    <s v="LE COPERTELLE"/>
    <s v="via G. Leopardi 03/a"/>
    <x v="101"/>
  </r>
  <r>
    <x v="4"/>
    <s v="L'ALBORETO SALVATICO"/>
    <s v="contrada Forchiusa 62"/>
    <x v="101"/>
  </r>
  <r>
    <x v="4"/>
    <s v="FATTORIA FONTEGELONI"/>
    <s v="loc. Fontegeloni 21"/>
    <x v="101"/>
  </r>
  <r>
    <x v="4"/>
    <s v="LA BECERCA"/>
    <s v="via Becerca 1"/>
    <x v="101"/>
  </r>
  <r>
    <x v="7"/>
    <s v="CASA PER FERIE CRUCIANI"/>
    <s v="via Roma 18"/>
    <x v="101"/>
  </r>
  <r>
    <x v="4"/>
    <s v="FATTORIA ITALIA"/>
    <s v="contrada Serralta 1"/>
    <x v="101"/>
  </r>
  <r>
    <x v="4"/>
    <s v="AGRITURISMO BIO LA TANA DEL LELE"/>
    <s v="localita' Madonna delle Stelle 1"/>
    <x v="101"/>
  </r>
  <r>
    <x v="4"/>
    <s v="LE QUERCE"/>
    <s v="contrada forchiusa 65"/>
    <x v="101"/>
  </r>
  <r>
    <x v="4"/>
    <s v="CHIARALUCE RITA"/>
    <s v="contrada Forchiusa 97"/>
    <x v="101"/>
  </r>
  <r>
    <x v="3"/>
    <s v="B&amp;B LA MANSUETA"/>
    <s v="localita' Sasso Campagna 13"/>
    <x v="101"/>
  </r>
  <r>
    <x v="3"/>
    <s v="B&amp;B LA CALANCA"/>
    <s v="localita' Rotorscio 12"/>
    <x v="101"/>
  </r>
  <r>
    <x v="3"/>
    <s v="IL COLLE"/>
    <s v="piazza Augusto Filippi 1"/>
    <x v="101"/>
  </r>
  <r>
    <x v="12"/>
    <s v="ARTURO"/>
    <s v="spiaggia Urbani 1 1"/>
    <x v="102"/>
  </r>
  <r>
    <x v="12"/>
    <s v="DA PEPPE"/>
    <s v="via Accesso Spiaggia 1 1"/>
    <x v="102"/>
  </r>
  <r>
    <x v="12"/>
    <s v="DA ROBERTO"/>
    <s v="via del gelso  24"/>
    <x v="102"/>
  </r>
  <r>
    <x v="12"/>
    <s v="DA MARCO"/>
    <m/>
    <x v="102"/>
  </r>
  <r>
    <x v="12"/>
    <s v="DA GIUSTINA"/>
    <m/>
    <x v="102"/>
  </r>
  <r>
    <x v="12"/>
    <s v="SILVIO SUD 1, 3"/>
    <s v="SPIAGGIA S.MICHELE Sassi Neri 1,3 1,3"/>
    <x v="102"/>
  </r>
  <r>
    <x v="5"/>
    <s v="MENGANI GRAZIELLA"/>
    <s v="via giovanni xxiii 6"/>
    <x v="102"/>
  </r>
  <r>
    <x v="3"/>
    <s v="ZARATAN B&amp;B di MASSINI MARTA"/>
    <s v="via Cavour 43"/>
    <x v="102"/>
  </r>
  <r>
    <x v="0"/>
    <s v="COUNTRY HOUSE VILLA CLELIA"/>
    <s v="via Piani d' Aspio 1"/>
    <x v="102"/>
  </r>
  <r>
    <x v="5"/>
    <s v="VILLA EVA"/>
    <s v="via Giotto 5"/>
    <x v="102"/>
  </r>
  <r>
    <x v="2"/>
    <s v="RELAIS VALCASTAGNO"/>
    <s v="via Monte Freddo 12"/>
    <x v="102"/>
  </r>
  <r>
    <x v="5"/>
    <s v="ARRA CAMERE DI DOLCINI ANDREA"/>
    <s v="via Giulietti 39"/>
    <x v="102"/>
  </r>
  <r>
    <x v="2"/>
    <s v="HOTEL MEUBLE' LE CAVE"/>
    <s v="via monte conero 2"/>
    <x v="102"/>
  </r>
  <r>
    <x v="2"/>
    <s v="HOTEL RISTORANTE CONCHIGLIA VERDE"/>
    <s v="via Giovanni XXIII 12"/>
    <x v="102"/>
  </r>
  <r>
    <x v="2"/>
    <s v="HOTEL EMILIANA"/>
    <s v="via Raffaello Sanzio 2"/>
    <x v="102"/>
  </r>
  <r>
    <x v="2"/>
    <s v="ARTURO"/>
    <s v="via Spiaggia 1"/>
    <x v="102"/>
  </r>
  <r>
    <x v="2"/>
    <s v="HOTEL BEATRICE"/>
    <s v="via Vallone 1"/>
    <x v="102"/>
  </r>
  <r>
    <x v="2"/>
    <s v="HOTEL IL PARCO"/>
    <s v="via Giulietti 58"/>
    <x v="102"/>
  </r>
  <r>
    <x v="2"/>
    <s v="HOTEL STELLA"/>
    <s v="via Giulietti 9"/>
    <x v="102"/>
  </r>
  <r>
    <x v="2"/>
    <s v="ROCCO LOCANDA &amp; RISTORANTE"/>
    <s v="via Torrione 1"/>
    <x v="102"/>
  </r>
  <r>
    <x v="2"/>
    <s v="HOTEL MONTECONERO"/>
    <s v="via Monteconero 26"/>
    <x v="102"/>
  </r>
  <r>
    <x v="4"/>
    <s v="IL RITORNO"/>
    <s v="via Piani d' Aspio 12"/>
    <x v="102"/>
  </r>
  <r>
    <x v="4"/>
    <s v="IL BETELLICO di CAMILLETTI LUIGI"/>
    <s v="via Betellico 15"/>
    <x v="102"/>
  </r>
  <r>
    <x v="5"/>
    <s v="CAMERE ALISA"/>
    <s v="Via Moricone 7"/>
    <x v="102"/>
  </r>
  <r>
    <x v="5"/>
    <s v="CAMERE ZIMMER SIROLO"/>
    <s v="via giulietti 46"/>
    <x v="102"/>
  </r>
  <r>
    <x v="5"/>
    <s v="CAMERE DA ALDO"/>
    <s v="via Giulietti 60"/>
    <x v="102"/>
  </r>
  <r>
    <x v="5"/>
    <s v="CAMERE LA FONTE"/>
    <s v="via la fonte 15"/>
    <x v="102"/>
  </r>
  <r>
    <x v="11"/>
    <s v="RENO"/>
    <s v="via Morricone 7"/>
    <x v="102"/>
  </r>
  <r>
    <x v="5"/>
    <s v="VALCASTAGNO RESIDENCE"/>
    <s v="via Monte Freddo 11"/>
    <x v="102"/>
  </r>
  <r>
    <x v="5"/>
    <s v="APPARTAMENTI ANNALISA MENGANI"/>
    <s v="via Marconi 2"/>
    <x v="102"/>
  </r>
  <r>
    <x v="11"/>
    <s v="CAMPING INTERNAZIONALE"/>
    <s v="via San Michele 10"/>
    <x v="102"/>
  </r>
  <r>
    <x v="3"/>
    <s v="B&amp;B LA FABULA"/>
    <s v="via Monte Colombo 11"/>
    <x v="102"/>
  </r>
  <r>
    <x v="5"/>
    <s v="3 JOLIE"/>
    <s v="viale Caduti del Lavoro 1"/>
    <x v="102"/>
  </r>
  <r>
    <x v="3"/>
    <s v="B&amp;B IL MAESTRALE"/>
    <s v="via Giulietti 78"/>
    <x v="102"/>
  </r>
  <r>
    <x v="3"/>
    <s v="B&amp;B L'INFINITO"/>
    <s v="via Mortarolo 1"/>
    <x v="102"/>
  </r>
  <r>
    <x v="5"/>
    <s v="CAMERE IL PARCO"/>
    <s v="via giulietti 33"/>
    <x v="102"/>
  </r>
  <r>
    <x v="3"/>
    <s v="B&amp;B SAN LORENZO COUNTRY HOUSE"/>
    <s v="via madonnina 1"/>
    <x v="102"/>
  </r>
  <r>
    <x v="3"/>
    <s v="B&amp;B SEA VIEW"/>
    <s v="via San Michele 8"/>
    <x v="102"/>
  </r>
  <r>
    <x v="0"/>
    <s v="ACANTO COUNTRY HOUSE"/>
    <s v="via Ancarano 18"/>
    <x v="102"/>
  </r>
  <r>
    <x v="0"/>
    <s v="BORGO ROSSO"/>
    <s v="via Aldo Davanzali 6"/>
    <x v="102"/>
  </r>
  <r>
    <x v="2"/>
    <s v="HOTEL SIROLO"/>
    <s v="via Grilli 26"/>
    <x v="102"/>
  </r>
  <r>
    <x v="5"/>
    <s v="VILLA GIGLI"/>
    <s v="via San Francesco 2"/>
    <x v="102"/>
  </r>
  <r>
    <x v="5"/>
    <s v="ANGELA CAMERE SIROLO"/>
    <s v="via Del Leccio 2"/>
    <x v="102"/>
  </r>
  <r>
    <x v="2"/>
    <s v="TERRAZZAMARE"/>
    <s v="via San Michele 6/8"/>
    <x v="102"/>
  </r>
  <r>
    <x v="5"/>
    <s v="MARE'"/>
    <s v="via del Gelso 15"/>
    <x v="102"/>
  </r>
  <r>
    <x v="5"/>
    <s v="SOTTOVOCE"/>
    <s v="via del Gelso 17"/>
    <x v="102"/>
  </r>
  <r>
    <x v="5"/>
    <s v="CAMERA CON VISTA...MARE (BLU PANORAMIC)"/>
    <s v="via San Michele 6/8"/>
    <x v="102"/>
  </r>
  <r>
    <x v="5"/>
    <s v="IL VICOLO RELAIS"/>
    <s v="via Garibaldi 36"/>
    <x v="102"/>
  </r>
  <r>
    <x v="11"/>
    <s v="TOBACCO ROAD MUSIC CLUB"/>
    <s v="via Pescheria 9"/>
    <x v="102"/>
  </r>
  <r>
    <x v="3"/>
    <s v="B&amp;B COLLE DEL SOLE"/>
    <s v="via Piani d'Aspio 3"/>
    <x v="102"/>
  </r>
  <r>
    <x v="3"/>
    <s v="B&amp;B IL CONCIO"/>
    <s v="via Concio 2A"/>
    <x v="102"/>
  </r>
  <r>
    <x v="4"/>
    <s v="FIORI DI CAMPO"/>
    <s v="via Concio 5"/>
    <x v="102"/>
  </r>
  <r>
    <x v="3"/>
    <s v="B&amp;B CASAMICI"/>
    <s v="Via Madonnina 3"/>
    <x v="102"/>
  </r>
  <r>
    <x v="3"/>
    <s v="B&amp;B LE NEREIDI"/>
    <s v="via Mazzini 17"/>
    <x v="102"/>
  </r>
  <r>
    <x v="4"/>
    <s v="SENTIERO DELLE FIABE"/>
    <s v="via Betellico 15/c"/>
    <x v="102"/>
  </r>
  <r>
    <x v="3"/>
    <s v="B&amp;B ALLE PENDICI DEL CONERO II"/>
    <s v="via Montecolombo 32"/>
    <x v="102"/>
  </r>
  <r>
    <x v="3"/>
    <s v="B&amp;B LA LIBELLULA DEL CONERO"/>
    <s v="Via Picchi 13"/>
    <x v="102"/>
  </r>
  <r>
    <x v="3"/>
    <s v="B&amp;B AL COPPO"/>
    <s v="Via Coppo 22/A"/>
    <x v="102"/>
  </r>
  <r>
    <x v="3"/>
    <s v="B&amp;B LE STANZE DI GIO"/>
    <s v="via Piani d'Aspio 14"/>
    <x v="102"/>
  </r>
  <r>
    <x v="3"/>
    <s v="B&amp;B ALLE PENDICI DEL CONERO"/>
    <s v="via Montecolombo 32"/>
    <x v="102"/>
  </r>
  <r>
    <x v="5"/>
    <s v="LE NOTE DEL CONERO"/>
    <s v="via del Corbezzolo 6"/>
    <x v="102"/>
  </r>
  <r>
    <x v="3"/>
    <s v="B&amp;B CASA DEL GELSO"/>
    <s v="via del Gelso  26"/>
    <x v="102"/>
  </r>
  <r>
    <x v="5"/>
    <s v="AFFITTACAMERE LE TRE SORELLE"/>
    <s v="via Grilli 4"/>
    <x v="102"/>
  </r>
  <r>
    <x v="0"/>
    <s v="9 CAMERE"/>
    <s v="via Cave 5"/>
    <x v="102"/>
  </r>
  <r>
    <x v="0"/>
    <s v="L'ANTICO MULINO"/>
    <s v="via Molini II  7"/>
    <x v="102"/>
  </r>
  <r>
    <x v="5"/>
    <s v="DANIELA CAMERE"/>
    <s v="via Le Vigne 2/a"/>
    <x v="102"/>
  </r>
  <r>
    <x v="5"/>
    <s v="IL CASALE DI GIULIA"/>
    <s v="via Ancarano 15"/>
    <x v="102"/>
  </r>
  <r>
    <x v="14"/>
    <s v="GREEN GARDEN"/>
    <s v="via Peschiera 3"/>
    <x v="102"/>
  </r>
  <r>
    <x v="3"/>
    <s v="SIROLO MY HOUSE"/>
    <s v="Via Sant'Antonio SNC"/>
    <x v="102"/>
  </r>
  <r>
    <x v="3"/>
    <s v="SIROLO SUMMER"/>
    <s v="Piazza 8 marzo 3"/>
    <x v="102"/>
  </r>
  <r>
    <x v="5"/>
    <s v="FUED IMMOBILIARE SRL APP.TI SIROLO"/>
    <s v="Via Maratta 8"/>
    <x v="102"/>
  </r>
  <r>
    <x v="1"/>
    <s v="IL VECCHIO MANDORLO"/>
    <s v="VIA ANCARANO 8"/>
    <x v="102"/>
  </r>
  <r>
    <x v="3"/>
    <s v="LE ROSE B&amp;B"/>
    <s v="VIA GAUDENTI 5"/>
    <x v="102"/>
  </r>
  <r>
    <x v="3"/>
    <s v="B&amp;B LA LAVANDA DEL BORGO BIS"/>
    <s v="VIA SAN LORENZO 5"/>
    <x v="102"/>
  </r>
  <r>
    <x v="3"/>
    <s v="ALLOGGIO FIORI D'OLMO"/>
    <s v="Sant'Antonio  38/A"/>
    <x v="102"/>
  </r>
  <r>
    <x v="3"/>
    <s v="B&amp;B AL VECCHIO OLMO"/>
    <s v="Moricone 2"/>
    <x v="102"/>
  </r>
  <r>
    <x v="4"/>
    <s v="ROSSOCOCOMERO"/>
    <s v="BETELLICO 29"/>
    <x v="102"/>
  </r>
  <r>
    <x v="3"/>
    <s v="LA GINESTRA"/>
    <s v="CAVE  12"/>
    <x v="102"/>
  </r>
  <r>
    <x v="3"/>
    <s v="B&amp;B A CASA MIA"/>
    <s v="Via Madonnina 43"/>
    <x v="102"/>
  </r>
  <r>
    <x v="5"/>
    <s v="VILLA VETTA MARINA"/>
    <s v="SAN FRANCESCO  21"/>
    <x v="102"/>
  </r>
  <r>
    <x v="3"/>
    <s v="B&amp;B LE DUE PALME"/>
    <s v="VIA SAN MICHELE 3"/>
    <x v="102"/>
  </r>
  <r>
    <x v="3"/>
    <s v="B&amp;B LA LAVANDA DEL BORGO"/>
    <s v="VIA CAPO D'ACQUA 4"/>
    <x v="102"/>
  </r>
  <r>
    <x v="3"/>
    <s v="B&amp;B VILLA GHIRARDELLI"/>
    <s v="via Pescheria 32"/>
    <x v="102"/>
  </r>
  <r>
    <x v="2"/>
    <s v="CONERO CAMERE"/>
    <s v="via Grilli 14"/>
    <x v="102"/>
  </r>
  <r>
    <x v="3"/>
    <s v="TRA GLI ALBERI E IL MARE"/>
    <s v="Via S. Antonio 44"/>
    <x v="102"/>
  </r>
  <r>
    <x v="2"/>
    <s v="RELAIS DEL BORGO HOTEL &amp; SPA"/>
    <s v="via Solferino 4"/>
    <x v="103"/>
  </r>
  <r>
    <x v="6"/>
    <s v="AREA DI SOSTA CAMPER"/>
    <m/>
    <x v="103"/>
  </r>
  <r>
    <x v="3"/>
    <s v="LA CASA DELLE RONDINI B&amp;B"/>
    <s v="Contrada Campagliano 5"/>
    <x v="103"/>
  </r>
  <r>
    <x v="3"/>
    <s v="B&amp;B CA' DEL CARDO"/>
    <s v="contrada Coste 72"/>
    <x v="103"/>
  </r>
  <r>
    <x v="4"/>
    <s v="SEGNAVENTO"/>
    <s v="c.da Salmagina 7"/>
    <x v="103"/>
  </r>
  <r>
    <x v="0"/>
    <s v="LA CIMINIERA 1846"/>
    <s v="contrada Santa Caterina 18"/>
    <x v="103"/>
  </r>
  <r>
    <x v="2"/>
    <s v="BELVEDERE"/>
    <s v="via Redipuglia 1"/>
    <x v="103"/>
  </r>
  <r>
    <x v="4"/>
    <s v="COLOCCINI ANTONIO"/>
    <s v="contrada santa caterina 1"/>
    <x v="103"/>
  </r>
  <r>
    <x v="10"/>
    <s v="RESIDENCE OASI"/>
    <s v="via Marco Biagi 1"/>
    <x v="103"/>
  </r>
  <r>
    <x v="2"/>
    <s v="TENUTA IL GIOGO"/>
    <s v="via Fonti 5"/>
    <x v="104"/>
  </r>
  <r>
    <x v="3"/>
    <s v="B&amp;B LA CASA DEGLI ULIVI. ART &amp; RESIDENCE"/>
    <s v="via San Pietro 7"/>
    <x v="104"/>
  </r>
  <r>
    <x v="3"/>
    <s v="B&amp;B SENIGALLIA DI ANDREANI MARINA"/>
    <s v="Via San Pietro, 11"/>
    <x v="104"/>
  </r>
  <r>
    <x v="3"/>
    <s v="B&amp;B IL PICCIONE VIAGGIATORE"/>
    <s v="via Martuccia  23"/>
    <x v="104"/>
  </r>
  <r>
    <x v="3"/>
    <s v="B&amp;B DIMORA STORICA CASTELLO DI MONTERADO"/>
    <s v="piazza Roma 18"/>
    <x v="104"/>
  </r>
  <r>
    <x v="4"/>
    <s v="AGRITURISMO IL PRATO"/>
    <s v="via Giacomo Matteotti 13"/>
    <x v="104"/>
  </r>
  <r>
    <x v="4"/>
    <s v="AGRITURIST L'ULIVO"/>
    <s v="via Valliscie 9b"/>
    <x v="104"/>
  </r>
  <r>
    <x v="3"/>
    <s v="B&amp;B LUNA BIANCA DI CIARLONI ROSSANA"/>
    <s v="Via Gualdo  11"/>
    <x v="104"/>
  </r>
  <r>
    <x v="3"/>
    <s v="B&amp;B VIASANMORO"/>
    <s v="via san moro 10"/>
    <x v="104"/>
  </r>
  <r>
    <x v="3"/>
    <s v="B&amp;B VILLA DELLE PRINCIPESSE"/>
    <s v="via Gualdo 12"/>
    <x v="104"/>
  </r>
  <r>
    <x v="0"/>
    <s v="SOLEA"/>
    <s v="via Santa Lucia 6"/>
    <x v="104"/>
  </r>
  <r>
    <x v="4"/>
    <s v="AGRITURISMO LE FONTANELLE"/>
    <s v="via Piagiolino 6"/>
    <x v="104"/>
  </r>
  <r>
    <x v="3"/>
    <s v="B&amp;B CASALE CIVETTA"/>
    <s v="via Consolazione 20"/>
    <x v="104"/>
  </r>
  <r>
    <x v="3"/>
    <s v="B&amp;B NIDO SULLE COLLINE"/>
    <s v="via San Francesco 2"/>
    <x v="104"/>
  </r>
  <r>
    <x v="3"/>
    <s v="CASACHIARA"/>
    <s v="VIA SANTA MARINA 4"/>
    <x v="104"/>
  </r>
  <r>
    <x v="1"/>
    <s v="BOCCAROSSA SILVIA"/>
    <s v="VIA DANTE ALIGHIERI 32"/>
    <x v="104"/>
  </r>
  <r>
    <x v="1"/>
    <s v="VILLA PEDOSSA, YOUR COUNTRY ESCAPE!"/>
    <s v="Gualdo 15"/>
    <x v="104"/>
  </r>
  <r>
    <x v="6"/>
    <s v="AREA SOSTA CAMPER"/>
    <m/>
    <x v="105"/>
  </r>
  <r>
    <x v="4"/>
    <s v="VILLA ARSICCI"/>
    <s v="via Arsicci 3"/>
    <x v="105"/>
  </r>
  <r>
    <x v="4"/>
    <s v="LAGO LA TROTA"/>
    <s v="c.da Favete snc"/>
    <x v="105"/>
  </r>
  <r>
    <x v="3"/>
    <s v="B&amp;B LUPUS IN FABULA"/>
    <s v="Strada Pian dell'Elmo snc"/>
    <x v="105"/>
  </r>
  <r>
    <x v="3"/>
    <s v="B&amp;B DA SILVA VERA LUCIA"/>
    <s v="via figuretta 8"/>
    <x v="105"/>
  </r>
  <r>
    <x v="2"/>
    <s v="HOTEL MIRO'"/>
    <s v="piazzale cesare battisti 12"/>
    <x v="105"/>
  </r>
  <r>
    <x v="0"/>
    <s v="COUNTRY HOUSE L'ABBAZIA"/>
    <s v="contrada Sant' Urbano 5"/>
    <x v="105"/>
  </r>
  <r>
    <x v="4"/>
    <s v="ALLOGGIO AGRITURISTICO COLLEVERDE"/>
    <s v="contrada Cozzi 1"/>
    <x v="105"/>
  </r>
  <r>
    <x v="4"/>
    <s v="AGRITURISMO LA CASA DEL SOLE"/>
    <s v="via San Salvatore 1"/>
    <x v="105"/>
  </r>
  <r>
    <x v="4"/>
    <s v="AGRITURISMO SANTA MARIA DEL GALLO"/>
    <s v="contrada Santa Maria 7"/>
    <x v="105"/>
  </r>
  <r>
    <x v="2"/>
    <s v="VILLA VERDEFIORE"/>
    <s v="contrada Verde Fiore 37"/>
    <x v="106"/>
  </r>
  <r>
    <x v="0"/>
    <s v="COUNTRY HOUSE DEI SEGRETI"/>
    <s v="contrada verde fiore 1"/>
    <x v="106"/>
  </r>
  <r>
    <x v="0"/>
    <s v="IL GIARDINO DEGLI ULIVI"/>
    <s v="contrada forano 29"/>
    <x v="106"/>
  </r>
  <r>
    <x v="0"/>
    <s v="LA COLOMBAIA Srl"/>
    <s v="c.da Cardeggiano 10"/>
    <x v="106"/>
  </r>
  <r>
    <x v="6"/>
    <s v="AREA DI SOSTA CAMPER"/>
    <m/>
    <x v="106"/>
  </r>
  <r>
    <x v="4"/>
    <s v="AGRITURISMO FORANO CASA LE PIAGGE"/>
    <s v="contrada forano 44"/>
    <x v="106"/>
  </r>
  <r>
    <x v="3"/>
    <s v="DOLCE DIMORA"/>
    <s v="Contrada Campo di Bove 6"/>
    <x v="106"/>
  </r>
  <r>
    <x v="4"/>
    <s v="IL LECCINO"/>
    <s v="Via San Giorgio 63"/>
    <x v="107"/>
  </r>
  <r>
    <x v="3"/>
    <s v="B&amp;B LA MIMOSA"/>
    <s v="via palmiro togliatti 10"/>
    <x v="107"/>
  </r>
  <r>
    <x v="4"/>
    <s v="FORNACI SABINE"/>
    <s v="via fornaci sabine 4"/>
    <x v="107"/>
  </r>
  <r>
    <x v="3"/>
    <s v="B&amp;B LA PINTURETTA"/>
    <s v="via Fornaci 26"/>
    <x v="107"/>
  </r>
  <r>
    <x v="1"/>
    <s v="LA CASA DI DORA di SALVATORI GIULIANO"/>
    <s v="via Europa 28"/>
    <x v="107"/>
  </r>
  <r>
    <x v="0"/>
    <s v="PALAZZO BONFRANCESCHI RESIDENZA D'EPOCA"/>
    <m/>
    <x v="107"/>
  </r>
  <r>
    <x v="5"/>
    <s v="AZIENDA AGRICOLA CORONCINA DI MOSCHINI MELANIA"/>
    <s v="via Fossa 1"/>
    <x v="107"/>
  </r>
  <r>
    <x v="3"/>
    <s v="B&amp;B ANTEGIANO"/>
    <s v="via Madonna d'Antegiano  3"/>
    <x v="107"/>
  </r>
  <r>
    <x v="4"/>
    <s v="AGRITURISMO LA FONTE"/>
    <s v="via sodere 1"/>
    <x v="107"/>
  </r>
  <r>
    <x v="3"/>
    <s v="B&amp;B IL VILLINO"/>
    <s v="via giuseppe piccioni 3"/>
    <x v="107"/>
  </r>
  <r>
    <x v="2"/>
    <s v="PINTURA"/>
    <s v="piazzale pintura 1"/>
    <x v="108"/>
  </r>
  <r>
    <x v="2"/>
    <s v="LA CAPANNA"/>
    <s v="piazzale pintura 5"/>
    <x v="108"/>
  </r>
  <r>
    <x v="3"/>
    <s v="B&amp;B CRISTINA &amp; LAURA di MAGGI MARIA GABRIELLA"/>
    <s v="via dei sibillini 1"/>
    <x v="108"/>
  </r>
  <r>
    <x v="1"/>
    <s v="LA KUMARI di BISCONTI LEONARDO"/>
    <s v="Via dei Sibillini 1"/>
    <x v="108"/>
  </r>
  <r>
    <x v="4"/>
    <s v="AGRITURISMO COLLE CASINI CORTESI"/>
    <m/>
    <x v="109"/>
  </r>
  <r>
    <x v="3"/>
    <s v="MAZZAMURELLO"/>
    <s v="Contrada Acquaviva SNC"/>
    <x v="109"/>
  </r>
  <r>
    <x v="1"/>
    <s v="SEGALA BEATRICE"/>
    <s v="Contrada Colcù 1"/>
    <x v="109"/>
  </r>
  <r>
    <x v="3"/>
    <s v="B&amp;B BEA VILLA BEA"/>
    <s v="Contrada Colcù 1"/>
    <x v="109"/>
  </r>
  <r>
    <x v="4"/>
    <s v="AGRITURISMO VILLA NINETTA"/>
    <s v="C.da San Pietro 4"/>
    <x v="109"/>
  </r>
  <r>
    <x v="2"/>
    <s v="TESORO"/>
    <s v="viale giacomo matteotti 27"/>
    <x v="109"/>
  </r>
  <r>
    <x v="4"/>
    <s v="IL FRUTTETO"/>
    <s v="contrada acquaviva snc"/>
    <x v="109"/>
  </r>
  <r>
    <x v="3"/>
    <s v="IL NIDO DEL CUCULO"/>
    <s v="contrada colcu' 12"/>
    <x v="109"/>
  </r>
  <r>
    <x v="6"/>
    <s v="AREA DI SOSTA CAMPER"/>
    <m/>
    <x v="109"/>
  </r>
  <r>
    <x v="5"/>
    <s v="CASE E APPARTAMENTI VACANZE DIBIAGI FAUSTO"/>
    <s v="localita' borgo pievefavera 50"/>
    <x v="109"/>
  </r>
  <r>
    <x v="3"/>
    <s v="LA CASA DI ROSA"/>
    <m/>
    <x v="109"/>
  </r>
  <r>
    <x v="3"/>
    <s v="B&amp;B CASA ROCCA"/>
    <s v="piazzale della vittoria 3"/>
    <x v="110"/>
  </r>
  <r>
    <x v="3"/>
    <s v="B&amp;B VALLE SAN MARTINO"/>
    <s v="localita' valle raggiano 12"/>
    <x v="110"/>
  </r>
  <r>
    <x v="3"/>
    <s v="B&amp;B AGNANO PICCOLO"/>
    <s v="localita' poggio maddalena 1"/>
    <x v="110"/>
  </r>
  <r>
    <x v="4"/>
    <s v="AGRITURISMO LA LOGGIA"/>
    <s v="loc.Tirello 6"/>
    <x v="110"/>
  </r>
  <r>
    <x v="3"/>
    <s v="B&amp;B VIALE DEI TIGLI"/>
    <s v="via berta 2"/>
    <x v="110"/>
  </r>
  <r>
    <x v="0"/>
    <s v="LA LOCANDA DELL' ISTRICE"/>
    <s v="frazione rocca d' aiello 1"/>
    <x v="110"/>
  </r>
  <r>
    <x v="0"/>
    <s v="RELAIS VILLA FORNARI"/>
    <s v="localita' calvie 2"/>
    <x v="110"/>
  </r>
  <r>
    <x v="0"/>
    <s v="COUNTRY HOUSE CALVIE"/>
    <s v="localita' calvie 2"/>
    <x v="110"/>
  </r>
  <r>
    <x v="6"/>
    <s v="AREA SOSTA CAMPER - CAMERINO"/>
    <m/>
    <x v="110"/>
  </r>
  <r>
    <x v="3"/>
    <s v="B&amp;B BORGO COLLE PIANO"/>
    <s v="LOC. COLLE PIANO 1"/>
    <x v="110"/>
  </r>
  <r>
    <x v="0"/>
    <s v="COUNTRY HOUSE VARANO"/>
    <s v="frazione santa lucia 3"/>
    <x v="110"/>
  </r>
  <r>
    <x v="8"/>
    <s v="CASA DELLA GIOVENTU'"/>
    <s v="via ugo betti 39"/>
    <x v="110"/>
  </r>
  <r>
    <x v="4"/>
    <s v="LA COLLINA DEI CILIEGI"/>
    <s v="frazione colle altino 7"/>
    <x v="110"/>
  </r>
  <r>
    <x v="1"/>
    <s v="BORGO BELVEDERI"/>
    <s v="frazione valle Vegenana 1"/>
    <x v="110"/>
  </r>
  <r>
    <x v="3"/>
    <s v="B&amp;B PRIMA O POI"/>
    <s v="LOCALITA' PONTINIA 8"/>
    <x v="110"/>
  </r>
  <r>
    <x v="8"/>
    <s v="RESIDENZA BONGIOVANNI"/>
    <s v="via b. bongiovanni 13"/>
    <x v="110"/>
  </r>
  <r>
    <x v="3"/>
    <s v="B&amp;B ACANTO GARDEN"/>
    <s v="loc. Varano di Sopra 14"/>
    <x v="110"/>
  </r>
  <r>
    <x v="3"/>
    <s v="B&amp;B HAPPY HOUSES"/>
    <s v="viale Emilio Betti 15"/>
    <x v="110"/>
  </r>
  <r>
    <x v="3"/>
    <s v="B&amp;B LEONE"/>
    <s v="viale Giacomo Leopardi 59"/>
    <x v="110"/>
  </r>
  <r>
    <x v="5"/>
    <s v="VILLA MARIA"/>
    <s v="via Girolamo di Giovanni 41"/>
    <x v="110"/>
  </r>
  <r>
    <x v="3"/>
    <s v="B&amp;B TENUTA GORGIANO"/>
    <s v="località Gorgiano 2"/>
    <x v="110"/>
  </r>
  <r>
    <x v="4"/>
    <s v="FATTORIA DI CIGNANO"/>
    <s v="via Cignano 5"/>
    <x v="110"/>
  </r>
  <r>
    <x v="3"/>
    <s v="B&amp;B FRANCIONI DONATELLA"/>
    <s v="frazione valdiea 9"/>
    <x v="110"/>
  </r>
  <r>
    <x v="4"/>
    <s v="AGRITURISMO LE CORTINE"/>
    <s v="via Andrea d' Accorso 75"/>
    <x v="110"/>
  </r>
  <r>
    <x v="4"/>
    <s v="AGRITURISMO LA MARCA"/>
    <s v="localita' mecciano 1"/>
    <x v="110"/>
  </r>
  <r>
    <x v="4"/>
    <s v="AGRITURISMO DRAGONCELLO"/>
    <s v="via pieragostini 10"/>
    <x v="110"/>
  </r>
  <r>
    <x v="4"/>
    <s v="AGRITURISMO LE ARCATE DI SANT'ANGELO"/>
    <s v="localita' Morrone 13"/>
    <x v="110"/>
  </r>
  <r>
    <x v="0"/>
    <s v="COUNTRY HOUSE PAPPAFO'"/>
    <s v="localita' montagnano 98"/>
    <x v="110"/>
  </r>
  <r>
    <x v="3"/>
    <s v="B&amp;B PALOMBA"/>
    <s v="località Palombare 2"/>
    <x v="110"/>
  </r>
  <r>
    <x v="3"/>
    <s v="MARGGRAF MARY CECILIA"/>
    <s v="frazione costa san severo 8"/>
    <x v="110"/>
  </r>
  <r>
    <x v="3"/>
    <s v="B&amp;B CASELUNGHE Country House"/>
    <s v="localita' caselunghe 2"/>
    <x v="110"/>
  </r>
  <r>
    <x v="2"/>
    <s v="I DUCHI"/>
    <s v="via varino favorino 72"/>
    <x v="110"/>
  </r>
  <r>
    <x v="2"/>
    <s v="ROMA"/>
    <s v="piazza giuseppe garibaldi 6"/>
    <x v="110"/>
  </r>
  <r>
    <x v="2"/>
    <s v="IL CAVALIERE"/>
    <s v="via mariani 35"/>
    <x v="110"/>
  </r>
  <r>
    <x v="2"/>
    <s v="DEL SOLE"/>
    <s v="via mariani 59"/>
    <x v="110"/>
  </r>
  <r>
    <x v="3"/>
    <s v="B&amp;B COUNTRY - LA CONTEA"/>
    <s v="frazione Statte 1"/>
    <x v="110"/>
  </r>
  <r>
    <x v="4"/>
    <s v="LA CAVALLINA"/>
    <s v="via mariani 13"/>
    <x v="110"/>
  </r>
  <r>
    <x v="4"/>
    <s v="CERERE"/>
    <s v="localita' case beri 1"/>
    <x v="110"/>
  </r>
  <r>
    <x v="5"/>
    <s v="RESIDENZA LARGO VALENTINI"/>
    <s v="largo valentini 4"/>
    <x v="110"/>
  </r>
  <r>
    <x v="5"/>
    <s v="CASAROLI SILVANO"/>
    <s v="via conti di borgo 77"/>
    <x v="110"/>
  </r>
  <r>
    <x v="8"/>
    <s v="COLLEGIO BONGIOVANNI"/>
    <s v="via B. Bongiovanni 7"/>
    <x v="110"/>
  </r>
  <r>
    <x v="8"/>
    <s v="RESIDENCE VENANZINA PENNESI"/>
    <m/>
    <x v="110"/>
  </r>
  <r>
    <x v="3"/>
    <s v="B&amp;B DAI NONNI"/>
    <s v="loc. Arcofiato 14"/>
    <x v="110"/>
  </r>
  <r>
    <x v="5"/>
    <s v="RESIDENCE I GIRASOLI"/>
    <s v="frazione San Marcello 24"/>
    <x v="110"/>
  </r>
  <r>
    <x v="5"/>
    <s v="IN TOWN LUXURY HOUSE"/>
    <s v="via Roma 12"/>
    <x v="110"/>
  </r>
  <r>
    <x v="3"/>
    <s v="B&amp;B RESTOQUI"/>
    <s v="via Varino Favorino 8"/>
    <x v="110"/>
  </r>
  <r>
    <x v="5"/>
    <s v="ALLA SCOPERTA DELLE MARCHE"/>
    <s v="via Andrea d'Accorso snc"/>
    <x v="110"/>
  </r>
  <r>
    <x v="0"/>
    <s v="VILLA CLAUDI"/>
    <s v="Fraz. Raggiano 16"/>
    <x v="110"/>
  </r>
  <r>
    <x v="3"/>
    <s v="LA DIMORA DELL'ARCIERE"/>
    <s v="PIAZZA MAZZINI 5"/>
    <x v="110"/>
  </r>
  <r>
    <x v="5"/>
    <s v="AFFITTACAMERE LEOPARDI 59"/>
    <s v="G. Leopardi 59"/>
    <x v="110"/>
  </r>
  <r>
    <x v="0"/>
    <s v="COUNTRY HOUSE COLLE RIDENTE"/>
    <s v="LOCALITA' COLLE RIDENTE  2"/>
    <x v="110"/>
  </r>
  <r>
    <x v="5"/>
    <s v="AFFITTACAMERE TIEPOLO 4"/>
    <s v="TIEPOLO  4"/>
    <x v="110"/>
  </r>
  <r>
    <x v="4"/>
    <s v="AL RESPIRO NEL BOSCO"/>
    <s v="Contrada Colvenale 10"/>
    <x v="111"/>
  </r>
  <r>
    <x v="4"/>
    <s v="LA CASA SUL FIUME"/>
    <s v="contrada Ceca 2"/>
    <x v="111"/>
  </r>
  <r>
    <x v="7"/>
    <s v="COMMUNE TERRE CAMPI ROTUNDI"/>
    <s v="vicolo Giglioni 4"/>
    <x v="111"/>
  </r>
  <r>
    <x v="1"/>
    <s v="CASA VACANZA BORGO VECCHIO"/>
    <s v="via Circonvallazione 15"/>
    <x v="111"/>
  </r>
  <r>
    <x v="3"/>
    <s v="B&amp;B  AL RESPIRO NEL BOSCO di GIACOMAZZI LUCA"/>
    <s v="contrada colvenale 10"/>
    <x v="111"/>
  </r>
  <r>
    <x v="3"/>
    <s v="COUNTRY  B&amp;B IL VOLO DEL FALCO"/>
    <s v="contrada Colvenale 18"/>
    <x v="111"/>
  </r>
  <r>
    <x v="0"/>
    <s v="VILLA CASABIANCA"/>
    <s v="localita' smoglie 1"/>
    <x v="112"/>
  </r>
  <r>
    <x v="4"/>
    <s v="AGRITURISMO ROTABELLA"/>
    <s v="localita' seano 1"/>
    <x v="112"/>
  </r>
  <r>
    <x v="4"/>
    <s v="PIETRA MAULA AGRITURISMO"/>
    <s v="Loc. Stroppigliosi 9"/>
    <x v="112"/>
  </r>
  <r>
    <x v="5"/>
    <s v="LE MAGNOLIE"/>
    <s v="via E. Mattei 69"/>
    <x v="112"/>
  </r>
  <r>
    <x v="5"/>
    <s v="LE TRE QUERCE"/>
    <s v="via Vallone 2"/>
    <x v="112"/>
  </r>
  <r>
    <x v="3"/>
    <s v="B&amp;B CASA BELVEDER"/>
    <s v="loc. Carsignano 50"/>
    <x v="112"/>
  </r>
  <r>
    <x v="4"/>
    <s v="AI RANGHI"/>
    <s v="via Ranghi 1"/>
    <x v="112"/>
  </r>
  <r>
    <x v="4"/>
    <s v="IL GIARDINO DEGLI ULIVI"/>
    <s v="via Crucianelli 54"/>
    <x v="112"/>
  </r>
  <r>
    <x v="4"/>
    <s v="IL CASATO"/>
    <s v="localita' Vasconi 11/A"/>
    <x v="112"/>
  </r>
  <r>
    <x v="2"/>
    <s v="BELLAVISTA"/>
    <s v="via sant' anna 11"/>
    <x v="112"/>
  </r>
  <r>
    <x v="2"/>
    <s v="PANORAMA"/>
    <s v="via del colle 7"/>
    <x v="112"/>
  </r>
  <r>
    <x v="4"/>
    <s v="AGRITURISMO TORRAIMUNI"/>
    <s v="loc. Roccafranca 2"/>
    <x v="112"/>
  </r>
  <r>
    <x v="0"/>
    <s v="SELVICOLLE COUNTRY HOUSE"/>
    <s v="loc. Nani 4 4"/>
    <x v="112"/>
  </r>
  <r>
    <x v="3"/>
    <s v="BOVETTI LUCIANO"/>
    <s v="localita' seano 6"/>
    <x v="112"/>
  </r>
  <r>
    <x v="2"/>
    <s v="BORGO LANCIANO"/>
    <s v="localita' Lanciano 5"/>
    <x v="112"/>
  </r>
  <r>
    <x v="3"/>
    <s v="B&amp;B BREZZA DEL PARCO"/>
    <s v="via santa lucia 106"/>
    <x v="113"/>
  </r>
  <r>
    <x v="2"/>
    <s v="DAL NAVIGANTE"/>
    <s v="loc. Nocelleto 28"/>
    <x v="113"/>
  </r>
  <r>
    <x v="2"/>
    <s v="LA FIORITA"/>
    <s v="localita' Spina di Gualdo 1"/>
    <x v="113"/>
  </r>
  <r>
    <x v="4"/>
    <s v="IL POGGIO"/>
    <s v="via san martino 89"/>
    <x v="113"/>
  </r>
  <r>
    <x v="11"/>
    <s v="MONTE PRATA"/>
    <m/>
    <x v="113"/>
  </r>
  <r>
    <x v="8"/>
    <s v="MONASTERO DELLE BENEDETTINE DI S. LIBERATORE"/>
    <s v="via Santo Stefano 58"/>
    <x v="113"/>
  </r>
  <r>
    <x v="3"/>
    <s v="B&amp;B LA STANZA DELLE FATE"/>
    <s v="via Belvedere 192"/>
    <x v="113"/>
  </r>
  <r>
    <x v="3"/>
    <s v="B&amp;B SENTIERI SIBILLINI"/>
    <s v="via Belvedere 29"/>
    <x v="113"/>
  </r>
  <r>
    <x v="6"/>
    <s v="AREA SOSTA CAMPER VIA B. VITTAZZI"/>
    <m/>
    <x v="113"/>
  </r>
  <r>
    <x v="3"/>
    <s v="B&amp;B CASCINA DELL'ORSO"/>
    <s v="via belvedere 185"/>
    <x v="113"/>
  </r>
  <r>
    <x v="3"/>
    <s v="B&amp;B PETRUCCI EMANUELA N° 12"/>
    <s v="via bernardino vittazzi 1"/>
    <x v="113"/>
  </r>
  <r>
    <x v="3"/>
    <s v="B&amp;B PETRUCCI EMANUELA N° 14"/>
    <s v="via bernardino vittazzi 1"/>
    <x v="113"/>
  </r>
  <r>
    <x v="0"/>
    <s v="PALAZZO SIMONELLI"/>
    <s v="contrada tribbio 1"/>
    <x v="114"/>
  </r>
  <r>
    <x v="4"/>
    <s v="L'INCANTO DEI SIBILLINI"/>
    <m/>
    <x v="114"/>
  </r>
  <r>
    <x v="0"/>
    <s v="AZIENDA AGRICOLA FORESTALE CASIGLIANO DEI SIBILLINI"/>
    <m/>
    <x v="114"/>
  </r>
  <r>
    <x v="4"/>
    <s v="AGRITURISMO COLDIPIETRA"/>
    <s v="c.da Coldipietra snc"/>
    <x v="114"/>
  </r>
  <r>
    <x v="1"/>
    <s v="NODEN ROSEMARY DIANA MARSHALL"/>
    <m/>
    <x v="114"/>
  </r>
  <r>
    <x v="4"/>
    <s v="LA CORTE DI MAREGNANO"/>
    <s v="via Maregnano 11"/>
    <x v="114"/>
  </r>
  <r>
    <x v="1"/>
    <s v="CASA SANTANCINI di DAWN COLCLOUGH"/>
    <s v="c.da Prati 1"/>
    <x v="114"/>
  </r>
  <r>
    <x v="4"/>
    <s v="BUCOSSI PATRIZIA"/>
    <s v="c.da Giardoni 1"/>
    <x v="114"/>
  </r>
  <r>
    <x v="4"/>
    <s v="IL CARBONAIO"/>
    <m/>
    <x v="114"/>
  </r>
  <r>
    <x v="4"/>
    <s v="LA VALLE"/>
    <s v="contrada Valle 1"/>
    <x v="114"/>
  </r>
  <r>
    <x v="4"/>
    <s v="L'OMBRA DELLE QUERCE di BORRONI AURELIO"/>
    <m/>
    <x v="114"/>
  </r>
  <r>
    <x v="4"/>
    <s v="AGRITURISMO L' OLMO DI CASIGLIANO"/>
    <s v="LOCALITA' CASIGLIANO 1"/>
    <x v="114"/>
  </r>
  <r>
    <x v="4"/>
    <s v="LA CORTE SUL LAGO"/>
    <s v="frazione Moscosi 33/41"/>
    <x v="115"/>
  </r>
  <r>
    <x v="3"/>
    <s v="B&amp;B CASA DI NONNO URE'"/>
    <s v="localita' sant' obrizio 1"/>
    <x v="115"/>
  </r>
  <r>
    <x v="0"/>
    <s v="COUNTRY HOUSE I MORI"/>
    <s v="localita' Pettovallone 1"/>
    <x v="115"/>
  </r>
  <r>
    <x v="0"/>
    <s v="I PONTI Soc. Coop."/>
    <s v="localita' santa maria candelora 1"/>
    <x v="115"/>
  </r>
  <r>
    <x v="0"/>
    <s v="COUNTRY HOUSE  BINNELLA DI TRILLINI RICCARDO"/>
    <s v="localita' Saltregna 3"/>
    <x v="115"/>
  </r>
  <r>
    <x v="0"/>
    <s v="COUNTRY HOUSE IL PRATO di ZANCONI PAOLO"/>
    <s v="via Giacomo Puccini 2"/>
    <x v="115"/>
  </r>
  <r>
    <x v="0"/>
    <s v="LA TANA DELLA LEPRE"/>
    <s v="loc. Saltregna 8/A"/>
    <x v="115"/>
  </r>
  <r>
    <x v="4"/>
    <s v="LA BOTTEGA DEI SAPORI"/>
    <s v="localita' Castreccioni 19"/>
    <x v="115"/>
  </r>
  <r>
    <x v="4"/>
    <s v="FATTORIA FONTE PENNICI"/>
    <s v="localita' coppo 17"/>
    <x v="115"/>
  </r>
  <r>
    <x v="4"/>
    <s v="AGRITURISMO GLI ULIVI"/>
    <s v="localita' capovilla 6"/>
    <x v="115"/>
  </r>
  <r>
    <x v="4"/>
    <s v="VILLA PIA"/>
    <s v="frazione botontano 62"/>
    <x v="115"/>
  </r>
  <r>
    <x v="3"/>
    <s v="NATURA E PROFUMI ...ED ANCHE SAPORI"/>
    <s v="localita' Domo 17"/>
    <x v="115"/>
  </r>
  <r>
    <x v="3"/>
    <s v="B&amp;B CIMA DELLE STELLE"/>
    <s v="via F. M. Raffaelli 1"/>
    <x v="115"/>
  </r>
  <r>
    <x v="3"/>
    <s v="B&amp;B ZIAMELIA"/>
    <s v="frazione colognola 29A 1"/>
    <x v="115"/>
  </r>
  <r>
    <x v="3"/>
    <s v="B&amp;B CERQUATTI"/>
    <s v="via dei Cerquatti 26"/>
    <x v="115"/>
  </r>
  <r>
    <x v="3"/>
    <s v="B&amp;B CASA SILVESTRI"/>
    <s v="via luigi ferri 2"/>
    <x v="115"/>
  </r>
  <r>
    <x v="3"/>
    <s v="B&amp;B AL MAGO RANCH con scuola d'equitazione"/>
    <s v="loc. Lipparelli 2"/>
    <x v="115"/>
  </r>
  <r>
    <x v="2"/>
    <s v="ACQUAPARCO VERDE AZZURRO"/>
    <s v="localita' San Faustino 6"/>
    <x v="115"/>
  </r>
  <r>
    <x v="2"/>
    <s v="VILLA UGOLINI"/>
    <s v="localita' Sant' Anastasio 1"/>
    <x v="115"/>
  </r>
  <r>
    <x v="2"/>
    <s v="LA PINETA"/>
    <s v="via villa pozzo 132"/>
    <x v="115"/>
  </r>
  <r>
    <x v="2"/>
    <s v="ANTICA TAVERNA ALLA SELVA"/>
    <s v="via Cicerone 1"/>
    <x v="115"/>
  </r>
  <r>
    <x v="2"/>
    <s v="TETTO DELLE MARCHE"/>
    <s v="via e. cristianopoli 47"/>
    <x v="115"/>
  </r>
  <r>
    <x v="1"/>
    <s v="ZIAMELIA"/>
    <s v="via Colognola 29/a"/>
    <x v="115"/>
  </r>
  <r>
    <x v="0"/>
    <s v="LA QUERCIA"/>
    <s v="localita' Castreccioni 13"/>
    <x v="115"/>
  </r>
  <r>
    <x v="3"/>
    <s v="B&amp;B FLORIDA"/>
    <s v="località Campana 2"/>
    <x v="115"/>
  </r>
  <r>
    <x v="6"/>
    <s v="AREA DI SOSTA ATTREZZATA BALCONE DELLE MARCHE"/>
    <m/>
    <x v="115"/>
  </r>
  <r>
    <x v="1"/>
    <s v="CASALBA"/>
    <s v="via Cicerone 3"/>
    <x v="115"/>
  </r>
  <r>
    <x v="3"/>
    <s v="IL GALLO DI PETTOVALLONE"/>
    <s v="via Pettovallone 24,24b"/>
    <x v="115"/>
  </r>
  <r>
    <x v="4"/>
    <s v="COLLE SUL LAGO"/>
    <s v="loc. Castreccioni 15"/>
    <x v="115"/>
  </r>
  <r>
    <x v="4"/>
    <s v="AGRITURISMO I MORI"/>
    <s v="loc.Pettovallone 1"/>
    <x v="115"/>
  </r>
  <r>
    <x v="3"/>
    <s v="LA SCAGLIA ROSSA di STEFANIA CICARILLI"/>
    <s v="via cappuccini 5"/>
    <x v="115"/>
  </r>
  <r>
    <x v="8"/>
    <s v="CASA PER FERIE IN VIA S. ESUPERANZIO"/>
    <s v="via Sant'Esuperanzio 51"/>
    <x v="115"/>
  </r>
  <r>
    <x v="5"/>
    <s v="IL FOCOLARE di CICARILLI STEFANIA"/>
    <s v="via orazio avicenna 8"/>
    <x v="115"/>
  </r>
  <r>
    <x v="3"/>
    <s v="B&amp;B SAN PATERNIANO"/>
    <s v="via San Paterniano 3"/>
    <x v="115"/>
  </r>
  <r>
    <x v="0"/>
    <s v="POSTIGLIONE DELLA CASTELLETTA"/>
    <s v="localita' Lioni 20"/>
    <x v="115"/>
  </r>
  <r>
    <x v="0"/>
    <s v="COUNTRY HOUSE DI CAPODIMONTE MARISA"/>
    <s v="frazione Pozzo 37"/>
    <x v="115"/>
  </r>
  <r>
    <x v="3"/>
    <s v="B&amp;B COL DI LUNA"/>
    <s v="Avenale,1 1"/>
    <x v="115"/>
  </r>
  <r>
    <x v="3"/>
    <s v="B&amp;B EMILIANI GRAZIELLA"/>
    <s v="localita' marcucci 16"/>
    <x v="115"/>
  </r>
  <r>
    <x v="4"/>
    <s v="VILLA MARGHERITA"/>
    <s v="loc. Coppo 11"/>
    <x v="115"/>
  </r>
  <r>
    <x v="3"/>
    <s v="B&amp;B DI WEALTHAL PERRY GREGORY"/>
    <s v="localita' palazzo avenale 40"/>
    <x v="115"/>
  </r>
  <r>
    <x v="3"/>
    <s v="B&amp;B NIDO DELLE RONDINI"/>
    <s v="via Benedetto da Cingoli 1"/>
    <x v="115"/>
  </r>
  <r>
    <x v="3"/>
    <s v="B&amp;B LA CHIOCA"/>
    <s v="via delle Filande 3"/>
    <x v="115"/>
  </r>
  <r>
    <x v="11"/>
    <s v="CAMPEGGIO SPARACETO DI FALAPPA JACOPO"/>
    <m/>
    <x v="115"/>
  </r>
  <r>
    <x v="3"/>
    <s v="B&amp;B LA CAPUCCINA di CAPUCCI ALESSANDRO"/>
    <s v="via Catafolle  24"/>
    <x v="115"/>
  </r>
  <r>
    <x v="3"/>
    <s v="B&amp;B ORMEROD THOMAS JEREMY"/>
    <s v="loc.Campo di Bove 2"/>
    <x v="115"/>
  </r>
  <r>
    <x v="3"/>
    <s v="B&amp;B ORMEROD JACQUELINE"/>
    <s v="loc.Campo di Bove 2/a"/>
    <x v="115"/>
  </r>
  <r>
    <x v="3"/>
    <s v="VILLA CASTELLETTA"/>
    <s v="localita' castelletta 32"/>
    <x v="115"/>
  </r>
  <r>
    <x v="3"/>
    <s v="B&amp;B VERDE SMERALDO"/>
    <s v="localita' castreccioni 46"/>
    <x v="115"/>
  </r>
  <r>
    <x v="0"/>
    <s v="COUNTRY HOUSE IL MOLINO"/>
    <s v="localita' pian della pieve 60"/>
    <x v="115"/>
  </r>
  <r>
    <x v="0"/>
    <s v="NUMERO7"/>
    <s v="localita' Saltregna 7"/>
    <x v="115"/>
  </r>
  <r>
    <x v="5"/>
    <s v="SIENAERT KOEN CASE ED APPARTAMENTI PER VACANZE"/>
    <s v="Via Monnece 11"/>
    <x v="115"/>
  </r>
  <r>
    <x v="3"/>
    <s v="CASA DE NONNA PEPPA"/>
    <s v="Contrada Botontano 22"/>
    <x v="115"/>
  </r>
  <r>
    <x v="3"/>
    <s v="B&amp;B AMOR DI LAVANDA"/>
    <s v="LOCALITA' FONTE DEL PIANO 1"/>
    <x v="115"/>
  </r>
  <r>
    <x v="3"/>
    <s v="DA MARIA di PACIAROTTI PAOLA"/>
    <s v="PIO VIII CASTIGLIONI 32"/>
    <x v="115"/>
  </r>
  <r>
    <x v="1"/>
    <s v="IL MARE ACCANTO"/>
    <s v="LUNG.NORD IV NOVEMBRE  284"/>
    <x v="116"/>
  </r>
  <r>
    <x v="5"/>
    <s v="MAURIZIO MACELLARI"/>
    <s v="VIA DE PINETO 1"/>
    <x v="116"/>
  </r>
  <r>
    <x v="3"/>
    <s v="L'AIRONE"/>
    <s v="PORTA PIA 12/A"/>
    <x v="116"/>
  </r>
  <r>
    <x v="3"/>
    <s v="B&amp;B LA TORRE"/>
    <s v="via Gorizia 82"/>
    <x v="116"/>
  </r>
  <r>
    <x v="3"/>
    <s v="B&amp;B VILLA SILVIO"/>
    <s v="C.DA SAN SAVINO 18/A"/>
    <x v="116"/>
  </r>
  <r>
    <x v="3"/>
    <s v="B&amp;B IL MANDORLO"/>
    <s v="C.da Mornano 65"/>
    <x v="116"/>
  </r>
  <r>
    <x v="3"/>
    <s v="B&amp;B FONTE GIULIA"/>
    <s v="via Fonte Giulia 47"/>
    <x v="116"/>
  </r>
  <r>
    <x v="12"/>
    <s v="SHADA"/>
    <s v="LUNGOMARE PIERMANNI 10/A"/>
    <x v="116"/>
  </r>
  <r>
    <x v="3"/>
    <s v="B&amp;B MATTIA MERCURI"/>
    <s v="via Castellara 14/3"/>
    <x v="116"/>
  </r>
  <r>
    <x v="5"/>
    <s v="AFFITTACAMERE CASA RELAX"/>
    <s v="via Indipendenza 63/E"/>
    <x v="116"/>
  </r>
  <r>
    <x v="5"/>
    <s v="DOLCI NOTTE DI MAGA CACAO"/>
    <s v="via Pola 12"/>
    <x v="116"/>
  </r>
  <r>
    <x v="3"/>
    <s v="B&amp;B LA ROSA"/>
    <s v="via T.Tasso 41"/>
    <x v="116"/>
  </r>
  <r>
    <x v="0"/>
    <s v="MORETTI COUNTRY HOUSE"/>
    <s v="contrada Piane Chienti 257"/>
    <x v="116"/>
  </r>
  <r>
    <x v="3"/>
    <s v="B&amp;B ARATRO E ROSMARINO"/>
    <s v="via San Domenico 40"/>
    <x v="116"/>
  </r>
  <r>
    <x v="3"/>
    <s v="B&amp;B ORCHIDEA HOUSE"/>
    <s v="via Tasso 9"/>
    <x v="116"/>
  </r>
  <r>
    <x v="3"/>
    <s v="B&amp;B A CASA TUA"/>
    <s v="via Giovanni Pascoli 18"/>
    <x v="116"/>
  </r>
  <r>
    <x v="3"/>
    <s v="B&amp;B PORTOCIVITANOVA"/>
    <s v="via Vittorio Veneto 63"/>
    <x v="116"/>
  </r>
  <r>
    <x v="3"/>
    <s v="AIRIS B&amp;B"/>
    <s v="VIA MARCO POLO 54/B"/>
    <x v="116"/>
  </r>
  <r>
    <x v="5"/>
    <s v="LA LAMPARA S.N.C. di BROCCOLO ROBERTO"/>
    <s v="Viale IV Novembre 290"/>
    <x v="116"/>
  </r>
  <r>
    <x v="3"/>
    <s v="ANTICO CASALE NAPOLEONICO FOSSA CIECA"/>
    <s v="CONTRADA FOCE ASOLA  24"/>
    <x v="116"/>
  </r>
  <r>
    <x v="3"/>
    <s v="B&amp;B CALIPSO"/>
    <s v="PIER DELLE VIGNE  2"/>
    <x v="116"/>
  </r>
  <r>
    <x v="3"/>
    <s v="B&amp;B LA SUITE"/>
    <s v="VIA CIVITANOVA 80"/>
    <x v="116"/>
  </r>
  <r>
    <x v="3"/>
    <s v="A CASA DI PETER"/>
    <s v="VIA O.MARCHETTI 24"/>
    <x v="116"/>
  </r>
  <r>
    <x v="3"/>
    <s v="LA CASA DI TITTI"/>
    <s v="VIA TRIPOLI 20"/>
    <x v="116"/>
  </r>
  <r>
    <x v="3"/>
    <s v="IL SESTANTE"/>
    <s v="VIA VASCO DE GAMA 164"/>
    <x v="116"/>
  </r>
  <r>
    <x v="3"/>
    <s v="DOMAR"/>
    <s v="Via della Carena 61"/>
    <x v="116"/>
  </r>
  <r>
    <x v="3"/>
    <s v="IL POGGETTO"/>
    <s v="Via Maranello 21"/>
    <x v="116"/>
  </r>
  <r>
    <x v="3"/>
    <s v="ALLORO MARINO"/>
    <s v="Via Vasco de Gama 164"/>
    <x v="116"/>
  </r>
  <r>
    <x v="5"/>
    <s v="DOLCE DORMIRE AFFITTACAMERE"/>
    <s v="Via Piero Gobetti 155"/>
    <x v="116"/>
  </r>
  <r>
    <x v="5"/>
    <s v="VILLETTA INDIPENDENTE DE MAR"/>
    <s v="Via C. Colombo 286"/>
    <x v="116"/>
  </r>
  <r>
    <x v="3"/>
    <s v="B&amp;B IL GIARDINO DI VIKI"/>
    <s v="Via Sicilia 43"/>
    <x v="116"/>
  </r>
  <r>
    <x v="3"/>
    <s v="B&amp;B LE MAGNOLIE"/>
    <s v="Via Gentile 1"/>
    <x v="116"/>
  </r>
  <r>
    <x v="3"/>
    <s v="AL MAR"/>
    <s v="Via Pasubio 22"/>
    <x v="116"/>
  </r>
  <r>
    <x v="5"/>
    <s v="ROSA BLU"/>
    <s v="Via Giovanni XXIII 35"/>
    <x v="116"/>
  </r>
  <r>
    <x v="3"/>
    <s v="B&amp;B L'INFINITO"/>
    <s v="contrada castelletta 11"/>
    <x v="116"/>
  </r>
  <r>
    <x v="3"/>
    <s v="B&amp;B VIVI IL CENTRO DI PETTINELLI LAVINIA"/>
    <s v="corso dalmazia 145"/>
    <x v="116"/>
  </r>
  <r>
    <x v="4"/>
    <s v="LOCANDA FONTEZOPPA"/>
    <s v="contrada san domenico 38"/>
    <x v="116"/>
  </r>
  <r>
    <x v="3"/>
    <s v="B&amp;B BELLE MARCHE"/>
    <s v="contrada san savino 59/B"/>
    <x v="116"/>
  </r>
  <r>
    <x v="0"/>
    <s v="LA CELESTE DI ELISEI NICOLETTA - Country house"/>
    <s v="via Celeste 1"/>
    <x v="116"/>
  </r>
  <r>
    <x v="5"/>
    <s v="VILLA MARIETTA"/>
    <s v="via Civitanova 1"/>
    <x v="116"/>
  </r>
  <r>
    <x v="3"/>
    <s v="B&amp;B GARDENIA"/>
    <s v="via benedetto croce 6"/>
    <x v="116"/>
  </r>
  <r>
    <x v="3"/>
    <s v="ART B&amp;B"/>
    <s v="via guido cavallotti 32"/>
    <x v="116"/>
  </r>
  <r>
    <x v="2"/>
    <s v="HOTEL COSMOPOLITAN"/>
    <s v="via Alcide De Gasperi 2"/>
    <x v="116"/>
  </r>
  <r>
    <x v="3"/>
    <s v="B&amp;B MILU'"/>
    <s v="via Giacomo Leopardi 31"/>
    <x v="116"/>
  </r>
  <r>
    <x v="3"/>
    <s v="B&amp;B IL GIGLIO"/>
    <s v="via indipendenza 43"/>
    <x v="116"/>
  </r>
  <r>
    <x v="3"/>
    <s v="B&amp;B NATURE COLORS"/>
    <s v="via vasco da gama 100"/>
    <x v="116"/>
  </r>
  <r>
    <x v="4"/>
    <s v="NON TI SCORDAR DI ME"/>
    <s v="c.da Castelletta 65"/>
    <x v="116"/>
  </r>
  <r>
    <x v="3"/>
    <s v="B&amp;B PROFUMO DI  MAGNOLIA"/>
    <s v="via Giovanni Cimabue 1"/>
    <x v="116"/>
  </r>
  <r>
    <x v="3"/>
    <s v="B&amp;B SANTOMARO SEA LOFT"/>
    <s v="Via Pola 86"/>
    <x v="116"/>
  </r>
  <r>
    <x v="3"/>
    <s v="B&amp;B ANDY"/>
    <m/>
    <x v="116"/>
  </r>
  <r>
    <x v="3"/>
    <s v="BERTA CAMERE"/>
    <s v="via piceno 46/46a"/>
    <x v="116"/>
  </r>
  <r>
    <x v="3"/>
    <s v="B&amp;B CENTRO CITTA'"/>
    <s v="via adriano cecchetti 31"/>
    <x v="116"/>
  </r>
  <r>
    <x v="3"/>
    <s v="B&amp;B IL BAIOCCO"/>
    <s v="C.da San Domenico 61"/>
    <x v="116"/>
  </r>
  <r>
    <x v="3"/>
    <s v="B&amp;B VELA SEA di ACCIARRI VITALIANA"/>
    <s v="via Vela 71"/>
    <x v="116"/>
  </r>
  <r>
    <x v="5"/>
    <s v="LAMPARA CIVITANOVA S.N.C. di BROCCOLO UGO"/>
    <s v="Viale IV Novembre 294"/>
    <x v="116"/>
  </r>
  <r>
    <x v="3"/>
    <s v="B&amp;B VERDE AZZURRO"/>
    <s v="via benedetto brin 8"/>
    <x v="116"/>
  </r>
  <r>
    <x v="3"/>
    <s v="B&amp;B AL SOLE"/>
    <s v="via martiri delle foibe 42"/>
    <x v="116"/>
  </r>
  <r>
    <x v="3"/>
    <s v="B&amp;B A CASA MIA"/>
    <s v="via regina margherita 40"/>
    <x v="116"/>
  </r>
  <r>
    <x v="12"/>
    <s v="ANTONIO"/>
    <s v="LUNGOMARE PIERMANNI 1 A 1 A"/>
    <x v="116"/>
  </r>
  <r>
    <x v="12"/>
    <s v="IL BRIGANTINO"/>
    <m/>
    <x v="116"/>
  </r>
  <r>
    <x v="3"/>
    <s v="ARCOBALENO"/>
    <s v="via civitanova 127"/>
    <x v="116"/>
  </r>
  <r>
    <x v="3"/>
    <s v="B&amp;B L' OLIMPO"/>
    <s v="via sicilia 44"/>
    <x v="116"/>
  </r>
  <r>
    <x v="3"/>
    <s v="B&amp;B INDIPENDENZA"/>
    <s v="via indipendenza 43"/>
    <x v="116"/>
  </r>
  <r>
    <x v="3"/>
    <s v="B&amp;B LA TARTARUGA"/>
    <s v="via silvano mecozzi 5"/>
    <x v="116"/>
  </r>
  <r>
    <x v="0"/>
    <s v="COUNTRY HOUSE LA RADICE"/>
    <s v="via orlando marchetti 45"/>
    <x v="116"/>
  </r>
  <r>
    <x v="3"/>
    <s v="B&amp;B IL CANTASTORIE"/>
    <s v="c.da Asola 26"/>
    <x v="116"/>
  </r>
  <r>
    <x v="3"/>
    <s v="B&amp;B BELO ORIZZONTE"/>
    <s v="via Regina Margherita 107"/>
    <x v="116"/>
  </r>
  <r>
    <x v="3"/>
    <s v="B&amp;B ORCHIDEA"/>
    <s v="via Tasso 11"/>
    <x v="116"/>
  </r>
  <r>
    <x v="0"/>
    <s v="CASALE DEL CHIENTI"/>
    <s v="via del Torrione 162"/>
    <x v="116"/>
  </r>
  <r>
    <x v="3"/>
    <s v="B&amp;B GLICINE"/>
    <s v="via T. Tasso 14"/>
    <x v="116"/>
  </r>
  <r>
    <x v="3"/>
    <s v="B&amp;B DORMI DA NOI"/>
    <s v="via Pola 24"/>
    <x v="116"/>
  </r>
  <r>
    <x v="3"/>
    <s v="B&amp;B STANDARD"/>
    <s v="Corso Dalmazia 134"/>
    <x v="116"/>
  </r>
  <r>
    <x v="3"/>
    <s v="B&amp;B PINO MARITTIMO"/>
    <s v="via Lombardia 1"/>
    <x v="116"/>
  </r>
  <r>
    <x v="3"/>
    <s v="B&amp;B VILLA PINI"/>
    <s v="via Lazio 6"/>
    <x v="116"/>
  </r>
  <r>
    <x v="3"/>
    <s v="B&amp;B LA STELLA D'ORO"/>
    <s v="via della Carena 24"/>
    <x v="116"/>
  </r>
  <r>
    <x v="3"/>
    <s v="B&amp;B L'ESSENZA DEI SOGNI"/>
    <s v="via Torrione 35"/>
    <x v="116"/>
  </r>
  <r>
    <x v="3"/>
    <s v="B&amp;B VILLA REGINA"/>
    <s v="via Giacosa  54"/>
    <x v="116"/>
  </r>
  <r>
    <x v="3"/>
    <s v="B&amp;B WITTORIA HOUSE DI CATTOLICA VITTORIA"/>
    <s v="via Colombo 148"/>
    <x v="116"/>
  </r>
  <r>
    <x v="3"/>
    <s v="B&amp;B BIANCAMARIA"/>
    <s v="Contrada San Domenico  58/A"/>
    <x v="116"/>
  </r>
  <r>
    <x v="3"/>
    <s v="B&amp;B CASA VITTORIA"/>
    <s v="c.da Migliarino 19"/>
    <x v="116"/>
  </r>
  <r>
    <x v="3"/>
    <s v="B&amp;B IN VILLA"/>
    <s v="via Piceno 15"/>
    <x v="116"/>
  </r>
  <r>
    <x v="3"/>
    <s v="B&amp;B SOGNI D'ORO"/>
    <s v="via g. di Vittorio 9 A"/>
    <x v="116"/>
  </r>
  <r>
    <x v="10"/>
    <s v="DIMORAE"/>
    <s v="via Santorre di Santarosa 29"/>
    <x v="116"/>
  </r>
  <r>
    <x v="3"/>
    <s v="B&amp;B CENTRO E MARE"/>
    <s v="via Dalmazia  137"/>
    <x v="116"/>
  </r>
  <r>
    <x v="3"/>
    <s v="VITTORIA HOUSE B&amp;B CIVITANOVA MARCHE"/>
    <s v="c.da Migliarino 19"/>
    <x v="116"/>
  </r>
  <r>
    <x v="4"/>
    <s v="AGRITURISMO ANTICHI SAPORI"/>
    <s v="contrada Piane del Chienti 37"/>
    <x v="116"/>
  </r>
  <r>
    <x v="3"/>
    <s v="B&amp;B I CILIEGI"/>
    <s v="via Carducci  13"/>
    <x v="116"/>
  </r>
  <r>
    <x v="3"/>
    <s v="B&amp;B PIPPO"/>
    <s v="via Dante Alighieri 295"/>
    <x v="116"/>
  </r>
  <r>
    <x v="3"/>
    <s v="B&amp;B L'OLIVETO"/>
    <s v="contrada San Domenico 53/a"/>
    <x v="116"/>
  </r>
  <r>
    <x v="3"/>
    <s v="B&amp;B IL DORMIGLIONE"/>
    <s v="via Custoza 32"/>
    <x v="116"/>
  </r>
  <r>
    <x v="2"/>
    <s v="GIRASOLE"/>
    <s v="via Cristoforo Colombo 204"/>
    <x v="116"/>
  </r>
  <r>
    <x v="2"/>
    <s v="HOTEL PALACE"/>
    <s v="corso Umberto I 1"/>
    <x v="116"/>
  </r>
  <r>
    <x v="2"/>
    <s v="HOTEL CHIARALUNA"/>
    <s v="via del Grappa 37"/>
    <x v="116"/>
  </r>
  <r>
    <x v="2"/>
    <s v="MIRAMARE"/>
    <s v="viale Giacomo Matteotti 1"/>
    <x v="116"/>
  </r>
  <r>
    <x v="2"/>
    <s v="AQUAMARINA"/>
    <s v="viale Giacomo Matteotti 47"/>
    <x v="116"/>
  </r>
  <r>
    <x v="2"/>
    <s v="BIRILLI"/>
    <s v="via Regina Elena 109 b"/>
    <x v="116"/>
  </r>
  <r>
    <x v="2"/>
    <s v="SOLARIUM"/>
    <s v="via giosue' carducci 33"/>
    <x v="116"/>
  </r>
  <r>
    <x v="2"/>
    <s v="GABBIANO"/>
    <s v="viale VI Novembre 256"/>
    <x v="116"/>
  </r>
  <r>
    <x v="2"/>
    <s v="VELUS"/>
    <s v="viale iv Novembre 68"/>
    <x v="116"/>
  </r>
  <r>
    <x v="3"/>
    <s v="B.&amp; B. Le Palme"/>
    <s v="via principe di piemonte 54"/>
    <x v="116"/>
  </r>
  <r>
    <x v="4"/>
    <s v="CAMPOLUNGO"/>
    <s v="contrada Migliarino 30"/>
    <x v="116"/>
  </r>
  <r>
    <x v="11"/>
    <s v="CENTRO TURISTICO BELVEDERE"/>
    <s v="via Montecucco 19"/>
    <x v="116"/>
  </r>
  <r>
    <x v="12"/>
    <s v="RAPHAEL BEACH"/>
    <s v="LUNGOMARE PIERMANNI 2"/>
    <x v="116"/>
  </r>
  <r>
    <x v="12"/>
    <s v="SONAMAR"/>
    <s v="Viale IV Novembre 29"/>
    <x v="116"/>
  </r>
  <r>
    <x v="12"/>
    <s v="DA SANTINA"/>
    <s v="Via Cristoforo Colombo 42"/>
    <x v="116"/>
  </r>
  <r>
    <x v="12"/>
    <s v="SOLEMAR"/>
    <s v="Lungomare Piermanni 5"/>
    <x v="116"/>
  </r>
  <r>
    <x v="12"/>
    <s v="CROCE DEL SUD"/>
    <s v="Lungomare Piermanni 7"/>
    <x v="116"/>
  </r>
  <r>
    <x v="12"/>
    <s v="ROLANDO"/>
    <s v="Lungomare Piermanni 10"/>
    <x v="116"/>
  </r>
  <r>
    <x v="12"/>
    <s v="ONDA BLU"/>
    <s v="Lungomare Piermanni 16"/>
    <x v="116"/>
  </r>
  <r>
    <x v="12"/>
    <s v="BAGNI ARTURO"/>
    <s v="Lungomare Piermanni 15"/>
    <x v="116"/>
  </r>
  <r>
    <x v="12"/>
    <s v="MIRRO'"/>
    <s v="Lungomare Piermanni 8"/>
    <x v="116"/>
  </r>
  <r>
    <x v="12"/>
    <s v="LIDO CRISTALLO"/>
    <s v="Lungomare Piermanni 6"/>
    <x v="116"/>
  </r>
  <r>
    <x v="12"/>
    <s v="STABILIMENTO BALNEARE G7"/>
    <s v="Viale Giacomo Matteotti snc"/>
    <x v="116"/>
  </r>
  <r>
    <x v="12"/>
    <s v="CARIBEAN"/>
    <s v="Viale IV Novembre 40"/>
    <x v="116"/>
  </r>
  <r>
    <x v="12"/>
    <s v="LUIGI XIV - RE SOLE"/>
    <s v="Viale IV Novembre 32"/>
    <x v="116"/>
  </r>
  <r>
    <x v="12"/>
    <s v="LA SIRENETTA"/>
    <s v="viale iv novembre 1 1"/>
    <x v="116"/>
  </r>
  <r>
    <x v="12"/>
    <s v="MAREBELLO"/>
    <s v="lungomare piermanni 1 1"/>
    <x v="116"/>
  </r>
  <r>
    <x v="12"/>
    <s v="ALOHA"/>
    <s v="viale iv novembre 1 1"/>
    <x v="116"/>
  </r>
  <r>
    <x v="12"/>
    <s v="GIOVANNI &amp; ANNA"/>
    <s v="Lungomare Piermanni 17"/>
    <x v="116"/>
  </r>
  <r>
    <x v="12"/>
    <s v="LA CONTESSA"/>
    <s v="Viale Giacomo Matteotti 145"/>
    <x v="116"/>
  </r>
  <r>
    <x v="12"/>
    <s v="STABILIMENTO BALNEARE FILIPPO"/>
    <s v="Viale IV Novembre snc"/>
    <x v="116"/>
  </r>
  <r>
    <x v="12"/>
    <s v="BAGNI GALLIANO"/>
    <s v="Viale Giacomo Matteotti 24/A"/>
    <x v="116"/>
  </r>
  <r>
    <x v="12"/>
    <s v="ATTILIO"/>
    <s v="Viale Giacomo Matteotti 21"/>
    <x v="116"/>
  </r>
  <r>
    <x v="12"/>
    <s v="DAL VENEZIANO"/>
    <s v="viale giacomo matteotti 1 1"/>
    <x v="116"/>
  </r>
  <r>
    <x v="12"/>
    <s v="STABILIMENTO BALNEARE GOLDEN BEACH"/>
    <s v="viale IV novembre scn scn"/>
    <x v="116"/>
  </r>
  <r>
    <x v="12"/>
    <s v="LAMPARA CIVITANOVA S.N.C. di BROCCOLO UGO &amp; C."/>
    <s v="viale iv novembre 290 294"/>
    <x v="116"/>
  </r>
  <r>
    <x v="12"/>
    <s v="SAN MARCO"/>
    <s v="Viale IV Novembre 30"/>
    <x v="116"/>
  </r>
  <r>
    <x v="12"/>
    <s v="STABILIMENTO BALNEARE ANTONIO"/>
    <s v="Lungomare Piermanni 1 B 1 B"/>
    <x v="116"/>
  </r>
  <r>
    <x v="12"/>
    <s v="STAB.BALNEARE CIMA"/>
    <s v="Lungomare Piermanni 4"/>
    <x v="116"/>
  </r>
  <r>
    <x v="12"/>
    <s v="GIANFRANCO"/>
    <s v="Lungomare Piermanni 9"/>
    <x v="116"/>
  </r>
  <r>
    <x v="12"/>
    <s v="BATIK"/>
    <s v="Viale Giacomo Matteotti 24/B"/>
    <x v="116"/>
  </r>
  <r>
    <x v="12"/>
    <s v="CHALET GALILEO"/>
    <s v="viale iv novembre 1 1"/>
    <x v="116"/>
  </r>
  <r>
    <x v="12"/>
    <s v="CAPOLINEA"/>
    <s v="Viale IV Novembre 39"/>
    <x v="116"/>
  </r>
  <r>
    <x v="12"/>
    <s v="STABILIMENTO BALNEARE MARIA GABRIELLA"/>
    <s v="viale iv novembre 1 1"/>
    <x v="116"/>
  </r>
  <r>
    <x v="12"/>
    <s v="LA BUSSOLA"/>
    <s v="viale IV novembre 276 276"/>
    <x v="116"/>
  </r>
  <r>
    <x v="12"/>
    <s v="GIGETTA"/>
    <s v="Lungomare Piermanni 13"/>
    <x v="116"/>
  </r>
  <r>
    <x v="12"/>
    <s v="HOSVI - CONCESSIONE N 23"/>
    <s v="Viale Giacomo Matteotti 23"/>
    <x v="116"/>
  </r>
  <r>
    <x v="5"/>
    <s v="LA CELESTE DI ELISEI NICOLETTA"/>
    <s v="via Celeste 1"/>
    <x v="116"/>
  </r>
  <r>
    <x v="0"/>
    <s v="LA LOCANDA DEL CAVALIERE"/>
    <s v="via gastone corti 48"/>
    <x v="116"/>
  </r>
  <r>
    <x v="4"/>
    <s v="AGRITURISMO PARISI"/>
    <s v="contrada Grazie 4"/>
    <x v="116"/>
  </r>
  <r>
    <x v="3"/>
    <s v="B&amp;B LA CASA TRA GLI ULIVI"/>
    <s v="strada Palazzaccio - Contrada Migliarino 25/a"/>
    <x v="116"/>
  </r>
  <r>
    <x v="3"/>
    <s v="B&amp;B TARCHI LEONARDO"/>
    <s v="via Goffredo Mameli 46"/>
    <x v="116"/>
  </r>
  <r>
    <x v="3"/>
    <s v="BOMPADRE ANGELO"/>
    <s v="piane chienti 67"/>
    <x v="116"/>
  </r>
  <r>
    <x v="3"/>
    <s v="B&amp;B TIERRA CRISTIANA"/>
    <s v="contrada asola 12"/>
    <x v="116"/>
  </r>
  <r>
    <x v="3"/>
    <s v="IL TIMONE"/>
    <s v="via Matteo Ricci 61"/>
    <x v="116"/>
  </r>
  <r>
    <x v="3"/>
    <s v="B&amp;B LA CELESTE"/>
    <s v="contrada Celeste  7"/>
    <x v="116"/>
  </r>
  <r>
    <x v="12"/>
    <s v="RUFFINI ANTONIO N. 1/C"/>
    <s v="lungomare piermanni 1 C 1 C"/>
    <x v="116"/>
  </r>
  <r>
    <x v="12"/>
    <s v="CARACOLES"/>
    <s v="Lungomare Piermanni 3"/>
    <x v="116"/>
  </r>
  <r>
    <x v="12"/>
    <s v="MYM"/>
    <s v="Lungomare Piermanni 10/A"/>
    <x v="116"/>
  </r>
  <r>
    <x v="12"/>
    <s v="ET'NA'"/>
    <s v="Lungomare Piermanni 12"/>
    <x v="116"/>
  </r>
  <r>
    <x v="12"/>
    <s v="L'OASI"/>
    <s v="Lungomare Piermanni 14"/>
    <x v="116"/>
  </r>
  <r>
    <x v="12"/>
    <s v="FEDERICO"/>
    <s v="Viale IV Novembre 26"/>
    <x v="116"/>
  </r>
  <r>
    <x v="12"/>
    <s v="IPPOCAMPO - N. 35"/>
    <m/>
    <x v="116"/>
  </r>
  <r>
    <x v="12"/>
    <s v="LIDO DELLA POLIZIA - N. 36"/>
    <s v="viale iv novembre 1 1"/>
    <x v="116"/>
  </r>
  <r>
    <x v="12"/>
    <s v="CIRCOLO STAB. BALNEARE LIDO DEL CARABINIERE - N. 37"/>
    <s v="viale iv novembre 1 1"/>
    <x v="116"/>
  </r>
  <r>
    <x v="12"/>
    <s v="VIRGOLA ZERO UNO - N. 43"/>
    <s v="Contrada Foce Asola snc snc"/>
    <x v="116"/>
  </r>
  <r>
    <x v="2"/>
    <s v="SERI GIUSEPPE"/>
    <s v="Via Fiastra 34"/>
    <x v="117"/>
  </r>
  <r>
    <x v="0"/>
    <s v="IL CASALE DI AURORA"/>
    <s v="c.da Fiastra 21/a"/>
    <x v="117"/>
  </r>
  <r>
    <x v="4"/>
    <s v="AZIENDA AGRICOLA AGRA MATER"/>
    <s v="VIA CONTRADA MONTI3 3"/>
    <x v="117"/>
  </r>
  <r>
    <x v="6"/>
    <s v="AREA DI SOSTA CAMPER"/>
    <m/>
    <x v="117"/>
  </r>
  <r>
    <x v="3"/>
    <s v="B&amp;B CASALE CIGLIANO"/>
    <s v="c.da Cigliano 16"/>
    <x v="118"/>
  </r>
  <r>
    <x v="3"/>
    <s v="B&amp;B IL GIRASOLE"/>
    <s v="viale Santa Croce 68"/>
    <x v="118"/>
  </r>
  <r>
    <x v="4"/>
    <s v="CASINA FOGLIETTI"/>
    <s v="contrada Cigliano 24/A"/>
    <x v="118"/>
  </r>
  <r>
    <x v="2"/>
    <s v="HOTEL SAN CLAUDIO"/>
    <s v="contrada San Claudio 14"/>
    <x v="118"/>
  </r>
  <r>
    <x v="5"/>
    <s v="LA CASA DI PEPPA"/>
    <s v="via Pinto  20"/>
    <x v="118"/>
  </r>
  <r>
    <x v="3"/>
    <s v="B&amp;B SBERGAMI PAOLA"/>
    <s v="via Trodica 9"/>
    <x v="118"/>
  </r>
  <r>
    <x v="2"/>
    <s v="VILLA SANT'ISIDORO"/>
    <s v="c.da Colle Sant'Isidoro 5"/>
    <x v="118"/>
  </r>
  <r>
    <x v="1"/>
    <s v="CASAL GABBI"/>
    <s v="c.da Gabbi 11"/>
    <x v="118"/>
  </r>
  <r>
    <x v="2"/>
    <s v="APOLLO 17"/>
    <s v="via Liguria 2"/>
    <x v="118"/>
  </r>
  <r>
    <x v="2"/>
    <s v="HOTEL CAMERLENGO"/>
    <s v="via Santa Maria 2"/>
    <x v="118"/>
  </r>
  <r>
    <x v="2"/>
    <s v="HOTEL GRASSETTI"/>
    <s v="via romolo murri 1"/>
    <x v="118"/>
  </r>
  <r>
    <x v="11"/>
    <s v="FARANGHE CAMPING"/>
    <s v="località Masciano 79"/>
    <x v="119"/>
  </r>
  <r>
    <x v="3"/>
    <s v="B&amp;B LA CASA DI PAGLIA"/>
    <s v="via Borgo san Rocco 19"/>
    <x v="119"/>
  </r>
  <r>
    <x v="5"/>
    <s v="AFFITTACAMERE LA PIEVE"/>
    <m/>
    <x v="119"/>
  </r>
  <r>
    <x v="0"/>
    <s v="FARANGHE DI BOES MARCUS PETRUS CONTRY HOUSE"/>
    <s v="localita' masciano 79"/>
    <x v="119"/>
  </r>
  <r>
    <x v="5"/>
    <s v="AFFITTACAMERE TRABALLONI FEDERICA"/>
    <s v="borgo san giovanni 33"/>
    <x v="119"/>
  </r>
  <r>
    <x v="3"/>
    <s v="B&amp;B LA CANONICA"/>
    <m/>
    <x v="119"/>
  </r>
  <r>
    <x v="5"/>
    <s v="EDILFALZETTI 2000 SNC DI FALZETTI DANIELA E LISIANA"/>
    <s v="localita' Bresciano 1"/>
    <x v="119"/>
  </r>
  <r>
    <x v="3"/>
    <s v="B&amp;B BELVEDERE SUL LAGO"/>
    <s v="via ruffella 2"/>
    <x v="120"/>
  </r>
  <r>
    <x v="3"/>
    <s v="LA Ro.Sa."/>
    <s v="via san lorenzo in colpolina 21"/>
    <x v="120"/>
  </r>
  <r>
    <x v="4"/>
    <s v="AGRITURISMO DUE SORELLE"/>
    <s v="via Chiesa San Martino 6"/>
    <x v="120"/>
  </r>
  <r>
    <x v="3"/>
    <s v="B&amp;B LA COCCINELLA"/>
    <s v="via Umberto I 37"/>
    <x v="120"/>
  </r>
  <r>
    <x v="6"/>
    <s v="AREA DI SOSTA CAMPER"/>
    <m/>
    <x v="120"/>
  </r>
  <r>
    <x v="4"/>
    <s v="CAMPO DEL RIO"/>
    <s v="frazione di Rio 8"/>
    <x v="120"/>
  </r>
  <r>
    <x v="9"/>
    <s v="IL TRIBBIO DI RICOTTINI GIANCARLO"/>
    <s v="via Monte Coglia snc"/>
    <x v="120"/>
  </r>
  <r>
    <x v="11"/>
    <s v="CAMPING AL LAGO"/>
    <s v="via Colpodalla 17/A"/>
    <x v="120"/>
  </r>
  <r>
    <x v="2"/>
    <s v="ALBERGO SASSO BIANCO"/>
    <s v="via Madonna Sasso Bianco  5"/>
    <x v="120"/>
  </r>
  <r>
    <x v="5"/>
    <s v="LELI FIORENZO"/>
    <s v="via circonvallazione del lago 19"/>
    <x v="120"/>
  </r>
  <r>
    <x v="4"/>
    <s v="CASA MAMELI"/>
    <s v="via Paladue 38"/>
    <x v="120"/>
  </r>
  <r>
    <x v="4"/>
    <s v="DEGLI ALTI PASCOLI (3481)"/>
    <s v="via Sant' Ilario 10"/>
    <x v="120"/>
  </r>
  <r>
    <x v="4"/>
    <s v="LE CASETTE"/>
    <s v="via sant' ilario 1"/>
    <x v="120"/>
  </r>
  <r>
    <x v="4"/>
    <s v="DEGLI ALTI PASCOLI (5206)"/>
    <s v="via Sant'Ilario 10"/>
    <x v="120"/>
  </r>
  <r>
    <x v="11"/>
    <s v="CAMPING NATURALISTICO BELVEDERE RUFELLA"/>
    <m/>
    <x v="120"/>
  </r>
  <r>
    <x v="4"/>
    <s v="AGRITURISMO BORGO RURALE"/>
    <s v="via Sant' Ilario 1"/>
    <x v="120"/>
  </r>
  <r>
    <x v="4"/>
    <s v="AGRITURISMO FONTE ROSA"/>
    <s v="Via Collevecchio 1"/>
    <x v="120"/>
  </r>
  <r>
    <x v="1"/>
    <s v="VARAGONA MARIA"/>
    <s v="colle di Fiastra 51"/>
    <x v="120"/>
  </r>
  <r>
    <x v="3"/>
    <s v="B&amp;B IL CASTELLO"/>
    <s v="via G. Lapucci snc"/>
    <x v="121"/>
  </r>
  <r>
    <x v="6"/>
    <s v="AREA DI SOSTA CAMPER AL PONTE"/>
    <m/>
    <x v="122"/>
  </r>
  <r>
    <x v="4"/>
    <s v="LA CASTAGNA"/>
    <s v="localita' castagna 17"/>
    <x v="122"/>
  </r>
  <r>
    <x v="4"/>
    <s v="AGRITURISMO COLLE di ROSA OLIVIERI"/>
    <s v="frazione Fonte di Brescia 3"/>
    <x v="122"/>
  </r>
  <r>
    <x v="5"/>
    <s v="RESIDENCE GRAZIELLA di BOTTEI MARIA GRAZIA"/>
    <s v="piazzale della Vittoria 17"/>
    <x v="122"/>
  </r>
  <r>
    <x v="5"/>
    <s v="FONTERAMA  FASHION FUR di MOSCETTI MAURIZIO"/>
    <s v="frazione Fonterama 4"/>
    <x v="123"/>
  </r>
  <r>
    <x v="4"/>
    <s v="LOCANDA SAN ROCCO"/>
    <s v="Collaiello 2"/>
    <x v="123"/>
  </r>
  <r>
    <x v="4"/>
    <s v="LE ROVERELLE"/>
    <s v="localita' feggiano 12"/>
    <x v="123"/>
  </r>
  <r>
    <x v="5"/>
    <s v="FONTERAMA di BENI MARIA TERESA"/>
    <s v="loc.Fonterama 4"/>
    <x v="123"/>
  </r>
  <r>
    <x v="4"/>
    <s v="AGRITURISMO FONTERAMA di FASHION FUR"/>
    <s v="loc.Fonterama 4"/>
    <x v="123"/>
  </r>
  <r>
    <x v="3"/>
    <s v="B&amp;B IL BORGHETTO"/>
    <s v="via Tomassucci 9"/>
    <x v="124"/>
  </r>
  <r>
    <x v="5"/>
    <s v="DI LUCA SANTE"/>
    <s v="contrada morrone 12"/>
    <x v="124"/>
  </r>
  <r>
    <x v="0"/>
    <s v="IL CASALE DI GUALDO"/>
    <m/>
    <x v="124"/>
  </r>
  <r>
    <x v="0"/>
    <s v="IL SALINO"/>
    <s v="contrada contro 20"/>
    <x v="124"/>
  </r>
  <r>
    <x v="4"/>
    <s v="AGRITURISMO LA PIEVE di STRAFFI ADINO &amp; ERMINI MARIA LUISA"/>
    <s v="contrada Picacchi 1"/>
    <x v="124"/>
  </r>
  <r>
    <x v="1"/>
    <s v="HUNTERS LODCE"/>
    <s v="c.da Scarchi 16"/>
    <x v="124"/>
  </r>
  <r>
    <x v="1"/>
    <s v="WELCH RACHAEL"/>
    <s v="c.da Bartollotti 24"/>
    <x v="124"/>
  </r>
  <r>
    <x v="1"/>
    <s v="GRISI JAMES ROBERT"/>
    <s v="via Massignano 29"/>
    <x v="124"/>
  </r>
  <r>
    <x v="1"/>
    <s v="KEVIN GARRETT"/>
    <s v="via Marrone 37"/>
    <x v="124"/>
  </r>
  <r>
    <x v="1"/>
    <s v="FALLI LORENZO"/>
    <s v="via Marchesi 26"/>
    <x v="124"/>
  </r>
  <r>
    <x v="1"/>
    <s v="BIGGAR PATRICIA ANNE"/>
    <s v="via c. Morrone 4"/>
    <x v="124"/>
  </r>
  <r>
    <x v="1"/>
    <s v="MAY PATRICIA HELEN ROXBURGH"/>
    <s v="c.da Morrone  5"/>
    <x v="124"/>
  </r>
  <r>
    <x v="1"/>
    <s v="BRAND PIERNITZKI DORIS HELGA BARBEL"/>
    <s v="contrada Contro 7"/>
    <x v="124"/>
  </r>
  <r>
    <x v="1"/>
    <s v="CARLETTI GIOVANNA"/>
    <s v="contrada Massignano 1"/>
    <x v="124"/>
  </r>
  <r>
    <x v="1"/>
    <s v="FABRIZIO ERMINI"/>
    <s v="via Morrone 2"/>
    <x v="124"/>
  </r>
  <r>
    <x v="1"/>
    <s v="CARLETTI GIOVANNA"/>
    <s v="via Dante Alighieri 1"/>
    <x v="124"/>
  </r>
  <r>
    <x v="1"/>
    <s v="AKIKO GOTO"/>
    <s v="contrada Zazza  15,16"/>
    <x v="124"/>
  </r>
  <r>
    <x v="1"/>
    <s v="KENNETH WILLIAM EVERETT"/>
    <s v="contrada Zazza 49"/>
    <x v="124"/>
  </r>
  <r>
    <x v="1"/>
    <s v="CASA DELLE ARTI"/>
    <s v="contrada Marchesi 23"/>
    <x v="124"/>
  </r>
  <r>
    <x v="1"/>
    <s v="WALES IAIN WILLIAM"/>
    <m/>
    <x v="124"/>
  </r>
  <r>
    <x v="1"/>
    <s v="AMSTERDAM"/>
    <s v="contrada Zazza 22"/>
    <x v="124"/>
  </r>
  <r>
    <x v="1"/>
    <s v="O'VIV"/>
    <s v="contrada Zazza 22"/>
    <x v="124"/>
  </r>
  <r>
    <x v="1"/>
    <s v="CASA MILLIE"/>
    <s v="contrada Zaza 47"/>
    <x v="124"/>
  </r>
  <r>
    <x v="1"/>
    <s v="GUALDO"/>
    <s v="contrada Zazza 22"/>
    <x v="124"/>
  </r>
  <r>
    <x v="1"/>
    <s v="MANLIO TULLIANI AGOSTINI"/>
    <s v="c.da Valle 1"/>
    <x v="124"/>
  </r>
  <r>
    <x v="4"/>
    <s v="AGRITURISMO VILLA TI AMO"/>
    <s v="contrada Bartolotti  16"/>
    <x v="124"/>
  </r>
  <r>
    <x v="4"/>
    <s v="ELISEI NICOLA"/>
    <m/>
    <x v="124"/>
  </r>
  <r>
    <x v="3"/>
    <s v="B&amp;B TULLIANI"/>
    <s v="contrada Valle 1"/>
    <x v="124"/>
  </r>
  <r>
    <x v="4"/>
    <s v="AGRITURISMO LOCALITA' CASTELLO"/>
    <s v="contrada Castello 1"/>
    <x v="124"/>
  </r>
  <r>
    <x v="3"/>
    <s v="B&amp;B IL PICACCHIO"/>
    <s v="contrada Picacchi 15"/>
    <x v="124"/>
  </r>
  <r>
    <x v="5"/>
    <s v="ISIDORI PATRIZIO"/>
    <s v="via papa sisto iv 1"/>
    <x v="124"/>
  </r>
  <r>
    <x v="4"/>
    <s v="AGRITURISMO LE MORRETTE"/>
    <s v="contrada contro 49"/>
    <x v="124"/>
  </r>
  <r>
    <x v="0"/>
    <s v="IL FEUDO DEI CIPRESSI"/>
    <s v="contrada grazie fiastra 32"/>
    <x v="125"/>
  </r>
  <r>
    <x v="3"/>
    <s v="B&amp;B VARCO"/>
    <s v="contrada San Valentino Campo Largo 2"/>
    <x v="125"/>
  </r>
  <r>
    <x v="4"/>
    <s v="AGRITURISMO VILLA LE VIGNE di SAPUTI ALVARO"/>
    <s v="contrada appezzana 80"/>
    <x v="125"/>
  </r>
  <r>
    <x v="0"/>
    <s v="ACQUAVIVA di CECCHI PEPPINO"/>
    <s v="contrada acquaviva san paterniano 34"/>
    <x v="125"/>
  </r>
  <r>
    <x v="2"/>
    <s v="LE GRAZIE"/>
    <s v="contrada grazie fiastra 1"/>
    <x v="125"/>
  </r>
  <r>
    <x v="3"/>
    <s v="B&amp;B LUANA"/>
    <s v="via Grazie Fiastra 43/F"/>
    <x v="125"/>
  </r>
  <r>
    <x v="3"/>
    <s v="B&amp;B AL CASALE"/>
    <s v="viale vittoria 143"/>
    <x v="125"/>
  </r>
  <r>
    <x v="1"/>
    <s v="CASA VALENTINA di MOODY BARRY"/>
    <s v="Contrada San Valentino  39"/>
    <x v="125"/>
  </r>
  <r>
    <x v="1"/>
    <s v="CHRISTOPHER GERALD THORP"/>
    <s v="Contrada Salsaro Ete 50"/>
    <x v="125"/>
  </r>
  <r>
    <x v="3"/>
    <s v="B&amp;B DELL'ORSO GIUSEPPE"/>
    <s v="via Regina Margherita 2"/>
    <x v="125"/>
  </r>
  <r>
    <x v="3"/>
    <s v="B&amp;B CASA PISANI"/>
    <s v="via Cremone Gabbette 58A"/>
    <x v="125"/>
  </r>
  <r>
    <x v="4"/>
    <s v="AGRITURISMO CAMPOLARGO di MARCHESINI ATTILIO"/>
    <s v="strada valentino 1"/>
    <x v="125"/>
  </r>
  <r>
    <x v="4"/>
    <s v="SILVETTI GIANFRANCO E GAETANO"/>
    <s v="c.da Grazie Fiastra 65"/>
    <x v="125"/>
  </r>
  <r>
    <x v="4"/>
    <s v="CARDARELLI MIRYAM"/>
    <s v="contrada appezzana 24"/>
    <x v="125"/>
  </r>
  <r>
    <x v="0"/>
    <s v="CASA AZZURRA"/>
    <s v="contrada grazie fiastra 67 B"/>
    <x v="125"/>
  </r>
  <r>
    <x v="5"/>
    <s v="AZIENDA MASTROCOLA"/>
    <s v="c.da Salsaro Ete 37"/>
    <x v="125"/>
  </r>
  <r>
    <x v="0"/>
    <s v="BORGO SORBATTI"/>
    <s v="viale vittoria 137"/>
    <x v="125"/>
  </r>
  <r>
    <x v="1"/>
    <s v="HOFSTEEDE SARAH"/>
    <s v="Via Salsaro Ete 37"/>
    <x v="125"/>
  </r>
  <r>
    <x v="1"/>
    <s v="CHRISTINUS ADRIANUS"/>
    <s v="Via Salsaro Ete SNC"/>
    <x v="125"/>
  </r>
  <r>
    <x v="0"/>
    <s v="VILLA ANITORI"/>
    <s v="Contrada S. Valentino Campolargo 53"/>
    <x v="125"/>
  </r>
  <r>
    <x v="3"/>
    <s v="B&amp;B MACERATA"/>
    <s v="Via 2 agosto 1980 15"/>
    <x v="126"/>
  </r>
  <r>
    <x v="3"/>
    <s v="B&amp;B CASA CETTINA"/>
    <s v="Via Antonio Piani 46"/>
    <x v="126"/>
  </r>
  <r>
    <x v="3"/>
    <s v="LA CASA DI OLIVA"/>
    <s v="Corso Cavour 24"/>
    <x v="126"/>
  </r>
  <r>
    <x v="3"/>
    <s v="B&amp;B ANGELOZZI DE FEUDIS GIACOMO"/>
    <s v="Via Cincinelli 38"/>
    <x v="126"/>
  </r>
  <r>
    <x v="3"/>
    <s v="LA COCOLLA"/>
    <s v="Via dell'Asilo 6"/>
    <x v="126"/>
  </r>
  <r>
    <x v="3"/>
    <s v="LA ROSA BIANCA"/>
    <s v="Via S. Stefano 17"/>
    <x v="126"/>
  </r>
  <r>
    <x v="3"/>
    <s v="BERDINI SAURA"/>
    <s v="Vicolo Orfanelli 27/29"/>
    <x v="126"/>
  </r>
  <r>
    <x v="3"/>
    <s v="CASA CORNETO"/>
    <s v="Via Massimo d'Azeglio 40"/>
    <x v="126"/>
  </r>
  <r>
    <x v="8"/>
    <s v="FORESTERIA ROMA 1 interno 14"/>
    <s v="Via Roma 152"/>
    <x v="126"/>
  </r>
  <r>
    <x v="3"/>
    <s v="CASA BATA"/>
    <s v="MARIO BATA' 22"/>
    <x v="126"/>
  </r>
  <r>
    <x v="3"/>
    <s v="B&amp;B HELVIA RECINA"/>
    <s v="via dei Velini 139"/>
    <x v="126"/>
  </r>
  <r>
    <x v="3"/>
    <s v="B&amp;B VILLA LUCIA"/>
    <m/>
    <x v="126"/>
  </r>
  <r>
    <x v="3"/>
    <s v="B&amp;B IL PICCOLO FRUTTETO"/>
    <s v="VIA FRANCESCO PANFILO 91"/>
    <x v="126"/>
  </r>
  <r>
    <x v="4"/>
    <s v="AGRITURISMO I VALERIANI"/>
    <s v="contrada Valle 5"/>
    <x v="126"/>
  </r>
  <r>
    <x v="3"/>
    <s v="B&amp;B LI DOLCI COLLI"/>
    <s v="contrada lornano 47"/>
    <x v="126"/>
  </r>
  <r>
    <x v="3"/>
    <s v="B&amp;B VILLA MARTINI"/>
    <s v="via dei velini 229"/>
    <x v="126"/>
  </r>
  <r>
    <x v="8"/>
    <s v="DOMUS SAN GIULIANO"/>
    <s v="via cincinelli 4"/>
    <x v="126"/>
  </r>
  <r>
    <x v="5"/>
    <s v="RESIDENCE MADISON VILLAGE"/>
    <s v="via giovanni verga 39"/>
    <x v="126"/>
  </r>
  <r>
    <x v="3"/>
    <s v="B&amp;B CASA SALTO"/>
    <s v="via Lauro Rossi 65"/>
    <x v="126"/>
  </r>
  <r>
    <x v="7"/>
    <s v="LA CARAVELLA Residenza Universitaria"/>
    <s v="via dei velini 221"/>
    <x v="126"/>
  </r>
  <r>
    <x v="4"/>
    <s v="AGRITURISMO FORANO CASA MONTEFERRO"/>
    <m/>
    <x v="126"/>
  </r>
  <r>
    <x v="4"/>
    <s v="AGRITURISMO FORANO CASA OCCHIO DI GALLO"/>
    <s v="contrada cimarella sn"/>
    <x v="126"/>
  </r>
  <r>
    <x v="3"/>
    <s v="B&amp;B MACERATASUBITO"/>
    <s v="via Brigata Macerata 2"/>
    <x v="126"/>
  </r>
  <r>
    <x v="0"/>
    <s v="VILLA BIANCA CICCOLINI RESIDENZA D'EPOCA"/>
    <s v="c.da Isola 25"/>
    <x v="126"/>
  </r>
  <r>
    <x v="5"/>
    <s v="BELOHORIZONTE"/>
    <s v="via 2 Agosto 1980 10"/>
    <x v="126"/>
  </r>
  <r>
    <x v="3"/>
    <s v="LA CASA DELLE FAVOLE di SHEILA CONTI"/>
    <s v="via Lattanzio Ventura 141"/>
    <x v="126"/>
  </r>
  <r>
    <x v="3"/>
    <s v="B&amp;B ZAMPOLINI SIMONA"/>
    <s v="contrada Corneto 30"/>
    <x v="126"/>
  </r>
  <r>
    <x v="3"/>
    <s v="B&amp;B LA CASA DI ASSUNTA"/>
    <s v="via Pancalducci 42"/>
    <x v="126"/>
  </r>
  <r>
    <x v="2"/>
    <s v="HOTEL LAURI"/>
    <s v="via Tommaso Lauri 6"/>
    <x v="126"/>
  </r>
  <r>
    <x v="3"/>
    <s v="B&amp;B IL GIRASOLE"/>
    <s v="contrada Botonto 7"/>
    <x v="126"/>
  </r>
  <r>
    <x v="3"/>
    <s v="B&amp;B LA CICALA"/>
    <s v="via L. Cicalè 23"/>
    <x v="126"/>
  </r>
  <r>
    <x v="3"/>
    <s v="B&amp;B  BELOHORIZONTE"/>
    <s v="via 2 Agosto 1980 8"/>
    <x v="126"/>
  </r>
  <r>
    <x v="3"/>
    <s v="VILLA BELO HORIZONTE"/>
    <s v="via Rocco Chinnici 18"/>
    <x v="126"/>
  </r>
  <r>
    <x v="2"/>
    <s v="HOTEL ARCADIA"/>
    <s v="via Padre Matteo Ricci 134"/>
    <x v="126"/>
  </r>
  <r>
    <x v="3"/>
    <s v="B&amp;B IRIS"/>
    <s v="via Filelfo 11"/>
    <x v="126"/>
  </r>
  <r>
    <x v="3"/>
    <s v="B&amp;B FLORIANI"/>
    <s v="contrada Montanello 3"/>
    <x v="126"/>
  </r>
  <r>
    <x v="4"/>
    <s v=" AGRITURISMO FLORIANI"/>
    <s v="contrada Montanello 5"/>
    <x v="126"/>
  </r>
  <r>
    <x v="4"/>
    <s v="LUCANGELI VIRGILIO"/>
    <s v="Via Ventura 129"/>
    <x v="126"/>
  </r>
  <r>
    <x v="7"/>
    <s v="OSTELLO ASILO RICCI"/>
    <s v="via dell' Asilo 36"/>
    <x v="126"/>
  </r>
  <r>
    <x v="2"/>
    <s v="KRISTAL"/>
    <s v="via cluentina 49"/>
    <x v="126"/>
  </r>
  <r>
    <x v="2"/>
    <s v="HOTEL I COLLI"/>
    <s v="via Roma 151"/>
    <x v="126"/>
  </r>
  <r>
    <x v="2"/>
    <s v="CLAUDIANI"/>
    <s v="vicolo Antonio Ulissi 8"/>
    <x v="126"/>
  </r>
  <r>
    <x v="2"/>
    <s v="ARENA"/>
    <s v="vicolo Sferisterio 16"/>
    <x v="126"/>
  </r>
  <r>
    <x v="2"/>
    <s v="DA ROSA"/>
    <s v="via leopoldo armaroli 94"/>
    <x v="126"/>
  </r>
  <r>
    <x v="0"/>
    <s v="COUNTRY HOUSE  &quot;I GELSI&quot;  DI VILLANI FRANCESCA"/>
    <s v="contrada acquesalate 24"/>
    <x v="126"/>
  </r>
  <r>
    <x v="0"/>
    <s v="LE CASE"/>
    <s v="contrada mozzavinci 16, 17"/>
    <x v="126"/>
  </r>
  <r>
    <x v="4"/>
    <s v="BAJOCCO MARCO E MONIA S.s."/>
    <s v="C.DA FONTE S.GIULIANO 29"/>
    <x v="126"/>
  </r>
  <r>
    <x v="5"/>
    <s v="FORESTERIA OPERA ARTE"/>
    <s v="piazza Lauro Rossi 4"/>
    <x v="126"/>
  </r>
  <r>
    <x v="3"/>
    <s v="BELCUORE"/>
    <s v="via galasso da carpi 39"/>
    <x v="126"/>
  </r>
  <r>
    <x v="0"/>
    <s v="LA CASA DEI FIORI"/>
    <s v="località Serra delle Piane 123"/>
    <x v="127"/>
  </r>
  <r>
    <x v="3"/>
    <s v="B&amp;B TOSCANO RINALDO ANTONIO"/>
    <s v="vocabolo Serre Alte 1"/>
    <x v="127"/>
  </r>
  <r>
    <x v="0"/>
    <s v="VILLA COLLEPERE"/>
    <s v="vocabolo collepere 1"/>
    <x v="127"/>
  </r>
  <r>
    <x v="4"/>
    <s v="IL COLLE DEL SOLE"/>
    <m/>
    <x v="127"/>
  </r>
  <r>
    <x v="4"/>
    <s v="AZIENDA AGRITURISTICA CASA RASTIA"/>
    <s v="vocabolo rastia 1"/>
    <x v="127"/>
  </r>
  <r>
    <x v="4"/>
    <s v="CAVALIERE ERRANTE"/>
    <s v="via Labbrano 125"/>
    <x v="127"/>
  </r>
  <r>
    <x v="2"/>
    <s v="HOTEL DELLA LOGGIA"/>
    <s v="via santa maria 3"/>
    <x v="127"/>
  </r>
  <r>
    <x v="2"/>
    <s v="HOTEL MASSI"/>
    <s v="via Aristide Merloni 8"/>
    <x v="127"/>
  </r>
  <r>
    <x v="3"/>
    <s v="B&amp;B IL FIENILE"/>
    <s v="vocabolo Colle Sant' Antonio 150"/>
    <x v="127"/>
  </r>
  <r>
    <x v="3"/>
    <s v="B&amp;B LA MADONNINA DEI PANTANI"/>
    <s v="via Madonna dei Pantani 1 bis"/>
    <x v="127"/>
  </r>
  <r>
    <x v="4"/>
    <s v="DA FOSCHETTA"/>
    <s v="c.da Acquaviva 569"/>
    <x v="127"/>
  </r>
  <r>
    <x v="3"/>
    <s v="B&amp;B LARA GAGGINI"/>
    <s v="via Vocabolo Serre Alte 308"/>
    <x v="127"/>
  </r>
  <r>
    <x v="4"/>
    <s v="AGRITURISMO SAN BIAGIO"/>
    <s v="via Vocabolo Pescheria 24"/>
    <x v="127"/>
  </r>
  <r>
    <x v="2"/>
    <s v="HOTEL FIORITI - ALBERGO RISTORANTE"/>
    <s v="piazza Giuseppe Garibaldi 12"/>
    <x v="127"/>
  </r>
  <r>
    <x v="3"/>
    <s v="B&amp;B CAMERE DA BRUNA"/>
    <s v="via Enrico Berlinguer 18"/>
    <x v="127"/>
  </r>
  <r>
    <x v="4"/>
    <s v="WINE &amp; WELLNESS"/>
    <s v="loc. Colpaola 1"/>
    <x v="127"/>
  </r>
  <r>
    <x v="5"/>
    <s v="RESIDENZA LA QUIETE"/>
    <s v="via Umberto I 41"/>
    <x v="127"/>
  </r>
  <r>
    <x v="8"/>
    <s v="RESIDENZA SAN FRANCESCO"/>
    <s v="via San  Francesco snc"/>
    <x v="127"/>
  </r>
  <r>
    <x v="0"/>
    <s v="COUNTRY HOUSE SALOMONE"/>
    <s v="vocabolo Salomone 437"/>
    <x v="127"/>
  </r>
  <r>
    <x v="2"/>
    <s v="VECCHIA PORTA"/>
    <s v="via Circonvallazione 105"/>
    <x v="127"/>
  </r>
  <r>
    <x v="4"/>
    <s v="CASA DEIMAR"/>
    <s v="vocabolo Cecca 248"/>
    <x v="127"/>
  </r>
  <r>
    <x v="3"/>
    <s v="B&amp;B I TRE CILIEGI"/>
    <s v="vocabolo Felette Basse 571"/>
    <x v="127"/>
  </r>
  <r>
    <x v="4"/>
    <s v="CASA GRIMALDI"/>
    <s v="loc. Vocabolo Grimaldi  20"/>
    <x v="127"/>
  </r>
  <r>
    <x v="3"/>
    <s v="B&amp;B LUCHETTI GIAMPIERO"/>
    <s v="via della Repubblica 5"/>
    <x v="128"/>
  </r>
  <r>
    <x v="1"/>
    <s v="GRILLI CICILIONI LUCIANA"/>
    <s v="Via San Pietro 10"/>
    <x v="128"/>
  </r>
  <r>
    <x v="1"/>
    <s v="LUCHETTI EMILIO"/>
    <m/>
    <x v="128"/>
  </r>
  <r>
    <x v="1"/>
    <s v="VILLA JOLANDA"/>
    <s v="Sant' Antonio 12A 1"/>
    <x v="128"/>
  </r>
  <r>
    <x v="1"/>
    <s v="CASA LUCCIOLA di ZOE ANDERSON"/>
    <s v="fonte Fanarda 8"/>
    <x v="128"/>
  </r>
  <r>
    <x v="1"/>
    <s v="CASTRICINI ONORATO"/>
    <s v="c.da Prati 8"/>
    <x v="128"/>
  </r>
  <r>
    <x v="1"/>
    <s v="PATRICK TORIGLIONI DEL CASSERO NISBETT"/>
    <s v="c.da Sant'Antonio 13"/>
    <x v="128"/>
  </r>
  <r>
    <x v="1"/>
    <s v="VILLA PALMA di EDWARD ANNA BEATRICE"/>
    <s v="c.da Santa Croce 26"/>
    <x v="128"/>
  </r>
  <r>
    <x v="1"/>
    <s v="TAMSIN ANNE HICKSON"/>
    <s v="via Volturelle 21"/>
    <x v="128"/>
  </r>
  <r>
    <x v="4"/>
    <s v="IL VIGNETO"/>
    <s v="c.da Santa Croce 11"/>
    <x v="128"/>
  </r>
  <r>
    <x v="3"/>
    <s v="B&amp;B MONTECHIARO DI LENTI RITA"/>
    <s v="via Valdivico snc"/>
    <x v="128"/>
  </r>
  <r>
    <x v="1"/>
    <s v="CASA SANTA LUCIA di SIMON ANDREW PILKINGTON"/>
    <s v="Contrada Ventracciano 2"/>
    <x v="128"/>
  </r>
  <r>
    <x v="1"/>
    <s v="CASA RONDINI di DAVID JOHN WILKINSON"/>
    <s v="contrada San Martino snc"/>
    <x v="128"/>
  </r>
  <r>
    <x v="2"/>
    <s v="VILLA CASTELLANI"/>
    <s v="contrada Acquevive 16"/>
    <x v="128"/>
  </r>
  <r>
    <x v="3"/>
    <s v="B&amp;B FABIANI ANDREA"/>
    <s v="contrada bagliano 25"/>
    <x v="128"/>
  </r>
  <r>
    <x v="0"/>
    <s v="CASERMA CARINA"/>
    <s v="Contrada Mossa 16"/>
    <x v="128"/>
  </r>
  <r>
    <x v="5"/>
    <s v="LETTO E RILETTO"/>
    <s v="via v. bachelet 33"/>
    <x v="129"/>
  </r>
  <r>
    <x v="0"/>
    <s v="LIOLA'"/>
    <s v="localita' Piane Potenza 9"/>
    <x v="129"/>
  </r>
  <r>
    <x v="2"/>
    <s v="HOTEL VILLA QUIETE"/>
    <s v="localita' Valle Cascia 6"/>
    <x v="129"/>
  </r>
  <r>
    <x v="0"/>
    <s v="DA CHECCO"/>
    <s v="(Strada Statale Settempedana) Contrada Collina 11"/>
    <x v="129"/>
  </r>
  <r>
    <x v="2"/>
    <s v="HOTEL RECINA"/>
    <s v="Loc. Valle Cascia 40"/>
    <x v="129"/>
  </r>
  <r>
    <x v="0"/>
    <s v="COLLI GILBERTO"/>
    <s v="via Mainini 35"/>
    <x v="129"/>
  </r>
  <r>
    <x v="3"/>
    <s v="B&amp;B IL MUGHETTO"/>
    <s v="via San Liberato 7"/>
    <x v="129"/>
  </r>
  <r>
    <x v="3"/>
    <s v="B&amp;B VILLA GIULIA MATTEI"/>
    <s v="via Villa Mattei 52"/>
    <x v="129"/>
  </r>
  <r>
    <x v="4"/>
    <s v="AGRITURISMO FORANO CASA MONTELIPA"/>
    <s v="localita' cimarella 8"/>
    <x v="129"/>
  </r>
  <r>
    <x v="3"/>
    <s v="B&amp;B IL GIARDINO DEI LIMONI"/>
    <s v="localita' Rinaldi 16"/>
    <x v="129"/>
  </r>
  <r>
    <x v="6"/>
    <s v="AREA DI SOSTA CAMPER"/>
    <m/>
    <x v="130"/>
  </r>
  <r>
    <x v="3"/>
    <s v="B&amp;B IL PICCOLO MELOGRANO"/>
    <s v="via Cavallino  66 T"/>
    <x v="131"/>
  </r>
  <r>
    <x v="3"/>
    <s v="B&amp;B BORGO LATINO, AZZURRO, SELVAGGIO"/>
    <s v="località san savino  10"/>
    <x v="131"/>
  </r>
  <r>
    <x v="6"/>
    <s v="AREA DI SOSTA CAMPER"/>
    <m/>
    <x v="131"/>
  </r>
  <r>
    <x v="1"/>
    <s v="APPARTAMENTO USO TURISTICO DI GIULIANO PISELLI"/>
    <s v="C.DA CASTELLANO 20"/>
    <x v="131"/>
  </r>
  <r>
    <x v="0"/>
    <s v="DOLCE FAR NIENTE"/>
    <m/>
    <x v="131"/>
  </r>
  <r>
    <x v="2"/>
    <s v="LA LUMA"/>
    <s v="via Cavour 1"/>
    <x v="131"/>
  </r>
  <r>
    <x v="3"/>
    <s v="EUROPE"/>
    <s v="viale europa 1"/>
    <x v="131"/>
  </r>
  <r>
    <x v="1"/>
    <s v="CASA DI CHIARA"/>
    <s v="Contrada Crocette 10"/>
    <x v="131"/>
  </r>
  <r>
    <x v="3"/>
    <s v="B&amp;B IL VIALE"/>
    <s v="Via Roma  60"/>
    <x v="131"/>
  </r>
  <r>
    <x v="3"/>
    <s v="B&amp;B CAMILLA"/>
    <s v="VIA MAZZINI 6"/>
    <x v="131"/>
  </r>
  <r>
    <x v="3"/>
    <s v="B&amp;B CALU'"/>
    <s v="Località Cavallino  17"/>
    <x v="131"/>
  </r>
  <r>
    <x v="5"/>
    <s v="ANGELI INNAMORATI"/>
    <s v="via Tiziano 1"/>
    <x v="131"/>
  </r>
  <r>
    <x v="3"/>
    <s v="B&amp;B MONTECOSARO"/>
    <s v="via Monte San Michele  3"/>
    <x v="131"/>
  </r>
  <r>
    <x v="1"/>
    <s v="CASALE DI CRISTINA"/>
    <s v="via Intriglione 43"/>
    <x v="132"/>
  </r>
  <r>
    <x v="3"/>
    <s v="B&amp;B LE ROSE"/>
    <s v="via Petritoli 11"/>
    <x v="132"/>
  </r>
  <r>
    <x v="0"/>
    <s v="IL CASALE DELL' ACQUABONA"/>
    <s v="Via Intriglione 6"/>
    <x v="132"/>
  </r>
  <r>
    <x v="3"/>
    <s v="LA VECCHIA SCUOLA"/>
    <s v="Contrada Monocchia 13"/>
    <x v="132"/>
  </r>
  <r>
    <x v="13"/>
    <s v="CENTRO STUDI BIBLICI"/>
    <s v="via servi di maria 1"/>
    <x v="132"/>
  </r>
  <r>
    <x v="4"/>
    <s v="IL PARCO DI KIPO"/>
    <s v="via Margherita 23"/>
    <x v="132"/>
  </r>
  <r>
    <x v="4"/>
    <s v="IL MARGARITO"/>
    <s v="via Intriglione 8"/>
    <x v="132"/>
  </r>
  <r>
    <x v="0"/>
    <s v="RISTORANTE LOCANDA CANTALUPO"/>
    <s v="c.da Fossalupara 7"/>
    <x v="132"/>
  </r>
  <r>
    <x v="2"/>
    <s v="PALAZZO CARRADORI"/>
    <s v="via della Vittoria 7"/>
    <x v="132"/>
  </r>
  <r>
    <x v="3"/>
    <s v="B&amp;B IL CASONE"/>
    <s v="via Casone  3"/>
    <x v="133"/>
  </r>
  <r>
    <x v="4"/>
    <s v="AGRITURISMO CYNARA"/>
    <s v="loc. Cervare 15"/>
    <x v="133"/>
  </r>
  <r>
    <x v="3"/>
    <s v="B&amp;B ANTICO GIACIGLIO di DANIELA BENIGNI"/>
    <s v="via Roma 6"/>
    <x v="133"/>
  </r>
  <r>
    <x v="3"/>
    <s v="B&amp;B L'ALBERO VERDE"/>
    <s v="vicolo San Francesco 2/A"/>
    <x v="133"/>
  </r>
  <r>
    <x v="4"/>
    <s v="AGRITURISMO L'ALTERNATIVA"/>
    <s v="contrada Caccialupo 2"/>
    <x v="133"/>
  </r>
  <r>
    <x v="3"/>
    <s v="B&amp;B CERVARE 21 di ROBERTO DE DURO"/>
    <s v="c.da Cervare 21"/>
    <x v="133"/>
  </r>
  <r>
    <x v="6"/>
    <s v="PARCO ELEUTERI"/>
    <m/>
    <x v="133"/>
  </r>
  <r>
    <x v="2"/>
    <s v="HOTEL RISTORANTE MORETTI DANTE"/>
    <s v="via Fermi 4"/>
    <x v="133"/>
  </r>
  <r>
    <x v="3"/>
    <s v="BED &amp; BREAKFAST SAN FIRMANO"/>
    <s v="San Firmano 1"/>
    <x v="133"/>
  </r>
  <r>
    <x v="3"/>
    <s v="B&amp;B MONTELUPONE di ANTONIO BEDINI"/>
    <s v="via Regina Margherita 8"/>
    <x v="133"/>
  </r>
  <r>
    <x v="4"/>
    <s v="AGRITURISMO LE TATE"/>
    <s v="Loc. Cervare 6"/>
    <x v="133"/>
  </r>
  <r>
    <x v="1"/>
    <s v="ANDREANI CARLA APP.TO"/>
    <s v="Via Castelfidardo  1"/>
    <x v="133"/>
  </r>
  <r>
    <x v="3"/>
    <s v="B&amp;B DEDICATO A TE"/>
    <m/>
    <x v="133"/>
  </r>
  <r>
    <x v="2"/>
    <s v="HOTEL LA ROSA DEI VENTI"/>
    <s v="via Macerata 77"/>
    <x v="134"/>
  </r>
  <r>
    <x v="4"/>
    <s v="AGRITURISMO IL NOCETO"/>
    <s v="via Fonte Ancona 28"/>
    <x v="134"/>
  </r>
  <r>
    <x v="0"/>
    <s v="HOUSE ZII RENTAL"/>
    <s v="via San Giacomo 38"/>
    <x v="134"/>
  </r>
  <r>
    <x v="3"/>
    <s v="B&amp;B SALTARI SIMONE"/>
    <s v="via Macerata 306"/>
    <x v="134"/>
  </r>
  <r>
    <x v="4"/>
    <s v="AZIENDA AGRITURISTICA ROETA"/>
    <s v="contrada Barchetta 1"/>
    <x v="135"/>
  </r>
  <r>
    <x v="4"/>
    <s v="OSTERIA DEL LAGO"/>
    <s v="contrada Santo Stefano 13"/>
    <x v="135"/>
  </r>
  <r>
    <x v="4"/>
    <s v="AGRITURISMO DE SANTIS CELESTA"/>
    <s v="contrada Santo Stefano 8"/>
    <x v="135"/>
  </r>
  <r>
    <x v="5"/>
    <s v="SOCIETA' AGROFORESTALE MARCHIGIANA SAN RUFFINO SRL"/>
    <s v="contrada santo stefano 1"/>
    <x v="135"/>
  </r>
  <r>
    <x v="4"/>
    <s v="AGRITURISMO BELLAVISTA DI PSENNER PETER ERICH"/>
    <s v="contrada Santo Stefano 36"/>
    <x v="135"/>
  </r>
  <r>
    <x v="3"/>
    <s v="B&amp;B DILETTI DANIELE"/>
    <s v="contrada Molino 93"/>
    <x v="135"/>
  </r>
  <r>
    <x v="0"/>
    <s v="IL NIDO DEL FALCO di DANIELE DILETTI"/>
    <s v="contrada Molino 93"/>
    <x v="135"/>
  </r>
  <r>
    <x v="4"/>
    <s v="CARDUCCI GIUSEPPE"/>
    <s v="contrada Barchetta 1"/>
    <x v="135"/>
  </r>
  <r>
    <x v="4"/>
    <s v="AGRITURISMO SAN MARTINO"/>
    <s v="contrada molino 69"/>
    <x v="135"/>
  </r>
  <r>
    <x v="4"/>
    <s v="AGRITURISMO SEVERINI"/>
    <s v="via Portone San Francesco 13"/>
    <x v="136"/>
  </r>
  <r>
    <x v="4"/>
    <s v="IL CASALE"/>
    <s v="contrada Campomaggio 125"/>
    <x v="136"/>
  </r>
  <r>
    <x v="3"/>
    <s v="B&amp;B CARPE DIEM"/>
    <s v="via Giacomo Puccini 14"/>
    <x v="136"/>
  </r>
  <r>
    <x v="3"/>
    <s v="B&amp;B VILLA SAN NICOLINO"/>
    <s v="contrada Fonte Murata 1"/>
    <x v="136"/>
  </r>
  <r>
    <x v="2"/>
    <s v="HOTEL SAN CRISPINO"/>
    <s v="via Dante Alighieri 222"/>
    <x v="136"/>
  </r>
  <r>
    <x v="0"/>
    <s v="AL CASALE DI MORRO"/>
    <s v="contrada Lamaticci 25"/>
    <x v="136"/>
  </r>
  <r>
    <x v="3"/>
    <s v="B&amp;B IL SAMBUCO"/>
    <s v="contrada Montanari 7"/>
    <x v="136"/>
  </r>
  <r>
    <x v="1"/>
    <s v="SANTOMARO COUNTRY-LOFT"/>
    <s v="contrada Colli Asola 13"/>
    <x v="136"/>
  </r>
  <r>
    <x v="1"/>
    <s v="CHIARA ANDRENELLI"/>
    <s v="via San Gabriele 9"/>
    <x v="136"/>
  </r>
  <r>
    <x v="3"/>
    <s v="B&amp;B LA QUIETE DI ROS"/>
    <s v="c.da Castellano 41"/>
    <x v="136"/>
  </r>
  <r>
    <x v="1"/>
    <s v="CASA MANZI"/>
    <m/>
    <x v="136"/>
  </r>
  <r>
    <x v="6"/>
    <s v="AREA DI SOSTA CAMPER"/>
    <m/>
    <x v="136"/>
  </r>
  <r>
    <x v="4"/>
    <s v="AGRITURISMO PONTEROSA"/>
    <s v="c.da Mossa Montigliano 14"/>
    <x v="136"/>
  </r>
  <r>
    <x v="3"/>
    <s v="B&amp;B LA MAISON JUJUBE"/>
    <s v="VIA UMBERTO I 28"/>
    <x v="136"/>
  </r>
  <r>
    <x v="1"/>
    <s v="CASALE BLULAVANDA"/>
    <s v="C/DA COLLI ASOLA  11"/>
    <x v="136"/>
  </r>
  <r>
    <x v="3"/>
    <s v="LA CASA PRIMA DEL PONTE"/>
    <s v="VIA DANTE 63"/>
    <x v="136"/>
  </r>
  <r>
    <x v="3"/>
    <s v="LA CASA DOPO IL PONTE"/>
    <s v="VIA DANTE 61"/>
    <x v="136"/>
  </r>
  <r>
    <x v="1"/>
    <s v="CAPINERA ANTONIETTA"/>
    <s v="Contrada Crocette 11"/>
    <x v="136"/>
  </r>
  <r>
    <x v="3"/>
    <s v="LA MERLANA"/>
    <s v="Contrada Culmici 15"/>
    <x v="136"/>
  </r>
  <r>
    <x v="5"/>
    <s v="I GIRASOLI"/>
    <s v="frazione Giove 12"/>
    <x v="137"/>
  </r>
  <r>
    <x v="3"/>
    <s v="B&amp;B LE SEFORE"/>
    <m/>
    <x v="137"/>
  </r>
  <r>
    <x v="3"/>
    <s v="I SOMARELLI DI FINICELLI ELISABETTA"/>
    <s v="frazione Massaprofoglio 1"/>
    <x v="137"/>
  </r>
  <r>
    <x v="8"/>
    <s v="CASA PER FERIE EREMO BEATO RIZZERIO"/>
    <s v="Contrada Coda di Muccia snc"/>
    <x v="137"/>
  </r>
  <r>
    <x v="2"/>
    <s v="DEL CACCIATORE"/>
    <s v="via Spinabello 15"/>
    <x v="137"/>
  </r>
  <r>
    <x v="2"/>
    <s v="CARNEVALI"/>
    <s v="frazione Maddalena 28"/>
    <x v="137"/>
  </r>
  <r>
    <x v="4"/>
    <s v="AGRITURISMO COL DI GIOVE"/>
    <s v="frazione col di giove 8"/>
    <x v="137"/>
  </r>
  <r>
    <x v="4"/>
    <s v="LA CASTELLINA"/>
    <s v="frazione costafiore 29"/>
    <x v="137"/>
  </r>
  <r>
    <x v="3"/>
    <s v="B&amp;B CARDARELLI ISA"/>
    <s v="contrada guerci 335"/>
    <x v="138"/>
  </r>
  <r>
    <x v="4"/>
    <s v="AGRITURISMO I GIRASOLI"/>
    <s v="contrada caselunghe 208"/>
    <x v="138"/>
  </r>
  <r>
    <x v="3"/>
    <s v="B&amp;B VILLA FIORITA di SILLA-LINA"/>
    <s v="contrada caselunghe 221"/>
    <x v="138"/>
  </r>
  <r>
    <x v="4"/>
    <s v="TRE QUERCE"/>
    <s v="contrada fosse 315"/>
    <x v="138"/>
  </r>
  <r>
    <x v="4"/>
    <s v="L'ANTICO GUSTO"/>
    <s v="contrada Biordi 12"/>
    <x v="138"/>
  </r>
  <r>
    <x v="5"/>
    <s v="P.A.E.A DI SILENZI ADELE &amp; C. - S.N.C."/>
    <s v="viale beato giovanni 11"/>
    <x v="138"/>
  </r>
  <r>
    <x v="3"/>
    <s v="ANTONIO VIGLIETTI"/>
    <s v="contrada fosse 317"/>
    <x v="138"/>
  </r>
  <r>
    <x v="3"/>
    <s v="GIUSEPPE CARBONI"/>
    <s v="contrada saline 32/A"/>
    <x v="138"/>
  </r>
  <r>
    <x v="3"/>
    <s v="B&amp;B IL CASALE DI NANNI"/>
    <s v="contrada Biordi 3"/>
    <x v="138"/>
  </r>
  <r>
    <x v="5"/>
    <s v="THE METTA CENTRE"/>
    <s v="contrada saline 1"/>
    <x v="138"/>
  </r>
  <r>
    <x v="0"/>
    <s v="OLD HOUSE"/>
    <s v="contrada marcoaldi 53 53"/>
    <x v="138"/>
  </r>
  <r>
    <x v="3"/>
    <s v="B&amp;B PERFETTI SERGIO"/>
    <s v="Contrada Fienarette 97"/>
    <x v="138"/>
  </r>
  <r>
    <x v="4"/>
    <s v="AGRITURISMO VILLA VALENTE"/>
    <s v="Contrada Pierdominici 49"/>
    <x v="138"/>
  </r>
  <r>
    <x v="3"/>
    <s v="B&amp;B PAGLIA E FIENO"/>
    <s v="via del Molino 19"/>
    <x v="139"/>
  </r>
  <r>
    <x v="4"/>
    <s v="IL MELOGRANO"/>
    <s v="via Sant'Antonio 5"/>
    <x v="139"/>
  </r>
  <r>
    <x v="1"/>
    <s v="CONTIGIANI SANDRO"/>
    <s v="Via San Marco 17"/>
    <x v="139"/>
  </r>
  <r>
    <x v="3"/>
    <s v="B&amp;B LA POJANA"/>
    <s v="Via Campolargo 34"/>
    <x v="139"/>
  </r>
  <r>
    <x v="4"/>
    <s v="LA DIMORA DEL SOLE"/>
    <s v="via san giovanni 8/10"/>
    <x v="139"/>
  </r>
  <r>
    <x v="0"/>
    <s v="IL POGGIO DELLE ARMONIE"/>
    <s v="via pecciane  18"/>
    <x v="140"/>
  </r>
  <r>
    <x v="4"/>
    <s v="TERRE DELLA SIBILLA"/>
    <m/>
    <x v="140"/>
  </r>
  <r>
    <x v="4"/>
    <s v="SAPORI DI CAMPAGNA"/>
    <s v="via rancia 1"/>
    <x v="140"/>
  </r>
  <r>
    <x v="0"/>
    <s v="LA VECCHIA FONTE"/>
    <s v="VIA SPINETE 6"/>
    <x v="140"/>
  </r>
  <r>
    <x v="3"/>
    <s v="IL CONVENTO"/>
    <s v="convento 2"/>
    <x v="140"/>
  </r>
  <r>
    <x v="0"/>
    <s v="L'AIRONE CINERINO"/>
    <m/>
    <x v="140"/>
  </r>
  <r>
    <x v="4"/>
    <s v="ROCCAMAIA"/>
    <s v="via roccamaia 22"/>
    <x v="140"/>
  </r>
  <r>
    <x v="6"/>
    <s v="AREA SOSTA CAMPER - PIEVEBOVIGLIANA"/>
    <s v="VIA RANCIA 1"/>
    <x v="140"/>
  </r>
  <r>
    <x v="5"/>
    <s v="BAR PIZZERIA IL CORTILE"/>
    <s v="via Roma 3"/>
    <x v="140"/>
  </r>
  <r>
    <x v="4"/>
    <s v="DEGLI ALTI PASCOLI"/>
    <m/>
    <x v="140"/>
  </r>
  <r>
    <x v="3"/>
    <s v="B&amp;B LA VECCHIA FONTE 2"/>
    <s v="loc. Spinete s.n.c."/>
    <x v="140"/>
  </r>
  <r>
    <x v="3"/>
    <s v="B&amp;B CRAZY HORSE di CROCETTI LUIGI"/>
    <s v="Via Le Rote 6"/>
    <x v="141"/>
  </r>
  <r>
    <x v="4"/>
    <s v="AGRITURISMO IL CONVENTINO"/>
    <s v="localita' Seggiole 1"/>
    <x v="141"/>
  </r>
  <r>
    <x v="4"/>
    <s v="IL PICCHIO"/>
    <s v="frazione Pie Casavecchia 13"/>
    <x v="141"/>
  </r>
  <r>
    <x v="3"/>
    <s v="CASA AMARENA"/>
    <s v="localita' piecollina 15"/>
    <x v="141"/>
  </r>
  <r>
    <x v="3"/>
    <s v="B&amp;B CARDURANI SANDRA"/>
    <s v="case sparse colle di torricchio 3"/>
    <x v="141"/>
  </r>
  <r>
    <x v="4"/>
    <s v="ANTICO BORGO DI GALLANO"/>
    <s v="case sparse gallano 1"/>
    <x v="141"/>
  </r>
  <r>
    <x v="2"/>
    <s v="ALBERGO RISTORANTE IL GIARDINO"/>
    <s v="viale della Vittoria 7"/>
    <x v="142"/>
  </r>
  <r>
    <x v="2"/>
    <s v="HOTEL VICTORIA"/>
    <s v="piazza San Vittorino 5"/>
    <x v="142"/>
  </r>
  <r>
    <x v="5"/>
    <s v="LANCIANELLO - case appartamenti vacanze"/>
    <s v="via Seppio 7,4"/>
    <x v="142"/>
  </r>
  <r>
    <x v="6"/>
    <s v="AREA DI SOSTA CAMPER - BUCHETTO"/>
    <m/>
    <x v="142"/>
  </r>
  <r>
    <x v="5"/>
    <s v="AFFITTACAMERE SERINI CARMELA"/>
    <s v="via M.Armanno, via C.Augusto 10, 9"/>
    <x v="142"/>
  </r>
  <r>
    <x v="3"/>
    <s v="B&amp;B MULINO BIANCO"/>
    <s v="via Serronchia 1"/>
    <x v="143"/>
  </r>
  <r>
    <x v="3"/>
    <s v="B&amp;B I CINQUE COLLI"/>
    <s v="via Settembre 22"/>
    <x v="144"/>
  </r>
  <r>
    <x v="3"/>
    <s v="B&amp;B LA CASA DI VALE"/>
    <s v="strada comunale Morazzano 72"/>
    <x v="144"/>
  </r>
  <r>
    <x v="3"/>
    <s v="B&amp;B LA COLLINETTA"/>
    <s v="c.da Campetella 32"/>
    <x v="144"/>
  </r>
  <r>
    <x v="5"/>
    <s v="VILLINO LA CASETTA"/>
    <s v="c.da Molino 16/b"/>
    <x v="144"/>
  </r>
  <r>
    <x v="6"/>
    <s v="AREA DI SOSTA CAMPER"/>
    <s v="VIA SANTO SPIRITO 1"/>
    <x v="144"/>
  </r>
  <r>
    <x v="4"/>
    <s v="AGRITURISMO LA MORLA"/>
    <s v="c.da la Morla 19/B"/>
    <x v="144"/>
  </r>
  <r>
    <x v="2"/>
    <s v="PARCO HOTEL"/>
    <s v="viale Dante 41"/>
    <x v="144"/>
  </r>
  <r>
    <x v="4"/>
    <s v="LA CASA DI ZOE"/>
    <s v="Contrada Morla 26"/>
    <x v="144"/>
  </r>
  <r>
    <x v="3"/>
    <s v="B&amp;B SALVUCCI GABRIELLA"/>
    <s v="contrada Rambona 47"/>
    <x v="144"/>
  </r>
  <r>
    <x v="12"/>
    <s v="ANNITO E FIGLI"/>
    <m/>
    <x v="145"/>
  </r>
  <r>
    <x v="5"/>
    <s v="COLLEMARE SNC VILLAGGIO DEI TIGLI"/>
    <s v="via Montarice 114"/>
    <x v="145"/>
  </r>
  <r>
    <x v="3"/>
    <s v="B&amp;B OTTAVIANELLI CARMEN"/>
    <s v="via B. Biagetti 9"/>
    <x v="145"/>
  </r>
  <r>
    <x v="2"/>
    <s v="PARADISE"/>
    <s v="via Santa Maria in Potenza 30A"/>
    <x v="145"/>
  </r>
  <r>
    <x v="2"/>
    <s v="ENZO"/>
    <s v="corso Matteotti 21"/>
    <x v="145"/>
  </r>
  <r>
    <x v="2"/>
    <s v="MONDIAL"/>
    <s v="viale Europa 2"/>
    <x v="145"/>
  </r>
  <r>
    <x v="2"/>
    <s v="IL BRIGANTINO"/>
    <s v="viale L. Scarfiotti 10-12"/>
    <x v="145"/>
  </r>
  <r>
    <x v="2"/>
    <s v="HOTEL BIANCHI NICOLA"/>
    <s v="piazza Fratelli Brancondi 38"/>
    <x v="145"/>
  </r>
  <r>
    <x v="2"/>
    <s v="GIANNINO"/>
    <s v="viale Cristoforo Colombo 25"/>
    <x v="145"/>
  </r>
  <r>
    <x v="12"/>
    <s v="FIORE"/>
    <m/>
    <x v="145"/>
  </r>
  <r>
    <x v="12"/>
    <s v="PAOLA"/>
    <m/>
    <x v="145"/>
  </r>
  <r>
    <x v="12"/>
    <s v="OASI"/>
    <m/>
    <x v="145"/>
  </r>
  <r>
    <x v="12"/>
    <s v="BARRACUDA"/>
    <m/>
    <x v="145"/>
  </r>
  <r>
    <x v="12"/>
    <s v="IL FARO"/>
    <m/>
    <x v="145"/>
  </r>
  <r>
    <x v="12"/>
    <s v="SULLA CRESTA DELL'ONDA"/>
    <m/>
    <x v="145"/>
  </r>
  <r>
    <x v="12"/>
    <s v="PALM BEACH"/>
    <m/>
    <x v="145"/>
  </r>
  <r>
    <x v="12"/>
    <s v="CARLO E DOMENICO"/>
    <m/>
    <x v="145"/>
  </r>
  <r>
    <x v="12"/>
    <s v="ACAPULCO"/>
    <m/>
    <x v="145"/>
  </r>
  <r>
    <x v="12"/>
    <s v="PITER"/>
    <s v="Via Pastrengo 46"/>
    <x v="145"/>
  </r>
  <r>
    <x v="12"/>
    <s v="BAGNI PANETTI"/>
    <m/>
    <x v="145"/>
  </r>
  <r>
    <x v="12"/>
    <s v="LA ROTONDA"/>
    <s v="Via Delle Nazioni 27"/>
    <x v="145"/>
  </r>
  <r>
    <x v="12"/>
    <s v="NENETTA"/>
    <m/>
    <x v="145"/>
  </r>
  <r>
    <x v="12"/>
    <s v="GIOVANNI"/>
    <m/>
    <x v="145"/>
  </r>
  <r>
    <x v="12"/>
    <s v="FLORIDITA"/>
    <m/>
    <x v="145"/>
  </r>
  <r>
    <x v="12"/>
    <s v="GIOIA DI PUGLIA"/>
    <m/>
    <x v="145"/>
  </r>
  <r>
    <x v="12"/>
    <s v="WANDA"/>
    <s v="Via Lepanto 1"/>
    <x v="145"/>
  </r>
  <r>
    <x v="12"/>
    <s v="LA LANCETTA"/>
    <m/>
    <x v="145"/>
  </r>
  <r>
    <x v="12"/>
    <s v="MARINELLO"/>
    <m/>
    <x v="145"/>
  </r>
  <r>
    <x v="12"/>
    <s v="MILLE LIRE"/>
    <s v="via Lepanto 48/a 48/a"/>
    <x v="145"/>
  </r>
  <r>
    <x v="12"/>
    <s v="ANTONIO"/>
    <m/>
    <x v="145"/>
  </r>
  <r>
    <x v="12"/>
    <s v="LISETTA"/>
    <m/>
    <x v="145"/>
  </r>
  <r>
    <x v="12"/>
    <s v="CAYO COCO"/>
    <m/>
    <x v="145"/>
  </r>
  <r>
    <x v="12"/>
    <s v="CHALET MAURO"/>
    <m/>
    <x v="145"/>
  </r>
  <r>
    <x v="12"/>
    <s v="AMNERIS"/>
    <m/>
    <x v="145"/>
  </r>
  <r>
    <x v="12"/>
    <s v="LORENZO"/>
    <m/>
    <x v="145"/>
  </r>
  <r>
    <x v="12"/>
    <s v="ACROPOLI"/>
    <m/>
    <x v="145"/>
  </r>
  <r>
    <x v="12"/>
    <s v="IL PIRATA"/>
    <m/>
    <x v="145"/>
  </r>
  <r>
    <x v="12"/>
    <s v="BORA BORA BEACH"/>
    <m/>
    <x v="145"/>
  </r>
  <r>
    <x v="3"/>
    <s v="CRISTINA HIPTING"/>
    <s v="via santa maria in potenza 39"/>
    <x v="145"/>
  </r>
  <r>
    <x v="11"/>
    <s v="PARADISE"/>
    <s v="contrada santa maria in potenza 30A"/>
    <x v="145"/>
  </r>
  <r>
    <x v="11"/>
    <s v="REGINA 2°"/>
    <s v="viale delle Nazioni 1"/>
    <x v="145"/>
  </r>
  <r>
    <x v="11"/>
    <s v="LA MEDUSA"/>
    <s v="Lungomare Scarifiotti snc"/>
    <x v="145"/>
  </r>
  <r>
    <x v="11"/>
    <s v="ARCOBALENO"/>
    <s v="viale delle Nazioni 1"/>
    <x v="145"/>
  </r>
  <r>
    <x v="11"/>
    <s v="ADRIATICO"/>
    <s v="viale Scarfiotti 3"/>
    <x v="145"/>
  </r>
  <r>
    <x v="11"/>
    <s v="BELLAMARE"/>
    <s v="via Scarfiotti 13"/>
    <x v="145"/>
  </r>
  <r>
    <x v="11"/>
    <s v="IL VASCELLO"/>
    <s v="viale della repubblica 15"/>
    <x v="145"/>
  </r>
  <r>
    <x v="5"/>
    <s v="RESIDENCE HOTEL BIANCHI VINCENZO"/>
    <s v="via garibaldi 3"/>
    <x v="145"/>
  </r>
  <r>
    <x v="11"/>
    <s v="PINETA"/>
    <s v="viale della repubblica 3"/>
    <x v="145"/>
  </r>
  <r>
    <x v="3"/>
    <s v="B&amp;B LA TERRAZZA"/>
    <s v="via Nino Bixio 4"/>
    <x v="145"/>
  </r>
  <r>
    <x v="3"/>
    <s v="B&amp;B CONERO RANCH"/>
    <s v="c.da Scossicci 55"/>
    <x v="145"/>
  </r>
  <r>
    <x v="2"/>
    <s v="LIFE HOTEL"/>
    <s v="Piazza delle Vele 22"/>
    <x v="145"/>
  </r>
  <r>
    <x v="3"/>
    <s v="B&amp;B IL GIRASOLE FORTUNATO"/>
    <s v="via Dante Alighieri 2"/>
    <x v="145"/>
  </r>
  <r>
    <x v="4"/>
    <s v="I SAPORI DI UN TEMPO"/>
    <s v="VIA DELL'INDUSTRIA  36"/>
    <x v="145"/>
  </r>
  <r>
    <x v="5"/>
    <s v="ABRAMO"/>
    <s v="via annibal caro 80"/>
    <x v="145"/>
  </r>
  <r>
    <x v="5"/>
    <s v="AGENZIA IMMOBILIARE PETTINARI BRUNA"/>
    <s v="via bramante 65"/>
    <x v="145"/>
  </r>
  <r>
    <x v="1"/>
    <s v="MARINO'S APARTHOTEL"/>
    <s v="P.ZZA DELLE VELE 14"/>
    <x v="145"/>
  </r>
  <r>
    <x v="3"/>
    <s v="B&amp;B IL GLICINE"/>
    <s v="via Pietro Micca 31"/>
    <x v="145"/>
  </r>
  <r>
    <x v="12"/>
    <s v="BEBO'S"/>
    <m/>
    <x v="145"/>
  </r>
  <r>
    <x v="5"/>
    <s v="RESIDENCE CASALE DEL CONERO"/>
    <s v="via scossicci 32"/>
    <x v="145"/>
  </r>
  <r>
    <x v="5"/>
    <s v="RESIDENCE POCKET BEACH"/>
    <s v="via francia 9"/>
    <x v="145"/>
  </r>
  <r>
    <x v="5"/>
    <s v="BUTTERFLY'S HOUSE"/>
    <s v="via bramante 132"/>
    <x v="145"/>
  </r>
  <r>
    <x v="5"/>
    <s v="LE CASE SUL MARE"/>
    <s v="viale scarfiotti 10"/>
    <x v="145"/>
  </r>
  <r>
    <x v="5"/>
    <s v="RESIDENCE VILLA CLAUDIA"/>
    <s v="via scossicci 17"/>
    <x v="145"/>
  </r>
  <r>
    <x v="5"/>
    <s v="CASA VACANZE ALBA CHIARA"/>
    <s v="via montarice 1"/>
    <x v="145"/>
  </r>
  <r>
    <x v="6"/>
    <s v="DISCO KARTING"/>
    <s v="viale Scarfiotti 1"/>
    <x v="145"/>
  </r>
  <r>
    <x v="3"/>
    <s v="LIETI COLLI BED&amp;BREAKFAST"/>
    <s v="via Montarice 49"/>
    <x v="145"/>
  </r>
  <r>
    <x v="3"/>
    <s v="B&amp;B SOLELUNA"/>
    <s v="via scossicci  64"/>
    <x v="145"/>
  </r>
  <r>
    <x v="2"/>
    <s v="HOTEL RISTORANTE MIRACONERO"/>
    <s v="via Scossicci 16"/>
    <x v="145"/>
  </r>
  <r>
    <x v="3"/>
    <s v="B&amp;B ZI' PASQUALE RAMOVECCHI LUCIANA"/>
    <s v="via Garibaldi 262"/>
    <x v="145"/>
  </r>
  <r>
    <x v="1"/>
    <s v="OPERA ARTE SRL"/>
    <s v="via Garibaldi 200"/>
    <x v="145"/>
  </r>
  <r>
    <x v="5"/>
    <s v="PACIFIC BLUE"/>
    <s v="via De Gasperi 40"/>
    <x v="145"/>
  </r>
  <r>
    <x v="3"/>
    <s v="B&amp;B IL SOL LEONE"/>
    <s v="via degli Orti 35"/>
    <x v="145"/>
  </r>
  <r>
    <x v="5"/>
    <s v="AFFITTACAMERE ABELE"/>
    <s v="via Leopardi  84"/>
    <x v="145"/>
  </r>
  <r>
    <x v="3"/>
    <s v="B&amp;B CASALE AL MARE"/>
    <s v="via Pastrengo 59"/>
    <x v="145"/>
  </r>
  <r>
    <x v="3"/>
    <s v="B&amp;B UN MARE DI GIOIA"/>
    <s v="via Gramsci 75"/>
    <x v="145"/>
  </r>
  <r>
    <x v="12"/>
    <s v="BLU' BAR"/>
    <s v="Via N. Sauro 29"/>
    <x v="145"/>
  </r>
  <r>
    <x v="12"/>
    <s v="COPACABANA"/>
    <s v="Via Pizzetti 10"/>
    <x v="145"/>
  </r>
  <r>
    <x v="3"/>
    <s v="B&amp;B I CUCALI"/>
    <s v="via Palestro 39 39"/>
    <x v="145"/>
  </r>
  <r>
    <x v="12"/>
    <s v="ATTILIO"/>
    <m/>
    <x v="145"/>
  </r>
  <r>
    <x v="12"/>
    <s v="BAHARI CAFE'"/>
    <m/>
    <x v="145"/>
  </r>
  <r>
    <x v="12"/>
    <s v="LA BAITA"/>
    <m/>
    <x v="145"/>
  </r>
  <r>
    <x v="12"/>
    <s v="LIDO SABBIA D'OR"/>
    <m/>
    <x v="145"/>
  </r>
  <r>
    <x v="12"/>
    <s v="MEDUSA SABBIA D'OR"/>
    <m/>
    <x v="145"/>
  </r>
  <r>
    <x v="12"/>
    <s v="KIRO KIRO BEACH"/>
    <m/>
    <x v="145"/>
  </r>
  <r>
    <x v="12"/>
    <s v="ORLANDO BARABANI"/>
    <m/>
    <x v="145"/>
  </r>
  <r>
    <x v="12"/>
    <s v="NONNO FERRUCCIO"/>
    <m/>
    <x v="145"/>
  </r>
  <r>
    <x v="12"/>
    <s v="CHALET MILLE LIRE"/>
    <m/>
    <x v="145"/>
  </r>
  <r>
    <x v="6"/>
    <s v="CONERO'S LIFE"/>
    <s v="viale Scarfiotti snc"/>
    <x v="145"/>
  </r>
  <r>
    <x v="5"/>
    <s v="OPERA ARTE SUITE APARTMENTS"/>
    <s v="Garibaldi 167"/>
    <x v="145"/>
  </r>
  <r>
    <x v="4"/>
    <s v="AGRITURISMO LE SPIGHE"/>
    <s v="Via Santa Maria in Potenza 40"/>
    <x v="145"/>
  </r>
  <r>
    <x v="3"/>
    <s v="BEBE MAR DEL PLATA"/>
    <s v="Via Mar del Plata 21"/>
    <x v="145"/>
  </r>
  <r>
    <x v="3"/>
    <s v="SOFFIO DI MARE"/>
    <s v="Via G. Garibaldi 101"/>
    <x v="145"/>
  </r>
  <r>
    <x v="3"/>
    <s v="FESTINA LENTE"/>
    <s v="Via San Giovanni Bosco 89"/>
    <x v="145"/>
  </r>
  <r>
    <x v="3"/>
    <s v="LA SCIABBEGA B&amp;B"/>
    <s v="Via E. Gardini 17"/>
    <x v="145"/>
  </r>
  <r>
    <x v="1"/>
    <s v="OMINETTI ROBERTO"/>
    <s v="Via Alvata 192"/>
    <x v="146"/>
  </r>
  <r>
    <x v="1"/>
    <s v="TURCHI DINO"/>
    <s v="Via Marco Polo  5"/>
    <x v="146"/>
  </r>
  <r>
    <x v="1"/>
    <s v="CARASSAI GIANCARLO"/>
    <s v="Piazza Doumet 33"/>
    <x v="146"/>
  </r>
  <r>
    <x v="1"/>
    <s v="MERCURI ROSANNA"/>
    <s v="Via Lazio 14"/>
    <x v="146"/>
  </r>
  <r>
    <x v="1"/>
    <s v="MANZI CONCETTA"/>
    <s v="Via Gramsci 6"/>
    <x v="146"/>
  </r>
  <r>
    <x v="1"/>
    <s v="FAGIOLI ARMIDA APP.TO VIA BEETHOVEN"/>
    <s v="Via Beethoven 52"/>
    <x v="146"/>
  </r>
  <r>
    <x v="1"/>
    <s v="FAGIOLI ARMIDA APP.TO VIA ROSSINI"/>
    <s v="Via Rossini 5"/>
    <x v="146"/>
  </r>
  <r>
    <x v="1"/>
    <s v="SAVORETTI ADRIANA"/>
    <s v="Via Aprutina 129"/>
    <x v="146"/>
  </r>
  <r>
    <x v="1"/>
    <s v="ANTINOGENE MARIA GRAZIA"/>
    <s v="Via Buozzi 4"/>
    <x v="146"/>
  </r>
  <r>
    <x v="1"/>
    <s v="MANCINI MARIA GRAZIA"/>
    <m/>
    <x v="146"/>
  </r>
  <r>
    <x v="3"/>
    <s v="LA CASA SUL TETTO"/>
    <s v="Via Galiziano 3"/>
    <x v="146"/>
  </r>
  <r>
    <x v="1"/>
    <s v="LA CASA DI CECILIA"/>
    <s v="Contrada Torrenova SNC"/>
    <x v="146"/>
  </r>
  <r>
    <x v="2"/>
    <s v="HOTEL GALLO"/>
    <s v="piazzale Stazione 13/14"/>
    <x v="146"/>
  </r>
  <r>
    <x v="1"/>
    <s v="COGNINI AMALIA"/>
    <s v="Via Del Castello 11"/>
    <x v="146"/>
  </r>
  <r>
    <x v="1"/>
    <s v="BARTOLINI MARIA"/>
    <s v="Via Dante Alighieri 37"/>
    <x v="146"/>
  </r>
  <r>
    <x v="1"/>
    <s v="PACCALONI GIOVANNI"/>
    <s v="Via Vittorio Alfieri 5"/>
    <x v="146"/>
  </r>
  <r>
    <x v="1"/>
    <s v="MARINELLI MARCELLA APP.TO PIANO 2°"/>
    <s v="Via Dante Alighieri 57"/>
    <x v="146"/>
  </r>
  <r>
    <x v="1"/>
    <s v="MARINELLI MARCELLA APP.TO PIANO 1°"/>
    <m/>
    <x v="146"/>
  </r>
  <r>
    <x v="5"/>
    <s v="IL CASALE SRLS"/>
    <s v="Via Montecanepino 27"/>
    <x v="146"/>
  </r>
  <r>
    <x v="1"/>
    <s v="BARBACCIA FRANCA"/>
    <s v="Viale Piemonte 13"/>
    <x v="146"/>
  </r>
  <r>
    <x v="1"/>
    <s v="GIUSTINI LOREDANA"/>
    <s v="Via E. Bocci 21"/>
    <x v="146"/>
  </r>
  <r>
    <x v="1"/>
    <s v="MOBILI ALICE"/>
    <s v="Via Alvata 55"/>
    <x v="146"/>
  </r>
  <r>
    <x v="1"/>
    <s v="NATALINI ROBERTA"/>
    <s v="Via Rossini 91"/>
    <x v="146"/>
  </r>
  <r>
    <x v="1"/>
    <s v="BRUNATI AURELIO"/>
    <s v="Via G. B. Pergolesi 22"/>
    <x v="146"/>
  </r>
  <r>
    <x v="1"/>
    <s v="ALFREDO BOCCACCINI"/>
    <s v="Contrada Tergi 56"/>
    <x v="146"/>
  </r>
  <r>
    <x v="1"/>
    <s v="GANDOLFI CARLO"/>
    <s v="Aprutina 139"/>
    <x v="146"/>
  </r>
  <r>
    <x v="1"/>
    <s v="FOGLIA LIDA"/>
    <s v="Duca degli Abruzzi 104"/>
    <x v="146"/>
  </r>
  <r>
    <x v="1"/>
    <s v="PALMIERI MANILA"/>
    <s v="Antonelli e Tebaldi 46"/>
    <x v="146"/>
  </r>
  <r>
    <x v="1"/>
    <s v="CICCARELLI LUIGI"/>
    <s v="Duca degli Abruzzi 115"/>
    <x v="146"/>
  </r>
  <r>
    <x v="1"/>
    <s v="RE VINCENZO"/>
    <s v="Piacenza 47"/>
    <x v="146"/>
  </r>
  <r>
    <x v="1"/>
    <s v="NATALINI DINA"/>
    <s v="Garibaldi 28"/>
    <x v="146"/>
  </r>
  <r>
    <x v="1"/>
    <s v="ROSSI ILARIA"/>
    <s v="Gramsci 70/72"/>
    <x v="146"/>
  </r>
  <r>
    <x v="3"/>
    <s v="B&amp;B VENTO DELL'EST"/>
    <s v="C.DA MONTECANEPINO 59"/>
    <x v="146"/>
  </r>
  <r>
    <x v="1"/>
    <s v="MEZZASOMA RITA"/>
    <s v="AMENDOLA 12/A"/>
    <x v="146"/>
  </r>
  <r>
    <x v="1"/>
    <s v="LETTINA PAMELA"/>
    <s v="IV NOVEMBRE 9"/>
    <x v="146"/>
  </r>
  <r>
    <x v="1"/>
    <s v="PANICONI PIERLUIGI"/>
    <s v="MONTECANEPINO 147"/>
    <x v="146"/>
  </r>
  <r>
    <x v="1"/>
    <s v="GIANNINI ENZO"/>
    <s v="GARIBALDI 29"/>
    <x v="146"/>
  </r>
  <r>
    <x v="1"/>
    <s v="BONIFACIO MARIO"/>
    <s v="LIVORNO 10"/>
    <x v="146"/>
  </r>
  <r>
    <x v="1"/>
    <s v="PURIFICO MAURIZIO"/>
    <s v="LUCANIA 12"/>
    <x v="146"/>
  </r>
  <r>
    <x v="1"/>
    <s v="COSTANTINI STEFANO"/>
    <s v="A. GRAMSCI 20/C"/>
    <x v="146"/>
  </r>
  <r>
    <x v="3"/>
    <s v="CASA DI ALE"/>
    <s v="Viale Regina Margherita 165"/>
    <x v="146"/>
  </r>
  <r>
    <x v="3"/>
    <s v="B&amp;B LA CASTRA"/>
    <s v="VIA MUGELLINI 19"/>
    <x v="146"/>
  </r>
  <r>
    <x v="12"/>
    <s v="TARIFA"/>
    <m/>
    <x v="146"/>
  </r>
  <r>
    <x v="1"/>
    <s v="PASQUALI ENZO"/>
    <s v="Contrada Fosso a Mare 32"/>
    <x v="146"/>
  </r>
  <r>
    <x v="12"/>
    <s v="LA ROSA DEI VENTI"/>
    <m/>
    <x v="146"/>
  </r>
  <r>
    <x v="3"/>
    <s v="B&amp;B CIPRIANI GIANCARLO"/>
    <s v="via G.Battista Boni 19"/>
    <x v="146"/>
  </r>
  <r>
    <x v="0"/>
    <s v="IL CASALE DI MARIU'"/>
    <s v="via Montecanepino 27"/>
    <x v="146"/>
  </r>
  <r>
    <x v="3"/>
    <s v="CORNER GARDEN B&amp;B"/>
    <s v="contrada Torrenova  36"/>
    <x v="146"/>
  </r>
  <r>
    <x v="3"/>
    <s v="B&amp;B LUNA ROSSA"/>
    <s v="Via Fioretti 10"/>
    <x v="146"/>
  </r>
  <r>
    <x v="12"/>
    <s v="BEACH BOYS"/>
    <m/>
    <x v="146"/>
  </r>
  <r>
    <x v="1"/>
    <s v="FIORENZA ZACCONI"/>
    <s v="via Dante Alighieri  87"/>
    <x v="146"/>
  </r>
  <r>
    <x v="4"/>
    <s v="AGRITURISMO SOGNO D' ESTATE"/>
    <s v="contrada San Girio  27/a"/>
    <x v="146"/>
  </r>
  <r>
    <x v="4"/>
    <s v="LA SCALA DI SETA"/>
    <s v="contrada Molino Vecchio  8"/>
    <x v="146"/>
  </r>
  <r>
    <x v="5"/>
    <s v="HOTEL TORRESI AFFITTACAMERE"/>
    <s v="via Strada Regina 60"/>
    <x v="146"/>
  </r>
  <r>
    <x v="3"/>
    <s v="B&amp;B SUN SHINE"/>
    <s v="via Montecoriolano 12/b"/>
    <x v="146"/>
  </r>
  <r>
    <x v="0"/>
    <s v="COUNTRY RESORT PAMPERDUTO"/>
    <s v="c.da Pamperduto 13"/>
    <x v="146"/>
  </r>
  <r>
    <x v="5"/>
    <s v="CASALE TORRENOVA"/>
    <s v="c.da San Girio  38"/>
    <x v="146"/>
  </r>
  <r>
    <x v="3"/>
    <s v="B&amp;B DUE PASSI DAL MARE"/>
    <s v="via Ettore Bocci 61"/>
    <x v="146"/>
  </r>
  <r>
    <x v="12"/>
    <s v="BARRACUDA BEACH"/>
    <m/>
    <x v="146"/>
  </r>
  <r>
    <x v="3"/>
    <s v="B&amp;B SERENA CAPECCI"/>
    <s v="via Dante Alighieri 31"/>
    <x v="146"/>
  </r>
  <r>
    <x v="4"/>
    <s v="LE ROSE E I BAMBU"/>
    <s v="c.da Giardino 1"/>
    <x v="146"/>
  </r>
  <r>
    <x v="3"/>
    <s v="B&amp;B ANTIGUA"/>
    <s v="via Pietro Nenni 22"/>
    <x v="146"/>
  </r>
  <r>
    <x v="0"/>
    <s v="IL CONTADINO E IL MARE"/>
    <s v="contrada San Girio 65 bis"/>
    <x v="146"/>
  </r>
  <r>
    <x v="3"/>
    <s v="B&amp;B L'ORTO MARINO"/>
    <s v="contrada alvata 24"/>
    <x v="146"/>
  </r>
  <r>
    <x v="3"/>
    <s v="B&amp;B TORRETTA BONAPARTE"/>
    <s v="contrada san girio 11"/>
    <x v="146"/>
  </r>
  <r>
    <x v="5"/>
    <s v="LOCANDA DEL TAVOLO MATTO"/>
    <s v="contrada torrenova 35"/>
    <x v="146"/>
  </r>
  <r>
    <x v="4"/>
    <s v="L'ANTICO ULIVETO"/>
    <s v="contrada Palazzo Rosso 1"/>
    <x v="146"/>
  </r>
  <r>
    <x v="3"/>
    <s v="B&amp;B DOMUS MONTESANTO"/>
    <s v="corso Vittorio Emanuele II 35"/>
    <x v="146"/>
  </r>
  <r>
    <x v="6"/>
    <s v="AREA SOSTA CAMPER PIAZZA DEL MERCATO"/>
    <m/>
    <x v="146"/>
  </r>
  <r>
    <x v="4"/>
    <s v="LA FONTE"/>
    <s v="contrada San Girio 49"/>
    <x v="146"/>
  </r>
  <r>
    <x v="4"/>
    <s v="IL TRANSUMANTE"/>
    <s v="Contrada Marolino 3"/>
    <x v="146"/>
  </r>
  <r>
    <x v="3"/>
    <s v="B&amp;B INES di MUNTEANU MIHAELA"/>
    <s v="c.da Mandolino 2"/>
    <x v="146"/>
  </r>
  <r>
    <x v="3"/>
    <s v="B&amp;B LA BIANCA"/>
    <s v="APRUTINA 94"/>
    <x v="146"/>
  </r>
  <r>
    <x v="11"/>
    <s v="LIDO ASOLA"/>
    <s v="piazza Antonio Gramsci 1"/>
    <x v="146"/>
  </r>
  <r>
    <x v="11"/>
    <s v="CAMPING VILLAGE COSTA VERDE"/>
    <s v="contrada Asola 1"/>
    <x v="146"/>
  </r>
  <r>
    <x v="11"/>
    <s v="REGINA"/>
    <m/>
    <x v="146"/>
  </r>
  <r>
    <x v="5"/>
    <s v="FRAL DI BROCCOLO LAMBERTO E C. SNC"/>
    <s v="contrada Torrenova 14"/>
    <x v="146"/>
  </r>
  <r>
    <x v="5"/>
    <s v="BORRONI DANTE"/>
    <s v="via aprutina 37"/>
    <x v="146"/>
  </r>
  <r>
    <x v="8"/>
    <s v="ISTITUTO FIGLIE DELL'ADDOLORATA"/>
    <s v="viale Regina Margherita 11"/>
    <x v="146"/>
  </r>
  <r>
    <x v="11"/>
    <s v="NUOVO NATURAL VILLAGE"/>
    <m/>
    <x v="146"/>
  </r>
  <r>
    <x v="0"/>
    <s v="LA CIPOLLA D'ORO"/>
    <s v="contrada san girio 33"/>
    <x v="146"/>
  </r>
  <r>
    <x v="2"/>
    <s v="HOTEL TORRESI"/>
    <s v="contrada strada regina 60"/>
    <x v="146"/>
  </r>
  <r>
    <x v="2"/>
    <s v="STORK"/>
    <s v="via Dante Alighieri 57"/>
    <x v="146"/>
  </r>
  <r>
    <x v="2"/>
    <s v="LIDO"/>
    <s v="via Dante Alighieri 131"/>
    <x v="146"/>
  </r>
  <r>
    <x v="2"/>
    <s v="LA TERRAZZA"/>
    <s v="via gioacchino rossini 86"/>
    <x v="146"/>
  </r>
  <r>
    <x v="4"/>
    <s v="LA CONTRADA DEL RAGLIO"/>
    <s v="contrada altavilla 2"/>
    <x v="146"/>
  </r>
  <r>
    <x v="4"/>
    <s v="LE CASTELLA"/>
    <s v="contrada Castelletta 25"/>
    <x v="146"/>
  </r>
  <r>
    <x v="3"/>
    <s v="B&amp;B PIAZZA VERDE"/>
    <s v="viale Piemonte 3"/>
    <x v="146"/>
  </r>
  <r>
    <x v="3"/>
    <s v="B&amp;B A CASA DI PICI"/>
    <s v="contrada Acquabona 7"/>
    <x v="146"/>
  </r>
  <r>
    <x v="3"/>
    <s v="B&amp;B CENTRO IPPICO ANDREA"/>
    <s v="contrada Marignano 9"/>
    <x v="146"/>
  </r>
  <r>
    <x v="12"/>
    <s v="MOSQUITO"/>
    <m/>
    <x v="146"/>
  </r>
  <r>
    <x v="12"/>
    <s v="SOLERO"/>
    <m/>
    <x v="146"/>
  </r>
  <r>
    <x v="12"/>
    <s v="SAN DIEGO BEACH"/>
    <m/>
    <x v="146"/>
  </r>
  <r>
    <x v="12"/>
    <s v="L'APPRODO"/>
    <m/>
    <x v="146"/>
  </r>
  <r>
    <x v="12"/>
    <s v="L'ANCORA"/>
    <m/>
    <x v="146"/>
  </r>
  <r>
    <x v="12"/>
    <s v="GIAMIRMA"/>
    <m/>
    <x v="146"/>
  </r>
  <r>
    <x v="12"/>
    <s v="GIRI BEACH"/>
    <m/>
    <x v="146"/>
  </r>
  <r>
    <x v="12"/>
    <s v="LO SCOGLIO"/>
    <m/>
    <x v="146"/>
  </r>
  <r>
    <x v="12"/>
    <s v="PLAYA BOCACHICA"/>
    <m/>
    <x v="146"/>
  </r>
  <r>
    <x v="12"/>
    <s v="BLU DI LOLLO"/>
    <m/>
    <x v="146"/>
  </r>
  <r>
    <x v="12"/>
    <s v="NETTUNO"/>
    <m/>
    <x v="146"/>
  </r>
  <r>
    <x v="4"/>
    <s v="IL GIARDINO DEI SAPORI"/>
    <s v="contrada saletta 28"/>
    <x v="147"/>
  </r>
  <r>
    <x v="2"/>
    <s v="GALLERY HOTEL RECANATI"/>
    <s v="via falleroni 85"/>
    <x v="147"/>
  </r>
  <r>
    <x v="0"/>
    <s v="LE MERAVIGLIE COUNTRY-HOUSES"/>
    <s v="contrada santa croce 55"/>
    <x v="147"/>
  </r>
  <r>
    <x v="2"/>
    <s v="HOTEL SOFTWOOD INFINITO"/>
    <s v="via Capodaglio 8"/>
    <x v="147"/>
  </r>
  <r>
    <x v="2"/>
    <s v="TONINO"/>
    <s v="via ceccaroni 1"/>
    <x v="147"/>
  </r>
  <r>
    <x v="2"/>
    <s v="ALBERGO RISTORANTE PASSERO SOLITARIO"/>
    <s v="via gherarducci 6"/>
    <x v="147"/>
  </r>
  <r>
    <x v="2"/>
    <s v="LA GINESTRA"/>
    <s v="via calcagni 2"/>
    <x v="147"/>
  </r>
  <r>
    <x v="3"/>
    <s v="BEATRICE BERTO"/>
    <s v="via cirfoglio 9"/>
    <x v="147"/>
  </r>
  <r>
    <x v="3"/>
    <s v="ERBAIUOLA B&amp;B DI GIBELLINI FRANCA"/>
    <s v="contrada castelnuovo 61"/>
    <x v="147"/>
  </r>
  <r>
    <x v="3"/>
    <s v="B&amp;B PALAZZO DALLA CASAPICCOLA"/>
    <s v="piazzale Gioberti 2"/>
    <x v="147"/>
  </r>
  <r>
    <x v="7"/>
    <s v="W.W.F.  ITALIA"/>
    <s v="via campo dei fiori 5"/>
    <x v="147"/>
  </r>
  <r>
    <x v="3"/>
    <s v="B&amp;B VILLA SCUDERI"/>
    <s v="via Saletta 39"/>
    <x v="147"/>
  </r>
  <r>
    <x v="4"/>
    <s v="IL GELSO ANTICO"/>
    <s v="contrada vallememoria 14"/>
    <x v="147"/>
  </r>
  <r>
    <x v="4"/>
    <s v="SOC. AG., RAGGIO VERDE DI PAOLINI GIANMARIO, SANDRO E C."/>
    <s v="contrada San Pietro 77"/>
    <x v="147"/>
  </r>
  <r>
    <x v="4"/>
    <s v="I TRE FILARI"/>
    <s v="contrada bagnolo 38/A"/>
    <x v="147"/>
  </r>
  <r>
    <x v="4"/>
    <s v="AGRITURISMO &quot;TERRA E VITA&quot;"/>
    <s v="contrada chiarino 62/A"/>
    <x v="147"/>
  </r>
  <r>
    <x v="0"/>
    <s v="LA CASCINA DEL POETA"/>
    <s v="contrada castelnuovo 3"/>
    <x v="147"/>
  </r>
  <r>
    <x v="3"/>
    <s v="B&amp;B ITALA di CORVATTA DANIELE"/>
    <s v="via Portorecanati 4"/>
    <x v="147"/>
  </r>
  <r>
    <x v="3"/>
    <s v="B&amp;B CASTELNUOVO"/>
    <s v="via del Risorgimento 43"/>
    <x v="147"/>
  </r>
  <r>
    <x v="4"/>
    <s v="AGRITURISMO AL CREPUSCOLO"/>
    <s v="frazione montefiore 55"/>
    <x v="147"/>
  </r>
  <r>
    <x v="3"/>
    <s v="B&amp;B MILLEFIORI"/>
    <s v="via N.Biagiola 4"/>
    <x v="147"/>
  </r>
  <r>
    <x v="4"/>
    <s v="AGRITURISMO BASSARI'"/>
    <s v="c.da Santa  Croce 6/7"/>
    <x v="147"/>
  </r>
  <r>
    <x v="3"/>
    <s v="B&amp;B ALLA LUNA"/>
    <s v="c.da Musone 23"/>
    <x v="147"/>
  </r>
  <r>
    <x v="5"/>
    <s v="CAMPUS L'INFINITO"/>
    <m/>
    <x v="147"/>
  </r>
  <r>
    <x v="2"/>
    <s v="LA CANTINA DI ALE"/>
    <s v="Nazario Sauro 72"/>
    <x v="147"/>
  </r>
  <r>
    <x v="5"/>
    <s v="IL TELAIO"/>
    <s v="piazzuola Sabato del Villaggio 5"/>
    <x v="147"/>
  </r>
  <r>
    <x v="5"/>
    <s v="B&amp;B LE BELLE MARCHE"/>
    <s v="contrada Valdice snc"/>
    <x v="147"/>
  </r>
  <r>
    <x v="4"/>
    <s v="TERRA DEL SOLE"/>
    <s v="contrada Castelnuovo 22"/>
    <x v="147"/>
  </r>
  <r>
    <x v="6"/>
    <s v="AREA SOSTA CAMPER - VIA CESARE PERUZZI"/>
    <m/>
    <x v="147"/>
  </r>
  <r>
    <x v="3"/>
    <s v="B&amp;B ANTICA CAMPAGNA"/>
    <s v="C.da San Francesco 16"/>
    <x v="147"/>
  </r>
  <r>
    <x v="3"/>
    <s v="B&amp;B IN PRINCIPIO VITAE"/>
    <s v="via Bravi 3/a"/>
    <x v="147"/>
  </r>
  <r>
    <x v="3"/>
    <s v="B&amp;B VERDE PARADISO"/>
    <s v="viale Amendola 16"/>
    <x v="147"/>
  </r>
  <r>
    <x v="3"/>
    <s v="IL BARDO"/>
    <s v="Via Valdice 9"/>
    <x v="147"/>
  </r>
  <r>
    <x v="1"/>
    <s v="FOSCHI CARLO"/>
    <s v="Viale Monte Bove 35"/>
    <x v="147"/>
  </r>
  <r>
    <x v="1"/>
    <s v="LA CASETTA DEL MURATORE GRANDE"/>
    <s v="Viale Carancini 19"/>
    <x v="147"/>
  </r>
  <r>
    <x v="1"/>
    <s v="LA CASETTA DEL MURATORE PICCOLO"/>
    <s v="Viale Carancini 19"/>
    <x v="147"/>
  </r>
  <r>
    <x v="3"/>
    <s v="LA CASA NEL VICOLO"/>
    <s v="Vicolo Jacometti 20"/>
    <x v="147"/>
  </r>
  <r>
    <x v="5"/>
    <s v="RESIDENZA DEL BORGO"/>
    <s v="piazza Umberto I 7"/>
    <x v="148"/>
  </r>
  <r>
    <x v="1"/>
    <s v="MICHAEL JAMES ANDREWS"/>
    <s v="c.da Vallenzuolo 12"/>
    <x v="148"/>
  </r>
  <r>
    <x v="0"/>
    <s v="COUNTRY HOUSE FANTASIA di CICCIOLI CARLA"/>
    <s v="contrada Grazie Fiastra 58"/>
    <x v="148"/>
  </r>
  <r>
    <x v="5"/>
    <s v="L'APPRODO SRL"/>
    <s v="via Picena 62"/>
    <x v="148"/>
  </r>
  <r>
    <x v="5"/>
    <s v="CAMPUGIANI GIAMMARIO"/>
    <m/>
    <x v="149"/>
  </r>
  <r>
    <x v="8"/>
    <s v="SAN LIBERATO"/>
    <m/>
    <x v="149"/>
  </r>
  <r>
    <x v="7"/>
    <s v="ANGOLO DI PARADISO"/>
    <s v="contrada Vallato 51"/>
    <x v="149"/>
  </r>
  <r>
    <x v="3"/>
    <s v="B&amp;B PAPI"/>
    <s v="via picena 51"/>
    <x v="149"/>
  </r>
  <r>
    <x v="0"/>
    <s v="VILLA SIBILLINI"/>
    <s v="contrada collalto 1"/>
    <x v="149"/>
  </r>
  <r>
    <x v="2"/>
    <s v="SAN LIBERATO"/>
    <s v="contrada vallato 1"/>
    <x v="149"/>
  </r>
  <r>
    <x v="4"/>
    <s v="MIRYAM"/>
    <m/>
    <x v="149"/>
  </r>
  <r>
    <x v="4"/>
    <s v="SILVIA"/>
    <s v="contrada santa croce 86"/>
    <x v="149"/>
  </r>
  <r>
    <x v="4"/>
    <s v="BELLEBUONO"/>
    <s v="contrada cesa cappuccini 17"/>
    <x v="149"/>
  </r>
  <r>
    <x v="4"/>
    <s v="LA CIOPPA"/>
    <s v="contrada gualduccio 3"/>
    <x v="149"/>
  </r>
  <r>
    <x v="4"/>
    <s v="IL CASOLARE"/>
    <s v="contrada Vallimestre 1"/>
    <x v="149"/>
  </r>
  <r>
    <x v="3"/>
    <s v="B&amp;B CASA NOSTRA"/>
    <s v="contrada Moline 1"/>
    <x v="149"/>
  </r>
  <r>
    <x v="4"/>
    <s v="AGRITURISMO LA TORRE"/>
    <s v="contrada Torre di Morro 1"/>
    <x v="149"/>
  </r>
  <r>
    <x v="5"/>
    <s v="LA CESA"/>
    <s v="contrada Ferrantini s.n. snc"/>
    <x v="149"/>
  </r>
  <r>
    <x v="4"/>
    <s v="LA QUERCIA DELLA MEMORIA"/>
    <s v="Contrada vallato snc"/>
    <x v="149"/>
  </r>
  <r>
    <x v="4"/>
    <s v="IL CASTELLANO"/>
    <s v="contrada casagatti 32"/>
    <x v="149"/>
  </r>
  <r>
    <x v="3"/>
    <s v="LE RONDINI"/>
    <s v="contrada cerreto 20"/>
    <x v="149"/>
  </r>
  <r>
    <x v="0"/>
    <s v="SHAMBALA COUNTRY HOUSE"/>
    <s v="via C. da Nocciano 29"/>
    <x v="149"/>
  </r>
  <r>
    <x v="7"/>
    <s v="FORESTERIA COMUNALE"/>
    <s v="zona Tinta 51"/>
    <x v="149"/>
  </r>
  <r>
    <x v="3"/>
    <s v="B&amp;B CASAGATTI"/>
    <s v="contrada Casagatti 27"/>
    <x v="149"/>
  </r>
  <r>
    <x v="5"/>
    <s v="VALLE DEL LUPO"/>
    <s v="contrada santa maria 11"/>
    <x v="149"/>
  </r>
  <r>
    <x v="6"/>
    <s v="AREA DI SOSTA CAMPER"/>
    <m/>
    <x v="149"/>
  </r>
  <r>
    <x v="2"/>
    <s v="ALBERGO CENTRALE"/>
    <s v="piazza A.Gentili 10"/>
    <x v="149"/>
  </r>
  <r>
    <x v="5"/>
    <s v="BELLA VAL'LONE"/>
    <m/>
    <x v="149"/>
  </r>
  <r>
    <x v="0"/>
    <s v="COUNTRY HOUSE CERQUETO di MONICA MARIA HENRICA DE VEER"/>
    <s v="c.da Gualduccio 1"/>
    <x v="149"/>
  </r>
  <r>
    <x v="3"/>
    <s v="B&amp;B PHOENIX HOUSE"/>
    <s v="via Santa Maria 45"/>
    <x v="149"/>
  </r>
  <r>
    <x v="0"/>
    <s v="PALAZZO MORICHELLI D'ALTEMPS"/>
    <s v="corso Scipione Gentili 37"/>
    <x v="149"/>
  </r>
  <r>
    <x v="5"/>
    <s v="CASA CAROTONDO DI FOULKES VANESSA TRINA"/>
    <s v="c.da Cerreto 47"/>
    <x v="149"/>
  </r>
  <r>
    <x v="4"/>
    <s v="INFINITI ORIZZONTI"/>
    <s v="contrada Torre di Morro 27"/>
    <x v="149"/>
  </r>
  <r>
    <x v="3"/>
    <s v="B&amp;B CASA FENICE"/>
    <s v="via Santa Maria d'Alto Cielo 45"/>
    <x v="149"/>
  </r>
  <r>
    <x v="0"/>
    <s v="VILLA SABRINA"/>
    <s v="Località Collina SNC"/>
    <x v="149"/>
  </r>
  <r>
    <x v="3"/>
    <s v="DORMI DA ME"/>
    <s v="Corso Scipione Gentili 33"/>
    <x v="149"/>
  </r>
  <r>
    <x v="5"/>
    <s v="CARAVANSERRAGLIO L'ANTICO MILIARIO"/>
    <s v="c.da Macchie  10/11"/>
    <x v="149"/>
  </r>
  <r>
    <x v="4"/>
    <s v="LA LOCANDA DELLA ROCCA"/>
    <m/>
    <x v="149"/>
  </r>
  <r>
    <x v="5"/>
    <s v="LA VILLA AFFITTACAMERE"/>
    <s v="via della villa 20"/>
    <x v="150"/>
  </r>
  <r>
    <x v="3"/>
    <s v="B&amp;B GIOVANNI DELLACASA"/>
    <s v="loc. Cesolo 134"/>
    <x v="150"/>
  </r>
  <r>
    <x v="3"/>
    <s v="B&amp;B EL SITO"/>
    <s v="LOCALITA'  ELCITO  29"/>
    <x v="150"/>
  </r>
  <r>
    <x v="5"/>
    <s v="TELONI SANDRO"/>
    <s v="VIA DELLA VILLA  20"/>
    <x v="150"/>
  </r>
  <r>
    <x v="1"/>
    <s v="MEZZOBAIOCCO APPARTAMENTO"/>
    <s v="via San Rocco 17"/>
    <x v="150"/>
  </r>
  <r>
    <x v="3"/>
    <s v="B&amp;B SEME DI MELA"/>
    <s v="via Monte Catria 6"/>
    <x v="150"/>
  </r>
  <r>
    <x v="3"/>
    <s v="B&amp;B MEZZOBAIOCCO"/>
    <s v="Via San Rocco  17"/>
    <x v="150"/>
  </r>
  <r>
    <x v="0"/>
    <s v="PALAZZO GENTILI SUITES, APARTMENTS, WELLNESS &amp; SPA"/>
    <s v="Piazza del Popolo 33"/>
    <x v="150"/>
  </r>
  <r>
    <x v="1"/>
    <s v="MONTESI FRANCESCA"/>
    <s v="Via Corta di Serripola 63"/>
    <x v="150"/>
  </r>
  <r>
    <x v="11"/>
    <s v="CAMPEGGIO DEL POGGIO"/>
    <s v="Località Castel San Pietro 55"/>
    <x v="150"/>
  </r>
  <r>
    <x v="3"/>
    <s v="B&amp;B IL CANTUCCIO"/>
    <s v="Località Elcito 104"/>
    <x v="150"/>
  </r>
  <r>
    <x v="5"/>
    <s v="VILLA DEL CAVALIERE"/>
    <s v="Viale della Resistenza SNC"/>
    <x v="150"/>
  </r>
  <r>
    <x v="1"/>
    <s v="SCODERONI CRISTINA"/>
    <s v="via San Rocco 31"/>
    <x v="150"/>
  </r>
  <r>
    <x v="3"/>
    <s v="B&amp;B SAN ROCCO"/>
    <s v="via San Rocco  31"/>
    <x v="150"/>
  </r>
  <r>
    <x v="0"/>
    <s v="CICCO BIANCO di SCHWARZ WOLFANG ALFRED WILHELM"/>
    <s v="località Cicco Bianco snc"/>
    <x v="150"/>
  </r>
  <r>
    <x v="1"/>
    <s v="CASA BENESSERE"/>
    <s v="località Ugliano 130"/>
    <x v="150"/>
  </r>
  <r>
    <x v="1"/>
    <s v="VACANZE AL CASTELLO"/>
    <s v="via Giulio Scampoli 10"/>
    <x v="150"/>
  </r>
  <r>
    <x v="3"/>
    <s v="B&amp;B LA ROTONDA IN COLLINA"/>
    <s v="via Gaglianvecchio 15"/>
    <x v="150"/>
  </r>
  <r>
    <x v="3"/>
    <s v="B&amp;B BIANCHINI ANTONIA"/>
    <s v="loc. Gagliannuovo 21"/>
    <x v="150"/>
  </r>
  <r>
    <x v="5"/>
    <s v="CASE ED APPARTAMENTI PER VACANZE C.DA ROCCHETTA"/>
    <s v="loc. Rocchetta 3"/>
    <x v="150"/>
  </r>
  <r>
    <x v="5"/>
    <s v="CASE ED APPARTAMENTI PER VACANZE VIA SAN MAURO (SANT'ELENA)"/>
    <s v="via San Mauro 60"/>
    <x v="150"/>
  </r>
  <r>
    <x v="3"/>
    <s v="B&amp;B A CASA DI LUCIA"/>
    <s v="via Giulio Scampoli 4"/>
    <x v="150"/>
  </r>
  <r>
    <x v="4"/>
    <s v="BAGNI DI PITINO"/>
    <s v="c.da Bagno snc"/>
    <x v="150"/>
  </r>
  <r>
    <x v="3"/>
    <s v="B&amp;B DA SUGARI'"/>
    <s v="viale Mazzini 6"/>
    <x v="150"/>
  </r>
  <r>
    <x v="1"/>
    <s v="SEPTEMPEDA HILLS"/>
    <s v="località Pieve 15"/>
    <x v="150"/>
  </r>
  <r>
    <x v="1"/>
    <s v="BRAVI NORINA"/>
    <m/>
    <x v="150"/>
  </r>
  <r>
    <x v="5"/>
    <s v="VALLESI ENRICO"/>
    <s v="via San Giovanni 1"/>
    <x v="150"/>
  </r>
  <r>
    <x v="4"/>
    <s v="L'ISOLA CHE NON C'ERA"/>
    <s v="loc. Isola 58"/>
    <x v="150"/>
  </r>
  <r>
    <x v="5"/>
    <s v="PINO NERO"/>
    <s v="via Brenta 1"/>
    <x v="150"/>
  </r>
  <r>
    <x v="3"/>
    <s v="B&amp;B LA VILLA"/>
    <s v="via della Villa 20"/>
    <x v="150"/>
  </r>
  <r>
    <x v="0"/>
    <s v="LA SORGENTE DEL SOLE"/>
    <s v="loc. Stigliano SNC"/>
    <x v="150"/>
  </r>
  <r>
    <x v="1"/>
    <s v="CARRUTHERS JOCELJN JUNE  MITFORD"/>
    <s v="loc. Aliforni sn"/>
    <x v="150"/>
  </r>
  <r>
    <x v="3"/>
    <s v="B&amp;B BORGO D'ANCHISE di BASILE ANCHISE"/>
    <s v="via Apirese strada comunale 52"/>
    <x v="150"/>
  </r>
  <r>
    <x v="6"/>
    <s v="AREA DI SOSTA CAMPER"/>
    <m/>
    <x v="150"/>
  </r>
  <r>
    <x v="2"/>
    <s v="LE DUE ROSE"/>
    <s v="localita' Rocchetta 41"/>
    <x v="150"/>
  </r>
  <r>
    <x v="5"/>
    <s v="FERONIA - CASE E APPARTAMENTI PER VACANZE"/>
    <s v="piazza del popolo 96"/>
    <x v="150"/>
  </r>
  <r>
    <x v="0"/>
    <s v="PINETA COUNTRY HOUSE"/>
    <s v="localita' serripola 22"/>
    <x v="150"/>
  </r>
  <r>
    <x v="3"/>
    <s v="B&amp;B LOGGIA SERVANZI"/>
    <s v="piazza del popolo 98"/>
    <x v="150"/>
  </r>
  <r>
    <x v="5"/>
    <s v="AL TORRONE"/>
    <s v="localita' serralta 45"/>
    <x v="150"/>
  </r>
  <r>
    <x v="0"/>
    <s v="TERRE DI ORPIANO"/>
    <s v="localita' serripola 66"/>
    <x v="150"/>
  </r>
  <r>
    <x v="2"/>
    <s v=" ALBERGO LOCANDA SALIMBENI"/>
    <s v="localita' Valle dei Grilli 1"/>
    <x v="150"/>
  </r>
  <r>
    <x v="0"/>
    <s v="CASAL VILLANOVA"/>
    <s v="localita' pitino 103"/>
    <x v="150"/>
  </r>
  <r>
    <x v="2"/>
    <s v="IL FARO"/>
    <s v="via o. Marziario 16"/>
    <x v="150"/>
  </r>
  <r>
    <x v="2"/>
    <s v="DUE TORRI"/>
    <s v="via San Francesco,21 15"/>
    <x v="150"/>
  </r>
  <r>
    <x v="2"/>
    <s v="HOTEL FERONIA"/>
    <s v="piazza del popolo 96"/>
    <x v="150"/>
  </r>
  <r>
    <x v="3"/>
    <s v="B&amp;B ALCE ANGELO"/>
    <s v="localita' uvaiolo 28"/>
    <x v="150"/>
  </r>
  <r>
    <x v="3"/>
    <s v="B&amp;B LA PIEVE"/>
    <s v="localita' pieve 42"/>
    <x v="150"/>
  </r>
  <r>
    <x v="4"/>
    <s v="LA LOCANDA DEI COMACINI"/>
    <s v="via san francesco 2"/>
    <x v="150"/>
  </r>
  <r>
    <x v="8"/>
    <s v="ABBADIA DI ELCITO"/>
    <s v="localita' Elcito 1"/>
    <x v="150"/>
  </r>
  <r>
    <x v="8"/>
    <s v="SORGENTE VERDE SILENZIO"/>
    <s v="localita' granali 1"/>
    <x v="150"/>
  </r>
  <r>
    <x v="4"/>
    <s v="VILLAROSETTA"/>
    <m/>
    <x v="150"/>
  </r>
  <r>
    <x v="4"/>
    <s v="L'ANTICO  OLIVETO"/>
    <s v="localita' cesolo 126"/>
    <x v="150"/>
  </r>
  <r>
    <x v="4"/>
    <s v="FATTORIA LE ORIGINI"/>
    <s v="Cesolo Comone 127"/>
    <x v="150"/>
  </r>
  <r>
    <x v="4"/>
    <s v="LA COLLINA DEI CILIEGI"/>
    <s v="localita' gaglianvecchio 51"/>
    <x v="150"/>
  </r>
  <r>
    <x v="4"/>
    <s v="LE BORGIANELLE"/>
    <s v="localita' gaglianvecchio 66"/>
    <x v="150"/>
  </r>
  <r>
    <x v="3"/>
    <s v="B&amp;B IL CAVALLINO BIANCO"/>
    <s v="via cristoforo colombo 21"/>
    <x v="150"/>
  </r>
  <r>
    <x v="3"/>
    <s v="LE VALLICELLE"/>
    <s v="contrada Collezampone 23"/>
    <x v="151"/>
  </r>
  <r>
    <x v="4"/>
    <s v="AGRITURISMO IL MELOGRANO"/>
    <s v="Contrada Pianello 17"/>
    <x v="151"/>
  </r>
  <r>
    <x v="1"/>
    <s v="APPARTAMENTO AMMOBILIATO PER USO TURISTICO LUCCERINI BENITO"/>
    <s v="contrada salti 125"/>
    <x v="151"/>
  </r>
  <r>
    <x v="0"/>
    <s v="COLLEROVERE COUNTRY HOUSE"/>
    <s v="c.da Collerovere 3"/>
    <x v="151"/>
  </r>
  <r>
    <x v="1"/>
    <s v="MANNOZZI SERGIO"/>
    <s v="SAN NICOLA  33"/>
    <x v="151"/>
  </r>
  <r>
    <x v="5"/>
    <s v="FONTE LE CASTELLANE DI FABI CARLA"/>
    <m/>
    <x v="152"/>
  </r>
  <r>
    <x v="1"/>
    <s v="DEL MEDICO GRAZIELLA"/>
    <s v="contrada Bisio snc"/>
    <x v="152"/>
  </r>
  <r>
    <x v="4"/>
    <s v="CASCINA GABBA"/>
    <s v="c.da Gabba 324"/>
    <x v="152"/>
  </r>
  <r>
    <x v="1"/>
    <s v="LA CAPANNINA"/>
    <s v="SANTA MADDALENA  19"/>
    <x v="152"/>
  </r>
  <r>
    <x v="3"/>
    <s v="B&amp;B VERDEQUIETE VENANZI MAURO"/>
    <s v="contrada vecciola 155"/>
    <x v="152"/>
  </r>
  <r>
    <x v="6"/>
    <s v="AREA DI SOSTA CAMPER"/>
    <m/>
    <x v="152"/>
  </r>
  <r>
    <x v="1"/>
    <s v="ANGELA PESCI"/>
    <s v="C.da Cardagnano 297"/>
    <x v="152"/>
  </r>
  <r>
    <x v="5"/>
    <s v="VILLA SAN RAFFAELLO"/>
    <s v="contrada Case Rosse 278"/>
    <x v="152"/>
  </r>
  <r>
    <x v="3"/>
    <s v="B&amp;B IL PORTICO DI FROLLONI GIUSEPPE"/>
    <s v="contrada Grisciotti 389 b"/>
    <x v="152"/>
  </r>
  <r>
    <x v="0"/>
    <s v="ANTICA DIMORA"/>
    <m/>
    <x v="152"/>
  </r>
  <r>
    <x v="0"/>
    <s v="MALAVOLPE"/>
    <s v="contrada poggio 78"/>
    <x v="152"/>
  </r>
  <r>
    <x v="5"/>
    <s v="IL GIRASOLE"/>
    <s v="via alcide de gasperi 28"/>
    <x v="152"/>
  </r>
  <r>
    <x v="1"/>
    <s v="FONTEMARTA"/>
    <s v="c.da Rinci 20"/>
    <x v="152"/>
  </r>
  <r>
    <x v="4"/>
    <s v="AZIENDA AGRICOLA LE BORETTE S.A.S. DI PIEROBON ARNALDO E C."/>
    <m/>
    <x v="152"/>
  </r>
  <r>
    <x v="4"/>
    <s v="SERPANERA"/>
    <s v="località Schito  447"/>
    <x v="152"/>
  </r>
  <r>
    <x v="1"/>
    <s v="PERUGINI FIORENZO"/>
    <s v="contrada Margani 37"/>
    <x v="152"/>
  </r>
  <r>
    <x v="1"/>
    <s v="IL RIFUGIO DEI CANTICI"/>
    <s v="via Colle  2/b"/>
    <x v="152"/>
  </r>
  <r>
    <x v="5"/>
    <s v="RESIDENCE IL SERAFINO"/>
    <s v="via Oberdan 198/A"/>
    <x v="152"/>
  </r>
  <r>
    <x v="3"/>
    <s v="B&amp;B OSPITI"/>
    <s v="via Bruno Buozzi 47/a"/>
    <x v="152"/>
  </r>
  <r>
    <x v="1"/>
    <s v="CASA VACANZE DUCA SCHITO"/>
    <s v="frazione Schito snc"/>
    <x v="152"/>
  </r>
  <r>
    <x v="3"/>
    <s v="B&amp;B IL RIFUGIO DEI CANTICI"/>
    <s v="via Del Colle  2/b"/>
    <x v="152"/>
  </r>
  <r>
    <x v="3"/>
    <s v="B&amp;B LA COCCINELLA"/>
    <s v="via Fonte Marta  400"/>
    <x v="152"/>
  </r>
  <r>
    <x v="4"/>
    <s v="TERRO"/>
    <s v="contrada terro 1"/>
    <x v="152"/>
  </r>
  <r>
    <x v="4"/>
    <s v="LE BRUGNOLETE"/>
    <s v="contrada borghetti 1"/>
    <x v="152"/>
  </r>
  <r>
    <x v="4"/>
    <s v="IL SASSETTO"/>
    <s v="contrada Sassetto 191"/>
    <x v="152"/>
  </r>
  <r>
    <x v="11"/>
    <s v="4 STAGIONI"/>
    <s v="contrada Brilli 1"/>
    <x v="152"/>
  </r>
  <r>
    <x v="5"/>
    <s v="RESIDENCE IL GLICINE"/>
    <s v="viale S. Baglioni 19"/>
    <x v="152"/>
  </r>
  <r>
    <x v="2"/>
    <s v="HOTEL BRUNFORTE"/>
    <s v="via B. Costa 38"/>
    <x v="152"/>
  </r>
  <r>
    <x v="2"/>
    <s v="CENTRO TURISTICO MONTANARIA"/>
    <s v="contrada marinella 1"/>
    <x v="152"/>
  </r>
  <r>
    <x v="2"/>
    <s v="LA MARCHIGIANA"/>
    <s v="contrada Campanotico 199"/>
    <x v="152"/>
  </r>
  <r>
    <x v="2"/>
    <s v="TERME"/>
    <s v="piazza della Liberta' 82"/>
    <x v="152"/>
  </r>
  <r>
    <x v="2"/>
    <s v="LA SIBILLA"/>
    <s v="frazione Sassotetto 1"/>
    <x v="152"/>
  </r>
  <r>
    <x v="2"/>
    <s v="EDEN"/>
    <s v="via Alcide De Gasperi 26"/>
    <x v="152"/>
  </r>
  <r>
    <x v="2"/>
    <s v="LA CASTELLANA"/>
    <m/>
    <x v="152"/>
  </r>
  <r>
    <x v="5"/>
    <s v="RESIDENCE IL GLICINE - VIA DEL COLLE"/>
    <s v="via del Colle 31"/>
    <x v="152"/>
  </r>
  <r>
    <x v="5"/>
    <s v="RESIDENZE VERDEQUIETE"/>
    <s v="contrada vecciola 155"/>
    <x v="152"/>
  </r>
  <r>
    <x v="2"/>
    <s v="HOTEL HERMITAGE"/>
    <s v="frazione Sassotetto 1"/>
    <x v="152"/>
  </r>
  <r>
    <x v="2"/>
    <s v="HOTEL RISTORANTE AI PINI"/>
    <s v="via Filippo Corridoni 101"/>
    <x v="152"/>
  </r>
  <r>
    <x v="2"/>
    <s v="ANTICO PALAZZO DAL PERO"/>
    <s v="via Oberdan 197"/>
    <x v="152"/>
  </r>
  <r>
    <x v="3"/>
    <s v="B&amp;B LA FONTE"/>
    <s v="c.da Campanotico 240"/>
    <x v="152"/>
  </r>
  <r>
    <x v="5"/>
    <s v="LA CASCATA"/>
    <s v="via Roma 58"/>
    <x v="153"/>
  </r>
  <r>
    <x v="2"/>
    <s v="DA FAUSTINA (DIPENDENZA)"/>
    <s v="via roma 3"/>
    <x v="153"/>
  </r>
  <r>
    <x v="2"/>
    <s v="DA FAUSTINA"/>
    <s v="via Roma 3"/>
    <x v="153"/>
  </r>
  <r>
    <x v="3"/>
    <s v="B&amp;B VILLA ANNA"/>
    <s v="via Castello 2"/>
    <x v="153"/>
  </r>
  <r>
    <x v="4"/>
    <s v="AGRITURISMO SAN BIAGIO"/>
    <s v="via Butino 1"/>
    <x v="153"/>
  </r>
  <r>
    <x v="4"/>
    <s v="AGRITURISMO COLLI DI SERRAPETRONA"/>
    <s v="via colli 7/8"/>
    <x v="154"/>
  </r>
  <r>
    <x v="3"/>
    <s v="B&amp;B SOLE E LUNA"/>
    <s v="via Case Sparse 25"/>
    <x v="154"/>
  </r>
  <r>
    <x v="0"/>
    <s v="BAGLIO DELLA LUNA"/>
    <s v="via colli 84"/>
    <x v="154"/>
  </r>
  <r>
    <x v="4"/>
    <s v="AGRITURISMO L' ARENARIA"/>
    <s v="via borgo 15"/>
    <x v="154"/>
  </r>
  <r>
    <x v="2"/>
    <s v="ALBERGO RISTORANTE BAR DA LORE'"/>
    <s v="via Nazionale 34"/>
    <x v="154"/>
  </r>
  <r>
    <x v="2"/>
    <s v="FERRANTI"/>
    <s v="via Nazionale 60"/>
    <x v="154"/>
  </r>
  <r>
    <x v="4"/>
    <s v="CARAVANSERRAGLIO"/>
    <s v="via Colli 10"/>
    <x v="154"/>
  </r>
  <r>
    <x v="4"/>
    <s v="OLTRE LA SIEPE"/>
    <s v="via villa d' aria 16"/>
    <x v="154"/>
  </r>
  <r>
    <x v="3"/>
    <s v="Lucrezia &amp; Cesare Borgia di Sandro Marchionni"/>
    <s v="via cameraldo 38"/>
    <x v="154"/>
  </r>
  <r>
    <x v="1"/>
    <s v="PAOLO TALLEI"/>
    <s v="via Colli 128"/>
    <x v="154"/>
  </r>
  <r>
    <x v="3"/>
    <s v="B&amp;B VILLA CAPPELLETTI"/>
    <m/>
    <x v="155"/>
  </r>
  <r>
    <x v="3"/>
    <s v="B&amp;B FONTE DELL'ARIA"/>
    <m/>
    <x v="155"/>
  </r>
  <r>
    <x v="3"/>
    <s v="B&amp;B L'ALBERGO DI IERI"/>
    <s v="corso Giacomo Leopardi 19"/>
    <x v="155"/>
  </r>
  <r>
    <x v="3"/>
    <s v="B&amp;B IL MULINO DI GELAGNA"/>
    <s v="frazione Gelagna Bassa 1"/>
    <x v="155"/>
  </r>
  <r>
    <x v="2"/>
    <s v="LA CONTRADA"/>
    <s v="contrada rancia 2"/>
    <x v="156"/>
  </r>
  <r>
    <x v="4"/>
    <s v="AGRITURISMO NONNO GIRO'"/>
    <s v="contrada Rambona 7"/>
    <x v="156"/>
  </r>
  <r>
    <x v="3"/>
    <s v="B&amp;B LA CORTE"/>
    <s v="via Laura Zampeschi 22"/>
    <x v="156"/>
  </r>
  <r>
    <x v="3"/>
    <s v="B&amp;B RUSTICO di TOLA PERLA CRISTINA"/>
    <s v="via beato tommaso  20"/>
    <x v="156"/>
  </r>
  <r>
    <x v="3"/>
    <s v="B&amp;B IL CASALE DEGLI INCANTI"/>
    <m/>
    <x v="156"/>
  </r>
  <r>
    <x v="6"/>
    <s v="AREA DI SOSTA CAMPER"/>
    <m/>
    <x v="156"/>
  </r>
  <r>
    <x v="1"/>
    <s v="ADRIAN ARTHUR THOMAS GARDNER"/>
    <s v="C.DA REGNANO SNC"/>
    <x v="156"/>
  </r>
  <r>
    <x v="4"/>
    <s v="AGRITURISMO PONZI-ORFINI"/>
    <m/>
    <x v="156"/>
  </r>
  <r>
    <x v="3"/>
    <s v="B&amp;B CASA TOURING SAN NICOLA"/>
    <s v="piazza D. Silveri 1"/>
    <x v="156"/>
  </r>
  <r>
    <x v="3"/>
    <s v="B&amp;B LINA BATTELLINI"/>
    <s v="VIA LA BASTIDE MURAT 10"/>
    <x v="156"/>
  </r>
  <r>
    <x v="3"/>
    <s v="B&amp;B L'AGRIFOGLIO"/>
    <s v="Viale Trento e Trieste 30"/>
    <x v="156"/>
  </r>
  <r>
    <x v="2"/>
    <s v="HOTEL CLUENTUM"/>
    <s v="contrada san martino 103"/>
    <x v="156"/>
  </r>
  <r>
    <x v="5"/>
    <s v="LA CORTE"/>
    <s v="via Laura Zampeschi 22"/>
    <x v="156"/>
  </r>
  <r>
    <x v="5"/>
    <s v="ANGELINA URBAN LODGE"/>
    <s v="via della Pace 36"/>
    <x v="156"/>
  </r>
  <r>
    <x v="5"/>
    <s v="124 AFFITTACAMERE"/>
    <s v="via Sandro Pertini 55"/>
    <x v="156"/>
  </r>
  <r>
    <x v="4"/>
    <s v="AGRITURISMO MAMMA ROSA"/>
    <s v="contrada Divina Pastora 107"/>
    <x v="156"/>
  </r>
  <r>
    <x v="0"/>
    <s v="GREEN PLANET"/>
    <s v="Contrada Abbadia di Fiastra snc"/>
    <x v="156"/>
  </r>
  <r>
    <x v="3"/>
    <s v="B&amp;B VILLA D'ARIA"/>
    <s v="contrada abbadia di fiastra 30"/>
    <x v="156"/>
  </r>
  <r>
    <x v="2"/>
    <s v="ALBERGO RISTORANTE MILANO ***"/>
    <s v="via Roma 13"/>
    <x v="156"/>
  </r>
  <r>
    <x v="2"/>
    <s v="HOTEL RISTORANTE LA FORESTERIA"/>
    <s v="contrada Abbadia di Fiastra  11"/>
    <x v="156"/>
  </r>
  <r>
    <x v="2"/>
    <s v="HOTEL 77"/>
    <s v="viale Bruno Buozzi 90"/>
    <x v="156"/>
  </r>
  <r>
    <x v="3"/>
    <s v="B&amp;B FONTEBIGONCIO"/>
    <s v="contrada Fontebigoncio 1"/>
    <x v="156"/>
  </r>
  <r>
    <x v="4"/>
    <s v="AGRITURISMO COLLE REGNANO"/>
    <s v="contrada casadicristo 11"/>
    <x v="156"/>
  </r>
  <r>
    <x v="3"/>
    <s v="B&amp;B PODERE DEL FAGIANO"/>
    <s v="contrada rofanello 28"/>
    <x v="156"/>
  </r>
  <r>
    <x v="3"/>
    <s v="B&amp;B SONIA MINNICI"/>
    <s v="contrada parruccia 11"/>
    <x v="156"/>
  </r>
  <r>
    <x v="4"/>
    <s v="AZIENDA AGRICOLA DI BRECCIA GIUSEPPINA &amp; FIGLI"/>
    <m/>
    <x v="156"/>
  </r>
  <r>
    <x v="3"/>
    <s v="B&amp;B IL TEATRO"/>
    <s v="via Antonio Gramsci 34"/>
    <x v="156"/>
  </r>
  <r>
    <x v="4"/>
    <s v="AZIENDA AGRITURISTICA TERRE DEL CHIENTI"/>
    <s v="contrada pianarucci 19"/>
    <x v="156"/>
  </r>
  <r>
    <x v="4"/>
    <s v="AGRITURISMO LE QUATTRO STAGIONI - SOCIETA' AGRICOLA S.S."/>
    <s v="Contrada San Bartolomeo 7"/>
    <x v="156"/>
  </r>
  <r>
    <x v="3"/>
    <s v="B&amp;B LE FOGLIE RIDENTI"/>
    <s v="c.da Sant'Angelo 59"/>
    <x v="156"/>
  </r>
  <r>
    <x v="3"/>
    <s v="B&amp;B SAN NICOLA"/>
    <s v="via del Popolo 38"/>
    <x v="156"/>
  </r>
  <r>
    <x v="3"/>
    <s v="B&amp;B DA EZIO"/>
    <s v="contrada Abbadia di Fiastra 15"/>
    <x v="156"/>
  </r>
  <r>
    <x v="3"/>
    <s v="B&amp;B STANZA DEL COMMEDIANTE"/>
    <s v="via dell'Aquila 25"/>
    <x v="156"/>
  </r>
  <r>
    <x v="4"/>
    <s v="SOCIETA' AGRICOLA PASCUCCI"/>
    <s v="Contrada Panibianchi 55"/>
    <x v="156"/>
  </r>
  <r>
    <x v="3"/>
    <s v="CASALE DELLE RONDINI"/>
    <s v="Contrada Sant'Angelo 5"/>
    <x v="156"/>
  </r>
  <r>
    <x v="4"/>
    <s v="AGRITURISMO MERLINI"/>
    <s v="Contrada Pianarucci 30"/>
    <x v="156"/>
  </r>
  <r>
    <x v="2"/>
    <s v="HOTEL IL BOSCHETTO"/>
    <s v="via Sandro Pertini  55"/>
    <x v="156"/>
  </r>
  <r>
    <x v="4"/>
    <s v="AGRITURISMO POGGIO AJANO"/>
    <s v="Contrada S. Maria in Selva 31"/>
    <x v="157"/>
  </r>
  <r>
    <x v="3"/>
    <s v="B&amp;B LA SORGENTE DEI SALI"/>
    <s v="via Vallonica 23"/>
    <x v="157"/>
  </r>
  <r>
    <x v="0"/>
    <s v="COUNTRY HOUSE LA FATTORIA"/>
    <s v="c.da Carreggiano 24"/>
    <x v="157"/>
  </r>
  <r>
    <x v="0"/>
    <s v="COUNTRY HOUSE IL VILLINO"/>
    <s v="c.da San Carlo 29"/>
    <x v="157"/>
  </r>
  <r>
    <x v="4"/>
    <s v="CONCE di ROGANTI SPOLETINI ENRICO"/>
    <s v="C.da Conce 1"/>
    <x v="157"/>
  </r>
  <r>
    <x v="2"/>
    <s v="IL VECCHIO GRANAIO"/>
    <s v="c.da Chiaravalle 47/B"/>
    <x v="157"/>
  </r>
  <r>
    <x v="3"/>
    <s v="B&amp;B CASAL DE PINI"/>
    <s v="c.da Camporota 65"/>
    <x v="157"/>
  </r>
  <r>
    <x v="3"/>
    <s v="B&amp;B PALAZZO RUFFINI"/>
    <s v="via Roma 2"/>
    <x v="157"/>
  </r>
  <r>
    <x v="4"/>
    <s v="I DUE PINI"/>
    <s v="C.da Vallonica 7"/>
    <x v="157"/>
  </r>
  <r>
    <x v="4"/>
    <s v="CATIGNANO"/>
    <s v="c.da Vallonica 35"/>
    <x v="157"/>
  </r>
  <r>
    <x v="4"/>
    <s v="GOLF DI SCHITO di RAPACCINI PASQUALE"/>
    <s v="c.da Schito 35"/>
    <x v="157"/>
  </r>
  <r>
    <x v="4"/>
    <s v="LA VALLE DEL VENTO di FARABOLLINI FRANCESCO"/>
    <s v="c.da Vallonica 17"/>
    <x v="157"/>
  </r>
  <r>
    <x v="4"/>
    <s v="LA MATTORA"/>
    <s v="c.da San Marco Vecchio 71/A"/>
    <x v="157"/>
  </r>
  <r>
    <x v="4"/>
    <s v="VILLA FIORITA di RAPACCINI PASQUALE"/>
    <s v="c.da Schito 29"/>
    <x v="157"/>
  </r>
  <r>
    <x v="4"/>
    <s v="VALCAMPANA di MANCINELLI LUCIANA"/>
    <s v="c.da Schito 71"/>
    <x v="157"/>
  </r>
  <r>
    <x v="4"/>
    <s v="LA GRANCIA"/>
    <s v="C.da Santa Maria in Selva 51"/>
    <x v="157"/>
  </r>
  <r>
    <x v="4"/>
    <s v="FONTECHIARA"/>
    <s v="C.da Santa Maria in Paterno 19"/>
    <x v="157"/>
  </r>
  <r>
    <x v="4"/>
    <s v="LA SIESTA"/>
    <s v="Contrada San Lorenzo 11"/>
    <x v="157"/>
  </r>
  <r>
    <x v="3"/>
    <s v="B&amp;B VILLA TRINA"/>
    <s v="c.da Paterno 6"/>
    <x v="157"/>
  </r>
  <r>
    <x v="3"/>
    <s v="B&amp;B ANTICHI GELSI"/>
    <s v="contrada Schito 54"/>
    <x v="157"/>
  </r>
  <r>
    <x v="5"/>
    <s v="CASA ED APPARTAMENTI PER VACANZE VALCERASA SAS"/>
    <s v="contrada Chiaravalle 39"/>
    <x v="157"/>
  </r>
  <r>
    <x v="2"/>
    <s v="HOTEL GRIMALDI"/>
    <s v="corso Italia Libera 9"/>
    <x v="157"/>
  </r>
  <r>
    <x v="1"/>
    <s v="SWEET HOME"/>
    <s v="c.da Piangiano 4/a"/>
    <x v="157"/>
  </r>
  <r>
    <x v="7"/>
    <s v="OSTELLO PER LA GIOVENTU'"/>
    <s v="via Cassara 1"/>
    <x v="157"/>
  </r>
  <r>
    <x v="4"/>
    <s v="IL CONFINE"/>
    <s v="contrada Schito 85/A"/>
    <x v="157"/>
  </r>
  <r>
    <x v="4"/>
    <s v="AZIENDA AGRITURISTICA RIO TORBIDO 101"/>
    <s v="c.da Chiaravalle 47B"/>
    <x v="157"/>
  </r>
  <r>
    <x v="4"/>
    <s v="LE TAMERICI"/>
    <s v="c.da Carreggiano 4"/>
    <x v="157"/>
  </r>
  <r>
    <x v="4"/>
    <s v="CASE LEONORI"/>
    <s v="contrada Santa Maria in Piana 81"/>
    <x v="157"/>
  </r>
  <r>
    <x v="3"/>
    <s v="B&amp;B DEI CESARI"/>
    <s v="via Monsignor Campetti 21"/>
    <x v="157"/>
  </r>
  <r>
    <x v="1"/>
    <s v="CASA GEMMA"/>
    <s v="cotrada San Lorenzo 24"/>
    <x v="157"/>
  </r>
  <r>
    <x v="1"/>
    <s v="VILLA SARA"/>
    <s v="via Santissimo Crocifisso 48"/>
    <x v="157"/>
  </r>
  <r>
    <x v="1"/>
    <s v="CASA RUFFINI MAGGIOLINI"/>
    <s v="via Roma 4"/>
    <x v="157"/>
  </r>
  <r>
    <x v="3"/>
    <s v="B&amp;B BIBIANO 38"/>
    <s v="c.da Bibiano  38"/>
    <x v="157"/>
  </r>
  <r>
    <x v="6"/>
    <s v="AREA DI SOSTA CAMPER"/>
    <m/>
    <x v="157"/>
  </r>
  <r>
    <x v="3"/>
    <s v="B&amp;B TRANSITA A TREIA"/>
    <s v="Via Carlo Didimi 31"/>
    <x v="157"/>
  </r>
  <r>
    <x v="5"/>
    <s v="IL ROCCOLO"/>
    <s v="c.da Valcerasa 60"/>
    <x v="157"/>
  </r>
  <r>
    <x v="3"/>
    <s v="B&amp;B DENOPOPE"/>
    <s v="c.da San Carlo 18"/>
    <x v="157"/>
  </r>
  <r>
    <x v="4"/>
    <s v="FORESTALE LUTI"/>
    <s v="c.da Chiaravalle 63"/>
    <x v="157"/>
  </r>
  <r>
    <x v="4"/>
    <s v="PIAN DI GIANO"/>
    <s v="C.da Chiaravalle 51/A"/>
    <x v="157"/>
  </r>
  <r>
    <x v="4"/>
    <s v="CASALE DEL GIGLIO"/>
    <s v="C.da Carreggiano 11"/>
    <x v="157"/>
  </r>
  <r>
    <x v="0"/>
    <s v="COUNTRY HOUSE IL CASALE"/>
    <s v="c.da Chiaravalle 39/a"/>
    <x v="157"/>
  </r>
  <r>
    <x v="0"/>
    <s v="COUNTRY HOUSE DI FEDERICI ANNA"/>
    <s v="c.da Carreggiano 4/a"/>
    <x v="157"/>
  </r>
  <r>
    <x v="7"/>
    <s v="IL TIGLIO"/>
    <s v="loc. Convento 2"/>
    <x v="158"/>
  </r>
  <r>
    <x v="1"/>
    <s v="COTTAGE LA VOLPE E IL FAGIANO"/>
    <s v="via Selva 6"/>
    <x v="158"/>
  </r>
  <r>
    <x v="2"/>
    <s v="LA MAESTA'"/>
    <s v="contrada montedoro 35"/>
    <x v="158"/>
  </r>
  <r>
    <x v="5"/>
    <s v="LOCANDA CAFFE' LE LOGGE"/>
    <s v="corso Alessandro Giannelli 34"/>
    <x v="158"/>
  </r>
  <r>
    <x v="3"/>
    <s v="CASA LEONI B&amp;B"/>
    <s v="CORSO GIANNELLI  31"/>
    <x v="158"/>
  </r>
  <r>
    <x v="3"/>
    <s v="B&amp;B S. ERCOLANO COUNTRY"/>
    <s v="Via S. Ercolano 24"/>
    <x v="159"/>
  </r>
  <r>
    <x v="9"/>
    <s v="RIFUGIO CASALI"/>
    <s v="Via Sant'Anastasio SNC"/>
    <x v="159"/>
  </r>
  <r>
    <x v="9"/>
    <s v="RIFUGIO ALPINO DEL FARGNO"/>
    <m/>
    <x v="159"/>
  </r>
  <r>
    <x v="3"/>
    <s v="B&amp;B L'OCCHIO DELLA MONTAGNA"/>
    <s v="via Santa Croce 38/a"/>
    <x v="159"/>
  </r>
  <r>
    <x v="3"/>
    <s v="B&amp;B CHALET IL CERBIATTO"/>
    <m/>
    <x v="159"/>
  </r>
  <r>
    <x v="3"/>
    <s v="B&amp;B LA FINESTRA SUI MONTI"/>
    <s v="via S.Ercolano snc"/>
    <x v="159"/>
  </r>
  <r>
    <x v="3"/>
    <s v="B&amp;B IL CONVENTINO"/>
    <s v="via Monsignor Amici 1"/>
    <x v="159"/>
  </r>
  <r>
    <x v="2"/>
    <s v="MONTE BOVE"/>
    <m/>
    <x v="159"/>
  </r>
  <r>
    <x v="2"/>
    <s v="CRYSTAL"/>
    <s v="via Pie' la Costa 1"/>
    <x v="159"/>
  </r>
  <r>
    <x v="2"/>
    <s v="HOTEL USSITA"/>
    <s v="piazza dei Cavallari 1"/>
    <x v="159"/>
  </r>
  <r>
    <x v="2"/>
    <s v="FELYCITA"/>
    <m/>
    <x v="159"/>
  </r>
  <r>
    <x v="8"/>
    <s v="DOMUS LAETITIAE"/>
    <s v="Montebove 1"/>
    <x v="159"/>
  </r>
  <r>
    <x v="7"/>
    <s v="OSTELLO PER LA GIOVENTU' COLORITO"/>
    <m/>
    <x v="159"/>
  </r>
  <r>
    <x v="8"/>
    <s v="SOGGIORNO DON BOSCO"/>
    <m/>
    <x v="159"/>
  </r>
  <r>
    <x v="3"/>
    <s v="B&amp;B LA CASA DELL'ORTIGIANA"/>
    <s v="via Santa Croce 38"/>
    <x v="159"/>
  </r>
  <r>
    <x v="11"/>
    <s v="CAMPING ESTATE INVERNO"/>
    <s v="via Pratolungo snc"/>
    <x v="159"/>
  </r>
  <r>
    <x v="3"/>
    <s v="B&amp;B LA COPPARA"/>
    <s v="c.da Capovallazza snc"/>
    <x v="159"/>
  </r>
  <r>
    <x v="5"/>
    <s v="BAITA GIOIOSA"/>
    <m/>
    <x v="159"/>
  </r>
  <r>
    <x v="1"/>
    <s v="DOMUS MONTE BOVE"/>
    <s v="frazione calcara 1"/>
    <x v="159"/>
  </r>
  <r>
    <x v="6"/>
    <s v="AREA DI SOSTA CAMPER"/>
    <m/>
    <x v="160"/>
  </r>
  <r>
    <x v="8"/>
    <s v="SANTUARIO DI MACERETO (Locali Palazzo delle Guaite)"/>
    <s v="localita' Macereto 1"/>
    <x v="160"/>
  </r>
  <r>
    <x v="3"/>
    <s v="B&amp;B IL CANTO DEL NERA"/>
    <s v="via Pietro Toselli 2"/>
    <x v="160"/>
  </r>
  <r>
    <x v="3"/>
    <s v="B&amp;B GALLIANO"/>
    <s v="via Galliano  18"/>
    <x v="160"/>
  </r>
  <r>
    <x v="3"/>
    <s v="B&amp;B LA MANSARDINA"/>
    <s v="via Ussita 5/A"/>
    <x v="160"/>
  </r>
  <r>
    <x v="3"/>
    <s v="B&amp;B IL BORGO"/>
    <s v="via borgo SantAntonio 11/a"/>
    <x v="160"/>
  </r>
  <r>
    <x v="3"/>
    <s v="B&amp;B DUE TORRI"/>
    <s v="via Cesare Battisti 51"/>
    <x v="160"/>
  </r>
  <r>
    <x v="5"/>
    <s v="AFFITTACAMERE VILLACOLLE"/>
    <s v="via Macereto 5"/>
    <x v="160"/>
  </r>
  <r>
    <x v="2"/>
    <s v="HOTEL RISTORANTE ELENA"/>
    <s v="via g. rosi 14"/>
    <x v="160"/>
  </r>
  <r>
    <x v="9"/>
    <s v="RIFUGIO ESCURSIONISTICO DI CUPI"/>
    <s v="via Piana  1"/>
    <x v="160"/>
  </r>
  <r>
    <x v="8"/>
    <s v="SANTUARIO DI MACERETO (Locali Foresteria)"/>
    <m/>
    <x v="160"/>
  </r>
  <r>
    <x v="3"/>
    <s v="B&amp;B VIA DEL POGGIO"/>
    <s v="BORGO SANT ANTONIO  17"/>
    <x v="160"/>
  </r>
  <r>
    <x v="3"/>
    <s v="B&amp;B IL RUSCELLO"/>
    <s v="via del Vettore 8"/>
    <x v="160"/>
  </r>
  <r>
    <x v="5"/>
    <s v="APPARTAMENTI TRE MONTI"/>
    <s v="b.go Sant'Antonio 17"/>
    <x v="160"/>
  </r>
  <r>
    <x v="3"/>
    <s v="LA CASA NEL BORGO"/>
    <s v="SANT' ANTONIO  5"/>
    <x v="160"/>
  </r>
  <r>
    <x v="1"/>
    <s v="ALTAROCCA MARIA CRISTINA"/>
    <s v="VICOLO ANGELINI 1"/>
    <x v="160"/>
  </r>
  <r>
    <x v="5"/>
    <s v="TRE MONTI"/>
    <s v="VIA VALCANUTA 11"/>
    <x v="160"/>
  </r>
  <r>
    <x v="3"/>
    <s v="VIA DEL BORGO"/>
    <s v="VIA BORGO SANT'ANTONIO 17"/>
    <x v="160"/>
  </r>
  <r>
    <x v="4"/>
    <s v="LO ZAFFERANO"/>
    <s v="Capo Cervara 20"/>
    <x v="160"/>
  </r>
  <r>
    <x v="3"/>
    <s v="B&amp;B VIA USSITA"/>
    <m/>
    <x v="160"/>
  </r>
  <r>
    <x v="3"/>
    <s v="B&amp;B IL CASTELLANO"/>
    <s v="FRAZ. VALLECCHIA MONTECOLVO 14"/>
    <x v="161"/>
  </r>
  <r>
    <x v="3"/>
    <s v="B&amp;B VILLA FIORITA"/>
    <s v="via roma 1"/>
    <x v="161"/>
  </r>
  <r>
    <x v="4"/>
    <s v="LA VALLE VERDE"/>
    <s v="localita' Valledacqua 11"/>
    <x v="161"/>
  </r>
  <r>
    <x v="0"/>
    <s v="CASTEL DI LUCO"/>
    <s v="localita' Castel di Luco 1"/>
    <x v="161"/>
  </r>
  <r>
    <x v="2"/>
    <s v="HOTEL ITALIA"/>
    <s v="via del Bagno 59"/>
    <x v="161"/>
  </r>
  <r>
    <x v="2"/>
    <s v="HOTEL RISTORANTE IL PASSO"/>
    <s v="via salaria 96"/>
    <x v="161"/>
  </r>
  <r>
    <x v="2"/>
    <s v="ALBERGO RISTORANTE TERME"/>
    <s v="piazza Terme 20"/>
    <x v="161"/>
  </r>
  <r>
    <x v="2"/>
    <s v="HOTEL RISTORANTE TRE LANTERNE"/>
    <s v="frazione cagnano 1"/>
    <x v="161"/>
  </r>
  <r>
    <x v="4"/>
    <s v="AGRITURISMO IL ROCCOLO"/>
    <s v="frazione Pomaro 15"/>
    <x v="161"/>
  </r>
  <r>
    <x v="3"/>
    <s v="B&amp;B TORRE COLOMBAIA"/>
    <s v="frazione Cagnano 4/a"/>
    <x v="161"/>
  </r>
  <r>
    <x v="3"/>
    <s v="B&amp;B ZEPPILLI DOMENICO"/>
    <s v="via roma 1"/>
    <x v="161"/>
  </r>
  <r>
    <x v="3"/>
    <s v="B&amp;B NEPI MARIA ASSUNTA"/>
    <s v="frazione santa maria 115"/>
    <x v="161"/>
  </r>
  <r>
    <x v="3"/>
    <s v="B&amp;B CUORE"/>
    <s v="frazione Collefalciano 19"/>
    <x v="161"/>
  </r>
  <r>
    <x v="3"/>
    <s v="B&amp;B ARIA PULITA"/>
    <s v="corso Gregorio Schiavi 8"/>
    <x v="161"/>
  </r>
  <r>
    <x v="3"/>
    <s v="B&amp;B VILLA SILVIA"/>
    <s v="c.da Santa Maria 172/h"/>
    <x v="161"/>
  </r>
  <r>
    <x v="3"/>
    <s v="B&amp;B LA PIAZZETTA"/>
    <s v="piazza Emidio Collina 1"/>
    <x v="161"/>
  </r>
  <r>
    <x v="3"/>
    <s v="B&amp;B DA TEMPERI'"/>
    <s v="loc. Quintodecimo 2"/>
    <x v="161"/>
  </r>
  <r>
    <x v="4"/>
    <s v="LAGA NORD"/>
    <s v="via Umito 53"/>
    <x v="161"/>
  </r>
  <r>
    <x v="7"/>
    <s v="OSTELLO DI CAGNANO"/>
    <s v="frazione Cagnano 1"/>
    <x v="161"/>
  </r>
  <r>
    <x v="2"/>
    <s v="HOTEL RISTORANTE MONASTERO  VALLEDACQUA"/>
    <s v="Localita' Valledacqua 18"/>
    <x v="161"/>
  </r>
  <r>
    <x v="5"/>
    <s v="AFFITTACAMERE ELIA EMMA"/>
    <s v="frazione San Martino 27"/>
    <x v="161"/>
  </r>
  <r>
    <x v="3"/>
    <s v="B&amp;B EMILIA MARILYN TROLI"/>
    <s v="frazione Pozza 100"/>
    <x v="161"/>
  </r>
  <r>
    <x v="3"/>
    <s v="B&amp;B NONNA PIA"/>
    <s v="frazione Favalanciata 5"/>
    <x v="161"/>
  </r>
  <r>
    <x v="3"/>
    <s v="B&amp;B TOCCHI SESTILIA"/>
    <s v="Fraz. Pozza 88"/>
    <x v="161"/>
  </r>
  <r>
    <x v="3"/>
    <s v="B&amp;B DI MALLONI FERDINANDO"/>
    <s v="via bagno 10"/>
    <x v="161"/>
  </r>
  <r>
    <x v="4"/>
    <s v="AGRITURISMO &quot;LA VALLE DELL'ORSO&quot;"/>
    <s v="via salaria 1"/>
    <x v="161"/>
  </r>
  <r>
    <x v="3"/>
    <s v="B&amp;B CASA FILIPPO"/>
    <s v="via Roma 33/A"/>
    <x v="162"/>
  </r>
  <r>
    <x v="3"/>
    <s v="B&amp;B SEIGNEUR HILL"/>
    <s v="contrada abbadetta 79"/>
    <x v="162"/>
  </r>
  <r>
    <x v="3"/>
    <s v="B&amp;B LE ANTICHE VOLTE"/>
    <s v="VIA DELL'ORNATO 32"/>
    <x v="162"/>
  </r>
  <r>
    <x v="3"/>
    <s v="B&amp;B LA CASA DEL MELOCOTOGNO"/>
    <s v="contrada Forola 17"/>
    <x v="162"/>
  </r>
  <r>
    <x v="3"/>
    <s v="B&amp;B CIELO APERTO di IVEY CLARE"/>
    <s v="via del cavaliere 44"/>
    <x v="162"/>
  </r>
  <r>
    <x v="3"/>
    <s v="B&amp;B VERDEMARE di MARZETTI ANTONELLA"/>
    <s v="C.da Casarica 29"/>
    <x v="162"/>
  </r>
  <r>
    <x v="4"/>
    <s v="AGRITURISMO AQUA VIVA"/>
    <s v="via santa caterina 8"/>
    <x v="162"/>
  </r>
  <r>
    <x v="0"/>
    <s v="COUNTRY HOUSE LA FOROLA 1923"/>
    <m/>
    <x v="162"/>
  </r>
  <r>
    <x v="2"/>
    <s v="HOTEL RISTORANTE O'VIV"/>
    <s v="via Marziale 43"/>
    <x v="162"/>
  </r>
  <r>
    <x v="3"/>
    <s v="B&amp;B DELLA TARTANA"/>
    <s v="via della Tartana 17"/>
    <x v="162"/>
  </r>
  <r>
    <x v="3"/>
    <s v="B&amp;B IL COLLE"/>
    <s v="via dell'Ornato 15"/>
    <x v="162"/>
  </r>
  <r>
    <x v="3"/>
    <s v="B&amp;B GIARDINO MEDITERRANEO"/>
    <s v="via Carlo Alberto Dalla Chiesa 58"/>
    <x v="162"/>
  </r>
  <r>
    <x v="3"/>
    <s v="B&amp;B SANTA CATERINA"/>
    <s v="contrada Santa Caterina  21"/>
    <x v="162"/>
  </r>
  <r>
    <x v="3"/>
    <s v="B&amp;B MARIA ROSA SCICOLONE"/>
    <s v="via G.Panelli 3"/>
    <x v="162"/>
  </r>
  <r>
    <x v="3"/>
    <s v="B&amp;B ANGELOTTI SERINO"/>
    <s v="via g. panelli 3"/>
    <x v="162"/>
  </r>
  <r>
    <x v="3"/>
    <s v="B&amp;B MAMMA GINA"/>
    <s v="cda valle apparignano  16"/>
    <x v="162"/>
  </r>
  <r>
    <x v="2"/>
    <s v="ABBADETTA RESORT"/>
    <s v="via Abbadetta  36"/>
    <x v="162"/>
  </r>
  <r>
    <x v="2"/>
    <s v="HOTEL RISTORANTE IL GRILLO"/>
    <s v="contrada colle in su 29"/>
    <x v="162"/>
  </r>
  <r>
    <x v="3"/>
    <s v="B&amp;B LA LUNA E LA FORTEZZA"/>
    <s v="contrada S. Maria in accubitu  14"/>
    <x v="162"/>
  </r>
  <r>
    <x v="3"/>
    <s v="B&amp;B LE QUERCE"/>
    <s v="via Vallechifenti 75"/>
    <x v="163"/>
  </r>
  <r>
    <x v="4"/>
    <s v="AGRITURISMO CONCA D'ORO"/>
    <s v="via Valle Chifenti 142"/>
    <x v="163"/>
  </r>
  <r>
    <x v="4"/>
    <s v="AGRITURISMO SAN MARTINO"/>
    <s v="contrada valle san martino 11"/>
    <x v="163"/>
  </r>
  <r>
    <x v="4"/>
    <s v="VALLE SAN MARTINO (4)"/>
    <s v="Valle San Martino 4"/>
    <x v="163"/>
  </r>
  <r>
    <x v="0"/>
    <s v="CENTRO DEI DUE PARCHI"/>
    <m/>
    <x v="164"/>
  </r>
  <r>
    <x v="3"/>
    <s v="B&amp;B CAPPELLI CORRADO"/>
    <s v="frazione Borgo 1"/>
    <x v="164"/>
  </r>
  <r>
    <x v="3"/>
    <s v="B&amp;B FORTUNA EMANUELA"/>
    <s v="frazione Capodacqua 9d"/>
    <x v="164"/>
  </r>
  <r>
    <x v="3"/>
    <s v="B&amp;B GIARDINO DELLE FATE"/>
    <s v="Frazione Pretare 1"/>
    <x v="164"/>
  </r>
  <r>
    <x v="3"/>
    <s v="B&amp;B TRENTA ROMOLO"/>
    <m/>
    <x v="164"/>
  </r>
  <r>
    <x v="3"/>
    <s v="B&amp;B ORSINI ELISABETTA"/>
    <s v="via Vicolo Brandi  142B"/>
    <x v="164"/>
  </r>
  <r>
    <x v="3"/>
    <s v="B&amp;B IL NIDO"/>
    <m/>
    <x v="164"/>
  </r>
  <r>
    <x v="9"/>
    <s v="RIFUGIO ESCURSIONISTICO DI COLLE LE CESE"/>
    <s v="frazione Forca Canapine 1"/>
    <x v="164"/>
  </r>
  <r>
    <x v="3"/>
    <s v="B&amp;B ARCO DI FILIPPO'"/>
    <s v="frazione Spelonga 103"/>
    <x v="164"/>
  </r>
  <r>
    <x v="3"/>
    <s v="B&amp;B LA CASA DEL CONTE"/>
    <s v="via gallo 6"/>
    <x v="164"/>
  </r>
  <r>
    <x v="3"/>
    <s v="B&amp;B IL CAVALLINO BIANCO"/>
    <s v="piazza Umberto I 7"/>
    <x v="164"/>
  </r>
  <r>
    <x v="3"/>
    <s v="B&amp;B CLAUDIO TASSI"/>
    <s v="piazza pretare 9"/>
    <x v="164"/>
  </r>
  <r>
    <x v="3"/>
    <s v="B&amp;B VILLA CAPONI di FEDERICA TASSI"/>
    <s v="ruffini  9"/>
    <x v="164"/>
  </r>
  <r>
    <x v="3"/>
    <s v="B&amp;B MARIA POLISIA CIABATTONI"/>
    <s v="piazza pretare 9"/>
    <x v="164"/>
  </r>
  <r>
    <x v="3"/>
    <s v="ANGELO PERLA"/>
    <s v="piazza pretare 10"/>
    <x v="164"/>
  </r>
  <r>
    <x v="3"/>
    <s v="B&amp;B GIOVANNA EUPIZI"/>
    <s v="viale saladini 2"/>
    <x v="164"/>
  </r>
  <r>
    <x v="3"/>
    <s v="B&amp;B GIANFRANCO FALCONETTI"/>
    <s v="Via della rocca 7"/>
    <x v="164"/>
  </r>
  <r>
    <x v="3"/>
    <s v="B&amp;B CIARABONITTE"/>
    <s v="frazione Vezzano 8"/>
    <x v="164"/>
  </r>
  <r>
    <x v="9"/>
    <s v="RIFUGIO DEGLI ALPINI G. GIACOMINI"/>
    <s v="via Forca di Presta 1"/>
    <x v="164"/>
  </r>
  <r>
    <x v="2"/>
    <s v="CAMARTINA"/>
    <s v="contrada camartina 8"/>
    <x v="164"/>
  </r>
  <r>
    <x v="2"/>
    <s v="AL KAPRIOL"/>
    <s v="frazione Forca Canapine 4"/>
    <x v="164"/>
  </r>
  <r>
    <x v="2"/>
    <s v="ARQUATA"/>
    <s v="frazione Piedilama 11"/>
    <x v="164"/>
  </r>
  <r>
    <x v="7"/>
    <s v="OSTELLO DEI LONGOBARDI"/>
    <s v="via dei Soderini, 26 26"/>
    <x v="165"/>
  </r>
  <r>
    <x v="8"/>
    <s v="MARIA IMMACOLATA"/>
    <s v="via Kennedy 13"/>
    <x v="165"/>
  </r>
  <r>
    <x v="3"/>
    <s v="B&amp;B CASA DE ANGELIS"/>
    <m/>
    <x v="165"/>
  </r>
  <r>
    <x v="3"/>
    <s v="B&amp;B IL PICCHIO"/>
    <s v="via luigi mercantini 45"/>
    <x v="165"/>
  </r>
  <r>
    <x v="3"/>
    <s v="B&amp;B CAPONI SILVANA"/>
    <s v="via Piave 8"/>
    <x v="165"/>
  </r>
  <r>
    <x v="3"/>
    <s v="B&amp;B LE DUNE di ALESIANI ANDREA"/>
    <s v="viale del Commercio 210/a"/>
    <x v="165"/>
  </r>
  <r>
    <x v="3"/>
    <s v="B&amp;B LANGUAGE AND ART"/>
    <s v="via dei Soderini 16"/>
    <x v="165"/>
  </r>
  <r>
    <x v="3"/>
    <s v="ASCOLICENTRO B&amp;B DI HEIDI STIPA"/>
    <s v="via Tito Afranio 34"/>
    <x v="165"/>
  </r>
  <r>
    <x v="3"/>
    <s v="B&amp;B VILLA FORTEZZA"/>
    <s v="via della Fortezza Pia 5"/>
    <x v="165"/>
  </r>
  <r>
    <x v="3"/>
    <s v="B&amp;B L'ARA VECCHIA"/>
    <s v="frazione Giustimana 90"/>
    <x v="165"/>
  </r>
  <r>
    <x v="4"/>
    <s v="LE SORGENTI"/>
    <s v="frazione lago castel trotino 1"/>
    <x v="165"/>
  </r>
  <r>
    <x v="4"/>
    <s v="AGRITURISMO VILLA CICCHI"/>
    <s v="via Salaria 137"/>
    <x v="165"/>
  </r>
  <r>
    <x v="2"/>
    <s v="CANTINA DELL'ARTE"/>
    <s v="rua della Lupa 8"/>
    <x v="165"/>
  </r>
  <r>
    <x v="2"/>
    <s v="HOTEL MARCHE"/>
    <s v="via Kennedy 34"/>
    <x v="165"/>
  </r>
  <r>
    <x v="2"/>
    <s v="HOTEL PENNILE"/>
    <s v="via Gaetano Spalvieri 13/a"/>
    <x v="165"/>
  </r>
  <r>
    <x v="3"/>
    <s v="B&amp;B IL POZZO INCANTATO"/>
    <s v="c.da Sassari snc"/>
    <x v="165"/>
  </r>
  <r>
    <x v="0"/>
    <s v="CENTRO TURISTICO RURALE IL POGGIO"/>
    <s v="frazione Campolungo 162"/>
    <x v="165"/>
  </r>
  <r>
    <x v="3"/>
    <s v="B&amp;B FIORAVANTI EMIDIO"/>
    <s v="viale Treviri 212"/>
    <x v="165"/>
  </r>
  <r>
    <x v="4"/>
    <s v="IL CASTAGNETO"/>
    <s v="frazione colle 71"/>
    <x v="165"/>
  </r>
  <r>
    <x v="3"/>
    <s v="B&amp;B ASCOLI ANTICA"/>
    <s v="Corso Trento e Trieste 6"/>
    <x v="165"/>
  </r>
  <r>
    <x v="3"/>
    <s v="B&amp;B CHARTARIA"/>
    <s v="via Adriatico 4"/>
    <x v="165"/>
  </r>
  <r>
    <x v="4"/>
    <s v="IL GIARDINO DEGLI ULIVI"/>
    <s v="frazione Piagge 333"/>
    <x v="165"/>
  </r>
  <r>
    <x v="0"/>
    <s v="IL CASALE DEGLI ULIVI"/>
    <s v="via Abbazia di Rosara 126"/>
    <x v="165"/>
  </r>
  <r>
    <x v="3"/>
    <s v="B&amp;B ANTICA DIMORA di ANNA MARIA CAUCCI"/>
    <s v="via xx settembre 13"/>
    <x v="165"/>
  </r>
  <r>
    <x v="3"/>
    <s v="B&amp;B TRA LE TORRI"/>
    <s v="via dei Soderini 23"/>
    <x v="165"/>
  </r>
  <r>
    <x v="3"/>
    <s v="B&amp;B 2GABRI"/>
    <s v="via delle Primule 43"/>
    <x v="165"/>
  </r>
  <r>
    <x v="5"/>
    <s v="RESIDENCE TRE TORRI"/>
    <s v="via Torino 4"/>
    <x v="165"/>
  </r>
  <r>
    <x v="0"/>
    <s v="CORTE DEL SOLE"/>
    <s v="rua sant' antonio 1"/>
    <x v="165"/>
  </r>
  <r>
    <x v="4"/>
    <s v="AZ. AGRITURISTICA LA CANTINA DI PIZI FIORELLA"/>
    <s v="frazione Colonnata 85"/>
    <x v="165"/>
  </r>
  <r>
    <x v="3"/>
    <s v="B&amp;B ROSA SPINA"/>
    <s v="via San Germano 3"/>
    <x v="165"/>
  </r>
  <r>
    <x v="9"/>
    <s v="RIFUGIO ESCURSIONISTICO MARIO PACI"/>
    <s v="strada provinciale 76 Colle San Marco 76"/>
    <x v="165"/>
  </r>
  <r>
    <x v="3"/>
    <s v="B&amp;B ANNA MARIA DI MARCO"/>
    <s v="via Giacinto Cantalamessa 32"/>
    <x v="165"/>
  </r>
  <r>
    <x v="2"/>
    <s v="HOTEL VILLA SGARIGLIA RESORT"/>
    <s v="via Salaria 1"/>
    <x v="165"/>
  </r>
  <r>
    <x v="3"/>
    <s v="B&amp;B LA ROSA DI ANTONIO"/>
    <s v="via Monticelli 183"/>
    <x v="165"/>
  </r>
  <r>
    <x v="8"/>
    <s v="RESIDENZA UNIVERSITARIA C.CRIVELLI"/>
    <s v="loc. Brecciarolo 42"/>
    <x v="165"/>
  </r>
  <r>
    <x v="8"/>
    <s v="RESIDENZA UNIVERSITARIA RUFO"/>
    <s v="via Quinto Curzio Rufo 4"/>
    <x v="165"/>
  </r>
  <r>
    <x v="5"/>
    <s v="RESORT DI SABATINO"/>
    <s v="via A. Vipera 30"/>
    <x v="165"/>
  </r>
  <r>
    <x v="3"/>
    <s v="B&amp;B UN POSTO AL SOLE"/>
    <s v="via Fonte di Campo 36"/>
    <x v="165"/>
  </r>
  <r>
    <x v="3"/>
    <s v="B&amp;B VILLA MARGHERITA"/>
    <s v="via della Costa 15"/>
    <x v="165"/>
  </r>
  <r>
    <x v="5"/>
    <s v="RESIDENCE GLI ULIVI di SILVESTRI ROSINA"/>
    <s v="via 234 snc"/>
    <x v="165"/>
  </r>
  <r>
    <x v="3"/>
    <s v="B&amp;B APOLLO 26"/>
    <s v="via Rua D'Apollo 26"/>
    <x v="165"/>
  </r>
  <r>
    <x v="3"/>
    <s v="B&amp;B ASCOLI E'..."/>
    <s v="corso Mazzini 84"/>
    <x v="165"/>
  </r>
  <r>
    <x v="5"/>
    <s v="CANTINA DELL'ARTE"/>
    <s v="rua della Lupa 8"/>
    <x v="165"/>
  </r>
  <r>
    <x v="2"/>
    <s v="HOTEL PALAZZO GUIDEROCCHI"/>
    <s v="via Cesare Battisti 3"/>
    <x v="165"/>
  </r>
  <r>
    <x v="10"/>
    <s v="RESIDENZA DEI CAPITANI"/>
    <s v="via dei Tibaldeschi 3"/>
    <x v="165"/>
  </r>
  <r>
    <x v="3"/>
    <s v="B&amp;B AMADIO FRANCESCO"/>
    <s v="via Faiano 84"/>
    <x v="165"/>
  </r>
  <r>
    <x v="5"/>
    <s v="ANTICO BORGO PICENO"/>
    <s v="via San Serafino da Montegranaro 73"/>
    <x v="165"/>
  </r>
  <r>
    <x v="3"/>
    <s v="B&amp;B CASA GIOIA"/>
    <s v="via dei Peschi 16"/>
    <x v="165"/>
  </r>
  <r>
    <x v="3"/>
    <s v="B&amp;B MIMI' E COCO'"/>
    <s v="via Umberto Giordano 9"/>
    <x v="165"/>
  </r>
  <r>
    <x v="3"/>
    <s v="B&amp;B IL GIARDINO"/>
    <s v="via Firenze 11"/>
    <x v="165"/>
  </r>
  <r>
    <x v="3"/>
    <s v="B&amp;B CASALE GIOVANNOZZI"/>
    <s v="Frazione Monte Rosara 60"/>
    <x v="165"/>
  </r>
  <r>
    <x v="3"/>
    <s v="B&amp;B MOSCA BIANCA"/>
    <s v="fraz.Castel Trosino 9"/>
    <x v="165"/>
  </r>
  <r>
    <x v="3"/>
    <s v="B&amp;B OEHL GLORIA WILHELMINE"/>
    <s v="via Abbazia Rosara 131"/>
    <x v="165"/>
  </r>
  <r>
    <x v="3"/>
    <s v="B&amp;B SOLESTA'"/>
    <s v="via Gaspare Spontini 12"/>
    <x v="165"/>
  </r>
  <r>
    <x v="1"/>
    <s v="ROSARA RELAX di PRETELLI PATRIZIA"/>
    <s v="frazione Venerosse di Rosara 5"/>
    <x v="165"/>
  </r>
  <r>
    <x v="8"/>
    <s v="RESIDENZA UNIVERSITARIA PAPAVERO"/>
    <s v="via Rua del Papavero 6"/>
    <x v="165"/>
  </r>
  <r>
    <x v="3"/>
    <s v="B&amp;B ALBANESI CLAUDIA"/>
    <s v="via Nicola Monti 28"/>
    <x v="165"/>
  </r>
  <r>
    <x v="3"/>
    <s v="B&amp;B IL BATTISTERO di FIORAVANTI EUROSIA"/>
    <s v="piazza Arringo  19"/>
    <x v="165"/>
  </r>
  <r>
    <x v="3"/>
    <s v="B&amp;B DIMORA GIOSAFATTI"/>
    <s v="via Tito Betuzio Barro 11"/>
    <x v="165"/>
  </r>
  <r>
    <x v="0"/>
    <s v="IL CASALE SUL LAGO"/>
    <m/>
    <x v="165"/>
  </r>
  <r>
    <x v="3"/>
    <s v="B&amp;B LA FORMICA"/>
    <s v="via Aosta 1"/>
    <x v="165"/>
  </r>
  <r>
    <x v="8"/>
    <s v="RESIDENZA UNIVERSITARIA MERCANTINI"/>
    <s v="via L. Mercantini 51"/>
    <x v="165"/>
  </r>
  <r>
    <x v="3"/>
    <s v="B&amp;B CENTRO CENTRO"/>
    <s v="via Minucia 8"/>
    <x v="165"/>
  </r>
  <r>
    <x v="3"/>
    <s v="ATELIER B&amp;B DI POLI ELENA"/>
    <s v="via Rua del Labirinto 2"/>
    <x v="165"/>
  </r>
  <r>
    <x v="1"/>
    <s v="CESARI PIERLUIGI"/>
    <s v="corso G.Mazzini 157"/>
    <x v="165"/>
  </r>
  <r>
    <x v="1"/>
    <s v="FERRETTI FAUSTA"/>
    <m/>
    <x v="165"/>
  </r>
  <r>
    <x v="3"/>
    <s v="B&amp;B PALAZZO MIGLIANI"/>
    <s v="via dei Bonaccorsi  11"/>
    <x v="165"/>
  </r>
  <r>
    <x v="3"/>
    <s v="B&amp;B AL CASTELLANO"/>
    <s v="via Mediterraneo 8"/>
    <x v="165"/>
  </r>
  <r>
    <x v="3"/>
    <s v="B&amp;B LA PETRELLA DI LORENZO MARIA RITA"/>
    <s v="via Salaria  236"/>
    <x v="165"/>
  </r>
  <r>
    <x v="3"/>
    <s v="B&amp;B LA FONTANA DEI CANI"/>
    <s v="via giuseppe sacconi 15"/>
    <x v="165"/>
  </r>
  <r>
    <x v="3"/>
    <s v="B&amp;B DOMUS FLOREA"/>
    <s v="via Achille Argenti 29"/>
    <x v="165"/>
  </r>
  <r>
    <x v="3"/>
    <s v="B&amp;B MONTEROCCO"/>
    <s v="via Monterocco 58"/>
    <x v="165"/>
  </r>
  <r>
    <x v="3"/>
    <s v="B&amp;B DAFNE"/>
    <s v="rua Spino Talucci 9"/>
    <x v="165"/>
  </r>
  <r>
    <x v="3"/>
    <s v="B&amp;B FIL DI FUMO"/>
    <s v="via Tozzano 52/a"/>
    <x v="165"/>
  </r>
  <r>
    <x v="3"/>
    <s v="B&amp;B AUSSIE HOME di FIORAVANTI ANNARITA"/>
    <s v="via Vincenzo Gioberti 5"/>
    <x v="165"/>
  </r>
  <r>
    <x v="7"/>
    <s v="OSTELLO SAN MARCO"/>
    <m/>
    <x v="165"/>
  </r>
  <r>
    <x v="3"/>
    <s v="B&amp;B AL TRIVIO"/>
    <s v="via del Trivio 36"/>
    <x v="165"/>
  </r>
  <r>
    <x v="3"/>
    <s v="B&amp;B LA CHIARINA"/>
    <s v="via d'Argillano 3"/>
    <x v="165"/>
  </r>
  <r>
    <x v="3"/>
    <s v="B&amp;B PLATEOLA DI DE ANGELIS ROSA"/>
    <s v="via della Piazzarola 52"/>
    <x v="165"/>
  </r>
  <r>
    <x v="3"/>
    <s v="B&amp;B DELLE STELLE DI BORZACCHINI VALERIO E PERONI CARLA"/>
    <s v="corso di Sotto 22"/>
    <x v="165"/>
  </r>
  <r>
    <x v="3"/>
    <s v="B&amp;B PREVIGNANO LUIGI"/>
    <s v="Frazione Piagge 390"/>
    <x v="165"/>
  </r>
  <r>
    <x v="3"/>
    <s v="B&amp;B TERRA DI MEZZO"/>
    <s v="C.da Sassari 279"/>
    <x v="165"/>
  </r>
  <r>
    <x v="3"/>
    <s v="B&amp;B LA SCALETTA"/>
    <s v="via dei Sabini 33"/>
    <x v="165"/>
  </r>
  <r>
    <x v="2"/>
    <s v="HOTEL RESIDENZA CENTO TORRI"/>
    <s v="via Costanzo Mazzoni 4"/>
    <x v="165"/>
  </r>
  <r>
    <x v="3"/>
    <s v="B&amp;B IL CICLAMINO"/>
    <s v="via delle Convertite 15"/>
    <x v="165"/>
  </r>
  <r>
    <x v="2"/>
    <s v="HOTEL RISTORANTE VILLA SGARIGLIA"/>
    <s v="frazione Piagge 395"/>
    <x v="165"/>
  </r>
  <r>
    <x v="3"/>
    <s v="B&amp;B BELLA ASCOLI"/>
    <s v="via delle Zeppelle 87"/>
    <x v="165"/>
  </r>
  <r>
    <x v="3"/>
    <s v="B&amp;B IL GIARDINO SEGRETO"/>
    <s v="via Pretoriana 55"/>
    <x v="165"/>
  </r>
  <r>
    <x v="3"/>
    <s v="B&amp;B DEI MERLETTI"/>
    <s v="via III Ottobre 8"/>
    <x v="165"/>
  </r>
  <r>
    <x v="3"/>
    <s v="B&amp;B TISI MARIO"/>
    <s v="via Salaria Inferiore 23"/>
    <x v="165"/>
  </r>
  <r>
    <x v="3"/>
    <s v="B&amp;B GRAN CASO"/>
    <s v="via Pantelleria 1"/>
    <x v="165"/>
  </r>
  <r>
    <x v="3"/>
    <s v="B&amp;B LA CULLA DEI SABINI"/>
    <s v="via dei Sabini 6"/>
    <x v="165"/>
  </r>
  <r>
    <x v="3"/>
    <s v="B&amp;B LE MONACHETTE di ROMAGNOLI CARLA"/>
    <s v="via Fonte di Campo 20"/>
    <x v="165"/>
  </r>
  <r>
    <x v="1"/>
    <s v="PARNASO"/>
    <s v="Rua del Parnaso 14"/>
    <x v="165"/>
  </r>
  <r>
    <x v="3"/>
    <s v="B&amp;B PIAZZA DEL POPOLO"/>
    <s v="via Cesare Battisti 16"/>
    <x v="165"/>
  </r>
  <r>
    <x v="3"/>
    <s v="B&amp;B IL TRATTO di KATIA E GIANCARLO"/>
    <s v="via Nazario Sauro 19/A"/>
    <x v="165"/>
  </r>
  <r>
    <x v="3"/>
    <s v="B&amp;B PICCIONI GIUSEPPINA"/>
    <s v="via Dino Angelini 64"/>
    <x v="165"/>
  </r>
  <r>
    <x v="3"/>
    <s v="B&amp;B ANTICO BORGO PICENO"/>
    <s v="via San Serafino da Montegranaro 73"/>
    <x v="165"/>
  </r>
  <r>
    <x v="3"/>
    <s v="B&amp;B APPARTAMENTI OLEANDRO"/>
    <s v="viale Guglielmo Marconi 8"/>
    <x v="165"/>
  </r>
  <r>
    <x v="3"/>
    <s v="B&amp;B APPARTAMENTI ORTENSIA"/>
    <s v="viale Guglielmo Marconi 8"/>
    <x v="165"/>
  </r>
  <r>
    <x v="3"/>
    <s v="B&amp;B LA PIAZZETTA DI SISTI VITTORIA"/>
    <s v="via Montello 10"/>
    <x v="165"/>
  </r>
  <r>
    <x v="3"/>
    <s v="B&amp;B NONNO DINO"/>
    <s v="via Sassari 31"/>
    <x v="165"/>
  </r>
  <r>
    <x v="3"/>
    <s v="B&amp;B LE BEGONIE"/>
    <s v="via 424/ma 1"/>
    <x v="165"/>
  </r>
  <r>
    <x v="3"/>
    <s v="B&amp;B REGGIMENTO"/>
    <s v="via Fabriano 12"/>
    <x v="165"/>
  </r>
  <r>
    <x v="1"/>
    <s v="DIMORA DI MORGIANO"/>
    <m/>
    <x v="165"/>
  </r>
  <r>
    <x v="8"/>
    <s v="CENTRO VACANZE OASI CARPINETO"/>
    <m/>
    <x v="165"/>
  </r>
  <r>
    <x v="3"/>
    <s v="B&amp;B LA DOLCE VIA DI CIOTTI CLAUDIA"/>
    <s v="Corso Giuseppe Mazzini 194"/>
    <x v="165"/>
  </r>
  <r>
    <x v="3"/>
    <s v="LA CASETTA"/>
    <s v="Via SS. Filippo e Giacomo 31"/>
    <x v="165"/>
  </r>
  <r>
    <x v="3"/>
    <s v="MERAVILLA"/>
    <s v="Frazione Castagneti 54"/>
    <x v="165"/>
  </r>
  <r>
    <x v="3"/>
    <s v="B&amp;B ALBERTINI ALESSIO"/>
    <s v="Via Francesco Ricci 45"/>
    <x v="165"/>
  </r>
  <r>
    <x v="3"/>
    <s v="B&amp;B LUCIO ACCIACCAFERRI"/>
    <m/>
    <x v="165"/>
  </r>
  <r>
    <x v="3"/>
    <s v="PRINCIPIA CHARMING SUITE"/>
    <s v="Delle sette soglie  12"/>
    <x v="165"/>
  </r>
  <r>
    <x v="3"/>
    <s v="B&amp;B RASPINO MASSIMILANO"/>
    <s v="Via d'Argillano 13"/>
    <x v="165"/>
  </r>
  <r>
    <x v="3"/>
    <s v="B&amp;B DI CRISTOFARO FIORENZA"/>
    <s v="Frazione Colonnata 101"/>
    <x v="165"/>
  </r>
  <r>
    <x v="5"/>
    <s v="FERRETTI ROSANNA"/>
    <s v="Via del Ponte Vecchio 2"/>
    <x v="165"/>
  </r>
  <r>
    <x v="3"/>
    <s v="B&amp;B CASA PERRY di PERICO GIUSEPPINA"/>
    <s v="Via degli Studi 13"/>
    <x v="165"/>
  </r>
  <r>
    <x v="3"/>
    <s v="B&amp;B GRAZIELLA NICOLAI"/>
    <s v="PIAGGE 240"/>
    <x v="165"/>
  </r>
  <r>
    <x v="3"/>
    <s v="B&amp;B ANNA MONINI"/>
    <s v="DEI SODERINI 10"/>
    <x v="165"/>
  </r>
  <r>
    <x v="3"/>
    <s v="B&amp;B GALIE'"/>
    <s v="Rua dei Falconieri 6"/>
    <x v="165"/>
  </r>
  <r>
    <x v="3"/>
    <s v="B&amp;B TUFILLA"/>
    <s v="VIA ASIAGO 2"/>
    <x v="165"/>
  </r>
  <r>
    <x v="3"/>
    <s v="B&amp;B IL TRATTO IN CENTRO"/>
    <s v="VIA ANTONIO ORSINI 5"/>
    <x v="165"/>
  </r>
  <r>
    <x v="3"/>
    <s v="B&amp;B MAISON RUA"/>
    <s v="VIA DEI LEGNAIUOLI 4"/>
    <x v="165"/>
  </r>
  <r>
    <x v="3"/>
    <s v="B&amp;B FIORAVANTI SANDRA"/>
    <s v="CORSO G.MAZZINI 335"/>
    <x v="165"/>
  </r>
  <r>
    <x v="3"/>
    <s v="B&amp;B A DUE PASSI"/>
    <s v="C. Saccoccia 6"/>
    <x v="165"/>
  </r>
  <r>
    <x v="3"/>
    <s v="B&amp;B MERCURI SILVIA"/>
    <s v="DELLE PRIMULE 43"/>
    <x v="165"/>
  </r>
  <r>
    <x v="3"/>
    <s v="B&amp;B IL TEMPO RITROVATO"/>
    <s v="via dei Filodrammatici 4"/>
    <x v="165"/>
  </r>
  <r>
    <x v="3"/>
    <s v="ASCOLI PICENO"/>
    <s v="rua dei Vestini 2"/>
    <x v="165"/>
  </r>
  <r>
    <x v="2"/>
    <s v="PALAZZO DEI MERCANTI"/>
    <s v="corso Trento e Trieste 35"/>
    <x v="165"/>
  </r>
  <r>
    <x v="3"/>
    <s v="B&amp;B ARCO ANTICO di CIARALLI FLAVIO EMANUELE"/>
    <s v="rua dell'Arco 5"/>
    <x v="165"/>
  </r>
  <r>
    <x v="3"/>
    <s v="B&amp;B CENSORI MARIA VINCENZA"/>
    <s v="viale M. Federici 87"/>
    <x v="165"/>
  </r>
  <r>
    <x v="1"/>
    <s v="STRACCI GIANLUCA"/>
    <s v="via D'Ancaria 30"/>
    <x v="165"/>
  </r>
  <r>
    <x v="1"/>
    <s v="CARBONE DANIELA"/>
    <s v="via Ancaria 30"/>
    <x v="165"/>
  </r>
  <r>
    <x v="1"/>
    <s v="LUCA GIUSEPPE GENTILE"/>
    <s v="corso Vittorio Emanuele 2"/>
    <x v="165"/>
  </r>
  <r>
    <x v="1"/>
    <s v="GUIDOTTI ANNALISA MARIA"/>
    <s v="via Caduti della Resistenza  2"/>
    <x v="165"/>
  </r>
  <r>
    <x v="3"/>
    <s v="B&amp;B VILLA MIMOSA"/>
    <s v="via Napoli 3"/>
    <x v="165"/>
  </r>
  <r>
    <x v="3"/>
    <s v="B&amp;B L'USIGNOLO"/>
    <s v="via Loreto 244"/>
    <x v="165"/>
  </r>
  <r>
    <x v="2"/>
    <s v="ALBERGO SANT'EMIDIO"/>
    <s v="via Minucia 10"/>
    <x v="165"/>
  </r>
  <r>
    <x v="3"/>
    <s v="B&amp;B SCALINATA LEOPARDI"/>
    <s v="Scalinata Giacomo Leopardi  9"/>
    <x v="165"/>
  </r>
  <r>
    <x v="3"/>
    <s v="DIETRO LA PIAZZA"/>
    <s v="Rua del Macello 1"/>
    <x v="165"/>
  </r>
  <r>
    <x v="1"/>
    <s v="TEMPERA ANNA MARIA"/>
    <s v="Frazione Cavignano 200"/>
    <x v="165"/>
  </r>
  <r>
    <x v="1"/>
    <s v="TRAVAGLIA MARIA ANTONIETTA"/>
    <s v="Via Elisabetta Trebbiani 37"/>
    <x v="165"/>
  </r>
  <r>
    <x v="1"/>
    <s v="COLLINA GIUSEPPE"/>
    <s v="Via Delle Convertite 10"/>
    <x v="165"/>
  </r>
  <r>
    <x v="1"/>
    <s v="ANGELETTI ANTONELLA"/>
    <s v="Via San Serafino da Montegranaro 53"/>
    <x v="165"/>
  </r>
  <r>
    <x v="3"/>
    <s v="B.B. SWEET HOME TRILLI"/>
    <s v="Rua degli Albanesi 7"/>
    <x v="165"/>
  </r>
  <r>
    <x v="3"/>
    <s v="D'AURIA EMILIANO"/>
    <s v="Corso di Sotto 44"/>
    <x v="165"/>
  </r>
  <r>
    <x v="3"/>
    <s v="HOME SWEET HOME"/>
    <s v="Via Luigi Mercantini 45"/>
    <x v="165"/>
  </r>
  <r>
    <x v="3"/>
    <s v="ANTICA MAISON"/>
    <s v="Via Quinto Curzio Rufo 22"/>
    <x v="165"/>
  </r>
  <r>
    <x v="3"/>
    <s v="MONTI ROBERTO"/>
    <s v="Via Erasmo Mari 59/i"/>
    <x v="165"/>
  </r>
  <r>
    <x v="3"/>
    <s v="FORMAGIU NINA"/>
    <s v="Via Urbino 16"/>
    <x v="165"/>
  </r>
  <r>
    <x v="3"/>
    <s v="LA TERRAZZA E LA LUNA"/>
    <s v="Via Dino Angelini 129"/>
    <x v="165"/>
  </r>
  <r>
    <x v="3"/>
    <s v="B&amp;B CHARTARIA II"/>
    <s v="Via Adriatico 4"/>
    <x v="165"/>
  </r>
  <r>
    <x v="3"/>
    <s v="B&amp;B GIRASOLI"/>
    <s v="FRAZIONE MOZZANO 65/D"/>
    <x v="165"/>
  </r>
  <r>
    <x v="3"/>
    <s v="B&amp;B RIVER"/>
    <s v="Via della Bonifica 40"/>
    <x v="165"/>
  </r>
  <r>
    <x v="3"/>
    <s v="PICENO SUITE"/>
    <s v="Frazione Pescara 186"/>
    <x v="165"/>
  </r>
  <r>
    <x v="3"/>
    <s v="OLIVIERI SAMANTHA"/>
    <s v="Via Gorizia  8"/>
    <x v="165"/>
  </r>
  <r>
    <x v="3"/>
    <s v="ASCOLI ENJOY"/>
    <s v="Via Capitolina 1"/>
    <x v="165"/>
  </r>
  <r>
    <x v="1"/>
    <s v="VAGNONI ALVARO"/>
    <s v="Corso di Sotto 59"/>
    <x v="165"/>
  </r>
  <r>
    <x v="5"/>
    <s v="IL BEDROOMS DI PORTA MAGGIORE"/>
    <s v="Via Milano 2"/>
    <x v="165"/>
  </r>
  <r>
    <x v="5"/>
    <s v="DIMORA NEL CENTRO STORICO"/>
    <s v="Via G. Sacconi 51"/>
    <x v="165"/>
  </r>
  <r>
    <x v="5"/>
    <s v="IL PANORAMA"/>
    <s v="Via dei Biancospini  1"/>
    <x v="165"/>
  </r>
  <r>
    <x v="3"/>
    <s v="LA TERRAZZA"/>
    <s v="Via Dei Biancospini 3"/>
    <x v="165"/>
  </r>
  <r>
    <x v="4"/>
    <s v="ANNARELLA"/>
    <s v="Via Molino Vecchio 6"/>
    <x v="166"/>
  </r>
  <r>
    <x v="5"/>
    <s v="LA ROSA E LA VIOLA"/>
    <s v="Via montevarmine 28"/>
    <x v="166"/>
  </r>
  <r>
    <x v="4"/>
    <s v="LAVANDA BLU AGRITURISMO"/>
    <s v="contrada Casali 19"/>
    <x v="166"/>
  </r>
  <r>
    <x v="3"/>
    <s v="B&amp;B DOLCE MIELE"/>
    <s v="contrada menocchia crocefisso 105"/>
    <x v="166"/>
  </r>
  <r>
    <x v="4"/>
    <s v="LA CASA DEL VECCHIO MULINO"/>
    <s v="contrada di la' di Menocchia 1"/>
    <x v="166"/>
  </r>
  <r>
    <x v="5"/>
    <s v="APPARTAMENTI PER VACANZE BIZZARRI IVANA"/>
    <s v="via Roma 9"/>
    <x v="166"/>
  </r>
  <r>
    <x v="4"/>
    <s v="AGRITURISMO LA CICALA"/>
    <s v="contrada Menocchia 22"/>
    <x v="166"/>
  </r>
  <r>
    <x v="6"/>
    <s v="AREA DI SOSTA CAMPER"/>
    <s v="VIA MONTEVARMINE  42"/>
    <x v="166"/>
  </r>
  <r>
    <x v="4"/>
    <s v="IL MONTICELLO"/>
    <s v="contrada menocchia 8"/>
    <x v="166"/>
  </r>
  <r>
    <x v="5"/>
    <s v="RISTORANTE PENSIONE MARCHETTI"/>
    <s v="via xx Settembre 153"/>
    <x v="166"/>
  </r>
  <r>
    <x v="3"/>
    <s v="VECCHIA SALARIA"/>
    <s v="via salaria 72"/>
    <x v="167"/>
  </r>
  <r>
    <x v="3"/>
    <s v="AMADIO MARY"/>
    <s v="via salaria 92"/>
    <x v="167"/>
  </r>
  <r>
    <x v="3"/>
    <s v="B&amp;B MARCONI MARISA"/>
    <s v="via salaria 92"/>
    <x v="167"/>
  </r>
  <r>
    <x v="3"/>
    <s v="B&amp;B PICENO"/>
    <s v="via Collecchio 1"/>
    <x v="167"/>
  </r>
  <r>
    <x v="3"/>
    <s v="B&amp;B SCARAMUCCI"/>
    <s v="via Roma 119"/>
    <x v="167"/>
  </r>
  <r>
    <x v="3"/>
    <s v="MAISON DIAMANTI"/>
    <s v="Via Roma 134"/>
    <x v="167"/>
  </r>
  <r>
    <x v="0"/>
    <s v="BORGO STORICO SEGHETTI PANICHI"/>
    <s v="via San Pancrazio 1"/>
    <x v="167"/>
  </r>
  <r>
    <x v="3"/>
    <s v="B&amp;B PIANE DI ENEA"/>
    <s v="C.da Piane 4"/>
    <x v="168"/>
  </r>
  <r>
    <x v="4"/>
    <s v="AGRITURISMO ZUCCHERA"/>
    <s v="C.da Sant'Angelo 74"/>
    <x v="168"/>
  </r>
  <r>
    <x v="6"/>
    <s v="AREA DI SOSTA CAMPER"/>
    <s v="VIA GALVONI sn"/>
    <x v="168"/>
  </r>
  <r>
    <x v="4"/>
    <s v="AGRITURISMO CASA VECCHIA"/>
    <s v="CONTRADA MOGLIE 3"/>
    <x v="168"/>
  </r>
  <r>
    <x v="3"/>
    <s v="B&amp;B IL VICOLO di VALENTINI FRANCO"/>
    <s v="Via Castello Nuovo 4"/>
    <x v="168"/>
  </r>
  <r>
    <x v="3"/>
    <s v="B&amp;B CASA LAURA"/>
    <s v="C.da Pachierno 10"/>
    <x v="168"/>
  </r>
  <r>
    <x v="3"/>
    <s v="B&amp;B SAN MARTINO"/>
    <s v="C.da San Martino 1"/>
    <x v="168"/>
  </r>
  <r>
    <x v="4"/>
    <s v="MONTE ANDREA"/>
    <s v="C.da San Venanzo 2"/>
    <x v="168"/>
  </r>
  <r>
    <x v="4"/>
    <s v="LA CASA DEGLI ULIVI"/>
    <s v="c.da San Venanzio 86"/>
    <x v="168"/>
  </r>
  <r>
    <x v="3"/>
    <s v="B&amp;B PRINCIVALLI MARIA STELLA"/>
    <s v="CONTRADA FILETTE 30"/>
    <x v="168"/>
  </r>
  <r>
    <x v="4"/>
    <s v="COLLE RUFIANO"/>
    <s v="C.da Rufiano 15"/>
    <x v="168"/>
  </r>
  <r>
    <x v="4"/>
    <s v="FIORENIRE"/>
    <s v="C.da Filette 9"/>
    <x v="168"/>
  </r>
  <r>
    <x v="2"/>
    <s v="TETA"/>
    <s v="Via Borgo Garibaldi 122"/>
    <x v="168"/>
  </r>
  <r>
    <x v="2"/>
    <s v="HOTEL TERENZIO"/>
    <s v="C.da San Martino 24"/>
    <x v="168"/>
  </r>
  <r>
    <x v="4"/>
    <s v="IL FOCOLARE"/>
    <s v="contrada san silvestro 1"/>
    <x v="169"/>
  </r>
  <r>
    <x v="3"/>
    <s v="B&amp;B PERONI ALESSANDRA"/>
    <s v="contrada palazzi 15"/>
    <x v="169"/>
  </r>
  <r>
    <x v="3"/>
    <s v="B&amp;B VILLA MAGNOLIA"/>
    <s v="contrada palazzi 41"/>
    <x v="169"/>
  </r>
  <r>
    <x v="4"/>
    <s v="AGRITURISMO CASTRUM DI MAOLONI GIUSEPPINA"/>
    <s v="contrada Gaico 3"/>
    <x v="169"/>
  </r>
  <r>
    <x v="4"/>
    <s v="IL CRINALE"/>
    <s v="ferretti 28"/>
    <x v="169"/>
  </r>
  <r>
    <x v="4"/>
    <s v="FERRI ENRICO"/>
    <s v="contrada Padulo 5"/>
    <x v="169"/>
  </r>
  <r>
    <x v="3"/>
    <s v="B&amp;B TERRAMARE"/>
    <s v="c.da Pescolla 7"/>
    <x v="169"/>
  </r>
  <r>
    <x v="3"/>
    <s v="B&amp;B PEOPLE"/>
    <s v="Via Pescolla 27"/>
    <x v="169"/>
  </r>
  <r>
    <x v="3"/>
    <s v="B&amp;B VILLA DEI VIGNALI"/>
    <s v="via cavour 9"/>
    <x v="170"/>
  </r>
  <r>
    <x v="2"/>
    <s v="HOTEL CASALE"/>
    <s v="contrada casale superiore 146"/>
    <x v="170"/>
  </r>
  <r>
    <x v="2"/>
    <s v="HOTEL VILLA PICENA"/>
    <s v="via salaria 66"/>
    <x v="170"/>
  </r>
  <r>
    <x v="3"/>
    <s v="B&amp;B MELLON"/>
    <s v="Via Salaria Inferiore SNC"/>
    <x v="170"/>
  </r>
  <r>
    <x v="4"/>
    <s v="AGRITURISMO ALLA SOLAGNA"/>
    <s v="contrada La Rocca 29"/>
    <x v="170"/>
  </r>
  <r>
    <x v="4"/>
    <s v="AGRITURISMO IL GELSO ROSSO"/>
    <s v="c.da Cucciole snc"/>
    <x v="171"/>
  </r>
  <r>
    <x v="1"/>
    <s v="CASA ROME'"/>
    <m/>
    <x v="171"/>
  </r>
  <r>
    <x v="2"/>
    <s v="IL BORGO DEL VENTO"/>
    <m/>
    <x v="171"/>
  </r>
  <r>
    <x v="3"/>
    <s v="VILLA MONTEGENCO"/>
    <s v="VIA MONTEGENCO 1"/>
    <x v="171"/>
  </r>
  <r>
    <x v="2"/>
    <s v="DA ROVERINO"/>
    <s v="viale Ascoli 10"/>
    <x v="171"/>
  </r>
  <r>
    <x v="2"/>
    <s v="DA ROVERINO DIPENDENZA"/>
    <s v="viale ascoli 9"/>
    <x v="171"/>
  </r>
  <r>
    <x v="5"/>
    <s v="LA DIGA S.N.C. (LUCIANI GIORGIO)"/>
    <s v="contrada croce di casale 50"/>
    <x v="171"/>
  </r>
  <r>
    <x v="5"/>
    <s v="TASSI di Lorella De Luca"/>
    <s v="piazza Garibaldi 7"/>
    <x v="171"/>
  </r>
  <r>
    <x v="4"/>
    <s v="AGRITURISMO LE SELVE"/>
    <s v="contrada Piane Vecchie 1"/>
    <x v="171"/>
  </r>
  <r>
    <x v="2"/>
    <s v="PALAZZO PASCALI ART HOTEL"/>
    <s v="piazza santa caterina 1"/>
    <x v="171"/>
  </r>
  <r>
    <x v="0"/>
    <s v="PIANTABETE"/>
    <s v="localita' Osteria Nuova 1"/>
    <x v="171"/>
  </r>
  <r>
    <x v="1"/>
    <s v="PALAZZO GALANTI"/>
    <s v="largo a. n. bernabei 1"/>
    <x v="172"/>
  </r>
  <r>
    <x v="3"/>
    <s v="B&amp;B AMADIO ROSA"/>
    <s v="contrada Crocifisso 2"/>
    <x v="172"/>
  </r>
  <r>
    <x v="4"/>
    <s v="CHIARODILUNA"/>
    <s v="strada san Fiorano 26"/>
    <x v="172"/>
  </r>
  <r>
    <x v="4"/>
    <s v="SAN MICHELE"/>
    <s v="contrada san michele 5"/>
    <x v="172"/>
  </r>
  <r>
    <x v="4"/>
    <s v="AGRITURISMO LANCIOTTI"/>
    <s v="c.da Corneto 16"/>
    <x v="172"/>
  </r>
  <r>
    <x v="3"/>
    <s v="B&amp;B CASTELLO DE MARTE"/>
    <s v="piazza Umberto I 9"/>
    <x v="172"/>
  </r>
  <r>
    <x v="6"/>
    <s v="AREA SOSTA CAMPER"/>
    <s v="CONTRADA GALLO snc"/>
    <x v="172"/>
  </r>
  <r>
    <x v="1"/>
    <s v="LE QUERCE"/>
    <s v="Contrada Tesino 11"/>
    <x v="172"/>
  </r>
  <r>
    <x v="3"/>
    <s v="B&amp;B PALAZZO FASSITELLI"/>
    <s v="piazza umberto I 5"/>
    <x v="172"/>
  </r>
  <r>
    <x v="4"/>
    <s v="COLLE SAVOIA"/>
    <s v="contrada crocifisso 2"/>
    <x v="172"/>
  </r>
  <r>
    <x v="2"/>
    <s v="ALBERGO RISTORANTE ELVIRA"/>
    <s v="via Borgo San Paolo 41"/>
    <x v="172"/>
  </r>
  <r>
    <x v="3"/>
    <s v="B&amp;B LA CASA SUL FIUME"/>
    <s v="contrada tesino 29"/>
    <x v="172"/>
  </r>
  <r>
    <x v="4"/>
    <s v="AGRITURISMO FIORANO"/>
    <s v="CONTRADA FIORANO 19"/>
    <x v="172"/>
  </r>
  <r>
    <x v="1"/>
    <s v="D'ANGELO GINO"/>
    <s v="CONTRADA FIORANO 22"/>
    <x v="172"/>
  </r>
  <r>
    <x v="3"/>
    <s v="ANTICA SELVA"/>
    <s v="CONTRADA SELVE  4"/>
    <x v="172"/>
  </r>
  <r>
    <x v="3"/>
    <s v="B&amp;B CASA PANSONI"/>
    <s v="LARGO D'ENRICO  2"/>
    <x v="172"/>
  </r>
  <r>
    <x v="5"/>
    <s v="DELLE GRAZIE"/>
    <s v="Contrada Grazie 22"/>
    <x v="172"/>
  </r>
  <r>
    <x v="3"/>
    <s v="LA CASA IN CAMPAGNA"/>
    <s v="CONTRADA GALLO 16"/>
    <x v="172"/>
  </r>
  <r>
    <x v="4"/>
    <s v="FORTUNA VERDE"/>
    <s v="C.da Fiorano 20"/>
    <x v="172"/>
  </r>
  <r>
    <x v="2"/>
    <s v="PENSIONE RISTORANTE CASTELLO"/>
    <s v="via Castello 67"/>
    <x v="173"/>
  </r>
  <r>
    <x v="3"/>
    <s v="CASA ALEXIS B&amp;B AND WEDDING LOCATION"/>
    <s v="Via San Giacomo della Marca,11 11"/>
    <x v="173"/>
  </r>
  <r>
    <x v="2"/>
    <s v="HOTEL LA PERLA"/>
    <s v="viale Nazario Sauro 68"/>
    <x v="173"/>
  </r>
  <r>
    <x v="3"/>
    <s v="BORGO MARANO"/>
    <s v="Via Castello 35"/>
    <x v="173"/>
  </r>
  <r>
    <x v="5"/>
    <s v="RESORT CUPRA"/>
    <s v="Via Alcide de Gasperi 14"/>
    <x v="173"/>
  </r>
  <r>
    <x v="5"/>
    <s v="AFFITTACAMERE CIVICO 28"/>
    <s v="Via Minniti 28"/>
    <x v="173"/>
  </r>
  <r>
    <x v="5"/>
    <s v="VILLA BOCCABIANCA"/>
    <s v="Contrada Bocca Bianca 29"/>
    <x v="173"/>
  </r>
  <r>
    <x v="5"/>
    <s v="DE ANGELIS NATALINA"/>
    <s v="Via Adriatica 13"/>
    <x v="173"/>
  </r>
  <r>
    <x v="12"/>
    <s v="ANITA"/>
    <s v="via romita 6 6"/>
    <x v="173"/>
  </r>
  <r>
    <x v="12"/>
    <s v="GABBIANO"/>
    <s v="Torsten Bergmark isola pedonale nord snc"/>
    <x v="173"/>
  </r>
  <r>
    <x v="12"/>
    <s v="OASI DI CUPRA"/>
    <s v="via romita 70 70"/>
    <x v="173"/>
  </r>
  <r>
    <x v="12"/>
    <s v="IL PORTICCIOLO"/>
    <s v="via Nazario Sauro 7 7"/>
    <x v="173"/>
  </r>
  <r>
    <x v="5"/>
    <s v="STELLA MARINA"/>
    <s v="via Cesare Battisti 7a,7b"/>
    <x v="173"/>
  </r>
  <r>
    <x v="3"/>
    <s v="B&amp;B BELLEGGIA"/>
    <s v="contrada san michele 47"/>
    <x v="173"/>
  </r>
  <r>
    <x v="4"/>
    <s v="AGRITURISMO CASA DEL SOLE"/>
    <s v="Contrada Sant' Andrea 85"/>
    <x v="173"/>
  </r>
  <r>
    <x v="10"/>
    <s v="PENSIONE RESIDENCE PATRIZIA"/>
    <s v="via Minniti 10"/>
    <x v="173"/>
  </r>
  <r>
    <x v="12"/>
    <s v="LA PERLA - Conc. n. 12"/>
    <s v="Viale Nazario Sauro 11-13 11-13"/>
    <x v="173"/>
  </r>
  <r>
    <x v="12"/>
    <s v="GIOSUE' ALDO  CONC. N. 15B"/>
    <s v="viale nazario sauro 1 1"/>
    <x v="173"/>
  </r>
  <r>
    <x v="12"/>
    <s v="GIOSUE' ALDO CONC. N. 17"/>
    <s v="viale nazario sauro 2 2"/>
    <x v="173"/>
  </r>
  <r>
    <x v="12"/>
    <s v="SIRENELLA"/>
    <s v="viale nazario sauro 11 11"/>
    <x v="173"/>
  </r>
  <r>
    <x v="12"/>
    <s v="FLAMMINI STEFANO N.2"/>
    <s v="viale nazario sauro 14 14"/>
    <x v="173"/>
  </r>
  <r>
    <x v="12"/>
    <s v="FLAMMINI STEFANO 1"/>
    <s v="viale nazario sauro 1 1"/>
    <x v="173"/>
  </r>
  <r>
    <x v="12"/>
    <s v="GIOSUE' DORIANA CONC. N. 19"/>
    <s v="viale nazario sauro 2 2"/>
    <x v="173"/>
  </r>
  <r>
    <x v="12"/>
    <s v="CRISTAL  BEACH"/>
    <s v="viale giuseppe romita 26 26"/>
    <x v="173"/>
  </r>
  <r>
    <x v="12"/>
    <s v="LA PERLA - Conc. n. 13"/>
    <s v="Viale Nazario Sauro 1 1"/>
    <x v="173"/>
  </r>
  <r>
    <x v="12"/>
    <s v="BAGNI HOTEL EUROPA DI SPLENDIANI G."/>
    <s v="viale giuseppe romita 1 1"/>
    <x v="173"/>
  </r>
  <r>
    <x v="12"/>
    <s v="PAPA ORSO"/>
    <s v="viale giuseppe romita 1 1"/>
    <x v="173"/>
  </r>
  <r>
    <x v="12"/>
    <s v="MARINAI"/>
    <s v="viale nazario sauro 1 1"/>
    <x v="173"/>
  </r>
  <r>
    <x v="12"/>
    <s v="LA RIVA"/>
    <s v="viale nazario sauro 1 1"/>
    <x v="173"/>
  </r>
  <r>
    <x v="12"/>
    <s v="BAGNI RESIDENCE PATRIZIA"/>
    <s v="viale nazario sauro 1 1"/>
    <x v="173"/>
  </r>
  <r>
    <x v="12"/>
    <s v="GABRY"/>
    <s v="Via Adriatica Sud  6/A"/>
    <x v="173"/>
  </r>
  <r>
    <x v="12"/>
    <s v="LA CAPANNINA"/>
    <s v="viale giuseppe romita 1 1"/>
    <x v="173"/>
  </r>
  <r>
    <x v="12"/>
    <s v="LA CUNA"/>
    <s v="viale nazario sauro 1 1"/>
    <x v="173"/>
  </r>
  <r>
    <x v="12"/>
    <s v="SOLE E MARE"/>
    <s v="viale nazario sauro 7 7"/>
    <x v="173"/>
  </r>
  <r>
    <x v="12"/>
    <s v="MARE MARANO"/>
    <s v="viale nazario sauro 7 7"/>
    <x v="173"/>
  </r>
  <r>
    <x v="11"/>
    <s v="LED ZEPPELIN"/>
    <s v="c.da Boccabianca 5"/>
    <x v="173"/>
  </r>
  <r>
    <x v="2"/>
    <s v="EUROPA"/>
    <s v="via Gramsci 8"/>
    <x v="173"/>
  </r>
  <r>
    <x v="2"/>
    <s v="ANITA"/>
    <s v="via Adriatica Nord 127"/>
    <x v="173"/>
  </r>
  <r>
    <x v="2"/>
    <s v="OASI DI CUPRA"/>
    <s v="viale giuseppe romita 70"/>
    <x v="173"/>
  </r>
  <r>
    <x v="2"/>
    <s v="CRISTAL srl"/>
    <s v="viale giuseppe romita 26"/>
    <x v="173"/>
  </r>
  <r>
    <x v="2"/>
    <s v="IDEAL"/>
    <s v="viale Nazario Sauro 50"/>
    <x v="173"/>
  </r>
  <r>
    <x v="2"/>
    <s v="MARANO"/>
    <s v="via adriatica nord 84"/>
    <x v="173"/>
  </r>
  <r>
    <x v="2"/>
    <s v="IL FRUTTETO"/>
    <m/>
    <x v="173"/>
  </r>
  <r>
    <x v="2"/>
    <s v="PRIMO SOLE"/>
    <s v="contrada San Michele 10"/>
    <x v="173"/>
  </r>
  <r>
    <x v="4"/>
    <s v="OASI DEGLI ANGELI"/>
    <s v="contrada sant' egidio 50"/>
    <x v="173"/>
  </r>
  <r>
    <x v="4"/>
    <s v="MARCHETTI TOMMASO"/>
    <m/>
    <x v="173"/>
  </r>
  <r>
    <x v="4"/>
    <s v="LA CASTELLETTA"/>
    <s v="contrada sant' andrea 17"/>
    <x v="173"/>
  </r>
  <r>
    <x v="11"/>
    <s v="CALYPSO"/>
    <s v="contrada boccabianca 7"/>
    <x v="173"/>
  </r>
  <r>
    <x v="11"/>
    <s v="LED ZEPPELIN (BIS)"/>
    <s v="c.da Boccabianca 5"/>
    <x v="173"/>
  </r>
  <r>
    <x v="11"/>
    <s v="IL FRUTTETO"/>
    <s v="contrada Boccabianca 99"/>
    <x v="173"/>
  </r>
  <r>
    <x v="11"/>
    <s v="VILLAGGIO VERDE CUPRA"/>
    <s v="via Lazio 2"/>
    <x v="173"/>
  </r>
  <r>
    <x v="5"/>
    <s v="CASE APPARTAMENTI VAGNONI (FORTUNA ALESSANDRA)"/>
    <s v="viale Stazione 3"/>
    <x v="173"/>
  </r>
  <r>
    <x v="11"/>
    <s v="TERRAZZO SUL MARE"/>
    <s v="via adriatica nord 109"/>
    <x v="173"/>
  </r>
  <r>
    <x v="3"/>
    <s v="B&amp;B LA SELVA FESTEGGIANTE"/>
    <s v="via S. Vincenzo 57"/>
    <x v="173"/>
  </r>
  <r>
    <x v="2"/>
    <s v="HOTEL CAPITAL"/>
    <s v="viale Nazario Sauro 18"/>
    <x v="173"/>
  </r>
  <r>
    <x v="14"/>
    <s v="DEA CUPRA"/>
    <s v="via Adriatica Sud 44"/>
    <x v="173"/>
  </r>
  <r>
    <x v="3"/>
    <s v="B&amp;B VERDEROSA"/>
    <s v="via San Gregorio Magno 46"/>
    <x v="173"/>
  </r>
  <r>
    <x v="12"/>
    <s v="DA ALDO N 8"/>
    <m/>
    <x v="173"/>
  </r>
  <r>
    <x v="1"/>
    <s v="RESIDENZA MARANO"/>
    <s v="via Nico Ceccarelli 2"/>
    <x v="173"/>
  </r>
  <r>
    <x v="8"/>
    <s v="MARIA IMMACOLATA"/>
    <s v="via Sabotino 15"/>
    <x v="173"/>
  </r>
  <r>
    <x v="12"/>
    <s v="BAIA MARINA"/>
    <s v="Via Nazario Sauro 15 15"/>
    <x v="173"/>
  </r>
  <r>
    <x v="12"/>
    <s v="BA BEACH"/>
    <s v="Lungomare Romita snc snc"/>
    <x v="173"/>
  </r>
  <r>
    <x v="12"/>
    <s v="IDEAL"/>
    <m/>
    <x v="173"/>
  </r>
  <r>
    <x v="2"/>
    <s v="HOTEL BAIA MARINA"/>
    <s v="via Nazario Sauro 52"/>
    <x v="173"/>
  </r>
  <r>
    <x v="11"/>
    <s v="CAMPING OASI"/>
    <s v="viale Giuseppe Romita 1"/>
    <x v="173"/>
  </r>
  <r>
    <x v="3"/>
    <s v="B&amp;B LA DOGARESSA"/>
    <s v="via colle dei pini 8"/>
    <x v="173"/>
  </r>
  <r>
    <x v="12"/>
    <s v="GIOUSE' ALDO CONC. N. 20"/>
    <s v="viale nazario sauro 3 3"/>
    <x v="173"/>
  </r>
  <r>
    <x v="12"/>
    <s v="CHALET PINE"/>
    <s v="strada statale adriatica sud 1 1"/>
    <x v="173"/>
  </r>
  <r>
    <x v="5"/>
    <s v="I DELFINI"/>
    <s v="via Kennedy 32"/>
    <x v="173"/>
  </r>
  <r>
    <x v="0"/>
    <s v="ATTIVITA' RICETTIVA RURALE UNA"/>
    <s v="contrada Sant' Andrea 66"/>
    <x v="173"/>
  </r>
  <r>
    <x v="12"/>
    <s v="IL BORGHETTO BEACH"/>
    <m/>
    <x v="173"/>
  </r>
  <r>
    <x v="12"/>
    <s v="ALTA MAREA"/>
    <s v="via Torsten Bergmark  1"/>
    <x v="173"/>
  </r>
  <r>
    <x v="2"/>
    <s v="HOTEL VILLA PIGNA"/>
    <s v="viale Assisi 33"/>
    <x v="174"/>
  </r>
  <r>
    <x v="0"/>
    <s v="PARCO DEI TIGLI"/>
    <s v="Via Piane di Morro 68"/>
    <x v="174"/>
  </r>
  <r>
    <x v="3"/>
    <s v="B&amp;B LA COCCINELLA"/>
    <s v="VIA MAZZINI 30"/>
    <x v="174"/>
  </r>
  <r>
    <x v="3"/>
    <s v="B&amp;B DA GIULIANA"/>
    <s v="Piazza Costantino Rozzi 3"/>
    <x v="174"/>
  </r>
  <r>
    <x v="4"/>
    <s v="AGRITURISMO RAMUSE di CICCIOLI PAOLO"/>
    <s v="LOCALITA' CASETTE 3"/>
    <x v="175"/>
  </r>
  <r>
    <x v="2"/>
    <s v="LA VECCHIA POSTA"/>
    <s v="piazza Guglielmo Marconi 10"/>
    <x v="175"/>
  </r>
  <r>
    <x v="3"/>
    <s v="B&amp;B GUSTISSIMO"/>
    <s v="loc. Fontedonne 5"/>
    <x v="175"/>
  </r>
  <r>
    <x v="3"/>
    <s v="B&amp;B THE RETREAT"/>
    <s v="via San Taddeo 12"/>
    <x v="175"/>
  </r>
  <r>
    <x v="5"/>
    <s v="IL SETTECENTO di Servili Francesco"/>
    <s v="via Collericcardo 18"/>
    <x v="175"/>
  </r>
  <r>
    <x v="6"/>
    <s v="AREA SOSTA CAMPER"/>
    <m/>
    <x v="175"/>
  </r>
  <r>
    <x v="3"/>
    <s v="B&amp;B LA CASA DI TINA"/>
    <s v="via Marche 2"/>
    <x v="176"/>
  </r>
  <r>
    <x v="12"/>
    <s v="MAMA LULU' VILLAGE"/>
    <s v="viale Alcide de Gasperi 42 42"/>
    <x v="176"/>
  </r>
  <r>
    <x v="3"/>
    <s v="B&amp;B LO SQUALO"/>
    <s v="via Marconi 75"/>
    <x v="176"/>
  </r>
  <r>
    <x v="3"/>
    <s v="B&amp;B TRE FINESTRE SUL MARE - CASABAGNARA"/>
    <s v="via Santa Lucia 10"/>
    <x v="176"/>
  </r>
  <r>
    <x v="3"/>
    <s v="B&amp;B SOTTO GLI ULIVI"/>
    <s v="via degli Olivi 3"/>
    <x v="176"/>
  </r>
  <r>
    <x v="3"/>
    <s v="AZZURRAMARE BED &amp; BREAKFAST"/>
    <s v="via Tirreno 13"/>
    <x v="176"/>
  </r>
  <r>
    <x v="5"/>
    <s v="LE NEREIDI APPARTAMENTI"/>
    <s v="via Mediterraneo  10"/>
    <x v="176"/>
  </r>
  <r>
    <x v="5"/>
    <s v="DIMORA DI MARE"/>
    <s v="via Parini 9"/>
    <x v="176"/>
  </r>
  <r>
    <x v="1"/>
    <s v="VILLA LUCREZIA"/>
    <s v="via Monti 1"/>
    <x v="176"/>
  </r>
  <r>
    <x v="3"/>
    <s v="B&amp;B RIBECA'S"/>
    <s v="viale Garibaldi 14"/>
    <x v="176"/>
  </r>
  <r>
    <x v="1"/>
    <s v="VILLA ARIETE"/>
    <s v="c.da Granaro  3"/>
    <x v="176"/>
  </r>
  <r>
    <x v="2"/>
    <s v="EUROTEL"/>
    <s v="Lungomare Alcide de Gasperi 26"/>
    <x v="176"/>
  </r>
  <r>
    <x v="3"/>
    <s v="B&amp;B LOLU"/>
    <s v="via Ballestra 69"/>
    <x v="176"/>
  </r>
  <r>
    <x v="3"/>
    <s v="B&amp;B A CASA DI.."/>
    <s v="via Ballestra 69"/>
    <x v="176"/>
  </r>
  <r>
    <x v="3"/>
    <s v="B&amp;B LE PALME"/>
    <s v="via San Martino 43/3"/>
    <x v="176"/>
  </r>
  <r>
    <x v="3"/>
    <s v="B&amp;B 43"/>
    <s v="via XX settembre 105"/>
    <x v="176"/>
  </r>
  <r>
    <x v="3"/>
    <s v="B&amp;B ACQUA MARINA"/>
    <s v="via Frana 32"/>
    <x v="176"/>
  </r>
  <r>
    <x v="3"/>
    <s v="B&amp;B VALLE DELL'EDEN"/>
    <s v="via F.lli Rosselli 55"/>
    <x v="176"/>
  </r>
  <r>
    <x v="3"/>
    <s v="B&amp;B CASA ADELE"/>
    <s v="via Copernico N.17 63066 Grottammare (AP) 17"/>
    <x v="176"/>
  </r>
  <r>
    <x v="8"/>
    <s v="ISTITUTO VIRGO LAURETANA"/>
    <s v="via G. Parini 69/73"/>
    <x v="176"/>
  </r>
  <r>
    <x v="3"/>
    <s v="B&amp;B STRAMENGA VINCENZO"/>
    <s v="via frana 33a"/>
    <x v="176"/>
  </r>
  <r>
    <x v="3"/>
    <s v="B&amp;B GUARNERI IVANA"/>
    <s v="via frana 33a"/>
    <x v="176"/>
  </r>
  <r>
    <x v="10"/>
    <s v="RESIDENCE MAREAMARE"/>
    <s v="viale lungomare Repubblica 14"/>
    <x v="176"/>
  </r>
  <r>
    <x v="3"/>
    <s v="B&amp;B CANTINE CAMELI"/>
    <s v="strada provinciale valtesino 350"/>
    <x v="176"/>
  </r>
  <r>
    <x v="10"/>
    <s v="RESIDENCE COSTA SMERALDA"/>
    <s v="Via Malta 16"/>
    <x v="176"/>
  </r>
  <r>
    <x v="5"/>
    <s v="LA TORRETTA SUL BORGO"/>
    <s v="via c. peretti 2"/>
    <x v="176"/>
  </r>
  <r>
    <x v="0"/>
    <s v="BRICIOLA DI SOLE"/>
    <s v="contrada granaro 19"/>
    <x v="176"/>
  </r>
  <r>
    <x v="5"/>
    <s v="CASA DEL MARE"/>
    <s v="via Cantiere 7"/>
    <x v="176"/>
  </r>
  <r>
    <x v="5"/>
    <s v="CASA PREZIOSA"/>
    <s v="via natale capriotti 39"/>
    <x v="176"/>
  </r>
  <r>
    <x v="3"/>
    <s v="B&amp;B A CASA DI PAOLO"/>
    <s v="contrada san francesco 26"/>
    <x v="176"/>
  </r>
  <r>
    <x v="5"/>
    <s v="FISCALS COMPUTERS di PEROTTI ENRICO SNC"/>
    <s v="viale Alcide de Gasperi 16"/>
    <x v="176"/>
  </r>
  <r>
    <x v="3"/>
    <s v="B&amp;B PROFUMO DI NARDO"/>
    <s v="strada provinciale valtesino 242"/>
    <x v="176"/>
  </r>
  <r>
    <x v="3"/>
    <s v="B&amp;B LA SIGNORA CASA"/>
    <s v="viale Alcide de Gasperi 182"/>
    <x v="176"/>
  </r>
  <r>
    <x v="3"/>
    <s v="B&amp;B CANTINE CAMELI VINI 1890"/>
    <s v="strada provinciale valtesino 352"/>
    <x v="176"/>
  </r>
  <r>
    <x v="3"/>
    <s v="VILLA PAOLA"/>
    <s v="via Cagliata 4"/>
    <x v="176"/>
  </r>
  <r>
    <x v="3"/>
    <s v="B&amp;B LADY D"/>
    <s v="via Ischia Prima 203"/>
    <x v="176"/>
  </r>
  <r>
    <x v="3"/>
    <s v="B&amp;B SAPORE DI MARE"/>
    <s v="PONZA 91"/>
    <x v="176"/>
  </r>
  <r>
    <x v="6"/>
    <s v="AREA DI SOSTA CAMPER"/>
    <m/>
    <x v="176"/>
  </r>
  <r>
    <x v="3"/>
    <s v="B&amp;B LA CASA DEI GERANI VACANZE"/>
    <s v="via G. Bruno 34"/>
    <x v="176"/>
  </r>
  <r>
    <x v="10"/>
    <s v=" RESIDENCE COSTA AZZURRA"/>
    <s v="via Malta 2"/>
    <x v="176"/>
  </r>
  <r>
    <x v="10"/>
    <s v="ADA"/>
    <s v="lungomare alcide de gasperi 76"/>
    <x v="176"/>
  </r>
  <r>
    <x v="2"/>
    <s v="CARAIBI"/>
    <s v="Lungomare Alcide De Gasperi 172"/>
    <x v="176"/>
  </r>
  <r>
    <x v="2"/>
    <s v="HOTEL AMBASSADOR"/>
    <s v="viale lungomare Repubblica 86"/>
    <x v="176"/>
  </r>
  <r>
    <x v="10"/>
    <s v="RESIDENCE LE PALME"/>
    <s v="lungomare Alcide de Gasperi 160"/>
    <x v="176"/>
  </r>
  <r>
    <x v="2"/>
    <s v="VILLA HELVETIA"/>
    <s v="via vincenzo salvi 9"/>
    <x v="176"/>
  </r>
  <r>
    <x v="2"/>
    <s v="HOTEL PARCO DEI PRINCIPI"/>
    <s v="lungomare Alcide de Gasperi 90"/>
    <x v="176"/>
  </r>
  <r>
    <x v="2"/>
    <s v="VELIA"/>
    <s v="viale Alcide de Gasperi 20"/>
    <x v="176"/>
  </r>
  <r>
    <x v="2"/>
    <s v="RELAIS CONCORDE"/>
    <s v="via G.Parini 34"/>
    <x v="176"/>
  </r>
  <r>
    <x v="2"/>
    <s v="LO SQUALO"/>
    <s v="via Guglielmo Marconi 71"/>
    <x v="176"/>
  </r>
  <r>
    <x v="2"/>
    <s v="ROMA"/>
    <s v="viale Alcide de Gasperi 60"/>
    <x v="176"/>
  </r>
  <r>
    <x v="2"/>
    <s v="SYLVIA"/>
    <s v="Viale C. Colombo 83"/>
    <x v="176"/>
  </r>
  <r>
    <x v="2"/>
    <s v="EDEN"/>
    <s v="viale Alcide de Gasperi 146"/>
    <x v="176"/>
  </r>
  <r>
    <x v="2"/>
    <s v="MARCONI"/>
    <s v="viale Alcide de Gasperi 6"/>
    <x v="176"/>
  </r>
  <r>
    <x v="2"/>
    <s v="PARADISO"/>
    <s v="viale Alcide de Gasperi 130"/>
    <x v="176"/>
  </r>
  <r>
    <x v="2"/>
    <s v="PENSIONE MIRAMARE"/>
    <s v="via Cagliata 44"/>
    <x v="176"/>
  </r>
  <r>
    <x v="2"/>
    <s v="VAGNOZZI"/>
    <s v="via Francesco Cilea 113"/>
    <x v="176"/>
  </r>
  <r>
    <x v="2"/>
    <s v="PRATER"/>
    <s v="via Malta 18"/>
    <x v="176"/>
  </r>
  <r>
    <x v="2"/>
    <s v="HOTEL LA PERLA PREZIOSA DEPENDANCE"/>
    <s v="via Mediterraneo 14"/>
    <x v="176"/>
  </r>
  <r>
    <x v="2"/>
    <s v="HOTEL LA PERLA PREZIOSA"/>
    <s v="via Mediterraneo 8"/>
    <x v="176"/>
  </r>
  <r>
    <x v="5"/>
    <s v="PIERGALLINI RITA"/>
    <s v="Alcide De Gasperi 120"/>
    <x v="176"/>
  </r>
  <r>
    <x v="11"/>
    <s v="DON DIEGO"/>
    <s v="lungomare Alcide de Gasperi 128"/>
    <x v="176"/>
  </r>
  <r>
    <x v="4"/>
    <s v="A CASA DA ANGELO"/>
    <s v="contrada San Giacomo 26"/>
    <x v="176"/>
  </r>
  <r>
    <x v="5"/>
    <s v="LA PRIORA"/>
    <s v="via francesco cilea 194"/>
    <x v="176"/>
  </r>
  <r>
    <x v="3"/>
    <s v="B&amp;B IMBRESCIA"/>
    <s v="via san paterniano 16"/>
    <x v="176"/>
  </r>
  <r>
    <x v="3"/>
    <s v="CASA DEI PESCI"/>
    <s v="vicolo pineta 7"/>
    <x v="176"/>
  </r>
  <r>
    <x v="3"/>
    <s v="B&amp;B CAMELI EMIDIO"/>
    <s v="strada Comunale San Biagio 1"/>
    <x v="176"/>
  </r>
  <r>
    <x v="3"/>
    <s v="B&amp;B CASA VACANZE"/>
    <s v="via Frana 27"/>
    <x v="176"/>
  </r>
  <r>
    <x v="10"/>
    <s v="VALENTINO RESORT"/>
    <s v="via dante alighieri 99"/>
    <x v="176"/>
  </r>
  <r>
    <x v="5"/>
    <s v="CASA PAZZI"/>
    <s v="via sotto le mura 8"/>
    <x v="176"/>
  </r>
  <r>
    <x v="3"/>
    <s v="B&amp;B AMURRI DOMENICA"/>
    <s v="strada comunale san biagio 9"/>
    <x v="176"/>
  </r>
  <r>
    <x v="3"/>
    <s v="B&amp;B I GIRASOLI di ANTONINI DANIELA"/>
    <s v="via dei Piceni 64"/>
    <x v="176"/>
  </r>
  <r>
    <x v="12"/>
    <s v="BAGNO HOTEL EUROPA N° 30/31"/>
    <s v="viale alcide de gasperi 1 1"/>
    <x v="176"/>
  </r>
  <r>
    <x v="12"/>
    <s v="ELISEI STELLINA"/>
    <s v="viale cristoforo colombo 1 1"/>
    <x v="176"/>
  </r>
  <r>
    <x v="12"/>
    <s v="FLORIDA"/>
    <s v="lungomare cristoforo colombo 6 6"/>
    <x v="176"/>
  </r>
  <r>
    <x v="12"/>
    <s v="ROSA DEI VENTI"/>
    <s v="viale alcide de gasperi 71 71"/>
    <x v="176"/>
  </r>
  <r>
    <x v="12"/>
    <s v="TROPICAL"/>
    <s v="viale alcide de gasperi 59 59"/>
    <x v="176"/>
  </r>
  <r>
    <x v="12"/>
    <s v="COLIBRI BEACH"/>
    <s v="viale alcide de gasperi 1 1"/>
    <x v="176"/>
  </r>
  <r>
    <x v="12"/>
    <s v="NOA'"/>
    <s v="viale alcide de gasperi 1 1"/>
    <x v="176"/>
  </r>
  <r>
    <x v="12"/>
    <s v="DON DIEGO"/>
    <s v="viale alcide de gasperi 1 1"/>
    <x v="176"/>
  </r>
  <r>
    <x v="12"/>
    <s v="DA MARIO"/>
    <s v="viale de Gasperi 1 1"/>
    <x v="176"/>
  </r>
  <r>
    <x v="12"/>
    <s v="SABIA"/>
    <s v="viale alcide de gasperi 79 79"/>
    <x v="176"/>
  </r>
  <r>
    <x v="12"/>
    <s v="SAARI BEACH"/>
    <s v="viale alcide de gasperi 75 75"/>
    <x v="176"/>
  </r>
  <r>
    <x v="12"/>
    <s v="RAGNO VERDE"/>
    <s v="viale Alcide de Gasperi  1"/>
    <x v="176"/>
  </r>
  <r>
    <x v="12"/>
    <s v="NORD EST"/>
    <s v="viale alcide de gasperi 23 23"/>
    <x v="176"/>
  </r>
  <r>
    <x v="12"/>
    <s v="ACQUARIUS"/>
    <s v="viale alcide de gasperi 1 1"/>
    <x v="176"/>
  </r>
  <r>
    <x v="12"/>
    <s v="VELA"/>
    <s v="via colombo 10 10"/>
    <x v="176"/>
  </r>
  <r>
    <x v="12"/>
    <s v="LE TERRAZZE"/>
    <s v="viale alcide de gasperi 40 40"/>
    <x v="176"/>
  </r>
  <r>
    <x v="12"/>
    <s v="4 SORELLE"/>
    <s v="viale alcide de gasperi 1 1"/>
    <x v="176"/>
  </r>
  <r>
    <x v="12"/>
    <s v="BAGNO PEPPINA"/>
    <s v="viale lungomare repubblica 3 3"/>
    <x v="176"/>
  </r>
  <r>
    <x v="12"/>
    <s v="L'ANCORA"/>
    <s v="viale alcide de gasperi 65 65"/>
    <x v="176"/>
  </r>
  <r>
    <x v="12"/>
    <s v="BAGNI DIANA"/>
    <s v="via cristoforo colombo 1 1"/>
    <x v="176"/>
  </r>
  <r>
    <x v="12"/>
    <s v="BAGNO FELICITA"/>
    <m/>
    <x v="176"/>
  </r>
  <r>
    <x v="12"/>
    <s v="BAGNI ANDREA"/>
    <m/>
    <x v="176"/>
  </r>
  <r>
    <x v="12"/>
    <s v="BAGNI MARIA FIORI"/>
    <s v="viale della repubblica 1 1"/>
    <x v="176"/>
  </r>
  <r>
    <x v="12"/>
    <s v="CHALET DELLE STELLE"/>
    <s v="viale cristoforo colombo 2 2"/>
    <x v="176"/>
  </r>
  <r>
    <x v="12"/>
    <s v="CANTU'"/>
    <s v="viale alcide de gasperi 81 81"/>
    <x v="176"/>
  </r>
  <r>
    <x v="12"/>
    <s v="CORALLO"/>
    <s v="viale alcide de gasperi  1"/>
    <x v="176"/>
  </r>
  <r>
    <x v="12"/>
    <s v="BAGNI HOTEL ROMA - Bahia Blanca"/>
    <s v="viale alcide de gasperi 1 1"/>
    <x v="176"/>
  </r>
  <r>
    <x v="12"/>
    <s v="PECCATO SOLO D'ESTATE"/>
    <s v="viale alcide de gasperi 1 1"/>
    <x v="176"/>
  </r>
  <r>
    <x v="12"/>
    <s v="CALIFORNIA"/>
    <s v="viale cristoforo colombo 1 1"/>
    <x v="176"/>
  </r>
  <r>
    <x v="12"/>
    <s v="BAGNI PAOLONI"/>
    <s v="viale alcide de gasperi 1 1"/>
    <x v="176"/>
  </r>
  <r>
    <x v="12"/>
    <s v="CHALET IL GABBIANO ( LU CUCALE)"/>
    <s v="viale alcide de gasperi 1 41"/>
    <x v="176"/>
  </r>
  <r>
    <x v="12"/>
    <s v="STELLA MARINA"/>
    <s v="via colombo 16 16"/>
    <x v="176"/>
  </r>
  <r>
    <x v="12"/>
    <s v="TENENTE"/>
    <s v="viale della Repubblica 7 7"/>
    <x v="176"/>
  </r>
  <r>
    <x v="12"/>
    <s v="LA RISACCA"/>
    <s v="viale Alcide de Gasperi 1 1"/>
    <x v="176"/>
  </r>
  <r>
    <x v="12"/>
    <s v="KOH I NOOR"/>
    <s v="viale alcide de gasperi 1 1"/>
    <x v="176"/>
  </r>
  <r>
    <x v="12"/>
    <s v="BAGNI LELII"/>
    <s v="viale della repubblica 1 1"/>
    <x v="176"/>
  </r>
  <r>
    <x v="12"/>
    <s v="BAGNO EDEN"/>
    <s v="viale alcide de gasperi 1 1"/>
    <x v="176"/>
  </r>
  <r>
    <x v="12"/>
    <s v="LO SCOGLIO"/>
    <s v="viale alcide de gasperi 23 23"/>
    <x v="176"/>
  </r>
  <r>
    <x v="12"/>
    <s v="MIMOSA"/>
    <m/>
    <x v="176"/>
  </r>
  <r>
    <x v="12"/>
    <s v="BAGNI FABIO (1)"/>
    <s v="viale della repubblica 17 17"/>
    <x v="176"/>
  </r>
  <r>
    <x v="12"/>
    <s v="BAGNI FABIO (2)"/>
    <s v="viale della repubblica 17 17"/>
    <x v="176"/>
  </r>
  <r>
    <x v="12"/>
    <s v="SAVANA CLUB"/>
    <m/>
    <x v="176"/>
  </r>
  <r>
    <x v="12"/>
    <s v="HOTEL VELIA"/>
    <s v="viale alcide de gasperi 20 20"/>
    <x v="176"/>
  </r>
  <r>
    <x v="12"/>
    <s v="CHALET SYLVIA"/>
    <s v="viale cristoforo colombo  1"/>
    <x v="176"/>
  </r>
  <r>
    <x v="12"/>
    <s v="IL LIDO DI ANNA"/>
    <s v="viale Colombo 12 12"/>
    <x v="176"/>
  </r>
  <r>
    <x v="12"/>
    <s v="BAGNI HOTEL MARCONI"/>
    <s v="viale alcide de gasperi 7 7"/>
    <x v="176"/>
  </r>
  <r>
    <x v="12"/>
    <s v="GRILLO"/>
    <s v="viale Alcide de Gasperi  1"/>
    <x v="176"/>
  </r>
  <r>
    <x v="12"/>
    <s v="DELFINO BLU"/>
    <s v="viale alcide de gasperi 1 1"/>
    <x v="176"/>
  </r>
  <r>
    <x v="12"/>
    <s v="IL TUCANO"/>
    <s v="viale alcide de gasperi 73 73"/>
    <x v="176"/>
  </r>
  <r>
    <x v="12"/>
    <s v="BAGNI VIAREGGIO"/>
    <s v="viale alcide de gasperi 1 1"/>
    <x v="176"/>
  </r>
  <r>
    <x v="12"/>
    <s v="BAGNO DELLE SIRENE"/>
    <s v="Viale Cristoforo Colombo 8"/>
    <x v="176"/>
  </r>
  <r>
    <x v="12"/>
    <s v="PIZZACCIA ON THE BEACH"/>
    <m/>
    <x v="176"/>
  </r>
  <r>
    <x v="12"/>
    <s v="IL GRECALE"/>
    <s v="via Colombo 4 4"/>
    <x v="176"/>
  </r>
  <r>
    <x v="12"/>
    <s v="CHALET ADRIATICO"/>
    <s v="viale della Repubblica 15 -concessione n.39 15"/>
    <x v="176"/>
  </r>
  <r>
    <x v="12"/>
    <s v="LE SIRENETTE"/>
    <s v="viale alcide de gasperi 1 1"/>
    <x v="176"/>
  </r>
  <r>
    <x v="12"/>
    <s v="PARCO DEI PRINCIPI"/>
    <s v="viale alcide de gasperi 1 1"/>
    <x v="176"/>
  </r>
  <r>
    <x v="3"/>
    <s v="B&amp;B GIANLUIGI SPAZIANI"/>
    <s v="via dei Ligustri 1"/>
    <x v="176"/>
  </r>
  <r>
    <x v="3"/>
    <s v="B&amp;B LA TERRAZZA SUL MARE"/>
    <s v="viale alcide de gasperi 7"/>
    <x v="176"/>
  </r>
  <r>
    <x v="12"/>
    <s v="CHALET SIESTA NORD"/>
    <m/>
    <x v="176"/>
  </r>
  <r>
    <x v="12"/>
    <s v="CHALET SIESTA NORD"/>
    <s v="Viale A. De Gasperi 43"/>
    <x v="176"/>
  </r>
  <r>
    <x v="3"/>
    <s v="B&amp;B FERMATA 135"/>
    <s v="FRATELLI ROSSELLI  135"/>
    <x v="176"/>
  </r>
  <r>
    <x v="3"/>
    <s v="B&amp;B CASA DI MARY"/>
    <s v="via Marche 47"/>
    <x v="176"/>
  </r>
  <r>
    <x v="12"/>
    <s v="CHALET CLUB SEVEN"/>
    <m/>
    <x v="176"/>
  </r>
  <r>
    <x v="12"/>
    <s v="CHALET BAIA BLANCA"/>
    <s v="viale De Gasperi 28"/>
    <x v="176"/>
  </r>
  <r>
    <x v="3"/>
    <s v="B&amp;B BRIC E BRAC"/>
    <s v="via Brasile 9"/>
    <x v="176"/>
  </r>
  <r>
    <x v="12"/>
    <s v="GIN'G BEACH"/>
    <m/>
    <x v="176"/>
  </r>
  <r>
    <x v="3"/>
    <s v="B&amp;B ER COLOSSEO"/>
    <s v="via fratelli rosselli 126bis"/>
    <x v="176"/>
  </r>
  <r>
    <x v="2"/>
    <s v="HOTEL LA MAESTRA"/>
    <s v="via Baleari 6"/>
    <x v="176"/>
  </r>
  <r>
    <x v="2"/>
    <s v="JERRY"/>
    <s v="viale alcide de gasperi 1"/>
    <x v="176"/>
  </r>
  <r>
    <x v="2"/>
    <s v="DEPENDANCE JERRY HOTEL"/>
    <s v="via Ponza 96"/>
    <x v="176"/>
  </r>
  <r>
    <x v="13"/>
    <s v="IL VECCHIO ED IL MARE"/>
    <m/>
    <x v="176"/>
  </r>
  <r>
    <x v="2"/>
    <s v="HOTEL RISTORANTE VILLA FANINI"/>
    <s v="via G. Sacconi 52"/>
    <x v="177"/>
  </r>
  <r>
    <x v="3"/>
    <s v="B&amp;B L'ANTICO E LA QUERCIA"/>
    <s v="via colle Cervinara 8"/>
    <x v="177"/>
  </r>
  <r>
    <x v="4"/>
    <s v="AGRITURISMO OASI"/>
    <s v="contrada san pietro 3"/>
    <x v="178"/>
  </r>
  <r>
    <x v="0"/>
    <s v="CASA DI GINO"/>
    <s v="contrada san pietro 101"/>
    <x v="178"/>
  </r>
  <r>
    <x v="3"/>
    <s v="B&amp;B NORMA"/>
    <s v="contrada piana santi 89"/>
    <x v="178"/>
  </r>
  <r>
    <x v="4"/>
    <s v="AGRITURISMO COLLELAGO"/>
    <s v="contrada Montecantino 3"/>
    <x v="178"/>
  </r>
  <r>
    <x v="4"/>
    <s v="AGRITURISMO BONU' GABRIELE"/>
    <s v="contrada Santa Giuliana 12/a"/>
    <x v="178"/>
  </r>
  <r>
    <x v="5"/>
    <s v="RESIDENCE L'AGAVE"/>
    <s v="c.da Fonte Trufo 12"/>
    <x v="178"/>
  </r>
  <r>
    <x v="12"/>
    <s v="IL CONTADINO"/>
    <s v="via Montecatino 72 72"/>
    <x v="178"/>
  </r>
  <r>
    <x v="12"/>
    <s v="LOTTO N.2"/>
    <m/>
    <x v="178"/>
  </r>
  <r>
    <x v="12"/>
    <s v="LOTTO N.4"/>
    <m/>
    <x v="178"/>
  </r>
  <r>
    <x v="12"/>
    <s v="LOTTO N.3"/>
    <m/>
    <x v="178"/>
  </r>
  <r>
    <x v="0"/>
    <s v="LA SORGENTE"/>
    <s v="contrada marezi 16/A"/>
    <x v="178"/>
  </r>
  <r>
    <x v="2"/>
    <s v="LE PALME"/>
    <s v="contrada San Pietro 61"/>
    <x v="178"/>
  </r>
  <r>
    <x v="3"/>
    <s v="B&amp;B IL MELOGRANO"/>
    <s v="contrada fonte trufo 13"/>
    <x v="178"/>
  </r>
  <r>
    <x v="4"/>
    <s v="AGRITURISMO DA FIORO' LA COLLINA DEI SAPORI"/>
    <s v="C/da S. Pietro 36"/>
    <x v="178"/>
  </r>
  <r>
    <x v="5"/>
    <s v="RESIDENCE AZZURRO"/>
    <s v="c.da Montecantino 83"/>
    <x v="178"/>
  </r>
  <r>
    <x v="0"/>
    <s v="COUNTRY HOUSE CHIARALUCE"/>
    <s v="contrada fonte trufo 34"/>
    <x v="178"/>
  </r>
  <r>
    <x v="2"/>
    <s v="IL CONTADINO"/>
    <s v="via Montecantino 66"/>
    <x v="178"/>
  </r>
  <r>
    <x v="2"/>
    <s v="RIVAMARE"/>
    <s v="via Montecatino - Statale 16 Adriatica km 373 59"/>
    <x v="178"/>
  </r>
  <r>
    <x v="2"/>
    <s v="VILLA ANIANA"/>
    <s v="contrada san pietro 23"/>
    <x v="178"/>
  </r>
  <r>
    <x v="3"/>
    <s v="IL GIARDINO AROMATICO"/>
    <s v="Via Piane Santi 75"/>
    <x v="178"/>
  </r>
  <r>
    <x v="14"/>
    <s v="COUNTRY HOUSE IL GIRASOLE"/>
    <s v="Contrada S. Pietro 38"/>
    <x v="178"/>
  </r>
  <r>
    <x v="3"/>
    <s v="B&amp;B LA CASA DI CLELIA"/>
    <s v="VIA MONTEBELLO 10"/>
    <x v="178"/>
  </r>
  <r>
    <x v="3"/>
    <s v="B&amp;B VILLA DEI PRIORI"/>
    <s v="via Salaria 4"/>
    <x v="179"/>
  </r>
  <r>
    <x v="3"/>
    <s v="B&amp;B IL GIARDINO ERBOSO"/>
    <s v="contrada collelungo 6"/>
    <x v="179"/>
  </r>
  <r>
    <x v="3"/>
    <s v="LEMON B&amp;B"/>
    <s v="contrada monte carrello 1"/>
    <x v="179"/>
  </r>
  <r>
    <x v="2"/>
    <s v="STELLA GEMELLA S.R.L."/>
    <s v="via Salaria 11"/>
    <x v="179"/>
  </r>
  <r>
    <x v="2"/>
    <s v="HOTEL PHILOSOPHY"/>
    <s v="via Nino Bixio 1"/>
    <x v="179"/>
  </r>
  <r>
    <x v="3"/>
    <s v="B&amp;B LA PINETA DI BINNI MARIA COLOMBA"/>
    <s v="corso vittorio emanuele iii 3"/>
    <x v="179"/>
  </r>
  <r>
    <x v="0"/>
    <s v="LA TANA DEI LEONI"/>
    <s v="contrada Sant'Egidio 18"/>
    <x v="179"/>
  </r>
  <r>
    <x v="3"/>
    <s v="B&amp;B DA CRISTINA"/>
    <s v="via Pretarolo 14"/>
    <x v="179"/>
  </r>
  <r>
    <x v="4"/>
    <s v="FIOR DI LOTO"/>
    <s v="c.da Comunanza 7"/>
    <x v="179"/>
  </r>
  <r>
    <x v="4"/>
    <s v="AGRITURISMO TENUTA SOLALTO"/>
    <s v="contrada Vallone  17"/>
    <x v="179"/>
  </r>
  <r>
    <x v="3"/>
    <s v="B&amp;B A CASA DI MEG"/>
    <s v="contrada Piane di Trocco 1"/>
    <x v="179"/>
  </r>
  <r>
    <x v="4"/>
    <s v="AGRITURISMO VILLA BUSSOLA"/>
    <s v="contrada pagliare 17"/>
    <x v="179"/>
  </r>
  <r>
    <x v="3"/>
    <s v="B&amp;B VILLA BUSSOLA"/>
    <s v="contrada Pagliare 17"/>
    <x v="179"/>
  </r>
  <r>
    <x v="6"/>
    <s v="AREA DI SOSTA CAMPER"/>
    <m/>
    <x v="180"/>
  </r>
  <r>
    <x v="3"/>
    <s v="B&amp;B VILLA DELLA VALLE di BONNIER ANUSCKA PETRONELLA"/>
    <s v="c.da Rigo 7"/>
    <x v="180"/>
  </r>
  <r>
    <x v="4"/>
    <s v="CERQUATONDA"/>
    <s v="c.da Cerquatonda 4"/>
    <x v="180"/>
  </r>
  <r>
    <x v="4"/>
    <s v="TERRE VINEATE"/>
    <s v="c.da Sant'Alberto 8/9"/>
    <x v="180"/>
  </r>
  <r>
    <x v="4"/>
    <s v="AGRITURISMO DOLIUM"/>
    <s v="contrada Valle 2"/>
    <x v="180"/>
  </r>
  <r>
    <x v="0"/>
    <s v="APPARTAMENTO DEI FIORI"/>
    <s v="c.da Valle 11"/>
    <x v="180"/>
  </r>
  <r>
    <x v="0"/>
    <s v="VILLA GEMINIANI DEPENDANCE"/>
    <s v="contrada Moglie 31"/>
    <x v="180"/>
  </r>
  <r>
    <x v="4"/>
    <s v="LA VIA SISTINA"/>
    <m/>
    <x v="180"/>
  </r>
  <r>
    <x v="4"/>
    <s v="AGRITURISMO IL VECCHIO ACERO"/>
    <s v="contrada SS. Annunziata 7"/>
    <x v="180"/>
  </r>
  <r>
    <x v="3"/>
    <s v="B&amp;B CASA MONTALTO"/>
    <s v="CONTRADA FONTE ARRIGO 31"/>
    <x v="180"/>
  </r>
  <r>
    <x v="4"/>
    <s v="LE PRATOLE"/>
    <s v="c.da Ss Annunziata 1"/>
    <x v="180"/>
  </r>
  <r>
    <x v="4"/>
    <s v="IL PALOMBACCIO"/>
    <s v="via Valle 7"/>
    <x v="180"/>
  </r>
  <r>
    <x v="4"/>
    <s v="AGRITURISMO COPPO 1873"/>
    <s v="c.da Maliscia 50/1"/>
    <x v="180"/>
  </r>
  <r>
    <x v="4"/>
    <s v="IL SENTIERO"/>
    <s v="c.da Fonte d' Ercole 11"/>
    <x v="180"/>
  </r>
  <r>
    <x v="3"/>
    <s v="B&amp;B SAN FRANCESCO"/>
    <s v="c.da Monti 11"/>
    <x v="180"/>
  </r>
  <r>
    <x v="3"/>
    <s v="B&amp;B FONTE D'ERCOLE"/>
    <s v="via Fonte d'Ercole 9"/>
    <x v="180"/>
  </r>
  <r>
    <x v="3"/>
    <s v="B&amp;B CASANNUNZIATA"/>
    <s v="vicolo del Gufo 1"/>
    <x v="180"/>
  </r>
  <r>
    <x v="4"/>
    <s v="DOLCI MARCHE"/>
    <s v="CONTRADA MOGLIE 32"/>
    <x v="180"/>
  </r>
  <r>
    <x v="4"/>
    <s v="SAN FRANCESCO"/>
    <s v="c.da Monti 11"/>
    <x v="180"/>
  </r>
  <r>
    <x v="1"/>
    <s v="VILLA CERQUETO di CAUCCI MARIA PIA"/>
    <s v="CONTRADA CERQUETO 18/a"/>
    <x v="180"/>
  </r>
  <r>
    <x v="4"/>
    <s v="LA CURTIS"/>
    <s v="c.da Lago 120"/>
    <x v="180"/>
  </r>
  <r>
    <x v="0"/>
    <s v="VILLA GEMINIANI"/>
    <s v="contrada Moglie 31"/>
    <x v="180"/>
  </r>
  <r>
    <x v="1"/>
    <s v="DI SILVESTRO ROSANNA"/>
    <s v="CONTRADA MALISCIA 7"/>
    <x v="180"/>
  </r>
  <r>
    <x v="4"/>
    <s v="OASI BIOLOGICA"/>
    <s v="contrada del Pignotto 1"/>
    <x v="181"/>
  </r>
  <r>
    <x v="4"/>
    <s v="AGRITURISMO LA PRIORA DI VALLORANI MARIA LUIGINA"/>
    <s v="contrada Dragone 26"/>
    <x v="181"/>
  </r>
  <r>
    <x v="4"/>
    <s v="LA VALLE DEI PICENI"/>
    <m/>
    <x v="181"/>
  </r>
  <r>
    <x v="4"/>
    <s v="IL FIENILE"/>
    <s v="contrada Valle 1"/>
    <x v="181"/>
  </r>
  <r>
    <x v="3"/>
    <s v="B&amp;B LE GROTTE"/>
    <s v="c.da.S.Maria 1"/>
    <x v="181"/>
  </r>
  <r>
    <x v="3"/>
    <s v="B&amp;B ANNA MARIA PALLOTTINI"/>
    <s v="corso umberto i 55"/>
    <x v="181"/>
  </r>
  <r>
    <x v="2"/>
    <s v="HOTEL DEL DUCA"/>
    <s v="piazza del Duca 102"/>
    <x v="181"/>
  </r>
  <r>
    <x v="4"/>
    <s v="LA COLLINA DEGLI ULIVI"/>
    <s v="contrada Franile 9"/>
    <x v="181"/>
  </r>
  <r>
    <x v="0"/>
    <s v="LA CASETTA AL SOLE"/>
    <s v="via Franile  snc"/>
    <x v="181"/>
  </r>
  <r>
    <x v="6"/>
    <s v="AREA DI SOSTA CAMPER"/>
    <m/>
    <x v="181"/>
  </r>
  <r>
    <x v="4"/>
    <s v="LA QUERCIA DI CHECCO"/>
    <s v="via Lapedosa 8"/>
    <x v="181"/>
  </r>
  <r>
    <x v="3"/>
    <s v="B&amp;B IL CAMPANILE"/>
    <s v="corso umberto i 1"/>
    <x v="181"/>
  </r>
  <r>
    <x v="4"/>
    <s v="AGRITURISMO LA CASETTA DELLE MARCHE"/>
    <s v="contrada Menocchia 190"/>
    <x v="182"/>
  </r>
  <r>
    <x v="3"/>
    <s v="B&amp;B CASALE DEL LEVRIERO"/>
    <s v="contrada menocchia 23"/>
    <x v="182"/>
  </r>
  <r>
    <x v="3"/>
    <s v="B&amp;B CASA DELLE SORGENTI di LESLEY DORIN"/>
    <s v="contrada  San Giovanni 57/58"/>
    <x v="182"/>
  </r>
  <r>
    <x v="4"/>
    <s v="IL PODERINO DELLA NONNA"/>
    <s v="contrada San Giovanni 30"/>
    <x v="182"/>
  </r>
  <r>
    <x v="3"/>
    <s v="B&amp;B NORMA"/>
    <s v="corso xx settembre 10"/>
    <x v="182"/>
  </r>
  <r>
    <x v="0"/>
    <s v="COUNTRY HOUSE SOLE E LUNA"/>
    <s v="c.da San Giovanni 54"/>
    <x v="182"/>
  </r>
  <r>
    <x v="3"/>
    <s v="B&amp;B CASA NOLLY"/>
    <s v="via San Giovanni 54"/>
    <x v="182"/>
  </r>
  <r>
    <x v="0"/>
    <s v="GOLF CLUB - COUNTRY HOUSE I LAURI"/>
    <s v="c.da San Giovanni 2"/>
    <x v="182"/>
  </r>
  <r>
    <x v="4"/>
    <s v="AGRITURISMO IL ROCCHETTO"/>
    <s v="contrada Aso 63"/>
    <x v="182"/>
  </r>
  <r>
    <x v="2"/>
    <s v="HOTEL DEL PARCO"/>
    <s v="via Molino 48"/>
    <x v="182"/>
  </r>
  <r>
    <x v="4"/>
    <s v="LA FAVELLA"/>
    <s v="contrada Menocchia 54"/>
    <x v="182"/>
  </r>
  <r>
    <x v="4"/>
    <s v="LA CAMPANA"/>
    <s v="contrada Menocchia 39"/>
    <x v="182"/>
  </r>
  <r>
    <x v="4"/>
    <s v="I CIGNI"/>
    <s v="c.da San Giovanni 1"/>
    <x v="182"/>
  </r>
  <r>
    <x v="4"/>
    <s v="CASA CENTANNI"/>
    <s v="Contrada Aso 146"/>
    <x v="182"/>
  </r>
  <r>
    <x v="3"/>
    <s v="B&amp;B IL CASTELLO"/>
    <s v="via Mazzini 9"/>
    <x v="182"/>
  </r>
  <r>
    <x v="5"/>
    <s v="DEA FLORA"/>
    <s v="c.da San Giovanni 48/a"/>
    <x v="182"/>
  </r>
  <r>
    <x v="2"/>
    <s v="CASALE MAGNOLIA"/>
    <s v="contrada Menocchia 212"/>
    <x v="182"/>
  </r>
  <r>
    <x v="3"/>
    <s v="B&amp;B CASA MALAVOLTA"/>
    <s v="via Ghibellina 17"/>
    <x v="182"/>
  </r>
  <r>
    <x v="3"/>
    <s v="B&amp;B DAI RAGAZZI PAZZI"/>
    <s v="C.DA MENOCCHIA 98"/>
    <x v="182"/>
  </r>
  <r>
    <x v="3"/>
    <s v="B&amp;B VILLA ROSA BIANCA"/>
    <s v="c.da Aso  68"/>
    <x v="182"/>
  </r>
  <r>
    <x v="3"/>
    <s v="IL CASALE DEL GALLO"/>
    <m/>
    <x v="182"/>
  </r>
  <r>
    <x v="4"/>
    <s v="ANGELI DI MONTEFIORE"/>
    <s v="contrada Aso 108"/>
    <x v="182"/>
  </r>
  <r>
    <x v="3"/>
    <s v="B&amp;B GUERRIERI ALESSANDRO"/>
    <s v="frazione Abetito 111"/>
    <x v="183"/>
  </r>
  <r>
    <x v="11"/>
    <s v="VETTORE"/>
    <s v="via San Nicola 15"/>
    <x v="183"/>
  </r>
  <r>
    <x v="2"/>
    <s v="VETTORE"/>
    <s v="via Piane Ascolane 1"/>
    <x v="183"/>
  </r>
  <r>
    <x v="4"/>
    <s v="AGRITURISMO CASAVECCHIA di VENTILI TERESA"/>
    <s v="frazione Abetito 32,34"/>
    <x v="183"/>
  </r>
  <r>
    <x v="9"/>
    <s v="RIFUGIO ESCURSIONISTICO SOTTO VENTO"/>
    <s v="frazione Colle 12"/>
    <x v="183"/>
  </r>
  <r>
    <x v="4"/>
    <s v="COUNTRY HOUSE SOTTO VENTO"/>
    <s v="frazione Colle 14"/>
    <x v="183"/>
  </r>
  <r>
    <x v="3"/>
    <s v="B&amp;B ASTOLFI MARCO"/>
    <s v="frazione castro 70"/>
    <x v="183"/>
  </r>
  <r>
    <x v="7"/>
    <s v="OSTELLO SANTA MARIA IN LAPIDE"/>
    <s v="frazione Santa Maria in Lapide 4"/>
    <x v="183"/>
  </r>
  <r>
    <x v="3"/>
    <s v="B&amp;B CASA VACANZE LO SPUNTINO"/>
    <s v="via roma 13"/>
    <x v="183"/>
  </r>
  <r>
    <x v="4"/>
    <s v="LE TOFE"/>
    <s v="frazione tofe 1"/>
    <x v="184"/>
  </r>
  <r>
    <x v="4"/>
    <s v="AGRITURISMO VILLA VITTORIA"/>
    <s v="loc. Colleregnone  8"/>
    <x v="184"/>
  </r>
  <r>
    <x v="4"/>
    <s v="LA FONTE di CORBELLI CAROLINA RITA"/>
    <s v="frazione rascio  21"/>
    <x v="184"/>
  </r>
  <r>
    <x v="9"/>
    <s v="RIFUGIO ALTINO"/>
    <s v="frazione Altino 1"/>
    <x v="184"/>
  </r>
  <r>
    <x v="8"/>
    <s v="CASA PER FERIE ALTINO"/>
    <s v="frazione Altino 1"/>
    <x v="184"/>
  </r>
  <r>
    <x v="8"/>
    <s v="CASA PER FERIE SAN GIORGIO ALL' ISOLA"/>
    <m/>
    <x v="184"/>
  </r>
  <r>
    <x v="1"/>
    <s v="ALFONSO VETRI BURATTI"/>
    <m/>
    <x v="184"/>
  </r>
  <r>
    <x v="4"/>
    <s v="LE OREADI"/>
    <s v="frazione isola san biagio 52"/>
    <x v="184"/>
  </r>
  <r>
    <x v="4"/>
    <s v="LA LOCANDA DI ULISSE"/>
    <m/>
    <x v="184"/>
  </r>
  <r>
    <x v="4"/>
    <s v="LA PRIMULA"/>
    <m/>
    <x v="184"/>
  </r>
  <r>
    <x v="5"/>
    <s v="IL CASTAGNO"/>
    <m/>
    <x v="184"/>
  </r>
  <r>
    <x v="4"/>
    <s v="LA FATTORIA"/>
    <s v="via Colleregnone 6"/>
    <x v="184"/>
  </r>
  <r>
    <x v="0"/>
    <s v="LA CITTADELLA"/>
    <m/>
    <x v="184"/>
  </r>
  <r>
    <x v="2"/>
    <s v="LA COLOMBELLA"/>
    <s v="viale Stradone 86"/>
    <x v="184"/>
  </r>
  <r>
    <x v="2"/>
    <s v="TAVERNA DELLA MONTAGNA"/>
    <s v="frazione foce 33"/>
    <x v="184"/>
  </r>
  <r>
    <x v="2"/>
    <s v="GUERRIN MESCHINO"/>
    <s v="frazione rocca 1"/>
    <x v="184"/>
  </r>
  <r>
    <x v="2"/>
    <s v="HOTEL MONTI AZZURRI"/>
    <s v="via Roma 25"/>
    <x v="184"/>
  </r>
  <r>
    <x v="4"/>
    <s v="IL TIGLIO DI MAZZARONI ENRICO"/>
    <s v="frazione Isola San Biagio 1"/>
    <x v="184"/>
  </r>
  <r>
    <x v="5"/>
    <s v="LA BAITA DI PILATO S.A.S."/>
    <s v="localita' pignotti 8"/>
    <x v="184"/>
  </r>
  <r>
    <x v="8"/>
    <s v="ISOLA SAN BIAGIO"/>
    <m/>
    <x v="184"/>
  </r>
  <r>
    <x v="8"/>
    <s v="RIVOROSSO"/>
    <m/>
    <x v="184"/>
  </r>
  <r>
    <x v="8"/>
    <s v="SAN LORENZO"/>
    <m/>
    <x v="184"/>
  </r>
  <r>
    <x v="8"/>
    <s v="CASA GIOIOSA"/>
    <m/>
    <x v="184"/>
  </r>
  <r>
    <x v="8"/>
    <s v="FOCE 1"/>
    <m/>
    <x v="184"/>
  </r>
  <r>
    <x v="8"/>
    <s v="FERRA'"/>
    <m/>
    <x v="184"/>
  </r>
  <r>
    <x v="9"/>
    <s v="RIFUGIO SIBILLA 1540"/>
    <m/>
    <x v="184"/>
  </r>
  <r>
    <x v="4"/>
    <s v="LE FATE DI SESTINI ELISA"/>
    <s v="LOCALITA' ISOLA SAN BIAGIO 1"/>
    <x v="184"/>
  </r>
  <r>
    <x v="4"/>
    <s v="LA CITTADELLA"/>
    <s v="localita' cittadella 1"/>
    <x v="184"/>
  </r>
  <r>
    <x v="4"/>
    <s v="LE CASTELLARE"/>
    <s v="frazione Colleregnone 1"/>
    <x v="184"/>
  </r>
  <r>
    <x v="3"/>
    <s v="VILLA FIOR"/>
    <s v="localita' rivo rosso 1"/>
    <x v="184"/>
  </r>
  <r>
    <x v="5"/>
    <s v="STELLA ALPINA"/>
    <s v="Frazione Vallegrascia 106"/>
    <x v="184"/>
  </r>
  <r>
    <x v="3"/>
    <s v="SOLE LUNA"/>
    <s v="Via Bitossi 43"/>
    <x v="185"/>
  </r>
  <r>
    <x v="3"/>
    <s v="CASA ADRIATICA"/>
    <s v="Contrada Fonte Vecchia 22"/>
    <x v="185"/>
  </r>
  <r>
    <x v="3"/>
    <s v="VILLA CICCHI"/>
    <s v="Contrada Colle S. Angelo 18"/>
    <x v="185"/>
  </r>
  <r>
    <x v="3"/>
    <s v="IL GIARDINO DI SAN GIACOMO"/>
    <s v="Via Monterone 33"/>
    <x v="185"/>
  </r>
  <r>
    <x v="3"/>
    <s v="GLI ORTI DI SAN GIACOMO"/>
    <s v="Via Monterone 33"/>
    <x v="185"/>
  </r>
  <r>
    <x v="2"/>
    <s v="HOSTARIA DEL CAVALIERE"/>
    <s v="via antonio gramsci 7"/>
    <x v="185"/>
  </r>
  <r>
    <x v="3"/>
    <s v="5 COLLI"/>
    <s v="COLLE SANT'ANGELO  32A"/>
    <x v="185"/>
  </r>
  <r>
    <x v="3"/>
    <s v="B&amp;B LA SUITE"/>
    <s v="CONTRADA ISOLA 32"/>
    <x v="185"/>
  </r>
  <r>
    <x v="2"/>
    <s v="SAN GIACOMO"/>
    <s v="via Giacomo Leopardi 7"/>
    <x v="185"/>
  </r>
  <r>
    <x v="2"/>
    <s v="HOTEL BELVEDERE"/>
    <s v="via Indipendenza 26"/>
    <x v="185"/>
  </r>
  <r>
    <x v="4"/>
    <s v="IL SAPORE DELLA LUNA"/>
    <s v="contrada Spiagge 23"/>
    <x v="185"/>
  </r>
  <r>
    <x v="5"/>
    <s v="RESIDENCE BORGO DA MARE"/>
    <s v="via Allegretti 13"/>
    <x v="185"/>
  </r>
  <r>
    <x v="3"/>
    <s v="LA TANA DEL SERPENTE di DESANTIS TIZIANA"/>
    <s v="via Garibaldi 27"/>
    <x v="186"/>
  </r>
  <r>
    <x v="6"/>
    <s v="AREA DI SOSTA"/>
    <m/>
    <x v="186"/>
  </r>
  <r>
    <x v="4"/>
    <s v="AGRITURISMO CASA ROSA"/>
    <s v="c.da Tesino 243/b"/>
    <x v="186"/>
  </r>
  <r>
    <x v="3"/>
    <s v="B&amp;B CASA AMABILI"/>
    <s v="via palmiro togliatti 41"/>
    <x v="186"/>
  </r>
  <r>
    <x v="3"/>
    <s v="B&amp;B LA NEVIERA NEL POZZO"/>
    <s v="via San Martino 33"/>
    <x v="186"/>
  </r>
  <r>
    <x v="3"/>
    <s v="LA CASA DI MARINELLA"/>
    <s v="contrada lava 6"/>
    <x v="186"/>
  </r>
  <r>
    <x v="3"/>
    <s v="B&amp;B PALAZZO NICOLETTI BALLATI BONAFFINI"/>
    <s v="corso serpente aureo 58"/>
    <x v="186"/>
  </r>
  <r>
    <x v="4"/>
    <s v="AGRITURISMO NONNO PIO"/>
    <s v="c.da Tesino 58"/>
    <x v="186"/>
  </r>
  <r>
    <x v="3"/>
    <s v="B&amp;B MARE E MONTI"/>
    <s v="VIA SAN FRANCESCO  20"/>
    <x v="186"/>
  </r>
  <r>
    <x v="1"/>
    <s v="CASALE ROSY"/>
    <s v="contrada Ciafone 4/b"/>
    <x v="186"/>
  </r>
  <r>
    <x v="1"/>
    <s v="PIERANTONELLI MARCO APP.TO 1"/>
    <s v="Contrada Testino 187"/>
    <x v="186"/>
  </r>
  <r>
    <x v="3"/>
    <s v="B&amp;B CASA CARDUCCI"/>
    <s v="Piazza Forlini 4"/>
    <x v="186"/>
  </r>
  <r>
    <x v="5"/>
    <s v="CASALE DEGLI ULIVI"/>
    <m/>
    <x v="186"/>
  </r>
  <r>
    <x v="1"/>
    <s v="LUCIA PELLEI"/>
    <s v="via Macelli 8"/>
    <x v="186"/>
  </r>
  <r>
    <x v="3"/>
    <s v="B&amp;B VILLA HARVEY"/>
    <s v="c.da Lava 125"/>
    <x v="186"/>
  </r>
  <r>
    <x v="3"/>
    <s v="B&amp;B SAN BARNABA"/>
    <s v="c.da Tesino 232"/>
    <x v="186"/>
  </r>
  <r>
    <x v="3"/>
    <s v="B&amp;B LA CASA DI LUCY"/>
    <s v="c.da Tesino 78"/>
    <x v="186"/>
  </r>
  <r>
    <x v="3"/>
    <s v="B&amp;B IL TRAMONTO"/>
    <s v="via Cavour 118"/>
    <x v="186"/>
  </r>
  <r>
    <x v="3"/>
    <s v="B&amp;B DIMORA ROSSO PICENO"/>
    <s v="c.da Tesino 99/a"/>
    <x v="186"/>
  </r>
  <r>
    <x v="5"/>
    <s v="AFFITTACAMERE ALBACHIARA"/>
    <s v="p.zza f.lli Cervi 13"/>
    <x v="186"/>
  </r>
  <r>
    <x v="5"/>
    <s v="CASA VANNICOLA"/>
    <s v="borgo Cappuccini 47"/>
    <x v="186"/>
  </r>
  <r>
    <x v="2"/>
    <s v="LA FONTE"/>
    <s v="via Tesino 72/a"/>
    <x v="186"/>
  </r>
  <r>
    <x v="2"/>
    <s v="LA BOTTE"/>
    <s v="borgo Miriam 51"/>
    <x v="186"/>
  </r>
  <r>
    <x v="2"/>
    <s v="HOTEL CAROLINE"/>
    <s v="viale Giuseppe Mazzini 7"/>
    <x v="186"/>
  </r>
  <r>
    <x v="4"/>
    <s v="LA VALLE DEL SOLE"/>
    <s v="SAN LAZZARO 46"/>
    <x v="186"/>
  </r>
  <r>
    <x v="4"/>
    <s v="ROSA DEI VENTI"/>
    <s v="via Tesino 261/b"/>
    <x v="186"/>
  </r>
  <r>
    <x v="4"/>
    <s v="AURORA"/>
    <s v="CONTRADA CIAFONE 98"/>
    <x v="186"/>
  </r>
  <r>
    <x v="4"/>
    <s v="IL GUFO"/>
    <m/>
    <x v="186"/>
  </r>
  <r>
    <x v="4"/>
    <s v="AGRITURISMO IL CHIERICO"/>
    <m/>
    <x v="186"/>
  </r>
  <r>
    <x v="4"/>
    <s v="IL NASCONDIGLIO DI BACCO"/>
    <s v="c.da Ciafone 79"/>
    <x v="186"/>
  </r>
  <r>
    <x v="5"/>
    <s v="CIABATTONI IDA"/>
    <s v="c.da Tesino 104"/>
    <x v="186"/>
  </r>
  <r>
    <x v="3"/>
    <s v="B&amp;B DIMORA NEL BORGO"/>
    <s v="corso Serpente Aureo 27"/>
    <x v="186"/>
  </r>
  <r>
    <x v="3"/>
    <s v="B&amp;B D'ANGELO DANIELE"/>
    <s v="via Lava 60"/>
    <x v="186"/>
  </r>
  <r>
    <x v="5"/>
    <s v="AFFITTACAMERE DOLCI COLLINE"/>
    <s v="via San Lazzaro 124/b"/>
    <x v="186"/>
  </r>
  <r>
    <x v="1"/>
    <s v="NESPECA SILVIO"/>
    <s v="borgo Leopardi 30-4 30"/>
    <x v="186"/>
  </r>
  <r>
    <x v="1"/>
    <s v="NESPECA SILVIO"/>
    <s v="borgo Leopardi 35-B 35/b"/>
    <x v="186"/>
  </r>
  <r>
    <x v="5"/>
    <s v="AI 2 GELSI"/>
    <s v="c.da Ciafone 17"/>
    <x v="186"/>
  </r>
  <r>
    <x v="5"/>
    <s v="PIT LANE"/>
    <s v="PALMIRO TOGLIATTI  137"/>
    <x v="186"/>
  </r>
  <r>
    <x v="5"/>
    <s v="RESIDENZA IDA"/>
    <s v="Via Roma 5"/>
    <x v="186"/>
  </r>
  <r>
    <x v="1"/>
    <s v="CICCHI ANNA"/>
    <s v="Via Garibaldi  80"/>
    <x v="186"/>
  </r>
  <r>
    <x v="1"/>
    <s v="DE CAROLIS GIORGIO"/>
    <s v="Via Roma 11"/>
    <x v="186"/>
  </r>
  <r>
    <x v="1"/>
    <s v="GIOSTRA LUISA"/>
    <s v="Contrada Ciafone 114"/>
    <x v="186"/>
  </r>
  <r>
    <x v="4"/>
    <s v="MASSI PATRIZIO"/>
    <s v="Via San Lazzaro 145"/>
    <x v="186"/>
  </r>
  <r>
    <x v="5"/>
    <s v="CASA VACANZE MADONNA DELLA SANTITA'"/>
    <s v="Via Lava 43"/>
    <x v="186"/>
  </r>
  <r>
    <x v="1"/>
    <s v="PIERANTONELLI MARCO APP.TO 2"/>
    <s v="Contrada Testino 187"/>
    <x v="186"/>
  </r>
  <r>
    <x v="2"/>
    <s v="BELVEDERE"/>
    <s v="contrada Castel San Pietro 1"/>
    <x v="187"/>
  </r>
  <r>
    <x v="2"/>
    <s v="IL TUO CORBEZZOLO"/>
    <s v="via Sant'Egidio 25"/>
    <x v="188"/>
  </r>
  <r>
    <x v="2"/>
    <s v="ROMANO"/>
    <s v="via Fonte Abeceto 30"/>
    <x v="188"/>
  </r>
  <r>
    <x v="0"/>
    <s v="LA CASCINA DEI CILIEGI"/>
    <s v="via Piannacciole 4"/>
    <x v="188"/>
  </r>
  <r>
    <x v="4"/>
    <s v="LA CONTRADA"/>
    <s v="contrada magazzini 9"/>
    <x v="188"/>
  </r>
  <r>
    <x v="3"/>
    <s v="B&amp;B MONTE GUSCIO"/>
    <m/>
    <x v="188"/>
  </r>
  <r>
    <x v="3"/>
    <s v="B&amp;B FAMIGLIA DE ANGELIS"/>
    <s v="via Canali 10"/>
    <x v="188"/>
  </r>
  <r>
    <x v="8"/>
    <s v="SANTA TERESA"/>
    <s v="piazzale Adolfo Cellini 5"/>
    <x v="188"/>
  </r>
  <r>
    <x v="2"/>
    <s v="COUNTRY HOTEL &amp; RESTAURANT I CALANCHI"/>
    <s v="c.da Verrame 1"/>
    <x v="188"/>
  </r>
  <r>
    <x v="3"/>
    <s v="B&amp;B IL ROCCOLO"/>
    <s v="contrada Petrella 32"/>
    <x v="188"/>
  </r>
  <r>
    <x v="2"/>
    <s v="LA TORRE DEL GALLO"/>
    <s v="c.da Sant' Egidio 1"/>
    <x v="188"/>
  </r>
  <r>
    <x v="0"/>
    <s v="VILLA BELSITO"/>
    <s v="contrada colle di guardia 20"/>
    <x v="188"/>
  </r>
  <r>
    <x v="4"/>
    <s v="AZIENDA AGRICOLA AGRITURISTICA IERVASCIO'"/>
    <s v="contrada s. michele18 12"/>
    <x v="188"/>
  </r>
  <r>
    <x v="3"/>
    <s v="B&amp;B I .. GATTI DI RIPA"/>
    <s v="via Attone Bonaparte 1"/>
    <x v="188"/>
  </r>
  <r>
    <x v="3"/>
    <s v="B&amp;B VILLA PATRIZIA"/>
    <s v="via Petrella 13"/>
    <x v="188"/>
  </r>
  <r>
    <x v="3"/>
    <s v="B&amp;B BELVEDERE"/>
    <s v="via Fratelli Picchi 3"/>
    <x v="188"/>
  </r>
  <r>
    <x v="0"/>
    <s v="LA SORGENTE"/>
    <s v="via Acquarola 6"/>
    <x v="188"/>
  </r>
  <r>
    <x v="3"/>
    <s v="BED &amp; BREAKFAST SILENT VALLEY"/>
    <s v="contrada San Salvatore 1"/>
    <x v="188"/>
  </r>
  <r>
    <x v="3"/>
    <s v="LU CUCCELO' HOUSE"/>
    <s v="via Don Augusto Camei  3"/>
    <x v="188"/>
  </r>
  <r>
    <x v="4"/>
    <s v=" AZIENDA AGRICOLA AGRITURISTICA IL PODERE DEL NONNO"/>
    <s v="contrada sant' imero 4"/>
    <x v="188"/>
  </r>
  <r>
    <x v="4"/>
    <s v="AGRITURISMO PIETRA ANTICA"/>
    <m/>
    <x v="188"/>
  </r>
  <r>
    <x v="3"/>
    <s v="B&amp;B L'APE REGINA"/>
    <s v="c.da Verrame 3"/>
    <x v="188"/>
  </r>
  <r>
    <x v="3"/>
    <s v="B&amp;B LAETITIA"/>
    <s v="c.da Messieri 49"/>
    <x v="188"/>
  </r>
  <r>
    <x v="3"/>
    <s v="B&amp;B IL MERLO"/>
    <s v="strada provinciale valtesino 5"/>
    <x v="188"/>
  </r>
  <r>
    <x v="3"/>
    <s v="B&amp;B COLLE SANTANDREA"/>
    <s v="contrada colle santandrea 6"/>
    <x v="188"/>
  </r>
  <r>
    <x v="4"/>
    <s v="AGRITURISMO RELAIS DEL COLLE"/>
    <s v="contrada San Gregorio 16"/>
    <x v="188"/>
  </r>
  <r>
    <x v="3"/>
    <s v="B&amp;B L'ARTISTA di MOSCARDELLI PATRIZIO"/>
    <s v="contrada Colle di Vecchio 5"/>
    <x v="188"/>
  </r>
  <r>
    <x v="3"/>
    <s v="B&amp;B CASALE DEI PATRIZI"/>
    <s v="contrada Petrella 71"/>
    <x v="188"/>
  </r>
  <r>
    <x v="3"/>
    <s v="B&amp;B LA CASA DEL PRETE"/>
    <s v="Corso Vittorio Emanuele II 26"/>
    <x v="188"/>
  </r>
  <r>
    <x v="3"/>
    <s v="B&amp;B GECO di FARES GIANCARLO"/>
    <s v="VIA CABIANO  32"/>
    <x v="188"/>
  </r>
  <r>
    <x v="6"/>
    <s v="AREA DI SOSTA CAMPER"/>
    <m/>
    <x v="188"/>
  </r>
  <r>
    <x v="2"/>
    <s v="HOTEL IL PICENO"/>
    <s v="via Leopardi  12"/>
    <x v="188"/>
  </r>
  <r>
    <x v="4"/>
    <s v="DOMUS PETRAE"/>
    <s v="Contrada Magazzini 11"/>
    <x v="188"/>
  </r>
  <r>
    <x v="3"/>
    <s v="B&amp;B LA CASA DI GAETANO E VITTORIA"/>
    <s v="via Garibaldi 38"/>
    <x v="188"/>
  </r>
  <r>
    <x v="3"/>
    <s v="ROSADIPEPE"/>
    <s v="CONTRADA SAN SALVATORE 18"/>
    <x v="188"/>
  </r>
  <r>
    <x v="3"/>
    <s v="VILLA CHATOE'"/>
    <s v="Contrada Colle S. Andrea 6"/>
    <x v="188"/>
  </r>
  <r>
    <x v="1"/>
    <s v="LA CASA NEL BOSCO APP.TO"/>
    <s v="Contrada Ciapella 13"/>
    <x v="188"/>
  </r>
  <r>
    <x v="3"/>
    <s v="B&amp;B LA SPASELLA"/>
    <s v="sp 89 70"/>
    <x v="189"/>
  </r>
  <r>
    <x v="3"/>
    <s v="IL VIRGINIA"/>
    <s v="Via Picena Superiore 25"/>
    <x v="189"/>
  </r>
  <r>
    <x v="3"/>
    <s v="B&amp;B LA LOCANDA DELLA CIVETTA PAOLA PARASECOLI"/>
    <s v="via Caserine 1"/>
    <x v="189"/>
  </r>
  <r>
    <x v="3"/>
    <s v="B&amp;B VILLA FILETTA"/>
    <s v="frazione Casacagnano 53"/>
    <x v="189"/>
  </r>
  <r>
    <x v="3"/>
    <s v="IL RIFUGIO DEI MARSI"/>
    <s v="frazione Caserine 8"/>
    <x v="189"/>
  </r>
  <r>
    <x v="3"/>
    <s v="B&amp;B MAREMONTI"/>
    <s v="Via Picena Superiore 17"/>
    <x v="189"/>
  </r>
  <r>
    <x v="4"/>
    <s v="AGRITURISMO LA ROCCA"/>
    <s v="strada Casebianche 91"/>
    <x v="189"/>
  </r>
  <r>
    <x v="3"/>
    <s v="B&amp;B SILVI STEFANO"/>
    <s v="vicolo della Madonnina 8"/>
    <x v="189"/>
  </r>
  <r>
    <x v="3"/>
    <s v="B&amp;B IL PASSETTO"/>
    <s v="vicolo del Passetto 2"/>
    <x v="189"/>
  </r>
  <r>
    <x v="4"/>
    <s v="AGRITURISMO ARCERA"/>
    <s v="frazione Forcella 35"/>
    <x v="189"/>
  </r>
  <r>
    <x v="8"/>
    <s v="CASA PAOLA RENATA CARBONI"/>
    <m/>
    <x v="189"/>
  </r>
  <r>
    <x v="3"/>
    <s v="B&amp;B MA IDA"/>
    <s v="Frazione Casaregnano 12"/>
    <x v="189"/>
  </r>
  <r>
    <x v="3"/>
    <s v="B&amp;B LA CASA DI SABRINA"/>
    <s v="viale della Repubblica 19"/>
    <x v="189"/>
  </r>
  <r>
    <x v="4"/>
    <s v="LA COLLINA DEL TARTUFO"/>
    <s v="strade Casebianche 73"/>
    <x v="189"/>
  </r>
  <r>
    <x v="3"/>
    <s v="BED &amp; BREAKFAST I MASSI di SALVI PIETRO"/>
    <m/>
    <x v="189"/>
  </r>
  <r>
    <x v="2"/>
    <s v="DONNAROSA HOTEL RISTORANTE"/>
    <s v="via Antonio Gramsci 5"/>
    <x v="189"/>
  </r>
  <r>
    <x v="2"/>
    <s v="IL RUSPANTE"/>
    <s v="via Picena Inferiore 87"/>
    <x v="189"/>
  </r>
  <r>
    <x v="7"/>
    <s v="OSTELLO PER LA GIOVENTU'"/>
    <s v="via Umberto I 1"/>
    <x v="190"/>
  </r>
  <r>
    <x v="1"/>
    <s v="LA CANOSA SRL AGROFORESTALE di Reina Riccardo"/>
    <s v="Contrada San Pietro 6"/>
    <x v="190"/>
  </r>
  <r>
    <x v="3"/>
    <s v="B&amp;B LE FATE"/>
    <s v="via della Repubblica 11"/>
    <x v="190"/>
  </r>
  <r>
    <x v="3"/>
    <s v="B&amp;B FIOCCO"/>
    <s v="via delle Frazioni 17"/>
    <x v="190"/>
  </r>
  <r>
    <x v="4"/>
    <s v="IL PALMARONE"/>
    <m/>
    <x v="190"/>
  </r>
  <r>
    <x v="3"/>
    <s v="B&amp;B POGGIO VERDE"/>
    <s v="C.DA COLLE 25"/>
    <x v="190"/>
  </r>
  <r>
    <x v="3"/>
    <s v="B&amp;B SANTA LUCIA"/>
    <s v="via Santa Lucia  6"/>
    <x v="191"/>
  </r>
  <r>
    <x v="1"/>
    <s v="BERTOLOTTI LILIANA"/>
    <s v="via del Sangallo 4"/>
    <x v="191"/>
  </r>
  <r>
    <x v="1"/>
    <s v="CAMPANELLI TIZIANO"/>
    <s v="via Torino  13"/>
    <x v="191"/>
  </r>
  <r>
    <x v="3"/>
    <s v="B&amp;BELVEDERE"/>
    <s v="via Belvedere 11"/>
    <x v="191"/>
  </r>
  <r>
    <x v="5"/>
    <s v="ACQUAPAZZA ROOM"/>
    <s v="via San Martino 58"/>
    <x v="191"/>
  </r>
  <r>
    <x v="3"/>
    <s v="B&amp;B DA NONNA TERESA"/>
    <s v="C.so G.Mazzini 170"/>
    <x v="191"/>
  </r>
  <r>
    <x v="3"/>
    <s v="B&amp;B ERIKA"/>
    <s v="VIA A.MURRI 15/A"/>
    <x v="191"/>
  </r>
  <r>
    <x v="5"/>
    <s v="SOLE &amp; SALE"/>
    <s v="via L. Luciani 46/b"/>
    <x v="191"/>
  </r>
  <r>
    <x v="2"/>
    <s v="QUADRIFOGLIO"/>
    <s v="via Pasubio 160"/>
    <x v="191"/>
  </r>
  <r>
    <x v="3"/>
    <s v="B&amp;B ALBA SUL MARE"/>
    <s v="via Monte Conero 90"/>
    <x v="191"/>
  </r>
  <r>
    <x v="3"/>
    <s v="B&amp;B PIANOZERO di ROSATI NICOLETTA"/>
    <s v="via Santa maria Goretti 3"/>
    <x v="191"/>
  </r>
  <r>
    <x v="3"/>
    <s v="B&amp;B OASI 83"/>
    <s v="via Sabotino 83"/>
    <x v="191"/>
  </r>
  <r>
    <x v="3"/>
    <s v="B&amp;B CASA ANTONELLI"/>
    <s v="via Santa Maria Goretti 13"/>
    <x v="191"/>
  </r>
  <r>
    <x v="7"/>
    <s v="OSTELLO DELLA GIOVENTU'"/>
    <s v="Viale dello Sport 60"/>
    <x v="191"/>
  </r>
  <r>
    <x v="3"/>
    <s v="B&amp;B LA MARINA"/>
    <s v="via Pascoli 14/a"/>
    <x v="191"/>
  </r>
  <r>
    <x v="5"/>
    <s v="CASA MIA di ATTRICE ANDREA"/>
    <s v="via Fusinato 25"/>
    <x v="191"/>
  </r>
  <r>
    <x v="3"/>
    <s v="B&amp;B SAN BENEDETTO"/>
    <s v="via Roma 119"/>
    <x v="191"/>
  </r>
  <r>
    <x v="3"/>
    <s v="B&amp;B DOLCE BUONGIORNO"/>
    <s v="Via S. Formentini 89"/>
    <x v="191"/>
  </r>
  <r>
    <x v="1"/>
    <s v="CAPOLLI GIAMPIETRO - APP.TO VIA FOSSE ARDEATINE"/>
    <s v="Via Fosse Ardeatine 8"/>
    <x v="191"/>
  </r>
  <r>
    <x v="1"/>
    <s v="TREVISANI GIUSEPPE"/>
    <s v="Via R. Zandonai 6"/>
    <x v="191"/>
  </r>
  <r>
    <x v="1"/>
    <s v="PANELLA GIANLUCA"/>
    <s v="Via Gaspare Spontini 3"/>
    <x v="191"/>
  </r>
  <r>
    <x v="5"/>
    <s v="HOSTAL AL PORTO"/>
    <s v="VIA CRISTOFORO COLOMBO 109"/>
    <x v="191"/>
  </r>
  <r>
    <x v="5"/>
    <s v="MARIO AL BORGO &quot;LU MEDECHE PICCIONE&quot; GUEST HOUSE"/>
    <s v="via Labirinto 11"/>
    <x v="191"/>
  </r>
  <r>
    <x v="2"/>
    <s v="HOTEL IL MAESTRALE"/>
    <s v="via Fosse Ardeatine 12"/>
    <x v="191"/>
  </r>
  <r>
    <x v="3"/>
    <s v="LARGO FILENI 7"/>
    <s v="Largo Elio Fileni 7"/>
    <x v="191"/>
  </r>
  <r>
    <x v="3"/>
    <s v="B&amp;B ALBATROS"/>
    <s v="via Todaro 18 18"/>
    <x v="191"/>
  </r>
  <r>
    <x v="3"/>
    <s v="B&amp;B LA CASETTA"/>
    <s v="via G. Voltattorni 128"/>
    <x v="191"/>
  </r>
  <r>
    <x v="3"/>
    <s v="B&amp;B ARCOBALENO"/>
    <s v="Via Due Giugno 9"/>
    <x v="191"/>
  </r>
  <r>
    <x v="1"/>
    <s v="LA BARCHETTA"/>
    <s v="Via Monfalcone 23"/>
    <x v="191"/>
  </r>
  <r>
    <x v="1"/>
    <s v="CAPOLLI GIAMPIETRO - APP.TO VIA FANFULLA"/>
    <s v="Via Fanfulla da Lodi 21"/>
    <x v="191"/>
  </r>
  <r>
    <x v="3"/>
    <s v="DREAM FISH"/>
    <s v="Via G. Spontini 1"/>
    <x v="191"/>
  </r>
  <r>
    <x v="1"/>
    <s v="SANTRONI EMIDIO APP.TO"/>
    <s v="Via Lombardia 64"/>
    <x v="191"/>
  </r>
  <r>
    <x v="3"/>
    <s v="INCANTO SOTTO IL MARE"/>
    <s v="Via Faustina Maratta 1"/>
    <x v="191"/>
  </r>
  <r>
    <x v="3"/>
    <s v="B&amp;B CASA FELICIA II"/>
    <s v="Via Conquiste, 54/A 54/a"/>
    <x v="191"/>
  </r>
  <r>
    <x v="5"/>
    <s v="ACQUAMARINA"/>
    <s v="via C. Maffei 68"/>
    <x v="191"/>
  </r>
  <r>
    <x v="3"/>
    <s v="BED AND BREAKFAST VITTORIO EMANUELE"/>
    <s v="via Luciano Manara 10"/>
    <x v="191"/>
  </r>
  <r>
    <x v="10"/>
    <s v="SMERALDO SUITES &amp; SPA"/>
    <s v="viale Rinascimento 141"/>
    <x v="191"/>
  </r>
  <r>
    <x v="3"/>
    <s v="BREZZA MARINA"/>
    <s v="via Pio IX 10"/>
    <x v="191"/>
  </r>
  <r>
    <x v="3"/>
    <s v="B&amp;B IL FARO"/>
    <s v="via del Correggio, 27 27"/>
    <x v="191"/>
  </r>
  <r>
    <x v="10"/>
    <s v="RESIDENCE SETTEBELLO di ANGELLOTTI LEOPOLDO"/>
    <s v="via dei Mille 21/23"/>
    <x v="191"/>
  </r>
  <r>
    <x v="3"/>
    <s v="B&amp;B LE RONDINI"/>
    <s v="piazza del Redentore 1"/>
    <x v="191"/>
  </r>
  <r>
    <x v="3"/>
    <s v="B&amp;B ZIA ELVIRA"/>
    <s v="largo Esperanto 5"/>
    <x v="191"/>
  </r>
  <r>
    <x v="3"/>
    <s v="B&amp;B IDIANA"/>
    <s v="via S. Voltattorni 3"/>
    <x v="191"/>
  </r>
  <r>
    <x v="3"/>
    <s v="B&amp;B LA VILLETTA"/>
    <s v="via del Caravaggio 13"/>
    <x v="191"/>
  </r>
  <r>
    <x v="3"/>
    <s v="B&amp;B DREAMTIME"/>
    <s v="via dei Laureati 86"/>
    <x v="191"/>
  </r>
  <r>
    <x v="10"/>
    <s v="RESIDENCE ELISA"/>
    <s v="viale Europa 72/74"/>
    <x v="191"/>
  </r>
  <r>
    <x v="3"/>
    <s v="B&amp;B FUORI ROTTA"/>
    <s v="via Calatafimi 16"/>
    <x v="191"/>
  </r>
  <r>
    <x v="3"/>
    <s v="B&amp;B OCCHI DI MARE"/>
    <s v="via Nicola Copernico 34"/>
    <x v="191"/>
  </r>
  <r>
    <x v="3"/>
    <s v="B&amp;B VILLA CRI CRI"/>
    <s v="c.da Santa Lucia 15"/>
    <x v="191"/>
  </r>
  <r>
    <x v="12"/>
    <s v="LE 3 CARAVELLE"/>
    <s v="viale trieste 33 33"/>
    <x v="191"/>
  </r>
  <r>
    <x v="5"/>
    <s v="TRATTORIA DEL MARE"/>
    <s v="via dei Laureati 4"/>
    <x v="191"/>
  </r>
  <r>
    <x v="3"/>
    <s v="B&amp;B CASA D'AMARE"/>
    <s v="viale De Gasperi 46"/>
    <x v="191"/>
  </r>
  <r>
    <x v="3"/>
    <s v="B&amp;B IL POZZO (LU PòZZE)"/>
    <s v="via Tronto 21/b"/>
    <x v="191"/>
  </r>
  <r>
    <x v="3"/>
    <s v="B&amp;B SUNBEACH"/>
    <s v="via Sardegna 1/c"/>
    <x v="191"/>
  </r>
  <r>
    <x v="3"/>
    <s v="BED AND BREAKFAST SAN BENEDETTO DEL TRONTO"/>
    <s v="via Monte Verde 2"/>
    <x v="191"/>
  </r>
  <r>
    <x v="3"/>
    <s v="B&amp;B HAPPY FAMILY"/>
    <s v="via Monte San Michele 30"/>
    <x v="191"/>
  </r>
  <r>
    <x v="10"/>
    <s v="MAVIP RESIDENCE"/>
    <s v="via Sgambati 8"/>
    <x v="191"/>
  </r>
  <r>
    <x v="3"/>
    <s v="B&amp;B LA CANOA"/>
    <s v="via guglielmo oberdan 38"/>
    <x v="191"/>
  </r>
  <r>
    <x v="3"/>
    <s v="B&amp;B RENALBA"/>
    <s v="contrada  santa lucia alta 48"/>
    <x v="191"/>
  </r>
  <r>
    <x v="3"/>
    <s v="B&amp;B PALME IN RIVIERA"/>
    <s v="via S. Formentini 74"/>
    <x v="191"/>
  </r>
  <r>
    <x v="2"/>
    <s v="GOOD TRUCK LA SOSTA"/>
    <s v="contrada San Giovanni 1"/>
    <x v="191"/>
  </r>
  <r>
    <x v="3"/>
    <s v="B&amp;B PATRIZIO"/>
    <s v="corso Camillo Benso Conte di Cavour 8"/>
    <x v="191"/>
  </r>
  <r>
    <x v="3"/>
    <s v="B&amp;B IL CIELO IN UNA STANZA"/>
    <s v="via l. luciani 76"/>
    <x v="191"/>
  </r>
  <r>
    <x v="3"/>
    <s v="B&amp;B SKIPPER di PAGLIARINI MICHELE"/>
    <s v="via sabotino 42"/>
    <x v="191"/>
  </r>
  <r>
    <x v="3"/>
    <s v="B&amp;B PANORAMA"/>
    <s v="via c. lombroso 7"/>
    <x v="191"/>
  </r>
  <r>
    <x v="5"/>
    <s v="CRISTALLO"/>
    <s v="via San Giacomo 20"/>
    <x v="191"/>
  </r>
  <r>
    <x v="5"/>
    <s v="CONDOMINIO THECA UNO"/>
    <s v="via v. tedeschi 15"/>
    <x v="191"/>
  </r>
  <r>
    <x v="3"/>
    <s v="B&amp;B ALESI SAVERIO"/>
    <m/>
    <x v="191"/>
  </r>
  <r>
    <x v="3"/>
    <s v="B&amp;B del CASTELLO"/>
    <s v="via e. fileni 30"/>
    <x v="191"/>
  </r>
  <r>
    <x v="5"/>
    <s v="RESIDENCE DOLCEMARE"/>
    <s v="via R. Zandonai 3"/>
    <x v="191"/>
  </r>
  <r>
    <x v="5"/>
    <s v="VILLA SPINA"/>
    <s v="via alessandro volta 72"/>
    <x v="191"/>
  </r>
  <r>
    <x v="5"/>
    <s v="RESIDENCE TAORMINA"/>
    <s v="via g. battista pergolesi 30"/>
    <x v="191"/>
  </r>
  <r>
    <x v="6"/>
    <s v="CAMPEGGIO CLUB RIVIERA PICENA"/>
    <m/>
    <x v="191"/>
  </r>
  <r>
    <x v="5"/>
    <s v="TAORMINA"/>
    <s v="via Sacchini 1"/>
    <x v="191"/>
  </r>
  <r>
    <x v="5"/>
    <s v="ACCOMODATION CASA CAVOUR"/>
    <s v="G.MORETTI 1"/>
    <x v="191"/>
  </r>
  <r>
    <x v="3"/>
    <s v="VALENTINA B&amp;B di SPALETRA FRANCO"/>
    <s v="via Sabotino 135"/>
    <x v="191"/>
  </r>
  <r>
    <x v="3"/>
    <s v="B&amp;B ATTICO MARE I"/>
    <s v="via Marconi 60"/>
    <x v="191"/>
  </r>
  <r>
    <x v="3"/>
    <s v="B&amp;B IN CENTRO di LUIGINO DE LAURENTIS"/>
    <s v="via Mameli 6"/>
    <x v="191"/>
  </r>
  <r>
    <x v="3"/>
    <s v="B&amp;B ON THE BEACH"/>
    <s v="via dei Laureati 115"/>
    <x v="191"/>
  </r>
  <r>
    <x v="5"/>
    <s v="CASA VACANZE VALENTINA"/>
    <s v="Via Sallustio 8"/>
    <x v="191"/>
  </r>
  <r>
    <x v="10"/>
    <s v="GALILEO RESIDENCE"/>
    <m/>
    <x v="191"/>
  </r>
  <r>
    <x v="8"/>
    <s v="MARIA IMMACOLATA"/>
    <s v="via tonale 11"/>
    <x v="191"/>
  </r>
  <r>
    <x v="10"/>
    <s v="RESIDENCE BEAURIVAGE"/>
    <s v="viale Europa 94"/>
    <x v="191"/>
  </r>
  <r>
    <x v="10"/>
    <s v="RESIDENCE BOOMERANG"/>
    <s v="via gaspare spontini 2"/>
    <x v="191"/>
  </r>
  <r>
    <x v="12"/>
    <s v="SEA CLUB - VESUVIO"/>
    <s v="viale Rinascimento 10 10"/>
    <x v="191"/>
  </r>
  <r>
    <x v="3"/>
    <s v="B&amp;B CASA FELICIA"/>
    <s v="Conquiste 54 54/A"/>
    <x v="191"/>
  </r>
  <r>
    <x v="5"/>
    <s v="SEVEN ROOMS"/>
    <s v="Via Legnago 52"/>
    <x v="191"/>
  </r>
  <r>
    <x v="10"/>
    <s v="RESIDENCE MENTANA"/>
    <s v="via Mentana 30"/>
    <x v="191"/>
  </r>
  <r>
    <x v="3"/>
    <s v="B&amp;B LA TORRETTA BIANCA"/>
    <s v="Via Col di Tenda 60"/>
    <x v="191"/>
  </r>
  <r>
    <x v="3"/>
    <s v="B&amp;B ADRIATICO"/>
    <s v="largo E. Fileni 13"/>
    <x v="191"/>
  </r>
  <r>
    <x v="3"/>
    <s v="CASA ANTONELLA"/>
    <s v="via vittorio alfieri 22"/>
    <x v="191"/>
  </r>
  <r>
    <x v="3"/>
    <s v="B&amp;B LA SOFFITTA"/>
    <s v="via g. moretti 36"/>
    <x v="191"/>
  </r>
  <r>
    <x v="12"/>
    <s v="LA CONCHIGLIA"/>
    <s v="viale trieste 1 1"/>
    <x v="191"/>
  </r>
  <r>
    <x v="12"/>
    <s v="LA MEDUSA"/>
    <s v="viale trieste 13 13"/>
    <x v="191"/>
  </r>
  <r>
    <x v="12"/>
    <s v="ANTARES - DA GINO (SNC)"/>
    <m/>
    <x v="191"/>
  </r>
  <r>
    <x v="12"/>
    <s v="ANTARES"/>
    <m/>
    <x v="191"/>
  </r>
  <r>
    <x v="12"/>
    <s v="BASCIU'"/>
    <s v="viale a. scipioni 33 33"/>
    <x v="191"/>
  </r>
  <r>
    <x v="12"/>
    <s v="BAGNI DORIA"/>
    <m/>
    <x v="191"/>
  </r>
  <r>
    <x v="12"/>
    <s v="BIJEOUX"/>
    <s v="lungomare marconi 35 35"/>
    <x v="191"/>
  </r>
  <r>
    <x v="12"/>
    <s v="CLUB 23"/>
    <s v="lungomare marconi 9 9"/>
    <x v="191"/>
  </r>
  <r>
    <x v="12"/>
    <s v="DA FEDERICO"/>
    <s v="viale trieste 11 11"/>
    <x v="191"/>
  </r>
  <r>
    <x v="12"/>
    <s v="ANTARES SRL"/>
    <m/>
    <x v="191"/>
  </r>
  <r>
    <x v="12"/>
    <s v="ANTARES da Rosetti"/>
    <s v="viale trieste 1 1"/>
    <x v="191"/>
  </r>
  <r>
    <x v="12"/>
    <s v="ALBA CHIARA"/>
    <s v="viale Rinascimento 32"/>
    <x v="191"/>
  </r>
  <r>
    <x v="12"/>
    <s v="BAGNI HOTEL HOLIDAY"/>
    <s v="lungomare marconi 1 1"/>
    <x v="191"/>
  </r>
  <r>
    <x v="12"/>
    <s v="STELLA MARINA"/>
    <s v="viale trieste 23 23"/>
    <x v="191"/>
  </r>
  <r>
    <x v="12"/>
    <s v="BAGNI HOTEL HAITI"/>
    <s v="viale a. scipioni 68 68"/>
    <x v="191"/>
  </r>
  <r>
    <x v="12"/>
    <s v="IMPERIAL BEACH"/>
    <m/>
    <x v="191"/>
  </r>
  <r>
    <x v="12"/>
    <s v="LIDO AZZURRO"/>
    <s v="lungomare marconi 41 41"/>
    <x v="191"/>
  </r>
  <r>
    <x v="12"/>
    <s v="IL TIMONE"/>
    <m/>
    <x v="191"/>
  </r>
  <r>
    <x v="12"/>
    <s v="LE ANFORE"/>
    <s v="viale marconi 1 1"/>
    <x v="191"/>
  </r>
  <r>
    <x v="12"/>
    <s v="ABBADETTA MARE"/>
    <s v="lungomare marconi 5 5"/>
    <x v="191"/>
  </r>
  <r>
    <x v="12"/>
    <s v="SUD-EST"/>
    <s v="lungomare marconi 29 29"/>
    <x v="191"/>
  </r>
  <r>
    <x v="12"/>
    <s v="IL TRITONE"/>
    <m/>
    <x v="191"/>
  </r>
  <r>
    <x v="12"/>
    <s v="PICCOLO LIDO"/>
    <s v="viale Scipioni 47 47"/>
    <x v="191"/>
  </r>
  <r>
    <x v="12"/>
    <s v="IL FARFALLONE"/>
    <m/>
    <x v="191"/>
  </r>
  <r>
    <x v="12"/>
    <s v="BAGNI ZAPPA'"/>
    <s v="viale a. scipioni 33 33"/>
    <x v="191"/>
  </r>
  <r>
    <x v="12"/>
    <s v="BRASIL"/>
    <s v="lungomare marconi 43 43"/>
    <x v="191"/>
  </r>
  <r>
    <x v="12"/>
    <s v="IL LIDO DEL PESCATORE"/>
    <s v="viale trieste 27 27"/>
    <x v="191"/>
  </r>
  <r>
    <x v="12"/>
    <s v="HAPPY SUN BEACH"/>
    <s v="VIALE RINASCIMENTO 79 79"/>
    <x v="191"/>
  </r>
  <r>
    <x v="12"/>
    <s v="ANTARES - DA GINO  (SAS)"/>
    <m/>
    <x v="191"/>
  </r>
  <r>
    <x v="12"/>
    <s v="ANTARES Da Nadia"/>
    <m/>
    <x v="191"/>
  </r>
  <r>
    <x v="12"/>
    <s v="ANTARES di Falaschetti Nadia Snc"/>
    <m/>
    <x v="191"/>
  </r>
  <r>
    <x v="12"/>
    <s v="RENO'S 54"/>
    <s v="viale Scipioni 21"/>
    <x v="191"/>
  </r>
  <r>
    <x v="12"/>
    <s v="IL PESCATORE"/>
    <s v="viale trieste 27 27"/>
    <x v="191"/>
  </r>
  <r>
    <x v="12"/>
    <s v="AMERICO VILLAGE"/>
    <s v="viale Rinascimento 16 16"/>
    <x v="191"/>
  </r>
  <r>
    <x v="12"/>
    <s v="KON TIKI"/>
    <s v="viale trieste 7 7"/>
    <x v="191"/>
  </r>
  <r>
    <x v="12"/>
    <s v="SABBIA"/>
    <s v="lungomare marconi 1 1"/>
    <x v="191"/>
  </r>
  <r>
    <x v="12"/>
    <s v="PETIT HOTEL"/>
    <m/>
    <x v="191"/>
  </r>
  <r>
    <x v="12"/>
    <s v="LA TELLINA"/>
    <s v="lungomare marconi 11 11"/>
    <x v="191"/>
  </r>
  <r>
    <x v="12"/>
    <s v="DA VINCENZO"/>
    <m/>
    <x v="191"/>
  </r>
  <r>
    <x v="12"/>
    <s v="SCOGLIERA"/>
    <s v="lungomare marconi 41 41"/>
    <x v="191"/>
  </r>
  <r>
    <x v="5"/>
    <s v="OLTREMARE CASA PER VACANZE"/>
    <s v="via Domenico Cimarosa 5"/>
    <x v="191"/>
  </r>
  <r>
    <x v="12"/>
    <s v="SORAYA"/>
    <s v="viale Rinascimento 31 31"/>
    <x v="191"/>
  </r>
  <r>
    <x v="12"/>
    <s v="BAGNI EXCELSIOR"/>
    <m/>
    <x v="191"/>
  </r>
  <r>
    <x v="12"/>
    <s v="BAGNI BEAURIVAGE"/>
    <s v="viale a. scipioni 1 1"/>
    <x v="191"/>
  </r>
  <r>
    <x v="12"/>
    <s v="BAGNI FORTUNA"/>
    <s v="viale Marconi, 41 1"/>
    <x v="191"/>
  </r>
  <r>
    <x v="12"/>
    <s v="EREDI LAGALLA ROSSANA DI RICCI ENRICO E C. SAS"/>
    <s v="viale europa 31 31"/>
    <x v="191"/>
  </r>
  <r>
    <x v="12"/>
    <s v="HOTEL SOLARIUM SRL"/>
    <s v="VIALE EUROPA 102 102"/>
    <x v="191"/>
  </r>
  <r>
    <x v="12"/>
    <s v="IL DIAMANTE"/>
    <s v="via San Giacomo 5 5"/>
    <x v="191"/>
  </r>
  <r>
    <x v="12"/>
    <s v="CLAUDIA"/>
    <s v="lungomare marconi 36 36"/>
    <x v="191"/>
  </r>
  <r>
    <x v="12"/>
    <s v="CHALET &quot; LA SIESTA&quot;"/>
    <s v="viale europa  1"/>
    <x v="191"/>
  </r>
  <r>
    <x v="12"/>
    <s v="CHALET IL GAMBERO"/>
    <m/>
    <x v="191"/>
  </r>
  <r>
    <x v="12"/>
    <s v="CHALET ALEX"/>
    <s v="VIALE RINASCIMENTO  18"/>
    <x v="191"/>
  </r>
  <r>
    <x v="12"/>
    <s v="HAWAII"/>
    <m/>
    <x v="191"/>
  </r>
  <r>
    <x v="5"/>
    <s v="RESIDENCE ELLE"/>
    <s v="lungomare Rinascimento 73"/>
    <x v="191"/>
  </r>
  <r>
    <x v="5"/>
    <s v="RESIDENCE BREZZA DI MARE"/>
    <s v="via dei laureati 119"/>
    <x v="191"/>
  </r>
  <r>
    <x v="12"/>
    <s v="L'ETOILE"/>
    <s v="viale Europa 35 35"/>
    <x v="191"/>
  </r>
  <r>
    <x v="12"/>
    <s v="LIDO SABBIADORO"/>
    <s v="VIALE EUROPA 29 29"/>
    <x v="191"/>
  </r>
  <r>
    <x v="12"/>
    <s v="ZODIACO"/>
    <s v="lungomare marconi   1"/>
    <x v="191"/>
  </r>
  <r>
    <x v="12"/>
    <s v="BAGNI HOTEL MICHELANGELO"/>
    <s v="VIALE RINASCIMENTO 4 4"/>
    <x v="191"/>
  </r>
  <r>
    <x v="12"/>
    <s v="BOOBIE'S BAR"/>
    <s v="viale Rinascimento 24 24"/>
    <x v="191"/>
  </r>
  <r>
    <x v="12"/>
    <s v="VITADAMARE"/>
    <s v="viale Rinascimento 14 14"/>
    <x v="191"/>
  </r>
  <r>
    <x v="12"/>
    <s v="BAGNI PERSICO"/>
    <s v="viale Rinascimento 5 5"/>
    <x v="191"/>
  </r>
  <r>
    <x v="12"/>
    <s v="BAGNI OLTREMARE"/>
    <s v="lungomare Rinascimento 18 18"/>
    <x v="191"/>
  </r>
  <r>
    <x v="12"/>
    <s v="BAGNI MARCONI"/>
    <s v="viale europa 21 21"/>
    <x v="191"/>
  </r>
  <r>
    <x v="12"/>
    <s v="BAGNI HOTEL OLIMPO"/>
    <s v="viale europa 78 78"/>
    <x v="191"/>
  </r>
  <r>
    <x v="12"/>
    <s v="PAGODA BEACH"/>
    <s v="viale Rinascimento 21 21"/>
    <x v="191"/>
  </r>
  <r>
    <x v="12"/>
    <s v="LA PROMENADE"/>
    <m/>
    <x v="191"/>
  </r>
  <r>
    <x v="12"/>
    <s v="BLUMARINE  S.N.C ."/>
    <s v="lungomare marconi 1 1"/>
    <x v="191"/>
  </r>
  <r>
    <x v="12"/>
    <s v="CHALET POKER"/>
    <s v="VIALE EUROPA  19 19"/>
    <x v="191"/>
  </r>
  <r>
    <x v="12"/>
    <s v="CHALET RIVAMARE di GABRIELLI STEFANO E C SAS"/>
    <s v="via san giacomo 13 13"/>
    <x v="191"/>
  </r>
  <r>
    <x v="12"/>
    <s v="HOTEL SUNRISE"/>
    <s v="via san giacomo 25 25"/>
    <x v="191"/>
  </r>
  <r>
    <x v="12"/>
    <s v="TOURIST RESIDENCE"/>
    <s v="via san giacomo 67 67"/>
    <x v="191"/>
  </r>
  <r>
    <x v="12"/>
    <s v="STELLA"/>
    <s v="viale Rinascimento  2"/>
    <x v="191"/>
  </r>
  <r>
    <x v="12"/>
    <s v="RIVABELLA"/>
    <s v="VIALE EUROPA   17"/>
    <x v="191"/>
  </r>
  <r>
    <x v="10"/>
    <s v="RESIDENCE OLTREMARE"/>
    <s v="via Domenico Cimarosa 5"/>
    <x v="191"/>
  </r>
  <r>
    <x v="2"/>
    <s v="RIVIERA"/>
    <s v="via orazio 8"/>
    <x v="191"/>
  </r>
  <r>
    <x v="2"/>
    <s v="MOCAMBO"/>
    <s v="via domenico cimarosa 4"/>
    <x v="191"/>
  </r>
  <r>
    <x v="2"/>
    <s v="BERNARD"/>
    <s v="via dei Mille 113"/>
    <x v="191"/>
  </r>
  <r>
    <x v="2"/>
    <s v="BOLIVAR"/>
    <s v="via ovidio 8"/>
    <x v="191"/>
  </r>
  <r>
    <x v="2"/>
    <s v="FERRARA"/>
    <s v="via cola di rienzo 25"/>
    <x v="191"/>
  </r>
  <r>
    <x v="2"/>
    <s v="PINETA"/>
    <s v="via dei Mille 103"/>
    <x v="191"/>
  </r>
  <r>
    <x v="2"/>
    <s v="SYDNEY"/>
    <s v="viale Guglielmo Marconi 1"/>
    <x v="191"/>
  </r>
  <r>
    <x v="2"/>
    <s v="HOTEL LA PACE DEPENDANCE"/>
    <s v="viale Guglielmo Marconi 26"/>
    <x v="191"/>
  </r>
  <r>
    <x v="3"/>
    <s v="B&amp;B RIVER - EMIDIO SANTRONI"/>
    <s v="via lombardia 64"/>
    <x v="191"/>
  </r>
  <r>
    <x v="3"/>
    <s v="IL CEDRO AZZURRO"/>
    <s v="VIA MONTERENZO 13"/>
    <x v="191"/>
  </r>
  <r>
    <x v="12"/>
    <s v="PIETRO"/>
    <s v="lungomare marconi 1 1"/>
    <x v="191"/>
  </r>
  <r>
    <x v="12"/>
    <s v="ORCA DA MINGE'"/>
    <s v="viale Scipioni 35 35"/>
    <x v="191"/>
  </r>
  <r>
    <x v="12"/>
    <s v="45.COM"/>
    <m/>
    <x v="191"/>
  </r>
  <r>
    <x v="12"/>
    <s v="CAVALLUCCIO MARINO"/>
    <s v="viale a. scipioni 15 15"/>
    <x v="191"/>
  </r>
  <r>
    <x v="12"/>
    <s v="BAGNI RESIDENCE CRISTALLO"/>
    <s v="via San Giacomo 20"/>
    <x v="191"/>
  </r>
  <r>
    <x v="12"/>
    <s v="BOSSANOVA"/>
    <m/>
    <x v="191"/>
  </r>
  <r>
    <x v="12"/>
    <s v="SPIAGGIA 75"/>
    <s v="viale alcide de gasperi 75 75"/>
    <x v="191"/>
  </r>
  <r>
    <x v="12"/>
    <s v="CIAO !!!!"/>
    <m/>
    <x v="191"/>
  </r>
  <r>
    <x v="12"/>
    <s v="BAGNI NIK"/>
    <s v="lungomare marconi 1 1"/>
    <x v="191"/>
  </r>
  <r>
    <x v="12"/>
    <s v="DA LUIGI"/>
    <s v="viale trieste 3 3"/>
    <x v="191"/>
  </r>
  <r>
    <x v="12"/>
    <s v="BAGNI SPIAGGIA D'ORO"/>
    <s v="lungomare marconi 12 12"/>
    <x v="191"/>
  </r>
  <r>
    <x v="12"/>
    <s v="LA CROISETTE"/>
    <s v="viale trieste 37 37"/>
    <x v="191"/>
  </r>
  <r>
    <x v="12"/>
    <s v="MIRAMARE BEACH"/>
    <s v="viale trieste 1 1"/>
    <x v="191"/>
  </r>
  <r>
    <x v="12"/>
    <s v="LA SERENELLA"/>
    <s v="viale trieste 1 1"/>
    <x v="191"/>
  </r>
  <r>
    <x v="12"/>
    <s v="JOSE'"/>
    <s v="viale Rinascimento 28 28"/>
    <x v="191"/>
  </r>
  <r>
    <x v="12"/>
    <s v="MALIBU"/>
    <m/>
    <x v="191"/>
  </r>
  <r>
    <x v="12"/>
    <s v="LA LANCETTE"/>
    <s v="viale Scipioni 37 37"/>
    <x v="191"/>
  </r>
  <r>
    <x v="12"/>
    <s v="SAPORE DI MARE"/>
    <s v="viale trieste 29 29"/>
    <x v="191"/>
  </r>
  <r>
    <x v="12"/>
    <s v="BACIO DELL'ONDA"/>
    <s v="viale trieste 1 1"/>
    <x v="191"/>
  </r>
  <r>
    <x v="12"/>
    <s v="GOLDEN BEACH"/>
    <s v="lungomare marconi 1 1"/>
    <x v="191"/>
  </r>
  <r>
    <x v="12"/>
    <s v="PINGUINO"/>
    <s v="viale Rinascimento 6 6"/>
    <x v="191"/>
  </r>
  <r>
    <x v="12"/>
    <s v="BAGNI 007"/>
    <s v="viale trieste 21 21"/>
    <x v="191"/>
  </r>
  <r>
    <x v="12"/>
    <s v="BAGNI CAMISCIONI"/>
    <s v="viale trieste 19 19"/>
    <x v="191"/>
  </r>
  <r>
    <x v="12"/>
    <s v="DA ANDREA"/>
    <s v="viale trieste 17 17"/>
    <x v="191"/>
  </r>
  <r>
    <x v="12"/>
    <s v="IL PIRATA"/>
    <m/>
    <x v="191"/>
  </r>
  <r>
    <x v="12"/>
    <s v="CALYPSO"/>
    <s v="viale Rinascimento 22 22"/>
    <x v="191"/>
  </r>
  <r>
    <x v="12"/>
    <s v="MONELLO"/>
    <m/>
    <x v="191"/>
  </r>
  <r>
    <x v="12"/>
    <s v="MARINA DI NICO'"/>
    <s v="via San Giacomo 69 69"/>
    <x v="191"/>
  </r>
  <r>
    <x v="12"/>
    <s v="BAGNI HOTEL FAUSTO"/>
    <s v="via san giacomo 43 43"/>
    <x v="191"/>
  </r>
  <r>
    <x v="12"/>
    <s v="CHALET DEGLI ANGELI"/>
    <s v="via san giacomo 51 51"/>
    <x v="191"/>
  </r>
  <r>
    <x v="12"/>
    <s v="NETTUNO"/>
    <s v="San Giacomo 37"/>
    <x v="191"/>
  </r>
  <r>
    <x v="12"/>
    <s v="CHALET CASABLANCA"/>
    <s v="viale Rinascimento 8 8"/>
    <x v="191"/>
  </r>
  <r>
    <x v="12"/>
    <s v="VELA CLUB"/>
    <m/>
    <x v="191"/>
  </r>
  <r>
    <x v="12"/>
    <s v="NEDIO"/>
    <s v="via San Giacomo 53 53"/>
    <x v="191"/>
  </r>
  <r>
    <x v="12"/>
    <s v="IGUANA"/>
    <m/>
    <x v="191"/>
  </r>
  <r>
    <x v="12"/>
    <s v="LA BUSSOLA"/>
    <s v="viale Marconi 27 27"/>
    <x v="191"/>
  </r>
  <r>
    <x v="8"/>
    <s v="DOMUS MATER GRATIAE"/>
    <s v="via del mare 222"/>
    <x v="191"/>
  </r>
  <r>
    <x v="8"/>
    <s v="MADONNA DEL SS. SACRAMENTO"/>
    <s v="via Tagliamento 9"/>
    <x v="191"/>
  </r>
  <r>
    <x v="8"/>
    <s v="ISTITUTO SUORE SAN GIOVANNI BATTISTA"/>
    <s v="via San Martino 143"/>
    <x v="191"/>
  </r>
  <r>
    <x v="5"/>
    <s v="RESIDENCE LAS VEGAS"/>
    <s v="via V. Tedeschi 5"/>
    <x v="191"/>
  </r>
  <r>
    <x v="5"/>
    <s v="TOURIST RESIDENCE"/>
    <s v="via San Giacomo 67"/>
    <x v="191"/>
  </r>
  <r>
    <x v="5"/>
    <s v="RESIDENCE DANUBIO"/>
    <s v="via dei mille 91"/>
    <x v="191"/>
  </r>
  <r>
    <x v="5"/>
    <s v="RESIDENCE ALEXANDER"/>
    <s v="via P. Mascagni 3"/>
    <x v="191"/>
  </r>
  <r>
    <x v="5"/>
    <s v="RESIDENCE HAWAI - MASCITTI UMBERTO"/>
    <s v="via A.Ponchielli 4"/>
    <x v="191"/>
  </r>
  <r>
    <x v="5"/>
    <s v="HOLIDAY HOUSE - F.LLI DESIATI E SCAFETTA A. SNC"/>
    <s v="via Cefalonia 55"/>
    <x v="191"/>
  </r>
  <r>
    <x v="5"/>
    <s v="IL DIAMANTE S.R.L."/>
    <s v="via san giacomo 5"/>
    <x v="191"/>
  </r>
  <r>
    <x v="5"/>
    <s v="OCEANO RESIDENCE"/>
    <s v="via r. zandonai 13"/>
    <x v="191"/>
  </r>
  <r>
    <x v="5"/>
    <s v="RESIDENCE IMPERIAL"/>
    <s v="via Indipendenza 25"/>
    <x v="191"/>
  </r>
  <r>
    <x v="5"/>
    <s v="RESIDENCE DOLCE VITA - PERAZZOLI GEOM. GIANNI S.N.C."/>
    <s v="via Grazia Deledda 10"/>
    <x v="191"/>
  </r>
  <r>
    <x v="11"/>
    <s v="CAMPING SEASIDE"/>
    <s v="via dei mille 127"/>
    <x v="191"/>
  </r>
  <r>
    <x v="10"/>
    <s v="RESIDENCE IL LAURO"/>
    <s v="viale Rinascimento 57"/>
    <x v="191"/>
  </r>
  <r>
    <x v="10"/>
    <s v="RESIDENCE MAJESTIC"/>
    <s v="via Giovanni XXIII 37"/>
    <x v="191"/>
  </r>
  <r>
    <x v="10"/>
    <s v="MEDITERRANEO"/>
    <s v="via dei Mille 56"/>
    <x v="191"/>
  </r>
  <r>
    <x v="5"/>
    <s v="RESIDENCE MEDITERRANEO 2"/>
    <s v="via dei Mille 77"/>
    <x v="191"/>
  </r>
  <r>
    <x v="10"/>
    <s v="RESIDENCE DEI MILLE"/>
    <s v="viale Rinascimento, 35 1"/>
    <x v="191"/>
  </r>
  <r>
    <x v="10"/>
    <s v="RESIDENCE SEASIDE"/>
    <s v="Via dei Mille 127"/>
    <x v="191"/>
  </r>
  <r>
    <x v="2"/>
    <s v="HOTEL BAHIA"/>
    <s v="Viale A.Scipioni 98"/>
    <x v="191"/>
  </r>
  <r>
    <x v="2"/>
    <s v="CALABRESI"/>
    <s v="viale Marinai d'Italia 1"/>
    <x v="191"/>
  </r>
  <r>
    <x v="2"/>
    <s v="EXCELSIOR"/>
    <s v="v.le Rinascimento 137"/>
    <x v="191"/>
  </r>
  <r>
    <x v="2"/>
    <s v="IMPERIAL"/>
    <s v="via Indipendenza 25"/>
    <x v="191"/>
  </r>
  <r>
    <x v="2"/>
    <s v="HOTEL INTERNATIONAL"/>
    <s v="viale Rinascimento 47"/>
    <x v="191"/>
  </r>
  <r>
    <x v="2"/>
    <s v="REGENT"/>
    <s v="via antonio gramsci 31"/>
    <x v="191"/>
  </r>
  <r>
    <x v="2"/>
    <s v="SOLARIUM"/>
    <s v="viale Europa 102"/>
    <x v="191"/>
  </r>
  <r>
    <x v="2"/>
    <s v="SPORTING"/>
    <s v="via Nicolo' Paganini 23"/>
    <x v="191"/>
  </r>
  <r>
    <x v="2"/>
    <s v="VILLA CORALLO"/>
    <s v="viale europa 50"/>
    <x v="191"/>
  </r>
  <r>
    <x v="2"/>
    <s v="HOTEL ARLECCHINO"/>
    <s v="viale Trieste 22"/>
    <x v="191"/>
  </r>
  <r>
    <x v="2"/>
    <s v="BLUMEN"/>
    <s v="via r. zandonai 1"/>
    <x v="191"/>
  </r>
  <r>
    <x v="2"/>
    <s v="CANGURO"/>
    <s v="via san giacomo 52"/>
    <x v="191"/>
  </r>
  <r>
    <x v="2"/>
    <s v="HOTEL CAPRI"/>
    <s v="via c. maffei 81"/>
    <x v="191"/>
  </r>
  <r>
    <x v="2"/>
    <s v="CONTINENTAL"/>
    <s v="viale europa 66"/>
    <x v="191"/>
  </r>
  <r>
    <x v="2"/>
    <s v="DINO"/>
    <s v="viale europa 106"/>
    <x v="191"/>
  </r>
  <r>
    <x v="2"/>
    <s v="DOMINGO"/>
    <s v="Via A. Ristori, 14 14"/>
    <x v="191"/>
  </r>
  <r>
    <x v="2"/>
    <s v="DORIA"/>
    <s v="via C. Maffei 93"/>
    <x v="191"/>
  </r>
  <r>
    <x v="2"/>
    <s v="FENIX"/>
    <s v="via Martucci 2"/>
    <x v="191"/>
  </r>
  <r>
    <x v="2"/>
    <s v="FLORENCE"/>
    <s v="via grado 5"/>
    <x v="191"/>
  </r>
  <r>
    <x v="2"/>
    <s v="GARDEN"/>
    <s v="viale bruno buozzi 8"/>
    <x v="191"/>
  </r>
  <r>
    <x v="2"/>
    <s v="HOTEL GIANCARLO"/>
    <s v="via Cicerone 1"/>
    <x v="191"/>
  </r>
  <r>
    <x v="2"/>
    <s v="GIRASOLE"/>
    <s v="viale europa 126"/>
    <x v="191"/>
  </r>
  <r>
    <x v="2"/>
    <s v="HAUS CHARLOTTE"/>
    <s v="via g. milli 10"/>
    <x v="191"/>
  </r>
  <r>
    <x v="2"/>
    <s v="HOLIDAY"/>
    <s v="via Alessandro Volta 196"/>
    <x v="191"/>
  </r>
  <r>
    <x v="2"/>
    <s v="HOLIDAY DEPENDANCE"/>
    <s v="via Alessandro Volta 194"/>
    <x v="191"/>
  </r>
  <r>
    <x v="2"/>
    <s v="HOTEL CRISTALL"/>
    <s v="via Orazio 3"/>
    <x v="191"/>
  </r>
  <r>
    <x v="2"/>
    <s v="HOTEL LA PACE"/>
    <s v="viale guglielmo marconi 26"/>
    <x v="191"/>
  </r>
  <r>
    <x v="2"/>
    <s v="LA PALAZZINA"/>
    <s v="via Premuda 7"/>
    <x v="191"/>
  </r>
  <r>
    <x v="2"/>
    <s v="HOTEL ALTIS"/>
    <s v="viale Europa 64"/>
    <x v="191"/>
  </r>
  <r>
    <x v="2"/>
    <s v="HOTEL MARCONI"/>
    <s v="via c. maffei 114"/>
    <x v="191"/>
  </r>
  <r>
    <x v="2"/>
    <s v="MARIO"/>
    <s v="via Alessandro Volta 190"/>
    <x v="191"/>
  </r>
  <r>
    <x v="10"/>
    <s v="RESIDENCE MICHELANGELO"/>
    <s v="Viale Rinascimento  27"/>
    <x v="191"/>
  </r>
  <r>
    <x v="2"/>
    <s v="OLIMPO"/>
    <s v="viale europa 78"/>
    <x v="191"/>
  </r>
  <r>
    <x v="2"/>
    <s v="PARCO"/>
    <s v="via Virgilio 2"/>
    <x v="191"/>
  </r>
  <r>
    <x v="2"/>
    <s v="PERSICO"/>
    <s v="v.le Rinascimento 5"/>
    <x v="191"/>
  </r>
  <r>
    <x v="2"/>
    <s v="PETIT"/>
    <s v="VIALE RINASCIMENTO  113"/>
    <x v="191"/>
  </r>
  <r>
    <x v="2"/>
    <s v="POSEIDON"/>
    <s v="via san giacomo 34"/>
    <x v="191"/>
  </r>
  <r>
    <x v="2"/>
    <s v="PRESIDENT"/>
    <s v="via San Francesco 14"/>
    <x v="191"/>
  </r>
  <r>
    <x v="2"/>
    <s v="PROGRESSO"/>
    <s v="viale Trieste 40"/>
    <x v="191"/>
  </r>
  <r>
    <x v="2"/>
    <s v="RELAX"/>
    <s v="via a. tibullo 2"/>
    <x v="191"/>
  </r>
  <r>
    <x v="2"/>
    <s v="SAYONARA"/>
    <s v=" Rinascimento 121 121"/>
    <x v="191"/>
  </r>
  <r>
    <x v="2"/>
    <s v="ALBERGO SORAYA"/>
    <s v="viale Rinascimento 31"/>
    <x v="191"/>
  </r>
  <r>
    <x v="2"/>
    <s v="SUNRISE"/>
    <s v="via San Giacomo 25"/>
    <x v="191"/>
  </r>
  <r>
    <x v="2"/>
    <s v="TAMANACO"/>
    <s v="viale Rinascimento 105"/>
    <x v="191"/>
  </r>
  <r>
    <x v="2"/>
    <s v="HOTEL TAORMINA"/>
    <s v="via dei Mille 93"/>
    <x v="191"/>
  </r>
  <r>
    <x v="2"/>
    <s v="HOTEL WELCOME srl"/>
    <s v="via A. Ponchielli 5"/>
    <x v="191"/>
  </r>
  <r>
    <x v="2"/>
    <s v="ANTARES"/>
    <s v="via francesco cilea 4"/>
    <x v="191"/>
  </r>
  <r>
    <x v="2"/>
    <s v="BOLOGNA"/>
    <s v="via cicerone 12"/>
    <x v="191"/>
  </r>
  <r>
    <x v="2"/>
    <s v="ALBERGO-RISTORANTE DESIREE"/>
    <s v="via alessandro volta 125"/>
    <x v="191"/>
  </r>
  <r>
    <x v="2"/>
    <s v="GIOIA"/>
    <s v="via Alessandro Volta 168"/>
    <x v="191"/>
  </r>
  <r>
    <x v="2"/>
    <s v="HAITI"/>
    <s v="viale europa 68"/>
    <x v="191"/>
  </r>
  <r>
    <x v="2"/>
    <s v="FAUSTO"/>
    <s v="via san giacomo, 43 43"/>
    <x v="191"/>
  </r>
  <r>
    <x v="2"/>
    <s v="HOTEL ZAMPILLO"/>
    <s v="via F. Maratta 14"/>
    <x v="191"/>
  </r>
  <r>
    <x v="2"/>
    <s v="CAPRETTI"/>
    <s v="via Francesco Ferrucci 14"/>
    <x v="191"/>
  </r>
  <r>
    <x v="2"/>
    <s v="CENTRALE"/>
    <s v="via balilla 12"/>
    <x v="191"/>
  </r>
  <r>
    <x v="2"/>
    <s v="HOTEL MEUBLE' LA PLAYA"/>
    <s v="via Cola di Rienzo 25"/>
    <x v="191"/>
  </r>
  <r>
    <x v="2"/>
    <s v="LA SFINGE"/>
    <s v="via San Giacomo 48"/>
    <x v="191"/>
  </r>
  <r>
    <x v="2"/>
    <s v="NETTUNO"/>
    <s v="via san giacomo 37"/>
    <x v="191"/>
  </r>
  <r>
    <x v="2"/>
    <s v="RINA"/>
    <s v="via Tacito 20"/>
    <x v="191"/>
  </r>
  <r>
    <x v="2"/>
    <s v="TIZIANA"/>
    <s v="via Piemonte 107"/>
    <x v="191"/>
  </r>
  <r>
    <x v="2"/>
    <s v="HOTEL MADISON"/>
    <m/>
    <x v="191"/>
  </r>
  <r>
    <x v="2"/>
    <s v="HOTEL LE SOLEIL"/>
    <s v="via Alessandro Volta 119"/>
    <x v="191"/>
  </r>
  <r>
    <x v="2"/>
    <s v="ROYAL  HOTEL"/>
    <s v="via A. Ristori 30"/>
    <x v="191"/>
  </r>
  <r>
    <x v="3"/>
    <s v="B&amp;B ALFRED CHATELAIN"/>
    <m/>
    <x v="191"/>
  </r>
  <r>
    <x v="3"/>
    <s v="B&amp;B ALBERTO DEL ZOMPO"/>
    <s v="via piemonte 147"/>
    <x v="191"/>
  </r>
  <r>
    <x v="3"/>
    <s v="B&amp;B EMMA DEL ZOMPO"/>
    <s v="via piemonte 147"/>
    <x v="191"/>
  </r>
  <r>
    <x v="3"/>
    <s v="B&amp;B ROMA"/>
    <s v="via roma 22"/>
    <x v="191"/>
  </r>
  <r>
    <x v="4"/>
    <s v="TURISMO RURALE LA PANORAMICA"/>
    <s v="via Panoramica 20"/>
    <x v="191"/>
  </r>
  <r>
    <x v="2"/>
    <s v="RISTORANTE SANPAOLO SRL"/>
    <s v="viale Antonio Gramsci 27"/>
    <x v="192"/>
  </r>
  <r>
    <x v="4"/>
    <s v="IMPRESA AGRICOLA CALVARESI MARIA"/>
    <s v="via pallino 1"/>
    <x v="192"/>
  </r>
  <r>
    <x v="2"/>
    <s v="HOTEL CARLO"/>
    <s v="via salaria 193"/>
    <x v="192"/>
  </r>
  <r>
    <x v="4"/>
    <s v="IMPRESA AGRICOLA MASSI GIOVANNI"/>
    <m/>
    <x v="192"/>
  </r>
  <r>
    <x v="3"/>
    <s v="B&amp;B SEA WEIV"/>
    <s v="via G. Marconi 38"/>
    <x v="192"/>
  </r>
  <r>
    <x v="3"/>
    <s v="B&amp;B NARDONI"/>
    <s v="via Palazzi 26"/>
    <x v="192"/>
  </r>
  <r>
    <x v="3"/>
    <s v="B&amp;B CASA ZIO GUIDO"/>
    <s v="Via Ferretti 15"/>
    <x v="192"/>
  </r>
  <r>
    <x v="3"/>
    <s v="L'ANTICA FONTE"/>
    <s v="Via Fonte 1"/>
    <x v="192"/>
  </r>
  <r>
    <x v="3"/>
    <s v="B&amp;B PANTORANO"/>
    <s v="via del Pozzo 11"/>
    <x v="192"/>
  </r>
  <r>
    <x v="3"/>
    <s v="B&amp;B SPINE'OLA"/>
    <s v="via Pio La Torre 5"/>
    <x v="192"/>
  </r>
  <r>
    <x v="4"/>
    <s v="AGRITURISMO TENUTA BORGIO"/>
    <s v="FRAZIONE OLIBRA 55"/>
    <x v="193"/>
  </r>
  <r>
    <x v="2"/>
    <s v="IL CASOLARE"/>
    <s v="via Case Sparse 31"/>
    <x v="193"/>
  </r>
  <r>
    <x v="4"/>
    <s v="LA CAMBRA"/>
    <s v="CONTRADA CAMBRA 75"/>
    <x v="193"/>
  </r>
  <r>
    <x v="11"/>
    <s v="GARDEN RIVER"/>
    <s v="via Ottorino Respighi  snc"/>
    <x v="194"/>
  </r>
  <r>
    <x v="3"/>
    <s v="B&amp;B ALL'INFINITO"/>
    <s v="c.da Barbolano 31"/>
    <x v="194"/>
  </r>
  <r>
    <x v="11"/>
    <s v="MIRAGE"/>
    <s v="via Aprutina, c.da San Biagio 1"/>
    <x v="194"/>
  </r>
  <r>
    <x v="11"/>
    <s v="RIVA VERDE"/>
    <s v="Statale Adriatica snc"/>
    <x v="194"/>
  </r>
  <r>
    <x v="0"/>
    <s v="IL CASALE"/>
    <s v="contrada calcara 6"/>
    <x v="194"/>
  </r>
  <r>
    <x v="2"/>
    <s v="CAPRICE"/>
    <s v="via Aprutina 43"/>
    <x v="194"/>
  </r>
  <r>
    <x v="4"/>
    <s v="AGRITURISMO LA VERGARA"/>
    <s v="contrada svarchi 12"/>
    <x v="194"/>
  </r>
  <r>
    <x v="4"/>
    <s v="LA PIEVE"/>
    <s v="Contrada Latrocella  11"/>
    <x v="194"/>
  </r>
  <r>
    <x v="3"/>
    <s v="B&amp;B LA CASA DI ANGELICA"/>
    <s v="via Roma 19"/>
    <x v="194"/>
  </r>
  <r>
    <x v="12"/>
    <s v="RIVA VERDE 1"/>
    <s v="via aprutina 75 75"/>
    <x v="194"/>
  </r>
  <r>
    <x v="12"/>
    <s v="RIVA VERDE 2"/>
    <s v="via aprutina 75 75"/>
    <x v="194"/>
  </r>
  <r>
    <x v="12"/>
    <s v="MIRAGE"/>
    <m/>
    <x v="194"/>
  </r>
  <r>
    <x v="12"/>
    <s v="BAGNI MADAI"/>
    <m/>
    <x v="194"/>
  </r>
  <r>
    <x v="3"/>
    <s v="TENUTA BARBOLANO B&amp;B"/>
    <s v="Contrada Barbolano 9"/>
    <x v="194"/>
  </r>
  <r>
    <x v="5"/>
    <s v="BORGO DELLE FATE"/>
    <s v="GUGLIELMUCCI  2"/>
    <x v="195"/>
  </r>
  <r>
    <x v="3"/>
    <s v="B&amp;B IL COLIBRI'"/>
    <s v="Località Villa Scagnoli SNC"/>
    <x v="195"/>
  </r>
  <r>
    <x v="1"/>
    <s v="COLLINS JAMES PAUL"/>
    <m/>
    <x v="195"/>
  </r>
  <r>
    <x v="1"/>
    <s v="LA MIRABELLA"/>
    <s v="c.da Friano 5"/>
    <x v="195"/>
  </r>
  <r>
    <x v="4"/>
    <s v="AZIENDA AGRICOLA VITALI PINO E MASSIMO"/>
    <s v="C:DA PINO DI CONTRO sn"/>
    <x v="195"/>
  </r>
  <r>
    <x v="5"/>
    <s v="DIMORA DELLA SIBILLA"/>
    <m/>
    <x v="195"/>
  </r>
  <r>
    <x v="0"/>
    <s v="COUNTRY HOUSE LA QUERCETA DI MARNACCHIA"/>
    <s v="Villa Marnacchia 2"/>
    <x v="195"/>
  </r>
  <r>
    <x v="3"/>
    <s v="B&amp;B CASA CHIOCCIOLA DI BERNHARD WARNER"/>
    <s v="contrada Sant' Ippolito 15"/>
    <x v="195"/>
  </r>
  <r>
    <x v="4"/>
    <s v="AGRITURISMO ALTO TENNA"/>
    <s v="Contr. Collicelli 10"/>
    <x v="195"/>
  </r>
  <r>
    <x v="2"/>
    <s v="HOTEL PARADISO"/>
    <s v="Piazza Umberto I 7"/>
    <x v="195"/>
  </r>
  <r>
    <x v="4"/>
    <s v="AGRITURISMO I GELSI"/>
    <m/>
    <x v="195"/>
  </r>
  <r>
    <x v="5"/>
    <s v="SOCIETA' AGROFORESTALE MARCHIGIANA SAN RUFFINO SRL"/>
    <m/>
    <x v="195"/>
  </r>
  <r>
    <x v="4"/>
    <s v="AGRITURISMO SAN LORENZO"/>
    <s v="contrada San Lorenzo 3"/>
    <x v="195"/>
  </r>
  <r>
    <x v="4"/>
    <s v="AGRITURISMO MADONNA DI PIANA"/>
    <s v="contrada Piana 4"/>
    <x v="195"/>
  </r>
  <r>
    <x v="4"/>
    <s v="TENUTA LE PIANE"/>
    <s v="Villa Piane 21"/>
    <x v="195"/>
  </r>
  <r>
    <x v="5"/>
    <s v="IL CONVENTO  (BIANCATELLI GIUSEPPINA)"/>
    <s v="via Zoccolanti 2"/>
    <x v="195"/>
  </r>
  <r>
    <x v="1"/>
    <s v="VAN EGMOND JOHANNES"/>
    <s v="c.da Cerrara 1"/>
    <x v="195"/>
  </r>
  <r>
    <x v="1"/>
    <s v="COLLINS JAMES PAUL"/>
    <s v="c.da Lera 5"/>
    <x v="195"/>
  </r>
  <r>
    <x v="1"/>
    <s v="GERIG ROBERT ANTHONY"/>
    <s v="contrada Scheggia 11"/>
    <x v="195"/>
  </r>
  <r>
    <x v="5"/>
    <s v="VILLA FLO"/>
    <s v="via Fabio Filzi 2"/>
    <x v="195"/>
  </r>
  <r>
    <x v="1"/>
    <s v="LA MELA ROSA"/>
    <s v="località Villa Caccianebbia 4"/>
    <x v="195"/>
  </r>
  <r>
    <x v="3"/>
    <s v="B&amp;B LA VENA DI SACCUTI COSTANTINO"/>
    <s v="via villa la vena 24"/>
    <x v="195"/>
  </r>
  <r>
    <x v="3"/>
    <s v="B&amp;B LA CASETTA ROSSA 1840"/>
    <s v="villa rustici 24"/>
    <x v="195"/>
  </r>
  <r>
    <x v="4"/>
    <s v="AGRITURISMO TERRA DI MAGIE"/>
    <s v="c.da Cerrara 2"/>
    <x v="195"/>
  </r>
  <r>
    <x v="6"/>
    <s v="AREA SOSTA CAMPER I SIBILLINI"/>
    <m/>
    <x v="195"/>
  </r>
  <r>
    <x v="3"/>
    <s v="B&amp;B IL NASCONDIGLIO DI FAYERS MARK ANDREW"/>
    <s v="Villa Conti 21"/>
    <x v="195"/>
  </r>
  <r>
    <x v="4"/>
    <s v="AGRITURISMO DIMENSIONE NATURA"/>
    <s v="C.da San Lorenzo 17"/>
    <x v="195"/>
  </r>
  <r>
    <x v="6"/>
    <s v="AREA DI SOSTA CAMPER"/>
    <m/>
    <x v="196"/>
  </r>
  <r>
    <x v="8"/>
    <s v="CASA PER FERIE BELMONTE PICENO"/>
    <s v="via tommaso rubei 6"/>
    <x v="196"/>
  </r>
  <r>
    <x v="3"/>
    <s v="LA CASETTA DELL'ORTO"/>
    <s v="contrada castellarso ete 33"/>
    <x v="196"/>
  </r>
  <r>
    <x v="3"/>
    <s v="B&amp;B SCHWEMMER REINHOLD"/>
    <s v="via marino lucido 27"/>
    <x v="196"/>
  </r>
  <r>
    <x v="5"/>
    <s v="BELMONTE INN"/>
    <s v="contrada colle tenna 1"/>
    <x v="196"/>
  </r>
  <r>
    <x v="4"/>
    <s v="LA CASA DEL MIRTO"/>
    <s v="c.da Colle Ete 33"/>
    <x v="196"/>
  </r>
  <r>
    <x v="3"/>
    <s v="MALAVOLTA MARTINA"/>
    <s v="Contrada Montecamauro 55"/>
    <x v="197"/>
  </r>
  <r>
    <x v="3"/>
    <s v="B&amp;B MAREMURO'"/>
    <s v="contrada Marina 47"/>
    <x v="197"/>
  </r>
  <r>
    <x v="3"/>
    <s v="B&amp;B CIARROCCHI NAZZARENO"/>
    <s v="contrada Marina 52"/>
    <x v="197"/>
  </r>
  <r>
    <x v="4"/>
    <s v="VECCHIA MONTA"/>
    <s v="contrada Montecamauro 1"/>
    <x v="197"/>
  </r>
  <r>
    <x v="12"/>
    <s v="NINA"/>
    <s v="localita' ponte nina 1 1"/>
    <x v="197"/>
  </r>
  <r>
    <x v="12"/>
    <s v="CASA DE MAR"/>
    <s v="Tre Camini 24"/>
    <x v="197"/>
  </r>
  <r>
    <x v="3"/>
    <s v="AGRITURISMO  VILLA EUGENIA di CIARROCCHI EMIDIO"/>
    <s v="contrada Marina 51"/>
    <x v="197"/>
  </r>
  <r>
    <x v="3"/>
    <s v="B&amp;B DAL CAPO"/>
    <s v="contrada Marina 3"/>
    <x v="197"/>
  </r>
  <r>
    <x v="11"/>
    <s v="FONTANA MARINA"/>
    <s v="localita' Tre Camini 1"/>
    <x v="197"/>
  </r>
  <r>
    <x v="3"/>
    <s v="B&amp;B LAND &amp; SEA"/>
    <s v="via Marina 14"/>
    <x v="197"/>
  </r>
  <r>
    <x v="3"/>
    <s v="B&amp;B AL MARE"/>
    <s v="Loc. Ponte Nina 22"/>
    <x v="197"/>
  </r>
  <r>
    <x v="4"/>
    <s v="IL MARE IN CAMPAGNA"/>
    <s v="contrada Marina 54"/>
    <x v="197"/>
  </r>
  <r>
    <x v="5"/>
    <s v="CUMANA BLU"/>
    <s v="contrada marina 27"/>
    <x v="197"/>
  </r>
  <r>
    <x v="3"/>
    <s v="B&amp;B SOTTO LA ROCCA"/>
    <s v="vicolo degli orti 11"/>
    <x v="197"/>
  </r>
  <r>
    <x v="1"/>
    <s v="CASA ULIVETO"/>
    <s v="via Molino 11"/>
    <x v="197"/>
  </r>
  <r>
    <x v="0"/>
    <s v="LA RESIDENZA DEGLI ULIVI"/>
    <s v="contrada Valdaso 22"/>
    <x v="197"/>
  </r>
  <r>
    <x v="2"/>
    <s v="HOTEL LA PERLA"/>
    <m/>
    <x v="197"/>
  </r>
  <r>
    <x v="3"/>
    <s v="B&amp;B A CASA DI MAX"/>
    <s v="località Ponte Nina 14"/>
    <x v="197"/>
  </r>
  <r>
    <x v="4"/>
    <s v="AGRITURISMO AZIENDA AGRARIA BONFIGLI"/>
    <s v="via Piagge 2"/>
    <x v="198"/>
  </r>
  <r>
    <x v="3"/>
    <s v="B&amp;B CATALANO LUISA"/>
    <s v="strada Faleriense a Valle 58"/>
    <x v="198"/>
  </r>
  <r>
    <x v="6"/>
    <s v="AREA DI SOSTA CAMPER CAMPER SERVICE"/>
    <m/>
    <x v="198"/>
  </r>
  <r>
    <x v="3"/>
    <s v="IL LEONE ROSSO B&amp;B"/>
    <s v="contrada patrignone 11"/>
    <x v="198"/>
  </r>
  <r>
    <x v="3"/>
    <s v="B&amp;B LE ORTENZIE DI GAUDENZI ANGELA MARIA"/>
    <s v="via vincenzo bellini 56"/>
    <x v="198"/>
  </r>
  <r>
    <x v="0"/>
    <s v="COUNTRY HOUSE FALERIA"/>
    <s v="via delle Terme 4"/>
    <x v="198"/>
  </r>
  <r>
    <x v="3"/>
    <s v="B&amp;B CASA FALERONE DI MARINOZZI GIANCARLO"/>
    <s v="c.da Bascione 25"/>
    <x v="198"/>
  </r>
  <r>
    <x v="3"/>
    <s v="B&amp;B VISTA SUL MARE"/>
    <s v="c.da Abbadetta ss 16 Agro Palmense 5"/>
    <x v="199"/>
  </r>
  <r>
    <x v="3"/>
    <s v="B&amp;B IL PONTE DI LEGNO"/>
    <s v="via Noce 6"/>
    <x v="199"/>
  </r>
  <r>
    <x v="1"/>
    <s v="PASCALI TEA"/>
    <s v="VIA MAZZINI 13"/>
    <x v="199"/>
  </r>
  <r>
    <x v="1"/>
    <s v="COLEFFI MARIA VITTORIA"/>
    <s v="PREZIOTTI 7"/>
    <x v="199"/>
  </r>
  <r>
    <x v="3"/>
    <s v="B&amp;B IL FICO GENTILE"/>
    <s v="C/DA FONTANA II 21"/>
    <x v="199"/>
  </r>
  <r>
    <x v="3"/>
    <s v="B&amp;B FERMO STORICA"/>
    <s v="CESARE BATTISTI 14"/>
    <x v="199"/>
  </r>
  <r>
    <x v="3"/>
    <s v="B&amp;B BERKOVITS"/>
    <s v="VIA SAN BIAGIO 8"/>
    <x v="199"/>
  </r>
  <r>
    <x v="3"/>
    <s v="B&amp;B PIAZZETTA"/>
    <s v="CORSO MARCONI 9"/>
    <x v="199"/>
  </r>
  <r>
    <x v="3"/>
    <s v="B&amp;B CASA CAPPONI"/>
    <s v="piazza Sereni 2"/>
    <x v="199"/>
  </r>
  <r>
    <x v="3"/>
    <s v="B&amp;B SUITE SPA"/>
    <s v="via a. Diaz 64"/>
    <x v="199"/>
  </r>
  <r>
    <x v="3"/>
    <s v="B&amp;B A CASA DI ILARIA"/>
    <s v="via Ciccolungo 102"/>
    <x v="199"/>
  </r>
  <r>
    <x v="3"/>
    <s v="B&amp;B GLI ALBERELLI"/>
    <s v="C.da Paludi 344"/>
    <x v="199"/>
  </r>
  <r>
    <x v="2"/>
    <s v="PALMENSIS HOTEL RESIDENCE"/>
    <s v="Via Stazione  56"/>
    <x v="199"/>
  </r>
  <r>
    <x v="3"/>
    <s v="IL TERRAZZINO"/>
    <s v="Via del Molino 17"/>
    <x v="199"/>
  </r>
  <r>
    <x v="3"/>
    <s v="L'ULIVETO"/>
    <s v="Via San Girolamo  70"/>
    <x v="199"/>
  </r>
  <r>
    <x v="3"/>
    <s v="B&amp;B ANTICA BIBLIOTECA DI MICHELE BERNETTI EVANGELISTA"/>
    <s v="GOFFREDO MAMELI  5"/>
    <x v="199"/>
  </r>
  <r>
    <x v="3"/>
    <s v="PORTA SANTA LUCIA"/>
    <s v="CORSO MARCONI 48"/>
    <x v="199"/>
  </r>
  <r>
    <x v="3"/>
    <s v="B&amp;B MONTANINI ROBERTO"/>
    <s v="CONTRADA SAN MARTINO 95"/>
    <x v="199"/>
  </r>
  <r>
    <x v="3"/>
    <s v="B&amp;B LA CORTE UNO"/>
    <s v="VIA POMPEIANA 390"/>
    <x v="199"/>
  </r>
  <r>
    <x v="3"/>
    <s v="B&amp;B CRIVELLI"/>
    <s v="Via Duca D'Aosta 2"/>
    <x v="199"/>
  </r>
  <r>
    <x v="5"/>
    <s v="CASA VACANZE BORGO CASAL CRISTIANA"/>
    <s v="Contrada Cugnolo 16"/>
    <x v="199"/>
  </r>
  <r>
    <x v="5"/>
    <s v="PATRIZIA ROOM"/>
    <s v="Via della Carriera 26"/>
    <x v="199"/>
  </r>
  <r>
    <x v="4"/>
    <s v="AGRITURISMO MONTEROSATO"/>
    <s v="c.da Lavandara 7"/>
    <x v="199"/>
  </r>
  <r>
    <x v="5"/>
    <s v="PRIMA COLONNA DEL LOGGIATO"/>
    <s v="Piazza del Popolo 9"/>
    <x v="199"/>
  </r>
  <r>
    <x v="3"/>
    <s v="LA CHIAVE DI VIOLINO"/>
    <s v="Via dell'Università 14"/>
    <x v="199"/>
  </r>
  <r>
    <x v="3"/>
    <s v="B&amp;B PALAZZO ROMANI ADAMI"/>
    <s v="corso Cavour 94"/>
    <x v="199"/>
  </r>
  <r>
    <x v="4"/>
    <s v="ULIVETO"/>
    <s v="contrada san girolamo 121"/>
    <x v="199"/>
  </r>
  <r>
    <x v="4"/>
    <s v="Agriturismo SERENA"/>
    <s v="contrada Ete 41"/>
    <x v="199"/>
  </r>
  <r>
    <x v="4"/>
    <s v="IL PETTIROSSO"/>
    <s v="c.da Monterosato 3"/>
    <x v="199"/>
  </r>
  <r>
    <x v="4"/>
    <s v="FIORE DI CAMPO"/>
    <s v="contrada Montone 124"/>
    <x v="199"/>
  </r>
  <r>
    <x v="4"/>
    <s v="LA COLLINA DEI CILIEGI"/>
    <m/>
    <x v="199"/>
  </r>
  <r>
    <x v="3"/>
    <s v="B&amp;B VILLA RONDANELLA"/>
    <m/>
    <x v="199"/>
  </r>
  <r>
    <x v="3"/>
    <s v="LIBERATI PAOLA"/>
    <s v="via nazionale 129"/>
    <x v="199"/>
  </r>
  <r>
    <x v="4"/>
    <s v="IL VECCHIO PIOPPO"/>
    <s v="via san girolamo 122"/>
    <x v="199"/>
  </r>
  <r>
    <x v="10"/>
    <s v="RESIDENCE CRIRO'"/>
    <s v="via delle Scienze 4"/>
    <x v="199"/>
  </r>
  <r>
    <x v="11"/>
    <s v="ONDA VERDE"/>
    <s v="Usodimare (Lungomare Fermano) S/N"/>
    <x v="199"/>
  </r>
  <r>
    <x v="11"/>
    <s v="BAIA DEI GABBIANI"/>
    <m/>
    <x v="199"/>
  </r>
  <r>
    <x v="4"/>
    <s v="LA TENUTA DEL CONTE"/>
    <s v="contrada Camera di Torre 7"/>
    <x v="199"/>
  </r>
  <r>
    <x v="4"/>
    <s v="LOCANDA DEL TORCHIETTO di NICOLINI PATRIZIA"/>
    <s v="c.da Girola 11"/>
    <x v="199"/>
  </r>
  <r>
    <x v="4"/>
    <s v="FRATEL CONVENTUAL"/>
    <s v="contrada cantagallo 30"/>
    <x v="199"/>
  </r>
  <r>
    <x v="4"/>
    <s v="LA QUARTA"/>
    <s v="contrada abbadetta 27"/>
    <x v="199"/>
  </r>
  <r>
    <x v="4"/>
    <s v="ILPICCOLO BOSCO"/>
    <s v="contrada san biagio 7"/>
    <x v="199"/>
  </r>
  <r>
    <x v="3"/>
    <s v="B&amp;B TORRE DI PALME"/>
    <s v="via nazario sauro 2"/>
    <x v="199"/>
  </r>
  <r>
    <x v="3"/>
    <s v="B&amp;B A PALAZZO"/>
    <s v="largo Evangelista  1"/>
    <x v="199"/>
  </r>
  <r>
    <x v="12"/>
    <s v="NOVE NOVE"/>
    <s v="via lungomare fermano 1 1"/>
    <x v="199"/>
  </r>
  <r>
    <x v="12"/>
    <s v="VISI NICOLINA"/>
    <s v="via della stazione 1 1"/>
    <x v="199"/>
  </r>
  <r>
    <x v="12"/>
    <s v="CHALET DADI'"/>
    <s v="via lungomare fermano 1 1"/>
    <x v="199"/>
  </r>
  <r>
    <x v="12"/>
    <s v="CHALET MALU'"/>
    <s v="via lungomare fermano 1 1"/>
    <x v="199"/>
  </r>
  <r>
    <x v="12"/>
    <s v="CHALET KINGHINO"/>
    <s v="via lungomare fermano 1 1"/>
    <x v="199"/>
  </r>
  <r>
    <x v="12"/>
    <s v="CHALET IL GRILLO"/>
    <s v="via lungomare fermano 1 1"/>
    <x v="199"/>
  </r>
  <r>
    <x v="12"/>
    <s v="CHALET RIVAZZURRA"/>
    <s v="via lungomare fermano 1 1"/>
    <x v="199"/>
  </r>
  <r>
    <x v="12"/>
    <s v="IL RE DEL SOLE - SOUTH BACH"/>
    <s v="via lungomare fermano 1 1"/>
    <x v="199"/>
  </r>
  <r>
    <x v="12"/>
    <s v="CHALET PAPILLON - BAGNI ANNA"/>
    <s v="via lungomare fermano 1 1"/>
    <x v="199"/>
  </r>
  <r>
    <x v="12"/>
    <s v="PARADISE BEACH"/>
    <s v="via lungomare fermano 1 1"/>
    <x v="199"/>
  </r>
  <r>
    <x v="12"/>
    <s v="MAUNA LOA"/>
    <s v="via lungomare fermano 1 1"/>
    <x v="199"/>
  </r>
  <r>
    <x v="12"/>
    <s v="SOMBRERO"/>
    <s v="via lungomare fermano 1 1"/>
    <x v="199"/>
  </r>
  <r>
    <x v="12"/>
    <s v="CHALET ONDINA"/>
    <s v="via lungomare fermano 1 1"/>
    <x v="199"/>
  </r>
  <r>
    <x v="12"/>
    <s v="HOTEL LIDO - BIG FISCH"/>
    <s v="via lungomare fermano 1 1"/>
    <x v="199"/>
  </r>
  <r>
    <x v="12"/>
    <s v="CASTURA' TOMMASO. I TRE FRATELLI"/>
    <m/>
    <x v="199"/>
  </r>
  <r>
    <x v="11"/>
    <s v="GIRASOLE"/>
    <s v="contrada Marina Palmense 1"/>
    <x v="199"/>
  </r>
  <r>
    <x v="11"/>
    <s v="CENTRO VACANZE CAMPING SPINNAKER"/>
    <s v="Via Giovanni Campofiloni 24"/>
    <x v="199"/>
  </r>
  <r>
    <x v="11"/>
    <s v="VERDE MARE"/>
    <m/>
    <x v="199"/>
  </r>
  <r>
    <x v="14"/>
    <s v="RIVA DEI PINI"/>
    <s v="via lungomare Fermano  4"/>
    <x v="199"/>
  </r>
  <r>
    <x v="11"/>
    <s v="TRE ARCHI"/>
    <s v="via ugo la malfa 19A"/>
    <x v="199"/>
  </r>
  <r>
    <x v="14"/>
    <s v="BOOMERANG"/>
    <s v="via lungomare fermano 1"/>
    <x v="199"/>
  </r>
  <r>
    <x v="14"/>
    <s v="JOHNNY"/>
    <s v="Campofiloni  28/30"/>
    <x v="199"/>
  </r>
  <r>
    <x v="14"/>
    <s v="RESIDENCE MARE"/>
    <s v="via Ugo La Malfa 19"/>
    <x v="199"/>
  </r>
  <r>
    <x v="11"/>
    <s v="VALENTINA"/>
    <s v="via Lungomare Fermano 22"/>
    <x v="199"/>
  </r>
  <r>
    <x v="14"/>
    <s v="CAMPING GEMMA"/>
    <s v="via giovanni campofiloni 32"/>
    <x v="199"/>
  </r>
  <r>
    <x v="14"/>
    <s v="PARADISO"/>
    <s v="c.da Marina Palmense 1"/>
    <x v="199"/>
  </r>
  <r>
    <x v="11"/>
    <s v="QUATTRO CERCHI"/>
    <s v="via Lungomare Fermano 8"/>
    <x v="199"/>
  </r>
  <r>
    <x v="8"/>
    <s v="VILLA NAZARETH"/>
    <s v="contrada San Salvatore 6"/>
    <x v="199"/>
  </r>
  <r>
    <x v="3"/>
    <s v="B&amp;B 1912"/>
    <s v="via Armando Diaz 58"/>
    <x v="199"/>
  </r>
  <r>
    <x v="3"/>
    <s v="TIDEI MARIO"/>
    <s v="via del crocefisso 84"/>
    <x v="199"/>
  </r>
  <r>
    <x v="3"/>
    <s v="B&amp;B GENTILI TERESA MARIA"/>
    <s v="via Antonio Perpenti 15"/>
    <x v="199"/>
  </r>
  <r>
    <x v="3"/>
    <s v="BORDONI PRIMO"/>
    <s v="contrada camera di fermo 12"/>
    <x v="199"/>
  </r>
  <r>
    <x v="5"/>
    <s v="LA FONTE DI MOSE'"/>
    <s v="Fonte di Mosè 18 18"/>
    <x v="199"/>
  </r>
  <r>
    <x v="3"/>
    <s v="ROBERTO ANTOLINI"/>
    <m/>
    <x v="199"/>
  </r>
  <r>
    <x v="4"/>
    <s v="AGRITURISMO CIFERRI LORELLA"/>
    <s v="contrada Marina Palmense 40"/>
    <x v="199"/>
  </r>
  <r>
    <x v="4"/>
    <s v="LEVANDARA"/>
    <s v="C.DA LAVANDARA  9"/>
    <x v="199"/>
  </r>
  <r>
    <x v="4"/>
    <s v="RIO ETE"/>
    <s v="contrada san girolamo 1"/>
    <x v="199"/>
  </r>
  <r>
    <x v="4"/>
    <s v="IL PICCHIO - MADONNABRUNA"/>
    <s v="contrada Camera di Fermo 100"/>
    <x v="199"/>
  </r>
  <r>
    <x v="0"/>
    <s v="BELVEDERE"/>
    <s v="contrada cantagallo 16"/>
    <x v="199"/>
  </r>
  <r>
    <x v="2"/>
    <s v="HOTEL ROYAL"/>
    <s v="viale enea silvio piccolomini 3"/>
    <x v="199"/>
  </r>
  <r>
    <x v="2"/>
    <s v="HOTEL LIDO"/>
    <s v="via lungomare Fermano 104"/>
    <x v="199"/>
  </r>
  <r>
    <x v="2"/>
    <s v="EDEN"/>
    <s v="viale del Lido 51"/>
    <x v="199"/>
  </r>
  <r>
    <x v="2"/>
    <s v="ASTORIA"/>
    <s v="viale vittorio veneto 8"/>
    <x v="199"/>
  </r>
  <r>
    <x v="2"/>
    <s v="CASINA DELLE ROSE"/>
    <s v="piazzale Girfalco 16"/>
    <x v="199"/>
  </r>
  <r>
    <x v="5"/>
    <s v="LA CASA DI CARLA"/>
    <s v="strada comunale vallescura seconda 1"/>
    <x v="199"/>
  </r>
  <r>
    <x v="4"/>
    <s v="AGRITURISMO CA' NICK"/>
    <s v="Contrada camera di fermo 82"/>
    <x v="199"/>
  </r>
  <r>
    <x v="1"/>
    <s v="VILLA VINCI"/>
    <s v="piazzale Girfalco 1"/>
    <x v="199"/>
  </r>
  <r>
    <x v="5"/>
    <s v="QUINTILI MARIA CANDIDA"/>
    <m/>
    <x v="199"/>
  </r>
  <r>
    <x v="3"/>
    <s v="B&amp;B PEPEROSA"/>
    <s v="contrada paludi 319"/>
    <x v="199"/>
  </r>
  <r>
    <x v="3"/>
    <s v="B&amp;B ELISABETTA ACHILLE"/>
    <s v="corso cavour 75"/>
    <x v="199"/>
  </r>
  <r>
    <x v="5"/>
    <s v="LA TENUTA DI SANT'ELISABETTA"/>
    <s v="contrada Camera di Fermo 120"/>
    <x v="199"/>
  </r>
  <r>
    <x v="3"/>
    <s v="B&amp;B LA CORTE"/>
    <s v="via Pompeiana 390"/>
    <x v="199"/>
  </r>
  <r>
    <x v="5"/>
    <s v="RESIDENZA ECOLOGICA CASABIANCA"/>
    <s v="via Riva del Pescatore 15"/>
    <x v="199"/>
  </r>
  <r>
    <x v="3"/>
    <s v="B&amp;B IL NIDO"/>
    <s v="VIA B.G. DELLA VERNA 27"/>
    <x v="199"/>
  </r>
  <r>
    <x v="5"/>
    <s v="VILLA IL CANNONE"/>
    <s v="via dei palmensi   108"/>
    <x v="199"/>
  </r>
  <r>
    <x v="2"/>
    <s v="VILLA LATTANZI"/>
    <s v="c.da Cugnolo 19"/>
    <x v="199"/>
  </r>
  <r>
    <x v="3"/>
    <s v="B&amp;B L'OROLOGIO"/>
    <s v="via dell'Università 5"/>
    <x v="199"/>
  </r>
  <r>
    <x v="10"/>
    <s v="RESIDENCE CASABIANCA"/>
    <s v="Via riva del pescatore 15"/>
    <x v="199"/>
  </r>
  <r>
    <x v="3"/>
    <s v="B&amp;B LA CASA DELL'ARTISTA"/>
    <s v="via Bianchi 8"/>
    <x v="199"/>
  </r>
  <r>
    <x v="3"/>
    <s v="B&amp;B FALCONI CHIARA"/>
    <s v="l.go Falconi 3"/>
    <x v="199"/>
  </r>
  <r>
    <x v="3"/>
    <s v="B&amp;B VIA GARIBALDI"/>
    <s v="VIA GARIBALDI 90"/>
    <x v="199"/>
  </r>
  <r>
    <x v="4"/>
    <s v="LA TENUTA SANT'ELISABETTA"/>
    <s v="c.da Camera 120"/>
    <x v="199"/>
  </r>
  <r>
    <x v="0"/>
    <s v="VILLA MIRELLA BEACH"/>
    <s v="via Stazione  35/37"/>
    <x v="199"/>
  </r>
  <r>
    <x v="3"/>
    <s v="B&amp;B COLLINA ROSA"/>
    <s v="Contrada Camera di Fermo 9"/>
    <x v="199"/>
  </r>
  <r>
    <x v="3"/>
    <s v="B&amp;B DIMORANTICA"/>
    <s v="via san marco 75"/>
    <x v="199"/>
  </r>
  <r>
    <x v="4"/>
    <s v="AGRITURISMO LE GAZZE"/>
    <s v="via pompeiana 426"/>
    <x v="199"/>
  </r>
  <r>
    <x v="4"/>
    <s v="AGRITURISMO SUAVIA PICENA"/>
    <s v="contrada storno 10"/>
    <x v="199"/>
  </r>
  <r>
    <x v="10"/>
    <s v="HOTEL RESIDENCE CHARLY"/>
    <s v="via Nazionale 78"/>
    <x v="199"/>
  </r>
  <r>
    <x v="4"/>
    <s v="ANTOLINI OVIDIO"/>
    <s v="contrada san biagio 10"/>
    <x v="199"/>
  </r>
  <r>
    <x v="5"/>
    <s v="AFFITTACAMERE FORO' LOLITA"/>
    <s v="via ugo la malfa 13"/>
    <x v="199"/>
  </r>
  <r>
    <x v="6"/>
    <s v="AREA CAMPER FERMO"/>
    <m/>
    <x v="199"/>
  </r>
  <r>
    <x v="3"/>
    <s v="B&amp;B FERMO D'AMARE"/>
    <s v="via Pagani 50"/>
    <x v="199"/>
  </r>
  <r>
    <x v="3"/>
    <s v="B&amp;B FRANCESCO BERBELLINI"/>
    <s v="via Giacomo Leopardi 19"/>
    <x v="199"/>
  </r>
  <r>
    <x v="3"/>
    <s v="B&amp;B MOZZORECCHIA MARINO"/>
    <s v="via Paludi 409"/>
    <x v="199"/>
  </r>
  <r>
    <x v="3"/>
    <s v="B&amp;B MOZZORECCHIA MARIO"/>
    <s v="via Paludi 409"/>
    <x v="199"/>
  </r>
  <r>
    <x v="3"/>
    <s v="B&amp;B IL CORSO"/>
    <s v="c.so Cefalonia 51"/>
    <x v="199"/>
  </r>
  <r>
    <x v="3"/>
    <s v="B&amp;B VILLA CAPODARCO"/>
    <s v="via Valleoscura di Capodarco 78"/>
    <x v="199"/>
  </r>
  <r>
    <x v="4"/>
    <s v="LA SELVA"/>
    <s v="c.da Camera 17"/>
    <x v="199"/>
  </r>
  <r>
    <x v="5"/>
    <s v="GOODNIGHT MOON"/>
    <s v="corso Marconi 22"/>
    <x v="199"/>
  </r>
  <r>
    <x v="3"/>
    <s v="B&amp;B ROSS HOUSE"/>
    <s v="via Madonna d'Ete 1/a"/>
    <x v="199"/>
  </r>
  <r>
    <x v="3"/>
    <s v="B&amp;B VILLA ALBA"/>
    <s v="via Pompeiana  338"/>
    <x v="199"/>
  </r>
  <r>
    <x v="3"/>
    <s v="B&amp;B A CASA DI LORI"/>
    <s v="via San Pietro Orgiano 13"/>
    <x v="199"/>
  </r>
  <r>
    <x v="3"/>
    <s v="B&amp;B REMO CUTRINA"/>
    <s v="Via San Marco 31"/>
    <x v="199"/>
  </r>
  <r>
    <x v="4"/>
    <s v="AGRITURISMO LE VIGNE"/>
    <s v="STORNO 27"/>
    <x v="199"/>
  </r>
  <r>
    <x v="3"/>
    <s v="B&amp;B LA BAITA SUL MARE"/>
    <s v="via Girardi 59"/>
    <x v="199"/>
  </r>
  <r>
    <x v="3"/>
    <s v="B&amp;B TRAPANANTI ARIANNA"/>
    <s v="VICOLO CAPESTRO  14"/>
    <x v="199"/>
  </r>
  <r>
    <x v="3"/>
    <s v="B&amp;B CASA ADORNA"/>
    <s v="via Sant'Anna 43"/>
    <x v="199"/>
  </r>
  <r>
    <x v="13"/>
    <s v="TRAMONTO ROSSO"/>
    <s v="via Madonna d'Ete 1"/>
    <x v="199"/>
  </r>
  <r>
    <x v="3"/>
    <s v="PALAZZO PUCCI B&amp;B"/>
    <s v="via della Sapienza 6"/>
    <x v="199"/>
  </r>
  <r>
    <x v="3"/>
    <s v="B&amp;B IL GIRFALCO"/>
    <s v="via Ognissanti 1"/>
    <x v="199"/>
  </r>
  <r>
    <x v="3"/>
    <s v="B&amp;B SAPIENZA"/>
    <s v="via Francesco Sforza 14"/>
    <x v="199"/>
  </r>
  <r>
    <x v="3"/>
    <s v="B&amp;B IL NIDO DEL FALCO"/>
    <s v="via dell'Università   13"/>
    <x v="199"/>
  </r>
  <r>
    <x v="3"/>
    <s v="B&amp;B LA LANTERNA"/>
    <s v="via Lucio Tarunzio 58"/>
    <x v="199"/>
  </r>
  <r>
    <x v="3"/>
    <s v="B&amp;B MAISON DE CAMPAGNE"/>
    <s v="contrada Salvano 30"/>
    <x v="199"/>
  </r>
  <r>
    <x v="4"/>
    <s v="IL COLLE DEI CECI"/>
    <s v="c.da San Sisto 8"/>
    <x v="200"/>
  </r>
  <r>
    <x v="0"/>
    <s v="CASAL DEI FICHI"/>
    <s v="contrada Pieve Vecchia 25"/>
    <x v="200"/>
  </r>
  <r>
    <x v="3"/>
    <s v="B&amp;B LA POSTA"/>
    <s v="strada Pescia' 1"/>
    <x v="201"/>
  </r>
  <r>
    <x v="0"/>
    <s v="COUNTRY HOUSE MONTEBELLO"/>
    <s v="strada della Fonte 12"/>
    <x v="201"/>
  </r>
  <r>
    <x v="4"/>
    <s v="AL FIUME"/>
    <s v="strada Fonte Carra' 26"/>
    <x v="201"/>
  </r>
  <r>
    <x v="3"/>
    <s v="B&amp;B IL SOGNO"/>
    <s v="p.zza Marconi 16"/>
    <x v="201"/>
  </r>
  <r>
    <x v="3"/>
    <s v="IL TERRAZZO DELLE RONDINI"/>
    <s v="C.DA MADONNA MANU' 51"/>
    <x v="202"/>
  </r>
  <r>
    <x v="3"/>
    <s v="B&amp;B LA CASA DEL SOLE"/>
    <s v="contrada Coste da Sole 7/a"/>
    <x v="202"/>
  </r>
  <r>
    <x v="3"/>
    <s v="B&amp;B LA DAMA"/>
    <s v="ACQUARELLO  8"/>
    <x v="202"/>
  </r>
  <r>
    <x v="4"/>
    <s v="CASA VECCHIA"/>
    <s v="contrada aso 11"/>
    <x v="202"/>
  </r>
  <r>
    <x v="4"/>
    <s v="AGRITURISMO  &quot; IL RUSTICO &quot;"/>
    <s v="Via Madonna Bruna 3"/>
    <x v="202"/>
  </r>
  <r>
    <x v="4"/>
    <s v="CASA DEGLI ARCHI"/>
    <s v="contrada madonna manu' 42"/>
    <x v="202"/>
  </r>
  <r>
    <x v="3"/>
    <s v="B&amp;B IL NIDO DI ALICE"/>
    <s v="contrada Monti di Monterubbiano 4"/>
    <x v="202"/>
  </r>
  <r>
    <x v="3"/>
    <s v="DESANTIS P. FRANCESCO"/>
    <s v="contrada Acquarello 3"/>
    <x v="202"/>
  </r>
  <r>
    <x v="3"/>
    <s v="B&amp;B PENNESI GIUSEPPE"/>
    <s v="contrada Aso 16"/>
    <x v="202"/>
  </r>
  <r>
    <x v="5"/>
    <s v="VILLA MANU'"/>
    <s v="contrada Madonna Manu' 56"/>
    <x v="202"/>
  </r>
  <r>
    <x v="3"/>
    <s v="B&amp;B VERDE VALDASO DI PENNESI DOMENICO"/>
    <s v="contrada Aso 19"/>
    <x v="202"/>
  </r>
  <r>
    <x v="5"/>
    <s v="LA STORIELLA"/>
    <s v="contrada Madonna Manu' 53"/>
    <x v="202"/>
  </r>
  <r>
    <x v="3"/>
    <s v="B&amp;B VILLA BRITANNICA"/>
    <s v="via Monti 8"/>
    <x v="202"/>
  </r>
  <r>
    <x v="3"/>
    <s v="B&amp;B SALTARECCIO"/>
    <s v="contrada Saltareccio  8"/>
    <x v="202"/>
  </r>
  <r>
    <x v="1"/>
    <s v="BIANCONI ROSANNA"/>
    <s v="contrada San Michele 25"/>
    <x v="202"/>
  </r>
  <r>
    <x v="4"/>
    <s v="AGRITURISMO MONTE MAGGIO"/>
    <s v="c.da Aso 7"/>
    <x v="202"/>
  </r>
  <r>
    <x v="5"/>
    <s v="LA CASA SUL BORGO"/>
    <s v="BORGO CASTELLANO 6"/>
    <x v="202"/>
  </r>
  <r>
    <x v="3"/>
    <s v="B&amp;B ACERO CAMPESTRE"/>
    <s v="via S.ta Elisabetta 4"/>
    <x v="202"/>
  </r>
  <r>
    <x v="4"/>
    <s v="L'ULIVO DI NONNO PIZZU'"/>
    <s v="c.da Fonte Balzana 6"/>
    <x v="202"/>
  </r>
  <r>
    <x v="5"/>
    <s v="AFFITTACAMERE ACQUARELLO"/>
    <s v="contrada Acquarello 11"/>
    <x v="202"/>
  </r>
  <r>
    <x v="4"/>
    <s v="IL FRANTOIO"/>
    <s v="contrada madonna bruna 25"/>
    <x v="202"/>
  </r>
  <r>
    <x v="3"/>
    <s v="CASA SVEZIA"/>
    <s v="via roma 4"/>
    <x v="202"/>
  </r>
  <r>
    <x v="2"/>
    <s v="IL VELIERO"/>
    <s v="VIALE AMERICA 1/a,b"/>
    <x v="203"/>
  </r>
  <r>
    <x v="3"/>
    <s v="B&amp;B AGRICOLA LE GRAZIE"/>
    <s v="via della Libertà 20"/>
    <x v="203"/>
  </r>
  <r>
    <x v="3"/>
    <s v="LU GRILLO HOLIDAY"/>
    <s v="Via Poggio San Gaetano 19"/>
    <x v="203"/>
  </r>
  <r>
    <x v="3"/>
    <s v="B&amp;B LA CASA DEL VIAGGIATORE DI BELOTTI FRANCESCA"/>
    <s v="contrada san lorenzo 1"/>
    <x v="204"/>
  </r>
  <r>
    <x v="0"/>
    <s v="L'ANTICO POZZO"/>
    <s v="via Ete 70"/>
    <x v="205"/>
  </r>
  <r>
    <x v="3"/>
    <s v="B&amp;B FUNARI ALBERTO"/>
    <s v="via borgo Caucci 3"/>
    <x v="205"/>
  </r>
  <r>
    <x v="3"/>
    <s v="LA COLLINA"/>
    <s v="Via Rivo 42"/>
    <x v="205"/>
  </r>
  <r>
    <x v="3"/>
    <s v="B&amp;B VILLA SOLE"/>
    <s v="via Brodolini 28"/>
    <x v="206"/>
  </r>
  <r>
    <x v="2"/>
    <s v="PALAZZO RICCUCCI"/>
    <s v="via Palazzo snc"/>
    <x v="206"/>
  </r>
  <r>
    <x v="6"/>
    <s v="AREA DI SOSTA CAMPER"/>
    <m/>
    <x v="206"/>
  </r>
  <r>
    <x v="2"/>
    <s v="SAN GIORGIO"/>
    <s v="via Borgo xx Settembre 37"/>
    <x v="206"/>
  </r>
  <r>
    <x v="4"/>
    <s v="AGRITURISMO MARULLA"/>
    <s v="contrada Marulla 1"/>
    <x v="207"/>
  </r>
  <r>
    <x v="4"/>
    <s v="L'INCONTRO"/>
    <s v="contrada san lorenzo 63"/>
    <x v="207"/>
  </r>
  <r>
    <x v="5"/>
    <s v="SOCIETA' AGROFORESTALE MARCHIGIANA SAN RUFFINO SRL"/>
    <s v="contrada cese 1"/>
    <x v="207"/>
  </r>
  <r>
    <x v="5"/>
    <s v="LOCANDA DELLO SCOIATTOLO"/>
    <m/>
    <x v="207"/>
  </r>
  <r>
    <x v="1"/>
    <s v="DOMUS APPENNINO"/>
    <s v="località Sasso snc"/>
    <x v="207"/>
  </r>
  <r>
    <x v="5"/>
    <s v="AFFITTACAMERE MARZIALI GIANLUCA"/>
    <s v="contrada Marulla 2"/>
    <x v="207"/>
  </r>
  <r>
    <x v="5"/>
    <s v="COUNTRY HOUSE FAVETO"/>
    <s v="c.da Faveto 88"/>
    <x v="207"/>
  </r>
  <r>
    <x v="3"/>
    <s v="B&amp;B VILLA MARCONI"/>
    <m/>
    <x v="207"/>
  </r>
  <r>
    <x v="3"/>
    <s v="B&amp;B NONNA LUISA"/>
    <s v="via Roma 6"/>
    <x v="207"/>
  </r>
  <r>
    <x v="4"/>
    <s v="LA FILOMENA"/>
    <s v="c.da Collina 11"/>
    <x v="208"/>
  </r>
  <r>
    <x v="2"/>
    <s v="HOTEL RISTORANTE AMBRO"/>
    <m/>
    <x v="208"/>
  </r>
  <r>
    <x v="9"/>
    <s v="RIFUGIO RUBBIANO"/>
    <s v="loc. Rubbiano 26"/>
    <x v="208"/>
  </r>
  <r>
    <x v="4"/>
    <s v="SANTA LUCIA DEI SIBILLINI"/>
    <s v="c.da santa lucia n.  31"/>
    <x v="208"/>
  </r>
  <r>
    <x v="3"/>
    <s v="B&amp;B CA' DE LA ROSSA"/>
    <s v="Frazione Rubbiano 25"/>
    <x v="208"/>
  </r>
  <r>
    <x v="4"/>
    <s v="COLLE VERDE"/>
    <s v="localita' bussonico 19"/>
    <x v="208"/>
  </r>
  <r>
    <x v="4"/>
    <s v="LA MORETTA di EVANGELISTA EDOARDO"/>
    <s v="localita' pretattoni 11"/>
    <x v="208"/>
  </r>
  <r>
    <x v="5"/>
    <s v="TRINACRIA"/>
    <m/>
    <x v="208"/>
  </r>
  <r>
    <x v="11"/>
    <s v="CAMPING MONTESPINO"/>
    <s v="localita' Cerretana 1"/>
    <x v="208"/>
  </r>
  <r>
    <x v="4"/>
    <s v="AZIENDA AGRITURISTICA LA TERRA DEL VENTO"/>
    <s v="via roma 21"/>
    <x v="208"/>
  </r>
  <r>
    <x v="4"/>
    <s v="ANTICO MULINO"/>
    <s v="loc.Tenna 2"/>
    <x v="208"/>
  </r>
  <r>
    <x v="4"/>
    <s v="IL BORGHETTO"/>
    <s v="Località Bugione 4"/>
    <x v="208"/>
  </r>
  <r>
    <x v="3"/>
    <s v="B&amp;B DA MARIA"/>
    <s v="Piedivalle 20"/>
    <x v="208"/>
  </r>
  <r>
    <x v="3"/>
    <s v="B&amp;B TABART INN"/>
    <s v="via R. Papiri 24"/>
    <x v="208"/>
  </r>
  <r>
    <x v="0"/>
    <s v="COUNTRY HOUSE RE ARTU'"/>
    <s v="localita' baldoni 2"/>
    <x v="208"/>
  </r>
  <r>
    <x v="0"/>
    <s v="CASA SULLA VALLE"/>
    <s v="Loc. Tre Ponti 2"/>
    <x v="208"/>
  </r>
  <r>
    <x v="5"/>
    <s v="AFFITTACAMERE PEPPINE'"/>
    <m/>
    <x v="208"/>
  </r>
  <r>
    <x v="3"/>
    <s v="B&amp;B A CASA DI PINA"/>
    <s v="VIA VILLA VALLE 9"/>
    <x v="208"/>
  </r>
  <r>
    <x v="3"/>
    <s v="CASA DI PIETRA"/>
    <m/>
    <x v="208"/>
  </r>
  <r>
    <x v="11"/>
    <s v="CAMPING SIBILLA"/>
    <s v="LOCALITA' TENNA SNC"/>
    <x v="208"/>
  </r>
  <r>
    <x v="3"/>
    <s v="LA COCCINELLA"/>
    <s v="COLLE S.GIOVANNI  5"/>
    <x v="209"/>
  </r>
  <r>
    <x v="4"/>
    <s v="MILLE QUERCE SRL"/>
    <s v="Contrada San Martino 21"/>
    <x v="209"/>
  </r>
  <r>
    <x v="3"/>
    <s v="B&amp;B MILLE UNA NOTTE"/>
    <s v="Contrada San Michele 12"/>
    <x v="209"/>
  </r>
  <r>
    <x v="3"/>
    <s v="IL VECCHIO PODERE"/>
    <s v="Via Bore di Fiano 4"/>
    <x v="209"/>
  </r>
  <r>
    <x v="3"/>
    <s v="B&amp;B CASA  VITTORIA"/>
    <s v="piazza Cesare Battisti 3"/>
    <x v="209"/>
  </r>
  <r>
    <x v="3"/>
    <s v="B&amp;B CASA MILLEVOLTE di ALESSANDRA MILLEVOLTE"/>
    <s v="via Roma 25"/>
    <x v="209"/>
  </r>
  <r>
    <x v="3"/>
    <s v="B&amp;B CASA MILLEVOLTE di MARINA MILLEVOLTE"/>
    <s v="via Roma 25"/>
    <x v="209"/>
  </r>
  <r>
    <x v="4"/>
    <s v="ALLA CORTE DI CAROLINA"/>
    <s v="c.da Colle 5/6"/>
    <x v="209"/>
  </r>
  <r>
    <x v="4"/>
    <s v="GLI ULIVI"/>
    <s v="c.da Castellette 6"/>
    <x v="209"/>
  </r>
  <r>
    <x v="4"/>
    <s v="AGRITURISMO CORBEZZOLO"/>
    <s v="c.da Campodonico 10"/>
    <x v="209"/>
  </r>
  <r>
    <x v="3"/>
    <s v="B&amp;B HOUSE SAN NICOLO'"/>
    <s v="via Solferino 20"/>
    <x v="210"/>
  </r>
  <r>
    <x v="3"/>
    <s v="B&amp;B LA CAPPELLANIA"/>
    <s v="c.da Cerreto 3"/>
    <x v="210"/>
  </r>
  <r>
    <x v="0"/>
    <s v="CASA SAN RUFFINO"/>
    <s v="via Montese 13"/>
    <x v="210"/>
  </r>
  <r>
    <x v="4"/>
    <s v="I SASSI DI SAN GIUSEPPE"/>
    <s v="contrada san giuseppe 4"/>
    <x v="210"/>
  </r>
  <r>
    <x v="4"/>
    <s v="AGRITURISMO FARA"/>
    <s v="via Gaglianello 6"/>
    <x v="210"/>
  </r>
  <r>
    <x v="6"/>
    <s v="AREA DI SOSTA CAMPER"/>
    <m/>
    <x v="210"/>
  </r>
  <r>
    <x v="3"/>
    <s v="B&amp;B RICCI LIDIA"/>
    <s v="via Andrea Passari 36"/>
    <x v="210"/>
  </r>
  <r>
    <x v="2"/>
    <s v="SAN PAOLO HOTEL"/>
    <s v="via Faleriense Est 66"/>
    <x v="210"/>
  </r>
  <r>
    <x v="2"/>
    <s v="OSCAR &amp; AMORINA"/>
    <s v="via Faleriense Ovest 27"/>
    <x v="210"/>
  </r>
  <r>
    <x v="0"/>
    <s v="TERRA &amp; SOLE S.R.L."/>
    <s v="contrada Santa Maria 534"/>
    <x v="211"/>
  </r>
  <r>
    <x v="3"/>
    <s v="B&amp;B VILLA GIOIA"/>
    <s v="contrada la Croce 22"/>
    <x v="211"/>
  </r>
  <r>
    <x v="3"/>
    <s v="B&amp;B LE GISSELLE"/>
    <s v="contrada Guazzetti snc"/>
    <x v="211"/>
  </r>
  <r>
    <x v="1"/>
    <s v="VENTURINI MASSIMO"/>
    <s v="contrada Vallone 44"/>
    <x v="211"/>
  </r>
  <r>
    <x v="5"/>
    <s v="AFFITTACAMERE DA PATRIZIA"/>
    <s v="via Trivio 48"/>
    <x v="211"/>
  </r>
  <r>
    <x v="2"/>
    <s v="HOTEL HORIZON"/>
    <s v="strada Provinciale Veregrense 1"/>
    <x v="211"/>
  </r>
  <r>
    <x v="5"/>
    <s v="LA CASA NELLA VIGNA RIO MAGGIO"/>
    <s v="Via Vallone 41"/>
    <x v="211"/>
  </r>
  <r>
    <x v="3"/>
    <s v="B&amp;B LICIOTTI GIANCARLO"/>
    <s v="VIA GARIBALDI 15"/>
    <x v="211"/>
  </r>
  <r>
    <x v="3"/>
    <s v="B&amp;B CASA CIARPELLA"/>
    <s v="C.DA SANTA LEANDRA  329/C"/>
    <x v="211"/>
  </r>
  <r>
    <x v="5"/>
    <s v="CASA DE CAMPO"/>
    <s v="via dei monti 208 1"/>
    <x v="211"/>
  </r>
  <r>
    <x v="3"/>
    <s v="VILLA ALESSANDRA"/>
    <s v="Via Vecchia Boncore 2"/>
    <x v="211"/>
  </r>
  <r>
    <x v="0"/>
    <s v="COUNTRY HOUSE CASA ROSSA"/>
    <s v="VIA MADONNA DI LORETO 4"/>
    <x v="212"/>
  </r>
  <r>
    <x v="3"/>
    <s v="LA CASA DEI NONNI"/>
    <s v="CONTRADA MADONNA DI LORETO 21"/>
    <x v="212"/>
  </r>
  <r>
    <x v="4"/>
    <s v="LE COSTE"/>
    <s v="contrada coste 34"/>
    <x v="213"/>
  </r>
  <r>
    <x v="4"/>
    <s v="FONTE DI S. ANDREA"/>
    <m/>
    <x v="213"/>
  </r>
  <r>
    <x v="4"/>
    <s v="AGRITURISMO RESIDENCE SINFONIE DEL BOSCO"/>
    <s v="contrada santa maria 45"/>
    <x v="213"/>
  </r>
  <r>
    <x v="4"/>
    <s v="AGRICAMP PICOBELLO"/>
    <m/>
    <x v="213"/>
  </r>
  <r>
    <x v="4"/>
    <s v="SOPRA E SOTTO"/>
    <s v="contrada serrone 3"/>
    <x v="213"/>
  </r>
  <r>
    <x v="7"/>
    <s v="FORESTERIA DEL VIANDANTE"/>
    <s v="via Lrgo Marconi 3"/>
    <x v="213"/>
  </r>
  <r>
    <x v="4"/>
    <s v="T'ASTERIA"/>
    <s v="COLLE CARBONE  9"/>
    <x v="213"/>
  </r>
  <r>
    <x v="3"/>
    <s v="B&amp;B WENDY RICHARDSON"/>
    <s v="via Celestiale 16"/>
    <x v="213"/>
  </r>
  <r>
    <x v="3"/>
    <s v="B&amp;B CURI MAURIZIO"/>
    <s v="contrada Coste 24"/>
    <x v="213"/>
  </r>
  <r>
    <x v="3"/>
    <s v="B&amp;B LA CASA IN COLLINA"/>
    <s v="via Santa Maria 32"/>
    <x v="213"/>
  </r>
  <r>
    <x v="4"/>
    <s v="AGRITURISMO MONTEVERDE"/>
    <m/>
    <x v="213"/>
  </r>
  <r>
    <x v="3"/>
    <s v="B&amp;B L'AURORA"/>
    <s v="via Risorgimento  25"/>
    <x v="213"/>
  </r>
  <r>
    <x v="3"/>
    <s v="B&amp;B VILLA CRISTINA"/>
    <s v="via Case e Pozzo 10"/>
    <x v="213"/>
  </r>
  <r>
    <x v="1"/>
    <s v="CASALE MONASTERO SUL COLLE"/>
    <s v="c.da Coste 18"/>
    <x v="213"/>
  </r>
  <r>
    <x v="10"/>
    <s v="LA GINESTRA HOTEL"/>
    <s v="contrada Coste 2"/>
    <x v="213"/>
  </r>
  <r>
    <x v="5"/>
    <s v="HOTEL LEONE"/>
    <s v="via Vittorio Emanuelel II  60"/>
    <x v="213"/>
  </r>
  <r>
    <x v="0"/>
    <s v="COUNTRY HOUSE VILLA LILIANA"/>
    <s v="Via Bucchiano snc"/>
    <x v="214"/>
  </r>
  <r>
    <x v="5"/>
    <s v="LA CUMA"/>
    <s v="via Aso 12"/>
    <x v="214"/>
  </r>
  <r>
    <x v="4"/>
    <s v="CANTINA DEI MONTI &quot;Casa Sacciofa&quot;"/>
    <s v="via Sant'Anna 3"/>
    <x v="214"/>
  </r>
  <r>
    <x v="4"/>
    <s v="CASALE INDACO"/>
    <s v="via Crocifisso 14"/>
    <x v="214"/>
  </r>
  <r>
    <x v="3"/>
    <s v="B&amp;B VILLA ELISABETH"/>
    <s v="via Aso 49"/>
    <x v="214"/>
  </r>
  <r>
    <x v="4"/>
    <s v="IL TEMPIO DI NOVANA"/>
    <s v="contrada Aso 44"/>
    <x v="214"/>
  </r>
  <r>
    <x v="4"/>
    <s v="AGRITURISMO MONTORSO"/>
    <s v="contrada Bucchiano 14"/>
    <x v="214"/>
  </r>
  <r>
    <x v="3"/>
    <s v="B&amp;B IL GIOGO"/>
    <s v="CONTRADA FONTERRANTE 10"/>
    <x v="215"/>
  </r>
  <r>
    <x v="4"/>
    <s v="AGRITURISMO CROSTA"/>
    <s v="Pozzetto 2/b"/>
    <x v="215"/>
  </r>
  <r>
    <x v="3"/>
    <s v="LA QUERCIA"/>
    <s v="via Posenzano  11"/>
    <x v="215"/>
  </r>
  <r>
    <x v="3"/>
    <s v="B&amp;B VENTO DI ROSE"/>
    <s v="via Canniccio  7"/>
    <x v="215"/>
  </r>
  <r>
    <x v="3"/>
    <s v="LA CASA DELL'ARTE"/>
    <m/>
    <x v="215"/>
  </r>
  <r>
    <x v="2"/>
    <s v="ALBERGO RISTORANTE PAZZI"/>
    <s v="via Laurenzi 10"/>
    <x v="215"/>
  </r>
  <r>
    <x v="2"/>
    <s v="PENSIONE RISTORANTE DA CHECCO"/>
    <s v="via porta marina 5"/>
    <x v="215"/>
  </r>
  <r>
    <x v="4"/>
    <s v="AGRITURISMO MONTESICURO"/>
    <s v="c.da Montesicuro 9"/>
    <x v="215"/>
  </r>
  <r>
    <x v="5"/>
    <s v="VILLA MONTOTTO"/>
    <s v="frazione montotto 20"/>
    <x v="215"/>
  </r>
  <r>
    <x v="5"/>
    <s v="LA ROSA SCARLATTA"/>
    <s v="largo v. giovannetti 4"/>
    <x v="215"/>
  </r>
  <r>
    <x v="3"/>
    <s v="B&amp;B IL GROTTINO di DAVID CIUTI"/>
    <s v="piazza del Mercato 11"/>
    <x v="215"/>
  </r>
  <r>
    <x v="3"/>
    <s v="B&amp;B IL GIARDINO SEGRETO"/>
    <s v="XXV APRILE 1"/>
    <x v="215"/>
  </r>
  <r>
    <x v="1"/>
    <s v="CALLARA' ALESSANDRA"/>
    <s v="Via Chiesanuova 33"/>
    <x v="215"/>
  </r>
  <r>
    <x v="1"/>
    <s v="TESEI DELIA"/>
    <s v="VIA SAN GIOVANNI 32"/>
    <x v="216"/>
  </r>
  <r>
    <x v="3"/>
    <s v="LA COCCINELLA"/>
    <s v="Via Rivo 24"/>
    <x v="216"/>
  </r>
  <r>
    <x v="6"/>
    <s v="AREA DI SOSTA CAMPER - MONTESANPIETRANGELI"/>
    <m/>
    <x v="216"/>
  </r>
  <r>
    <x v="4"/>
    <s v="L'ISOLA CHE NON C'E'"/>
    <s v="contrada Malvasia 1"/>
    <x v="216"/>
  </r>
  <r>
    <x v="2"/>
    <s v="PINA"/>
    <s v="via Roma 25"/>
    <x v="216"/>
  </r>
  <r>
    <x v="4"/>
    <s v="AGRITURISMO FONTE CARELLA"/>
    <s v="contrada carella 4"/>
    <x v="216"/>
  </r>
  <r>
    <x v="2"/>
    <s v="ALBERGO LA VECCHIA FORNACE"/>
    <s v="piazza Salvo d'Acquisto 5"/>
    <x v="217"/>
  </r>
  <r>
    <x v="4"/>
    <s v="AGRITURISMO DELLE ROSE"/>
    <s v="contrada San Pietro 9"/>
    <x v="217"/>
  </r>
  <r>
    <x v="3"/>
    <s v="IL GALLO DEL VICINO B&amp;B"/>
    <s v="c.da Sant'Isidoro 26"/>
    <x v="217"/>
  </r>
  <r>
    <x v="3"/>
    <s v="B&amp;B AI QUATTRO ULIVI"/>
    <s v="via Grecia 2 51"/>
    <x v="217"/>
  </r>
  <r>
    <x v="0"/>
    <s v="IL GIARDINO DI MAVI"/>
    <s v="Contrada Tenna 6/A"/>
    <x v="217"/>
  </r>
  <r>
    <x v="11"/>
    <s v="CAMPING SAN PROCOLO"/>
    <s v="Contrada Selve 3"/>
    <x v="218"/>
  </r>
  <r>
    <x v="5"/>
    <s v="IL FRUTTETO"/>
    <s v="contrada Madonna degli Angeli 10"/>
    <x v="218"/>
  </r>
  <r>
    <x v="6"/>
    <s v="AREA DI SOSTA CAMPER"/>
    <m/>
    <x v="219"/>
  </r>
  <r>
    <x v="0"/>
    <s v="COVODIGIRAMONDO"/>
    <s v="contrada vallemarina 13"/>
    <x v="219"/>
  </r>
  <r>
    <x v="4"/>
    <s v="L'ACACIA"/>
    <s v="contrada Vallemarina 1"/>
    <x v="219"/>
  </r>
  <r>
    <x v="3"/>
    <s v="BRAGHIN ANNIE"/>
    <s v="via polveriggia 1"/>
    <x v="220"/>
  </r>
  <r>
    <x v="4"/>
    <s v="ESCHITO"/>
    <s v="via Molino 27"/>
    <x v="220"/>
  </r>
  <r>
    <x v="4"/>
    <s v="IL GRAPPOLO ROSSO"/>
    <s v="via forche di tenna 14"/>
    <x v="220"/>
  </r>
  <r>
    <x v="3"/>
    <s v="B&amp;B DEN HARTOG CORNELIS MAARTEN"/>
    <s v="via San Pietro Martire 17"/>
    <x v="220"/>
  </r>
  <r>
    <x v="3"/>
    <s v="B&amp;B IL VECCHIO TIGLIO di ERCOLI ROBERTA"/>
    <s v="piazza Marconi 1"/>
    <x v="220"/>
  </r>
  <r>
    <x v="3"/>
    <s v="B&amp;B KLEIN SEVERT ANNE CLAIRE VERONIQUE"/>
    <s v="via S. Pietro Martire 17"/>
    <x v="220"/>
  </r>
  <r>
    <x v="3"/>
    <s v="B&amp;B VALENTINO"/>
    <s v="circonvallazione 5"/>
    <x v="220"/>
  </r>
  <r>
    <x v="5"/>
    <s v="DAL PRIORE"/>
    <s v="VIA MISTICHELLI 8"/>
    <x v="221"/>
  </r>
  <r>
    <x v="5"/>
    <s v="MORESCO COUNTRY HOUSE LA VALLE DELL'ARCOBALENO"/>
    <s v="Via Montefiore Corta SNC"/>
    <x v="221"/>
  </r>
  <r>
    <x v="6"/>
    <s v="AREA DI SOSTA CAMPER"/>
    <m/>
    <x v="221"/>
  </r>
  <r>
    <x v="4"/>
    <s v="LA MERIDIANA"/>
    <s v="contrada forti 8"/>
    <x v="221"/>
  </r>
  <r>
    <x v="4"/>
    <s v="VERDI COLLINE"/>
    <s v="contrada Croce 3"/>
    <x v="222"/>
  </r>
  <r>
    <x v="4"/>
    <s v="VECCHIO GELSO"/>
    <s v="contrada Casali 11"/>
    <x v="222"/>
  </r>
  <r>
    <x v="5"/>
    <s v="RISTORANTE LOCANDA I PICENI"/>
    <s v="PIAZZA MARCELLO SAVINI  1"/>
    <x v="222"/>
  </r>
  <r>
    <x v="4"/>
    <s v="LA CASA DEGLI GNOMI"/>
    <s v="contrada Canali 9"/>
    <x v="222"/>
  </r>
  <r>
    <x v="4"/>
    <s v="LA CASA DEGLI ELFI"/>
    <s v="Contrada Canali 7"/>
    <x v="222"/>
  </r>
  <r>
    <x v="3"/>
    <s v="B&amp;B CASA ELEONORA"/>
    <s v="piazza Umberto I 19"/>
    <x v="222"/>
  </r>
  <r>
    <x v="3"/>
    <s v="B&amp;B PORTA DA SOLE"/>
    <s v="via San Pietro 2"/>
    <x v="222"/>
  </r>
  <r>
    <x v="4"/>
    <s v="VILLA CRU"/>
    <s v="via San Luca 6"/>
    <x v="222"/>
  </r>
  <r>
    <x v="0"/>
    <s v="COLLE INDACO"/>
    <s v="contrada Indaco 5"/>
    <x v="222"/>
  </r>
  <r>
    <x v="3"/>
    <s v="B&amp;B TRE ORTENZIE"/>
    <s v=" Roma 45"/>
    <x v="222"/>
  </r>
  <r>
    <x v="3"/>
    <s v="B&amp;B SUMMER"/>
    <m/>
    <x v="223"/>
  </r>
  <r>
    <x v="5"/>
    <s v="CONTEA DEI CILIEGI"/>
    <s v="via Dei Piceni 14"/>
    <x v="223"/>
  </r>
  <r>
    <x v="10"/>
    <s v="RESIDENCE SAN MARINO"/>
    <s v="via san marino 2"/>
    <x v="223"/>
  </r>
  <r>
    <x v="12"/>
    <s v="CHALET LA LAMPARA"/>
    <m/>
    <x v="223"/>
  </r>
  <r>
    <x v="12"/>
    <s v="MATEPAYA CLUB"/>
    <m/>
    <x v="223"/>
  </r>
  <r>
    <x v="12"/>
    <s v="IL FARO"/>
    <s v="Via Giacomo Leopardi 13"/>
    <x v="223"/>
  </r>
  <r>
    <x v="14"/>
    <s v="TIBICECO"/>
    <s v="via Adriatica Sud 37"/>
    <x v="223"/>
  </r>
  <r>
    <x v="2"/>
    <s v="PENSIONE VERDE"/>
    <s v="via Giacomo Matteotti 24"/>
    <x v="223"/>
  </r>
  <r>
    <x v="2"/>
    <s v="VALDASO HOTEL"/>
    <s v="via valdaso 26"/>
    <x v="223"/>
  </r>
  <r>
    <x v="2"/>
    <s v="ROMA"/>
    <s v="contrada Sant' Antonio 10"/>
    <x v="224"/>
  </r>
  <r>
    <x v="3"/>
    <s v="B&amp;B MARE E MONTI"/>
    <s v="contrada agelli 52"/>
    <x v="224"/>
  </r>
  <r>
    <x v="4"/>
    <s v="M.E.S. - AZIENDA AGRICOLA DI CICCHESE PAOLA"/>
    <s v="contrada san savino 57"/>
    <x v="224"/>
  </r>
  <r>
    <x v="4"/>
    <s v="LO SCOIATTOLO"/>
    <s v="contrada maltignano 9"/>
    <x v="224"/>
  </r>
  <r>
    <x v="4"/>
    <s v="PARCO GALEANO"/>
    <m/>
    <x v="224"/>
  </r>
  <r>
    <x v="3"/>
    <s v="B&amp;B PARISI ROSARIA"/>
    <s v="c.da Solagna 1"/>
    <x v="224"/>
  </r>
  <r>
    <x v="3"/>
    <s v="B&amp;B CASA CORMAR"/>
    <s v="contrada Sant'Antonio 6"/>
    <x v="224"/>
  </r>
  <r>
    <x v="3"/>
    <s v="B&amp;B ELENA MONALDI"/>
    <s v="via Sant'Antonio 122"/>
    <x v="224"/>
  </r>
  <r>
    <x v="3"/>
    <s v="B&amp;B VILLA TOCCAMONA PETRITOLI"/>
    <s v="c.da San Marziale 5"/>
    <x v="224"/>
  </r>
  <r>
    <x v="1"/>
    <s v="CASA IRIS"/>
    <m/>
    <x v="224"/>
  </r>
  <r>
    <x v="3"/>
    <s v="B&amp;B CAPANNA MARGHERITA"/>
    <s v="contrada montoro 18"/>
    <x v="224"/>
  </r>
  <r>
    <x v="3"/>
    <s v="B&amp;B LA SCENTELLA"/>
    <s v="contrada Sant' Antonio 4"/>
    <x v="224"/>
  </r>
  <r>
    <x v="4"/>
    <s v="AGRITURISMO SERENA"/>
    <s v="contrada contro 11"/>
    <x v="224"/>
  </r>
  <r>
    <x v="3"/>
    <s v="B&amp;B FOGLINI LIVIA"/>
    <s v="contrada san savino 51"/>
    <x v="224"/>
  </r>
  <r>
    <x v="3"/>
    <s v="B&amp;B BATES GEOFFREY"/>
    <s v="largo lucentini 5"/>
    <x v="224"/>
  </r>
  <r>
    <x v="5"/>
    <s v="AFFITTACAMERE VITALI FULVIO"/>
    <s v="largo giacomo leopardi 26"/>
    <x v="224"/>
  </r>
  <r>
    <x v="2"/>
    <s v="DIPENDENZA HOTEL ROMA"/>
    <s v="largo giacomo leopardi 26"/>
    <x v="224"/>
  </r>
  <r>
    <x v="3"/>
    <s v="B&amp;B REGINA MARGHERITA"/>
    <s v="via Tornabuoni 27"/>
    <x v="224"/>
  </r>
  <r>
    <x v="4"/>
    <s v="VERDE BENESSERE VILLAGGIO AGRITURISTICO"/>
    <m/>
    <x v="225"/>
  </r>
  <r>
    <x v="4"/>
    <s v="LA FONTE"/>
    <s v="contrada Fonte 5"/>
    <x v="225"/>
  </r>
  <r>
    <x v="4"/>
    <s v="L'OASI DI PIERINO"/>
    <s v="via Molino Nuovo 1"/>
    <x v="225"/>
  </r>
  <r>
    <x v="4"/>
    <s v="IL MELOGRANO"/>
    <s v="contrada capparuccia 34"/>
    <x v="225"/>
  </r>
  <r>
    <x v="3"/>
    <s v="B&amp;B AL MARE"/>
    <s v="via Rossini 19"/>
    <x v="226"/>
  </r>
  <r>
    <x v="3"/>
    <s v="B&amp;B LA TANA DI BAGHERA"/>
    <s v="via sauro 131"/>
    <x v="226"/>
  </r>
  <r>
    <x v="12"/>
    <s v="CHALET BARRACUDA"/>
    <m/>
    <x v="226"/>
  </r>
  <r>
    <x v="12"/>
    <s v="AMORINO"/>
    <s v="lungomare gramsci 1 1"/>
    <x v="226"/>
  </r>
  <r>
    <x v="12"/>
    <s v="IL DELFINO VERDE"/>
    <s v="lungomare gramsci 1 1"/>
    <x v="226"/>
  </r>
  <r>
    <x v="12"/>
    <s v="MARAKAIBO"/>
    <s v="lungomare gramsci 1 1"/>
    <x v="226"/>
  </r>
  <r>
    <x v="12"/>
    <s v="WINDSURF"/>
    <s v="lungomare gramsci nord 1 1"/>
    <x v="226"/>
  </r>
  <r>
    <x v="12"/>
    <s v="TUCANO BEACH"/>
    <s v="lungomare gramsci 1 1"/>
    <x v="226"/>
  </r>
  <r>
    <x v="12"/>
    <s v="LA TERRAZZA-PRAIA DO SOL"/>
    <s v="via castelfidardo - lungo mare gramsci nord 2 2"/>
    <x v="226"/>
  </r>
  <r>
    <x v="12"/>
    <s v="STELLA ADRIATICA"/>
    <s v="lungomare gramsci 1 1"/>
    <x v="226"/>
  </r>
  <r>
    <x v="12"/>
    <s v="KURSAAL"/>
    <s v="lungomare gramsci 1 1"/>
    <x v="226"/>
  </r>
  <r>
    <x v="12"/>
    <s v="CHALET JOLLY"/>
    <s v="lungomare gramsci nord 1 1"/>
    <x v="226"/>
  </r>
  <r>
    <x v="12"/>
    <s v="CHALET BOUNTY"/>
    <s v="lungomare gramsci 1 1"/>
    <x v="226"/>
  </r>
  <r>
    <x v="12"/>
    <s v="COCO LOCO BEACH"/>
    <s v="lungomare gramsci 1 1"/>
    <x v="226"/>
  </r>
  <r>
    <x v="12"/>
    <s v="LE GALL"/>
    <s v="lungomare gramsci 1 1"/>
    <x v="226"/>
  </r>
  <r>
    <x v="12"/>
    <s v="CHALET DA DUILIO"/>
    <s v="lungomare gramsci sud 1 1"/>
    <x v="226"/>
  </r>
  <r>
    <x v="12"/>
    <s v="LA CAPANNINA"/>
    <s v="viale antonio gramsci 1 1"/>
    <x v="226"/>
  </r>
  <r>
    <x v="12"/>
    <s v="BAGNI HOTEL TRITONE - ZULU'"/>
    <s v="lungomare gramsci 3 3"/>
    <x v="226"/>
  </r>
  <r>
    <x v="12"/>
    <s v="IL BRIGANTINO"/>
    <s v="lungomare gramsci 1 1"/>
    <x v="226"/>
  </r>
  <r>
    <x v="12"/>
    <s v="BAGNI HOTEL LANTERNA"/>
    <s v="lungomare gramsci 1 1"/>
    <x v="226"/>
  </r>
  <r>
    <x v="12"/>
    <s v="BAGNI FLORINDA"/>
    <s v="via lungomare gramsci sud 1 1"/>
    <x v="226"/>
  </r>
  <r>
    <x v="12"/>
    <s v="BAGNI VERA"/>
    <s v="via lungomare gramsci sud 1 1"/>
    <x v="226"/>
  </r>
  <r>
    <x v="12"/>
    <s v="MINONDA"/>
    <s v="via lungomare gramsci sud 1 1"/>
    <x v="226"/>
  </r>
  <r>
    <x v="12"/>
    <s v="CHALET LO STORIONE - BAGNI GINETTA"/>
    <s v="via lungomare gramsci sud 1 1"/>
    <x v="226"/>
  </r>
  <r>
    <x v="12"/>
    <s v="LO STORIONE"/>
    <s v="lungomare gramsci 1 1"/>
    <x v="226"/>
  </r>
  <r>
    <x v="12"/>
    <s v="IL CIGNO"/>
    <s v="lungomare gramsci 1 1"/>
    <x v="226"/>
  </r>
  <r>
    <x v="12"/>
    <s v="CHALET COBA' RESTAURANT"/>
    <s v="Lungomare A. Gramsci concessione m. 13 365"/>
    <x v="226"/>
  </r>
  <r>
    <x v="12"/>
    <s v="CRAZY DISCO BAR"/>
    <s v="via lungomare gramsci sud 1 1"/>
    <x v="226"/>
  </r>
  <r>
    <x v="12"/>
    <s v="BAGNI GIULIANA"/>
    <s v="via lungomare gramsci sud 1 1"/>
    <x v="226"/>
  </r>
  <r>
    <x v="12"/>
    <s v="LA SPIAGGETTA"/>
    <s v="via lungomare gramsci sud 1 1"/>
    <x v="226"/>
  </r>
  <r>
    <x v="12"/>
    <s v="LA PINETINA"/>
    <s v="via lungomare gramsci sud 1 1"/>
    <x v="226"/>
  </r>
  <r>
    <x v="12"/>
    <s v="BANDOS LIDO"/>
    <s v="via lungomare gramsci sud 1 1"/>
    <x v="226"/>
  </r>
  <r>
    <x v="12"/>
    <s v="BAGNI ELVEZIO"/>
    <s v="lungomare gramsci 1 1"/>
    <x v="226"/>
  </r>
  <r>
    <x v="12"/>
    <s v="TROPICAL"/>
    <s v="lungomare gramsci 1 1"/>
    <x v="226"/>
  </r>
  <r>
    <x v="12"/>
    <s v="CANTO DO MAR BAGNI ENZO"/>
    <s v="viale antonio gramsci 1 1"/>
    <x v="226"/>
  </r>
  <r>
    <x v="12"/>
    <s v="CANTO DO MAR BAGNI ENZO"/>
    <s v="viale antonio gramsci 1 1"/>
    <x v="226"/>
  </r>
  <r>
    <x v="12"/>
    <s v="CAPITAN HARLOCK"/>
    <s v="lungomare gramsci 1 1"/>
    <x v="226"/>
  </r>
  <r>
    <x v="12"/>
    <s v="BAGNI LUISA"/>
    <s v="lungomare gramsci 1 1"/>
    <x v="226"/>
  </r>
  <r>
    <x v="12"/>
    <s v="CAVALLUCCIO MARINO"/>
    <s v="lungomare gramsci 1 1"/>
    <x v="226"/>
  </r>
  <r>
    <x v="12"/>
    <s v="CORALLO"/>
    <s v="lungomare gramsci 1 1"/>
    <x v="226"/>
  </r>
  <r>
    <x v="12"/>
    <s v="BAIA PRINCIPE"/>
    <s v="lungomare gramsci 1 1"/>
    <x v="226"/>
  </r>
  <r>
    <x v="12"/>
    <s v="LA CONCHIGLIA   di  MELONARI  GIUSTINA"/>
    <s v="lungomare gramsci 1 1"/>
    <x v="226"/>
  </r>
  <r>
    <x v="12"/>
    <s v="SANTARELLI MORENA"/>
    <s v="lungomare gramsci 12 12"/>
    <x v="226"/>
  </r>
  <r>
    <x v="12"/>
    <s v="SOLLEONE"/>
    <s v="lungomare gramsci centro 1 1"/>
    <x v="226"/>
  </r>
  <r>
    <x v="12"/>
    <s v="BETTY BOOP"/>
    <s v="viale antonio gramsci 1 1"/>
    <x v="226"/>
  </r>
  <r>
    <x v="12"/>
    <s v="ALBA CHIARA"/>
    <m/>
    <x v="226"/>
  </r>
  <r>
    <x v="12"/>
    <s v="DOLCE VITA"/>
    <s v="lungomare gramsci 1 1"/>
    <x v="226"/>
  </r>
  <r>
    <x v="12"/>
    <s v="QUADRIFOGLIO BEACH"/>
    <s v="lungomare gramsci 1 1"/>
    <x v="226"/>
  </r>
  <r>
    <x v="12"/>
    <s v="CALYPSO"/>
    <s v="lungomare gramsci 1 1"/>
    <x v="226"/>
  </r>
  <r>
    <x v="12"/>
    <s v="BAGNI SIRENA - di PACI TIZIANA"/>
    <s v="viale antonio gramsci 1 1"/>
    <x v="226"/>
  </r>
  <r>
    <x v="12"/>
    <s v="BAGNI SIRENA - di PETTINARI MARIA"/>
    <s v="viale antonio gramsci 1 1"/>
    <x v="226"/>
  </r>
  <r>
    <x v="12"/>
    <s v="BAGNI DARDO"/>
    <s v="lungomare gramsci 1 1"/>
    <x v="226"/>
  </r>
  <r>
    <x v="12"/>
    <s v="BAGNI NERINA"/>
    <s v="lungomare gramsci 1 1"/>
    <x v="226"/>
  </r>
  <r>
    <x v="12"/>
    <s v="CHALET LA VELA"/>
    <s v="lungomare Gramsci 1"/>
    <x v="226"/>
  </r>
  <r>
    <x v="12"/>
    <s v="DI SOLE IN SOLE"/>
    <s v="lungomare gramsci 1 1"/>
    <x v="226"/>
  </r>
  <r>
    <x v="12"/>
    <s v="CHALET DEGLI ARTISTI - POLDO &amp; LIVIA"/>
    <s v="lungomare gramsci 1 1"/>
    <x v="226"/>
  </r>
  <r>
    <x v="12"/>
    <s v="CHALET DEGLI ARTISTI - POLDO &amp; LIVIA"/>
    <s v="lungomare gramsci 1 1"/>
    <x v="226"/>
  </r>
  <r>
    <x v="12"/>
    <s v="BAGNI NICOLAI"/>
    <s v="lungomare gramsci 3 3"/>
    <x v="226"/>
  </r>
  <r>
    <x v="12"/>
    <s v="COCULLA BEACH-CRISANTI STEFANO"/>
    <s v="lungomare gramsci 1 1"/>
    <x v="226"/>
  </r>
  <r>
    <x v="12"/>
    <s v="CHALET DA GUIDO"/>
    <s v="lungomare gramsci 1 1"/>
    <x v="226"/>
  </r>
  <r>
    <x v="2"/>
    <s v="BELLAVISTA"/>
    <s v="via misericordia 1"/>
    <x v="226"/>
  </r>
  <r>
    <x v="5"/>
    <s v="HOTEL RISTORANTE IL CAMINETTO"/>
    <s v="via Cimarosa 8"/>
    <x v="226"/>
  </r>
  <r>
    <x v="14"/>
    <s v="LA CAPANNINA"/>
    <s v="via San Martino 11"/>
    <x v="226"/>
  </r>
  <r>
    <x v="2"/>
    <s v="TRITONE"/>
    <s v="via san martino 36"/>
    <x v="226"/>
  </r>
  <r>
    <x v="2"/>
    <s v="GARDEN"/>
    <s v="Via Cesare Battisti 6"/>
    <x v="226"/>
  </r>
  <r>
    <x v="2"/>
    <s v="IL TIMONE"/>
    <s v="via Kennedy 85"/>
    <x v="226"/>
  </r>
  <r>
    <x v="2"/>
    <s v="HOTEL IL CAMINETTO"/>
    <s v="Lungomare A. Gramsci 365"/>
    <x v="226"/>
  </r>
  <r>
    <x v="2"/>
    <s v="DAVID PALACE"/>
    <s v="lungomare Gramsci Sud, 503  503"/>
    <x v="226"/>
  </r>
  <r>
    <x v="2"/>
    <s v="ALBERGO LA TERRAZZA"/>
    <s v="via Castelfidardo 2"/>
    <x v="226"/>
  </r>
  <r>
    <x v="2"/>
    <s v="HOTEL ROSA MEUBLE'"/>
    <s v="lungomare Gramsci 177"/>
    <x v="226"/>
  </r>
  <r>
    <x v="2"/>
    <s v="VICTORIA"/>
    <s v="viale della Vittoria 240"/>
    <x v="226"/>
  </r>
  <r>
    <x v="2"/>
    <s v="LA VERANDA"/>
    <s v="via martiri di cefalonia 5"/>
    <x v="226"/>
  </r>
  <r>
    <x v="2"/>
    <s v="RIVIERA"/>
    <s v="via san martino 30"/>
    <x v="226"/>
  </r>
  <r>
    <x v="2"/>
    <s v="VERA"/>
    <s v="via Donizetti 3"/>
    <x v="226"/>
  </r>
  <r>
    <x v="2"/>
    <s v="PICENO"/>
    <s v="via sauro 132"/>
    <x v="226"/>
  </r>
  <r>
    <x v="2"/>
    <s v="QUATTRO RUOTE"/>
    <s v="via Fratelli Rosselli 173"/>
    <x v="226"/>
  </r>
  <r>
    <x v="2"/>
    <s v="HOTEL LANTERNA"/>
    <s v="via XX Settembre 242"/>
    <x v="226"/>
  </r>
  <r>
    <x v="2"/>
    <s v="HOTEL GABBIANO"/>
    <s v="via oberdan 4"/>
    <x v="226"/>
  </r>
  <r>
    <x v="3"/>
    <s v="B&amp;B PERFUME DO MAR"/>
    <s v="VIALE DELLA VITTORIA 214"/>
    <x v="226"/>
  </r>
  <r>
    <x v="3"/>
    <s v="B&amp;B VILLA TETA"/>
    <s v="viale Vittoria 201"/>
    <x v="226"/>
  </r>
  <r>
    <x v="3"/>
    <s v="CAMPANELLI BED&amp;BREAKFAST"/>
    <s v="via panfili 166"/>
    <x v="226"/>
  </r>
  <r>
    <x v="3"/>
    <s v="B&amp;B LE TERRAZZE DEI POETI"/>
    <s v="via Venezia 16"/>
    <x v="226"/>
  </r>
  <r>
    <x v="12"/>
    <s v="MATILDA"/>
    <s v="lungomare Gramsci  1 1"/>
    <x v="226"/>
  </r>
  <r>
    <x v="12"/>
    <s v="CHALET OASI"/>
    <s v="via lungomare gramsci sud 1 1"/>
    <x v="226"/>
  </r>
  <r>
    <x v="8"/>
    <s v="CENTRO NEOCATECUMENALE SERVO DI JAHVE'"/>
    <s v="via sant' angelo 10"/>
    <x v="226"/>
  </r>
  <r>
    <x v="3"/>
    <s v="B&amp;B GLI ARTISTI"/>
    <s v="via Botticelli 6"/>
    <x v="226"/>
  </r>
  <r>
    <x v="4"/>
    <s v="MARCHELIFE di MAZZONI PAOLO"/>
    <s v="Valle Oscura  3"/>
    <x v="226"/>
  </r>
  <r>
    <x v="5"/>
    <s v="RESIDENCE CAMPANELLI"/>
    <s v="via G. Properzi  175"/>
    <x v="226"/>
  </r>
  <r>
    <x v="3"/>
    <s v="B&amp;B GALLETTO"/>
    <s v="via N. Sauro 131"/>
    <x v="226"/>
  </r>
  <r>
    <x v="3"/>
    <s v="B&amp;B VILLA ANNABELLA"/>
    <s v="via Valle Oscura 35"/>
    <x v="226"/>
  </r>
  <r>
    <x v="3"/>
    <s v="B&amp;B LA PINETINA"/>
    <s v="via IV Novembre 8"/>
    <x v="226"/>
  </r>
  <r>
    <x v="3"/>
    <s v="B&amp;B da NONNA SOLE"/>
    <s v="strada statale Nord 210 39"/>
    <x v="226"/>
  </r>
  <r>
    <x v="3"/>
    <s v="B&amp;B INTERNO 24"/>
    <s v="via Rossini 20"/>
    <x v="226"/>
  </r>
  <r>
    <x v="12"/>
    <s v="CHALET 14 B"/>
    <m/>
    <x v="226"/>
  </r>
  <r>
    <x v="3"/>
    <s v="B&amp;B BELSIT"/>
    <s v="via Tiziano Vecellio 49"/>
    <x v="226"/>
  </r>
  <r>
    <x v="3"/>
    <s v="B&amp;B AL MARE di STEFANIA D'ANGELO"/>
    <s v="lungomare Gramsci 449"/>
    <x v="226"/>
  </r>
  <r>
    <x v="6"/>
    <s v="AREA SOSTA CAMPER LA PERLA DELL'ADRIATICO"/>
    <s v="via San Martino 13"/>
    <x v="226"/>
  </r>
  <r>
    <x v="5"/>
    <s v="AFFITTACAMERE SAN GIORGIO"/>
    <s v="via XX Settembre 196"/>
    <x v="226"/>
  </r>
  <r>
    <x v="3"/>
    <s v="B&amp;B GREEN HARMONY di BIANCA MARIA CASALI"/>
    <s v="contrada Misericordia 6"/>
    <x v="226"/>
  </r>
  <r>
    <x v="3"/>
    <s v="VILLA MONTANARI ROSATI"/>
    <s v="VIA A.COSTA 15"/>
    <x v="226"/>
  </r>
  <r>
    <x v="3"/>
    <s v="B&amp;B TRENTHOUSE"/>
    <s v="VIA TORQUATO TASSO 3"/>
    <x v="226"/>
  </r>
  <r>
    <x v="3"/>
    <s v="B&amp;B A CASA DI ADRIA"/>
    <s v="via Lepanto 12"/>
    <x v="226"/>
  </r>
  <r>
    <x v="3"/>
    <s v="B&amp;B MARCHE TOURISM"/>
    <s v="Via Santa Vittoria 33"/>
    <x v="226"/>
  </r>
  <r>
    <x v="2"/>
    <s v="HOTEL NETTUNO"/>
    <s v="viale della vittoria 239"/>
    <x v="226"/>
  </r>
  <r>
    <x v="3"/>
    <s v="WELCHOME"/>
    <s v="Via Piacenza 64"/>
    <x v="227"/>
  </r>
  <r>
    <x v="3"/>
    <s v="FONTE DI MARE"/>
    <s v="Via Adriatica 25"/>
    <x v="227"/>
  </r>
  <r>
    <x v="1"/>
    <s v="VILLA LUNA"/>
    <s v="Via Raccordo Pian di Torre 9"/>
    <x v="227"/>
  </r>
  <r>
    <x v="3"/>
    <s v="CASA ANNA MARIA"/>
    <s v="Via Mar Baltico 55"/>
    <x v="227"/>
  </r>
  <r>
    <x v="3"/>
    <s v="B&amp;B LA CASA DI TOMMI"/>
    <s v="via dei Tigli 27"/>
    <x v="227"/>
  </r>
  <r>
    <x v="3"/>
    <s v="B&amp;B TERRAZZA SUL MARE"/>
    <s v="via Umberto I 736"/>
    <x v="227"/>
  </r>
  <r>
    <x v="3"/>
    <s v="B&amp;B PIERMARTIRI ALBERTO"/>
    <s v="via Pergolesi 16"/>
    <x v="227"/>
  </r>
  <r>
    <x v="3"/>
    <s v="B&amp;B HAPPY"/>
    <s v="via Palermo 32"/>
    <x v="227"/>
  </r>
  <r>
    <x v="3"/>
    <s v="B&amp;B MARGUE'"/>
    <s v="via San Francesco d'Assisi 48"/>
    <x v="227"/>
  </r>
  <r>
    <x v="6"/>
    <s v="FRONTEMARE PARKING"/>
    <m/>
    <x v="227"/>
  </r>
  <r>
    <x v="3"/>
    <s v="B&amp;B IL GIGLIO VERDE"/>
    <s v="via Principe Umberto 24"/>
    <x v="227"/>
  </r>
  <r>
    <x v="3"/>
    <s v="B&amp;B VILLINO GIOVANNA"/>
    <s v="TRIESTE 217"/>
    <x v="227"/>
  </r>
  <r>
    <x v="3"/>
    <s v="VILLA AZZURRA"/>
    <s v="Strada Provinciale Corvese 21/A"/>
    <x v="227"/>
  </r>
  <r>
    <x v="3"/>
    <s v="B&amp;B ARMONIA DELLA SERA"/>
    <s v="contrada Pescolla 8/a"/>
    <x v="227"/>
  </r>
  <r>
    <x v="3"/>
    <s v="B&amp;B PAOETTA"/>
    <s v="via Monte Nerone 1"/>
    <x v="227"/>
  </r>
  <r>
    <x v="3"/>
    <s v="B&amp;B IL BOSCHETTO"/>
    <s v="strada provinciale Faleriense 13"/>
    <x v="227"/>
  </r>
  <r>
    <x v="3"/>
    <s v="B&amp;B IL CILIEGIO"/>
    <s v="strada pronvinciale Faleriense 13"/>
    <x v="227"/>
  </r>
  <r>
    <x v="3"/>
    <s v="B&amp;B COCCI OLIVIERO"/>
    <s v="via Adige 104"/>
    <x v="227"/>
  </r>
  <r>
    <x v="3"/>
    <s v="MARGARITA MARACCHINI"/>
    <s v="frazione Serrabernacchia 5"/>
    <x v="227"/>
  </r>
  <r>
    <x v="12"/>
    <s v="SETTEMARI"/>
    <m/>
    <x v="227"/>
  </r>
  <r>
    <x v="3"/>
    <s v="B&amp;B ALBA MARINA"/>
    <s v="via Antonio Gramsci 22"/>
    <x v="227"/>
  </r>
  <r>
    <x v="3"/>
    <s v="B&amp;B LA CASA DI ALFREDO"/>
    <s v="strada Provinciale S.Elpidio 30"/>
    <x v="227"/>
  </r>
  <r>
    <x v="5"/>
    <s v="AQUA HOME VILLAGE"/>
    <s v="via Trieste snc"/>
    <x v="227"/>
  </r>
  <r>
    <x v="3"/>
    <s v="B&amp;B PISTOLESI RONNY"/>
    <s v="via Principe Umberto 33"/>
    <x v="227"/>
  </r>
  <r>
    <x v="3"/>
    <s v="LILLANANNA BED AND BREAKFAST"/>
    <s v="via Sibillini 73"/>
    <x v="227"/>
  </r>
  <r>
    <x v="12"/>
    <s v="MINU'"/>
    <s v="via faleria 34 34"/>
    <x v="227"/>
  </r>
  <r>
    <x v="2"/>
    <s v="GILDA MUSIC HOTEL"/>
    <s v="via della Cooperazione 4"/>
    <x v="227"/>
  </r>
  <r>
    <x v="3"/>
    <s v="B&amp;B LOUNGE"/>
    <s v="via Cesare Battisti 105"/>
    <x v="227"/>
  </r>
  <r>
    <x v="3"/>
    <s v="B&amp;B GIROVAGANDO"/>
    <s v="via dei Tigli 31/a"/>
    <x v="227"/>
  </r>
  <r>
    <x v="2"/>
    <s v="HOTEL RISTORANTE IL GAMBERO"/>
    <s v="via Mazzini 1"/>
    <x v="227"/>
  </r>
  <r>
    <x v="12"/>
    <s v="FELIZIANI REBECCA"/>
    <s v="via faleria 1 1"/>
    <x v="227"/>
  </r>
  <r>
    <x v="3"/>
    <s v="B&amp;B IL GIARDINO DELLE NOCI"/>
    <s v="strada Pescolla 35/a"/>
    <x v="227"/>
  </r>
  <r>
    <x v="12"/>
    <s v="LE MIMOSE"/>
    <s v="via faleria 7 15"/>
    <x v="227"/>
  </r>
  <r>
    <x v="12"/>
    <s v="SAXA BEACH"/>
    <s v="via faleria 1 1"/>
    <x v="227"/>
  </r>
  <r>
    <x v="3"/>
    <s v="B&amp;B ROSA PRISCILLA"/>
    <s v="via Siena 16"/>
    <x v="227"/>
  </r>
  <r>
    <x v="3"/>
    <s v="B&amp;B AZZURROMARE"/>
    <s v="via Siena 16"/>
    <x v="227"/>
  </r>
  <r>
    <x v="3"/>
    <s v="B&amp;B ONDA BLU"/>
    <s v="via Don Minzoni 45"/>
    <x v="227"/>
  </r>
  <r>
    <x v="12"/>
    <s v="SUNRISE"/>
    <s v="via trieste 38 38"/>
    <x v="227"/>
  </r>
  <r>
    <x v="3"/>
    <s v="B&amp;B VILLA ROSA"/>
    <s v="strada Pescolla 1"/>
    <x v="227"/>
  </r>
  <r>
    <x v="12"/>
    <s v="KONKOBA"/>
    <s v="via faleria 1 1"/>
    <x v="227"/>
  </r>
  <r>
    <x v="2"/>
    <s v="HOTEL PINETA"/>
    <s v="viale Trieste 191"/>
    <x v="227"/>
  </r>
  <r>
    <x v="2"/>
    <s v="ALBERGO BELVEDERE"/>
    <s v="via belvedere 1"/>
    <x v="227"/>
  </r>
  <r>
    <x v="10"/>
    <s v="HOLIDAY S.R.L."/>
    <s v="Trieste scn"/>
    <x v="227"/>
  </r>
  <r>
    <x v="10"/>
    <s v="NAZIONALE RESIDENCE"/>
    <s v="via Camillo Benso Conte di Cavour 231"/>
    <x v="227"/>
  </r>
  <r>
    <x v="2"/>
    <s v="PROMENADE"/>
    <s v="viale Trieste 25"/>
    <x v="227"/>
  </r>
  <r>
    <x v="3"/>
    <s v="L'EDERA"/>
    <s v="via Camillo Benso Conte di Cavour 185"/>
    <x v="227"/>
  </r>
  <r>
    <x v="14"/>
    <s v="LE MIMOSE"/>
    <s v="via Faleria 15"/>
    <x v="227"/>
  </r>
  <r>
    <x v="11"/>
    <s v="HOLIDAY"/>
    <s v="Trieste scn"/>
    <x v="227"/>
  </r>
  <r>
    <x v="11"/>
    <s v="CENTRO VACANZE LA RISACCA"/>
    <s v="via Europa 100"/>
    <x v="227"/>
  </r>
  <r>
    <x v="12"/>
    <s v="CHALET STORIONE"/>
    <s v="via faleria 43 43"/>
    <x v="227"/>
  </r>
  <r>
    <x v="12"/>
    <s v="PLAYA DORADA"/>
    <m/>
    <x v="227"/>
  </r>
  <r>
    <x v="12"/>
    <s v="CHALET AMICI"/>
    <s v="via faleria 1 1"/>
    <x v="227"/>
  </r>
  <r>
    <x v="12"/>
    <s v="CARIBE SNC"/>
    <m/>
    <x v="227"/>
  </r>
  <r>
    <x v="12"/>
    <s v="CHALET MOYTO"/>
    <s v="via faleria 1 1"/>
    <x v="227"/>
  </r>
  <r>
    <x v="12"/>
    <s v="LA VACA PACA"/>
    <s v="via faleria 1 1"/>
    <x v="227"/>
  </r>
  <r>
    <x v="12"/>
    <s v="PEPE NERO (PAGLIARICCIO SILVIA)"/>
    <s v="via faleria 1 1"/>
    <x v="227"/>
  </r>
  <r>
    <x v="12"/>
    <s v="PEPENERO (ANDREA DI SANTO)"/>
    <s v="via faleria 1 1"/>
    <x v="227"/>
  </r>
  <r>
    <x v="12"/>
    <s v="LA RISACCA"/>
    <s v="viale europa 100 100"/>
    <x v="227"/>
  </r>
  <r>
    <x v="12"/>
    <s v="CRAZY SUMMER"/>
    <s v="via faleria 1 1"/>
    <x v="227"/>
  </r>
  <r>
    <x v="12"/>
    <s v="TI: ORO"/>
    <s v="viale trieste 1 1"/>
    <x v="227"/>
  </r>
  <r>
    <x v="12"/>
    <s v="LA MOVIDA BEACH DI AVINO ANTONIO"/>
    <s v="via faleria 7 7"/>
    <x v="227"/>
  </r>
  <r>
    <x v="12"/>
    <s v="BLUB 37"/>
    <s v="via faleria 37 37"/>
    <x v="227"/>
  </r>
  <r>
    <x v="12"/>
    <s v="CHALET RISTORANTE PAPILLON"/>
    <s v="via trieste 1 1"/>
    <x v="227"/>
  </r>
  <r>
    <x v="12"/>
    <s v="MOBY DYCK"/>
    <s v="viale trieste 1 1"/>
    <x v="227"/>
  </r>
  <r>
    <x v="12"/>
    <s v="LA PLAYA DE' COCOCCIO'"/>
    <s v="strada gabbie 1 1"/>
    <x v="227"/>
  </r>
  <r>
    <x v="12"/>
    <s v="TROPICAL"/>
    <s v="lungomare mameli 1 1"/>
    <x v="227"/>
  </r>
  <r>
    <x v="12"/>
    <s v="LA ROTONDA"/>
    <m/>
    <x v="227"/>
  </r>
  <r>
    <x v="12"/>
    <s v="MATADOR"/>
    <s v="viale trieste 1 1"/>
    <x v="227"/>
  </r>
  <r>
    <x v="12"/>
    <s v="NERO DI SOLE"/>
    <s v="lungomare mameli 1 1"/>
    <x v="227"/>
  </r>
  <r>
    <x v="12"/>
    <s v="CHALET SPLASH"/>
    <s v="via Faleria 1 1"/>
    <x v="227"/>
  </r>
  <r>
    <x v="12"/>
    <s v="LUNA ROSSA SNC"/>
    <m/>
    <x v="227"/>
  </r>
  <r>
    <x v="12"/>
    <s v="CHALET DA STEFANO"/>
    <s v="via lungomare gramsci sud 1 1"/>
    <x v="227"/>
  </r>
  <r>
    <x v="12"/>
    <s v="RADIONAVE"/>
    <m/>
    <x v="227"/>
  </r>
  <r>
    <x v="12"/>
    <s v="BAGNI PAZZI"/>
    <s v="via faleria 1 1"/>
    <x v="227"/>
  </r>
  <r>
    <x v="12"/>
    <s v="SALE'"/>
    <m/>
    <x v="227"/>
  </r>
  <r>
    <x v="12"/>
    <s v="TOUCH"/>
    <s v="viale trieste 1 1"/>
    <x v="227"/>
  </r>
  <r>
    <x v="12"/>
    <s v="SUDOMAGODO"/>
    <s v="via faleria 1 1"/>
    <x v="227"/>
  </r>
  <r>
    <x v="12"/>
    <s v="KOOKA"/>
    <s v="via faleria 1 1"/>
    <x v="227"/>
  </r>
  <r>
    <x v="12"/>
    <s v="UKYSOE"/>
    <s v="viale trieste 1 1"/>
    <x v="227"/>
  </r>
  <r>
    <x v="3"/>
    <s v="B&amp;B DIAMANTI PAOLA"/>
    <s v="via IV Novembre 124"/>
    <x v="227"/>
  </r>
  <r>
    <x v="5"/>
    <s v="PENSIONE DEGLI ULIVI"/>
    <s v="via Garda 43"/>
    <x v="227"/>
  </r>
  <r>
    <x v="5"/>
    <s v="IL MOLINO S.R.L"/>
    <s v="contrada tenna 22"/>
    <x v="228"/>
  </r>
  <r>
    <x v="3"/>
    <s v="B&amp;B IPPOCASTANO"/>
    <s v="viale europa 84"/>
    <x v="228"/>
  </r>
  <r>
    <x v="4"/>
    <s v="AGRITURISMO LA PERLA"/>
    <s v="c.da Logognano 13"/>
    <x v="228"/>
  </r>
  <r>
    <x v="4"/>
    <s v="LA TANA DEL CINGHIALE"/>
    <s v="c.da Monte Radaldo 46"/>
    <x v="229"/>
  </r>
  <r>
    <x v="3"/>
    <s v="B&amp;B LA CASITA"/>
    <s v="c.da Monte Radaldo 60"/>
    <x v="229"/>
  </r>
  <r>
    <x v="0"/>
    <s v="VECCHIA FORNACE PARADISO"/>
    <s v="contrada Bore  45"/>
    <x v="229"/>
  </r>
  <r>
    <x v="3"/>
    <s v="B&amp;B ANTICA FONTE DEL LATTE"/>
    <s v="Via della Fonte Vecchia 2"/>
    <x v="229"/>
  </r>
  <r>
    <x v="3"/>
    <s v="B&amp;B IL VECCHIO TORCHIO"/>
    <s v="via Taccari 3"/>
    <x v="229"/>
  </r>
  <r>
    <x v="4"/>
    <s v="LA QUERCIA"/>
    <m/>
    <x v="229"/>
  </r>
  <r>
    <x v="4"/>
    <s v="AZIENDA AGRITURISTICA MATENANO"/>
    <s v="via del monastero 7"/>
    <x v="229"/>
  </r>
  <r>
    <x v="4"/>
    <s v="IL GAIANELLO"/>
    <s v="c.da Monteradaldo Ete 38"/>
    <x v="229"/>
  </r>
  <r>
    <x v="3"/>
    <s v="B&amp;B VILLA FONTANA"/>
    <s v="via san salvatore - viale della vittoria  7"/>
    <x v="229"/>
  </r>
  <r>
    <x v="5"/>
    <s v="SOCIETA' AGROFORESTALE MARCHIGIANA SAN RUFFINO SRL"/>
    <s v="contrada san salvatore 49"/>
    <x v="229"/>
  </r>
  <r>
    <x v="2"/>
    <s v="ALBERGO RISTORANTE BAR FARFENSE"/>
    <s v="corso Matteotti 41"/>
    <x v="229"/>
  </r>
  <r>
    <x v="3"/>
    <s v="B&amp;B CASA CONTENTA"/>
    <s v="via roma 12"/>
    <x v="229"/>
  </r>
  <r>
    <x v="3"/>
    <s v="B&amp;B DEL GATTO MARIA"/>
    <s v="via Montegranarese  320"/>
    <x v="230"/>
  </r>
  <r>
    <x v="4"/>
    <s v="VERDE PIANURA"/>
    <s v="strada Rota Martina 276"/>
    <x v="230"/>
  </r>
  <r>
    <x v="0"/>
    <s v="CASALE DI ROLANDO"/>
    <s v="via Fratte 5083"/>
    <x v="230"/>
  </r>
  <r>
    <x v="4"/>
    <s v="AZIENDA AGRITURISTICA MURRI"/>
    <s v="via Molino  1"/>
    <x v="230"/>
  </r>
  <r>
    <x v="4"/>
    <s v="AGRITURISMO SANTA CROCE"/>
    <s v="via Guido Rossa 285"/>
    <x v="230"/>
  </r>
  <r>
    <x v="5"/>
    <s v="MERENDERO"/>
    <s v="VIA IACHINI 94"/>
    <x v="230"/>
  </r>
  <r>
    <x v="3"/>
    <s v="B&amp;B DEGLI ANGELI"/>
    <s v="via Angeli 1"/>
    <x v="230"/>
  </r>
  <r>
    <x v="3"/>
    <s v="B&amp;B IL VIALE DEGLI ULIVI"/>
    <s v="strada Calcinara 321"/>
    <x v="230"/>
  </r>
  <r>
    <x v="4"/>
    <s v="FONTE ROSSA"/>
    <s v="via Tevere 23"/>
    <x v="230"/>
  </r>
  <r>
    <x v="4"/>
    <s v="AGRITURISMO GIRO DI VENTO"/>
    <s v="c.da Cerretino 3226"/>
    <x v="230"/>
  </r>
  <r>
    <x v="3"/>
    <s v="B&amp;B OASI"/>
    <s v="via Torquato Tasso 119"/>
    <x v="230"/>
  </r>
  <r>
    <x v="5"/>
    <s v="LA MEZZINA"/>
    <s v="C.da Piane d'Ete 1103"/>
    <x v="230"/>
  </r>
  <r>
    <x v="3"/>
    <s v="B&amp;B CAMERA CON VISTA"/>
    <s v="via Ponte Rotto 36"/>
    <x v="230"/>
  </r>
  <r>
    <x v="3"/>
    <s v="B&amp;B CASA CAVALIERA"/>
    <s v="via Boccette 8"/>
    <x v="230"/>
  </r>
  <r>
    <x v="4"/>
    <s v="SOCIETA' AGRICOLA GIRONACCI LUCREZIA E C. - S.S."/>
    <s v="via Carmine 412"/>
    <x v="230"/>
  </r>
  <r>
    <x v="3"/>
    <s v="B&amp;B IL CHIARO DI LUNA"/>
    <s v="Castellano 1556"/>
    <x v="230"/>
  </r>
  <r>
    <x v="4"/>
    <s v="IL FALCO"/>
    <s v="via 8 Marzo 1000"/>
    <x v="230"/>
  </r>
  <r>
    <x v="5"/>
    <s v="DOLCE SOGNO"/>
    <s v="strada Faleriense 5127"/>
    <x v="230"/>
  </r>
  <r>
    <x v="3"/>
    <s v="B&amp;B AGRIFOGLIO"/>
    <s v="Via Faleriense 3921"/>
    <x v="230"/>
  </r>
  <r>
    <x v="3"/>
    <s v="CASA ELVEZIA B&amp;B"/>
    <s v="MARTIRI DI BELFIORE  28"/>
    <x v="230"/>
  </r>
  <r>
    <x v="3"/>
    <s v="B&amp;B CAMPANELLA"/>
    <s v="via Campanella 210"/>
    <x v="230"/>
  </r>
  <r>
    <x v="4"/>
    <s v="CLUANA"/>
    <s v="Via Piannenza 1056"/>
    <x v="230"/>
  </r>
  <r>
    <x v="3"/>
    <s v="HARMONIA"/>
    <s v="Via Galilei 293"/>
    <x v="230"/>
  </r>
  <r>
    <x v="5"/>
    <s v="VILLA MIRAMONTI"/>
    <s v="via Valentella 2"/>
    <x v="231"/>
  </r>
  <r>
    <x v="0"/>
    <s v="VILLA FUNARI COUNTRY HOUSE"/>
    <s v="VIA DELLA REPUBBLICA 18"/>
    <x v="231"/>
  </r>
  <r>
    <x v="4"/>
    <s v="LA CASCINA DEGLI ULIVI"/>
    <s v="via Commenda 4"/>
    <x v="231"/>
  </r>
  <r>
    <x v="2"/>
    <s v="HOTEL SAN MARCO"/>
    <s v="via garibaldi 6"/>
    <x v="231"/>
  </r>
  <r>
    <x v="3"/>
    <s v="B&amp;B ANGELA GARDEN"/>
    <s v="contrada San Pietro 2"/>
    <x v="231"/>
  </r>
  <r>
    <x v="4"/>
    <s v="AGRITURISMO VILLA VIOLA"/>
    <s v="c.da Durano 12"/>
    <x v="232"/>
  </r>
  <r>
    <x v="8"/>
    <s v="BETEL"/>
    <s v="piazzale San Pietro 14"/>
    <x v="232"/>
  </r>
  <r>
    <x v="3"/>
    <s v="LA ROCCA (RICCI  EGIDIO)"/>
    <s v="via della rocca 1"/>
    <x v="232"/>
  </r>
  <r>
    <x v="4"/>
    <s v="AGRITURISMO PACIOTTI PACIFICO"/>
    <s v="contrada san giovanni 9"/>
    <x v="232"/>
  </r>
  <r>
    <x v="5"/>
    <s v="IL FONTANILE"/>
    <s v="contrada Durano 4"/>
    <x v="232"/>
  </r>
  <r>
    <x v="5"/>
    <s v="IL VECCHIO TASSO (BASSETTI CLAUDIA)"/>
    <s v="CONTRADA DURANO 8"/>
    <x v="232"/>
  </r>
  <r>
    <x v="4"/>
    <s v="AGRITURISMO CONTRADA DURANO"/>
    <s v="C.DA DURANO 3"/>
    <x v="232"/>
  </r>
  <r>
    <x v="3"/>
    <s v="B&amp;B LA CONCA"/>
    <s v="contrada Ceresola 44"/>
    <x v="232"/>
  </r>
  <r>
    <x v="5"/>
    <s v="IL COLLE"/>
    <s v="C.DA COLLE MOLINO 7"/>
    <x v="232"/>
  </r>
  <r>
    <x v="5"/>
    <s v="IL CASTELLANO"/>
    <s v="contrada ceresola 5"/>
    <x v="232"/>
  </r>
  <r>
    <x v="4"/>
    <s v="AGRITURISMO IL FAGGIO"/>
    <s v="c.da San Martino 9"/>
    <x v="232"/>
  </r>
  <r>
    <x v="6"/>
    <s v="FORESTCAMP"/>
    <m/>
    <x v="232"/>
  </r>
  <r>
    <x v="4"/>
    <s v="AGRITURISMO AMARGI"/>
    <s v="CONTRADA CUGNOLO 7"/>
    <x v="232"/>
  </r>
  <r>
    <x v="4"/>
    <s v="LA VIA DEL SOLE"/>
    <s v="Contrada Serrette 12"/>
    <x v="233"/>
  </r>
  <r>
    <x v="3"/>
    <s v="B&amp;B BONCORE di BORRONI SILVANA"/>
    <s v="via santa maria d'ete 19"/>
    <x v="233"/>
  </r>
  <r>
    <x v="4"/>
    <s v="POMO D'ORO"/>
    <s v="contrada San Pietro 6"/>
    <x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A8268-A111-FD49-A06E-FF4533C734BF}" name="Tabella pivot3" cacheId="2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E">
  <location ref="A3:B11" firstHeaderRow="1" firstDataRow="1" firstDataCol="1"/>
  <pivotFields count="4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dataField="1" multipleItemSelectionAllowed="1" showAll="0">
      <items count="235">
        <item x="1"/>
        <item h="1" x="161"/>
        <item h="1" x="162"/>
        <item h="1" x="59"/>
        <item h="1" x="194"/>
        <item h="1" x="195"/>
        <item h="1" x="60"/>
        <item h="1" x="2"/>
        <item h="1" x="105"/>
        <item h="1" x="106"/>
        <item h="1" x="163"/>
        <item h="1" x="61"/>
        <item h="1" x="164"/>
        <item h="1" x="165"/>
        <item h="1" x="3"/>
        <item h="1" x="4"/>
        <item h="1" x="5"/>
        <item h="1" x="107"/>
        <item h="1" x="196"/>
        <item h="1" x="62"/>
        <item h="1" x="108"/>
        <item h="1" x="6"/>
        <item h="1" x="7"/>
        <item h="1" x="109"/>
        <item h="1" x="63"/>
        <item h="1" x="64"/>
        <item h="1" x="110"/>
        <item h="1" x="197"/>
        <item h="1" x="111"/>
        <item h="1" x="8"/>
        <item h="1" x="166"/>
        <item h="1" x="9"/>
        <item h="1" x="10"/>
        <item h="1" x="167"/>
        <item h="1" x="65"/>
        <item h="1" x="66"/>
        <item h="1" x="67"/>
        <item h="1" x="68"/>
        <item h="1" x="112"/>
        <item h="1" x="113"/>
        <item h="1" x="168"/>
        <item h="1" x="169"/>
        <item h="1" x="69"/>
        <item h="1" x="114"/>
        <item h="1" x="70"/>
        <item h="1" x="115"/>
        <item h="1" x="116"/>
        <item h="1" x="170"/>
        <item h="1" x="117"/>
        <item h="1" x="171"/>
        <item h="1" x="71"/>
        <item h="1" x="118"/>
        <item h="1" x="172"/>
        <item h="1" x="173"/>
        <item h="1" x="72"/>
        <item h="1" x="119"/>
        <item h="1" x="73"/>
        <item h="1" x="74"/>
        <item h="1" x="198"/>
        <item h="1" x="11"/>
        <item h="1" x="12"/>
        <item h="1" x="199"/>
        <item h="1" x="120"/>
        <item h="1" x="75"/>
        <item h="1" x="121"/>
        <item h="1" x="122"/>
        <item h="1" x="174"/>
        <item h="1" x="175"/>
        <item h="1" x="13"/>
        <item h="1" x="200"/>
        <item h="1" x="14"/>
        <item h="1" x="15"/>
        <item h="1" x="16"/>
        <item h="1" x="17"/>
        <item h="1" x="123"/>
        <item h="1" x="76"/>
        <item h="1" x="18"/>
        <item h="1" x="176"/>
        <item h="1" x="201"/>
        <item h="1" x="124"/>
        <item h="1" x="19"/>
        <item h="1" x="77"/>
        <item h="1" x="202"/>
        <item h="1" x="78"/>
        <item h="1" x="125"/>
        <item h="1" x="20"/>
        <item h="1" x="126"/>
        <item h="1" x="21"/>
        <item h="1" x="203"/>
        <item h="1" x="79"/>
        <item h="1" x="177"/>
        <item h="1" x="204"/>
        <item h="1" x="178"/>
        <item h="1" x="127"/>
        <item h="1" x="22"/>
        <item h="1" x="23"/>
        <item h="1" x="80"/>
        <item h="1" x="128"/>
        <item h="1" x="24"/>
        <item h="1" x="25"/>
        <item h="1" x="26"/>
        <item h="1" x="205"/>
        <item h="1" x="179"/>
        <item h="1" x="81"/>
        <item h="1" x="180"/>
        <item h="1" x="206"/>
        <item h="1" x="130"/>
        <item h="1" x="28"/>
        <item h="1" x="209"/>
        <item h="1" x="32"/>
        <item h="1" x="35"/>
        <item h="1" x="214"/>
        <item h="1" x="84"/>
        <item h="1" x="134"/>
        <item h="1" x="135"/>
        <item h="1" x="216"/>
        <item h="1" x="85"/>
        <item h="1" x="217"/>
        <item h="1" x="218"/>
        <item h="1" x="219"/>
        <item h="1" x="27"/>
        <item h="1" x="82"/>
        <item h="1" x="129"/>
        <item h="1" x="29"/>
        <item h="1" x="30"/>
        <item h="1" x="131"/>
        <item h="1" x="181"/>
        <item h="1" x="207"/>
        <item h="1" x="132"/>
        <item h="1" x="31"/>
        <item h="1" x="182"/>
        <item h="1" x="208"/>
        <item h="1" x="183"/>
        <item h="1" x="210"/>
        <item h="1" x="211"/>
        <item h="1" x="33"/>
        <item h="1" x="212"/>
        <item h="1" x="213"/>
        <item h="1" x="133"/>
        <item h="1" x="34"/>
        <item h="1" x="83"/>
        <item h="1" x="184"/>
        <item h="1" x="185"/>
        <item h="1" x="215"/>
        <item h="1" x="220"/>
        <item h="1" x="221"/>
        <item h="1" x="86"/>
        <item h="1" x="136"/>
        <item h="1" x="137"/>
        <item h="1" x="87"/>
        <item h="1" x="88"/>
        <item h="1" x="186"/>
        <item h="1" x="36"/>
        <item h="1" x="222"/>
        <item h="1" x="89"/>
        <item h="1" x="90"/>
        <item h="1" x="91"/>
        <item h="1" x="187"/>
        <item h="1" x="223"/>
        <item h="1" x="37"/>
        <item h="1" x="138"/>
        <item h="1" x="38"/>
        <item h="1" x="39"/>
        <item h="1" x="40"/>
        <item h="1" x="139"/>
        <item h="1" x="224"/>
        <item h="1" x="41"/>
        <item h="1" x="42"/>
        <item h="1" x="43"/>
        <item h="1" x="141"/>
        <item h="1" x="140"/>
        <item h="1" x="44"/>
        <item h="1" x="142"/>
        <item h="1" x="92"/>
        <item h="1" x="143"/>
        <item h="1" x="144"/>
        <item h="1" x="93"/>
        <item h="1" x="225"/>
        <item h="1" x="145"/>
        <item h="1" x="226"/>
        <item h="1" x="227"/>
        <item h="1" x="146"/>
        <item h="1" x="228"/>
        <item h="1" x="147"/>
        <item h="1" x="188"/>
        <item h="1" x="148"/>
        <item h="1" x="189"/>
        <item h="1" x="94"/>
        <item h="1" x="190"/>
        <item h="1" x="45"/>
        <item h="1" x="191"/>
        <item h="1" x="46"/>
        <item h="1" x="149"/>
        <item h="1" x="47"/>
        <item h="1" x="48"/>
        <item h="1" x="95"/>
        <item h="1" x="96"/>
        <item h="1" x="150"/>
        <item h="1" x="151"/>
        <item h="1" x="49"/>
        <item h="1" x="230"/>
        <item h="1" x="50"/>
        <item h="1" x="97"/>
        <item h="1" x="229"/>
        <item h="1" x="152"/>
        <item h="1" x="51"/>
        <item h="1" x="52"/>
        <item h="1" x="98"/>
        <item h="1" x="153"/>
        <item h="1" x="99"/>
        <item h="1" x="100"/>
        <item h="1" x="101"/>
        <item h="1" x="53"/>
        <item h="1" x="154"/>
        <item h="1" x="155"/>
        <item h="1" x="54"/>
        <item h="1" x="231"/>
        <item h="1" x="102"/>
        <item h="1" x="232"/>
        <item h="1" x="192"/>
        <item h="1" x="103"/>
        <item h="1" x="55"/>
        <item h="1" x="56"/>
        <item h="1" x="156"/>
        <item h="1" x="233"/>
        <item h="1" x="104"/>
        <item h="1" x="157"/>
        <item h="1" x="57"/>
        <item h="1" x="0"/>
        <item h="1" x="158"/>
        <item h="1" x="159"/>
        <item h="1" x="58"/>
        <item h="1" x="193"/>
        <item h="1" x="16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3"/>
    </i>
    <i t="grand">
      <x/>
    </i>
  </rowItems>
  <colItems count="1">
    <i/>
  </colItems>
  <dataFields count="1">
    <dataField name="Numero Strutture per città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13F1B837-3BB4-9F47-AADC-A80DE919D352}" sourceName="Città">
  <pivotTables>
    <pivotTable tabId="7" name="Tabella pivot3"/>
  </pivotTables>
  <data>
    <tabular pivotCacheId="935962751">
      <items count="234">
        <i x="1" s="1"/>
        <i x="161"/>
        <i x="162"/>
        <i x="59"/>
        <i x="194"/>
        <i x="195"/>
        <i x="60"/>
        <i x="2"/>
        <i x="105"/>
        <i x="106"/>
        <i x="163"/>
        <i x="61"/>
        <i x="164"/>
        <i x="165"/>
        <i x="3"/>
        <i x="4"/>
        <i x="5"/>
        <i x="107"/>
        <i x="196"/>
        <i x="62"/>
        <i x="108"/>
        <i x="6"/>
        <i x="7"/>
        <i x="109"/>
        <i x="63"/>
        <i x="64"/>
        <i x="110"/>
        <i x="197"/>
        <i x="111"/>
        <i x="8"/>
        <i x="166"/>
        <i x="9"/>
        <i x="10"/>
        <i x="167"/>
        <i x="65"/>
        <i x="66"/>
        <i x="67"/>
        <i x="68"/>
        <i x="112"/>
        <i x="113"/>
        <i x="168"/>
        <i x="169"/>
        <i x="69"/>
        <i x="114"/>
        <i x="70"/>
        <i x="115"/>
        <i x="116"/>
        <i x="170"/>
        <i x="117"/>
        <i x="171"/>
        <i x="71"/>
        <i x="118"/>
        <i x="172"/>
        <i x="173"/>
        <i x="72"/>
        <i x="119"/>
        <i x="73"/>
        <i x="74"/>
        <i x="198"/>
        <i x="11"/>
        <i x="12"/>
        <i x="199"/>
        <i x="120"/>
        <i x="75"/>
        <i x="121"/>
        <i x="122"/>
        <i x="174"/>
        <i x="175"/>
        <i x="13"/>
        <i x="200"/>
        <i x="14"/>
        <i x="15"/>
        <i x="16"/>
        <i x="17"/>
        <i x="123"/>
        <i x="76"/>
        <i x="18"/>
        <i x="176"/>
        <i x="201"/>
        <i x="124"/>
        <i x="19"/>
        <i x="77"/>
        <i x="202"/>
        <i x="78"/>
        <i x="125"/>
        <i x="20"/>
        <i x="126"/>
        <i x="21"/>
        <i x="203"/>
        <i x="79"/>
        <i x="177"/>
        <i x="204"/>
        <i x="178"/>
        <i x="127"/>
        <i x="22"/>
        <i x="23"/>
        <i x="80"/>
        <i x="128"/>
        <i x="24"/>
        <i x="25"/>
        <i x="26"/>
        <i x="205"/>
        <i x="179"/>
        <i x="81"/>
        <i x="180"/>
        <i x="206"/>
        <i x="130"/>
        <i x="28"/>
        <i x="209"/>
        <i x="32"/>
        <i x="35"/>
        <i x="214"/>
        <i x="84"/>
        <i x="134"/>
        <i x="135"/>
        <i x="216"/>
        <i x="85"/>
        <i x="217"/>
        <i x="218"/>
        <i x="219"/>
        <i x="27"/>
        <i x="82"/>
        <i x="129"/>
        <i x="29"/>
        <i x="30"/>
        <i x="131"/>
        <i x="181"/>
        <i x="207"/>
        <i x="132"/>
        <i x="31"/>
        <i x="182"/>
        <i x="208"/>
        <i x="183"/>
        <i x="210"/>
        <i x="211"/>
        <i x="33"/>
        <i x="212"/>
        <i x="213"/>
        <i x="133"/>
        <i x="34"/>
        <i x="83"/>
        <i x="184"/>
        <i x="185"/>
        <i x="215"/>
        <i x="220"/>
        <i x="221"/>
        <i x="86"/>
        <i x="136"/>
        <i x="137"/>
        <i x="87"/>
        <i x="88"/>
        <i x="186"/>
        <i x="36"/>
        <i x="222"/>
        <i x="89"/>
        <i x="90"/>
        <i x="91"/>
        <i x="187"/>
        <i x="223"/>
        <i x="37"/>
        <i x="138"/>
        <i x="38"/>
        <i x="39"/>
        <i x="40"/>
        <i x="139"/>
        <i x="224"/>
        <i x="41"/>
        <i x="42"/>
        <i x="43"/>
        <i x="141"/>
        <i x="140"/>
        <i x="44"/>
        <i x="142"/>
        <i x="92"/>
        <i x="143"/>
        <i x="144"/>
        <i x="93"/>
        <i x="225"/>
        <i x="145"/>
        <i x="226"/>
        <i x="227"/>
        <i x="146"/>
        <i x="228"/>
        <i x="147"/>
        <i x="188"/>
        <i x="148"/>
        <i x="189"/>
        <i x="94"/>
        <i x="190"/>
        <i x="45"/>
        <i x="191"/>
        <i x="46"/>
        <i x="149"/>
        <i x="47"/>
        <i x="48"/>
        <i x="95"/>
        <i x="96"/>
        <i x="150"/>
        <i x="151"/>
        <i x="49"/>
        <i x="230"/>
        <i x="50"/>
        <i x="97"/>
        <i x="229"/>
        <i x="152"/>
        <i x="51"/>
        <i x="52"/>
        <i x="98"/>
        <i x="153"/>
        <i x="99"/>
        <i x="100"/>
        <i x="101"/>
        <i x="53"/>
        <i x="154"/>
        <i x="155"/>
        <i x="54"/>
        <i x="231"/>
        <i x="102"/>
        <i x="232"/>
        <i x="192"/>
        <i x="103"/>
        <i x="55"/>
        <i x="56"/>
        <i x="156"/>
        <i x="233"/>
        <i x="104"/>
        <i x="157"/>
        <i x="57"/>
        <i x="0"/>
        <i x="158"/>
        <i x="159"/>
        <i x="58"/>
        <i x="193"/>
        <i x="16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04AAFAE4-C2DD-5843-9174-9159662214AB}" cache="FiltroDati_Città" caption="Città" rowHeight="230716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zoomScale="90" workbookViewId="0">
      <selection activeCell="A2" sqref="A2"/>
    </sheetView>
  </sheetViews>
  <sheetFormatPr baseColWidth="10" defaultColWidth="14.5" defaultRowHeight="15" customHeight="1" x14ac:dyDescent="0.2"/>
  <cols>
    <col min="1" max="1" width="29" customWidth="1"/>
    <col min="2" max="2" width="35.5" customWidth="1"/>
    <col min="3" max="3" width="41" customWidth="1"/>
    <col min="4" max="4" width="26.83203125" customWidth="1"/>
    <col min="5" max="5" width="46.33203125" customWidth="1"/>
    <col min="6" max="6" width="57" customWidth="1"/>
    <col min="7" max="7" width="48.5" customWidth="1"/>
  </cols>
  <sheetData>
    <row r="1" spans="1:7" s="9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">
      <c r="A22" s="1" t="s">
        <v>13</v>
      </c>
      <c r="B22" s="1" t="s">
        <v>80</v>
      </c>
      <c r="D22" s="1" t="s">
        <v>16</v>
      </c>
    </row>
    <row r="23" spans="1:7" x14ac:dyDescent="0.2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">
      <c r="A73" s="1" t="s">
        <v>89</v>
      </c>
      <c r="B73" s="1" t="s">
        <v>138</v>
      </c>
      <c r="D73" s="1" t="s">
        <v>228</v>
      </c>
    </row>
    <row r="74" spans="1:7" x14ac:dyDescent="0.2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">
      <c r="A184" s="1" t="s">
        <v>89</v>
      </c>
      <c r="B184" s="1" t="s">
        <v>138</v>
      </c>
      <c r="D184" s="1" t="s">
        <v>580</v>
      </c>
    </row>
    <row r="185" spans="1:7" x14ac:dyDescent="0.2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">
      <c r="A543" s="1" t="s">
        <v>89</v>
      </c>
      <c r="B543" s="1" t="s">
        <v>138</v>
      </c>
      <c r="D543" s="1" t="s">
        <v>1654</v>
      </c>
    </row>
    <row r="544" spans="1:7" x14ac:dyDescent="0.2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">
      <c r="A874" s="1" t="s">
        <v>89</v>
      </c>
      <c r="B874" s="1" t="s">
        <v>138</v>
      </c>
      <c r="D874" s="1" t="s">
        <v>2730</v>
      </c>
    </row>
    <row r="875" spans="1:7" x14ac:dyDescent="0.2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">
      <c r="A1110" s="1" t="s">
        <v>21</v>
      </c>
      <c r="B1110" s="1" t="s">
        <v>3514</v>
      </c>
      <c r="D1110" s="1" t="s">
        <v>2387</v>
      </c>
    </row>
    <row r="1111" spans="1:7" x14ac:dyDescent="0.2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">
      <c r="A1291" s="1" t="s">
        <v>680</v>
      </c>
      <c r="B1291" s="1" t="s">
        <v>4034</v>
      </c>
      <c r="D1291" s="1" t="s">
        <v>2387</v>
      </c>
    </row>
    <row r="1292" spans="1:7" x14ac:dyDescent="0.2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">
      <c r="A1388" s="1" t="s">
        <v>89</v>
      </c>
      <c r="B1388" s="1" t="s">
        <v>138</v>
      </c>
      <c r="D1388" s="1" t="s">
        <v>4360</v>
      </c>
    </row>
    <row r="1389" spans="1:7" x14ac:dyDescent="0.2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">
      <c r="A1397" s="1" t="s">
        <v>30</v>
      </c>
      <c r="B1397" s="1" t="s">
        <v>4401</v>
      </c>
      <c r="D1397" s="1" t="s">
        <v>4398</v>
      </c>
    </row>
    <row r="1398" spans="1:7" x14ac:dyDescent="0.2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">
      <c r="A1441" s="1" t="s">
        <v>89</v>
      </c>
      <c r="B1441" s="1" t="s">
        <v>4560</v>
      </c>
      <c r="D1441" s="1" t="s">
        <v>4551</v>
      </c>
    </row>
    <row r="1442" spans="1:7" x14ac:dyDescent="0.2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">
      <c r="A1579" s="1" t="s">
        <v>191</v>
      </c>
      <c r="B1579" s="1" t="s">
        <v>5047</v>
      </c>
      <c r="D1579" s="1" t="s">
        <v>10</v>
      </c>
    </row>
    <row r="1580" spans="1:7" x14ac:dyDescent="0.2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">
      <c r="A1788" s="1" t="s">
        <v>680</v>
      </c>
      <c r="B1788" s="1" t="s">
        <v>5748</v>
      </c>
      <c r="D1788" s="1" t="s">
        <v>1865</v>
      </c>
    </row>
    <row r="1789" spans="1:7" x14ac:dyDescent="0.2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">
      <c r="A1958" s="1" t="s">
        <v>30</v>
      </c>
      <c r="B1958" s="1" t="s">
        <v>6323</v>
      </c>
      <c r="D1958" s="1" t="s">
        <v>6292</v>
      </c>
    </row>
    <row r="1959" spans="1:7" x14ac:dyDescent="0.2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">
      <c r="A2233" s="1" t="s">
        <v>89</v>
      </c>
      <c r="B2233" s="1" t="s">
        <v>7231</v>
      </c>
      <c r="D2233" s="1" t="s">
        <v>7202</v>
      </c>
    </row>
    <row r="2234" spans="1:7" x14ac:dyDescent="0.2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">
      <c r="A2329" s="1" t="s">
        <v>13</v>
      </c>
      <c r="B2329" s="1" t="s">
        <v>7566</v>
      </c>
      <c r="D2329" s="1" t="s">
        <v>7388</v>
      </c>
    </row>
    <row r="2330" spans="1:7" x14ac:dyDescent="0.2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">
      <c r="A2705" s="1" t="s">
        <v>89</v>
      </c>
      <c r="B2705" s="1" t="s">
        <v>8793</v>
      </c>
      <c r="D2705" s="1" t="s">
        <v>8766</v>
      </c>
    </row>
    <row r="2706" spans="1:7" x14ac:dyDescent="0.2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">
      <c r="A3174" s="1" t="s">
        <v>89</v>
      </c>
      <c r="B3174" s="1" t="s">
        <v>138</v>
      </c>
      <c r="D3174" s="1" t="s">
        <v>10077</v>
      </c>
    </row>
    <row r="3175" spans="1:7" x14ac:dyDescent="0.2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">
      <c r="A3212" s="1" t="s">
        <v>680</v>
      </c>
      <c r="B3212" s="1" t="s">
        <v>10218</v>
      </c>
      <c r="D3212" s="1" t="s">
        <v>10209</v>
      </c>
    </row>
    <row r="3213" spans="1:7" x14ac:dyDescent="0.2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">
      <c r="A3294" s="1" t="s">
        <v>89</v>
      </c>
      <c r="B3294" s="1" t="s">
        <v>138</v>
      </c>
      <c r="D3294" s="1" t="s">
        <v>10491</v>
      </c>
    </row>
    <row r="3295" spans="1:7" x14ac:dyDescent="0.2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">
      <c r="A3333" s="1" t="s">
        <v>89</v>
      </c>
      <c r="B3333" s="1" t="s">
        <v>138</v>
      </c>
      <c r="D3333" s="1" t="s">
        <v>10633</v>
      </c>
    </row>
    <row r="3334" spans="1:7" x14ac:dyDescent="0.2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">
      <c r="A3358" s="1" t="s">
        <v>89</v>
      </c>
      <c r="B3358" s="1" t="s">
        <v>138</v>
      </c>
      <c r="D3358" s="1" t="s">
        <v>10705</v>
      </c>
    </row>
    <row r="3359" spans="1:7" x14ac:dyDescent="0.2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">
      <c r="A3360" s="1" t="s">
        <v>30</v>
      </c>
      <c r="B3360" s="1" t="s">
        <v>10737</v>
      </c>
      <c r="D3360" s="1" t="s">
        <v>10705</v>
      </c>
    </row>
    <row r="3361" spans="1:7" x14ac:dyDescent="0.2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">
      <c r="A3450" s="1" t="s">
        <v>13</v>
      </c>
      <c r="B3450" s="1" t="s">
        <v>11037</v>
      </c>
      <c r="D3450" s="1" t="s">
        <v>11025</v>
      </c>
    </row>
    <row r="3451" spans="1:7" x14ac:dyDescent="0.2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">
      <c r="A3571" s="1" t="s">
        <v>680</v>
      </c>
      <c r="B3571" s="1" t="s">
        <v>11439</v>
      </c>
      <c r="D3571" s="1" t="s">
        <v>11247</v>
      </c>
    </row>
    <row r="3572" spans="1:7" x14ac:dyDescent="0.2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">
      <c r="A3671" s="1" t="s">
        <v>89</v>
      </c>
      <c r="B3671" s="1" t="s">
        <v>138</v>
      </c>
      <c r="D3671" s="1" t="s">
        <v>11719</v>
      </c>
    </row>
    <row r="3672" spans="1:7" x14ac:dyDescent="0.2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">
      <c r="A3844" s="1" t="s">
        <v>13</v>
      </c>
      <c r="B3844" s="1" t="s">
        <v>12299</v>
      </c>
      <c r="D3844" s="1" t="s">
        <v>12294</v>
      </c>
    </row>
    <row r="3845" spans="1:7" x14ac:dyDescent="0.2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">
      <c r="A3871" s="1" t="s">
        <v>89</v>
      </c>
      <c r="B3871" s="1" t="s">
        <v>138</v>
      </c>
      <c r="D3871" s="1" t="s">
        <v>12386</v>
      </c>
    </row>
    <row r="3872" spans="1:7" x14ac:dyDescent="0.2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">
      <c r="A3994" s="1" t="s">
        <v>680</v>
      </c>
      <c r="B3994" s="1" t="s">
        <v>12804</v>
      </c>
      <c r="D3994" s="1" t="s">
        <v>12805</v>
      </c>
    </row>
    <row r="3995" spans="1:7" x14ac:dyDescent="0.2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">
      <c r="A4004" s="1" t="s">
        <v>680</v>
      </c>
      <c r="B4004" s="1" t="s">
        <v>12834</v>
      </c>
      <c r="D4004" s="1" t="s">
        <v>12805</v>
      </c>
    </row>
    <row r="4005" spans="1:7" x14ac:dyDescent="0.2">
      <c r="A4005" s="1" t="s">
        <v>680</v>
      </c>
      <c r="B4005" s="1" t="s">
        <v>1177</v>
      </c>
      <c r="D4005" s="1" t="s">
        <v>12805</v>
      </c>
    </row>
    <row r="4006" spans="1:7" x14ac:dyDescent="0.2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">
      <c r="A4008" s="1" t="s">
        <v>680</v>
      </c>
      <c r="B4008" s="1" t="s">
        <v>12838</v>
      </c>
      <c r="D4008" s="1" t="s">
        <v>12805</v>
      </c>
    </row>
    <row r="4009" spans="1:7" x14ac:dyDescent="0.2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">
      <c r="A4010" s="1" t="s">
        <v>680</v>
      </c>
      <c r="B4010" s="1" t="s">
        <v>12839</v>
      </c>
      <c r="D4010" s="1" t="s">
        <v>12805</v>
      </c>
    </row>
    <row r="4011" spans="1:7" x14ac:dyDescent="0.2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">
      <c r="A4017" s="1" t="s">
        <v>680</v>
      </c>
      <c r="B4017" s="1" t="s">
        <v>12850</v>
      </c>
      <c r="D4017" s="1" t="s">
        <v>12805</v>
      </c>
    </row>
    <row r="4018" spans="1:7" x14ac:dyDescent="0.2">
      <c r="A4018" s="1" t="s">
        <v>680</v>
      </c>
      <c r="B4018" s="1" t="s">
        <v>12851</v>
      </c>
      <c r="D4018" s="1" t="s">
        <v>12805</v>
      </c>
    </row>
    <row r="4019" spans="1:7" x14ac:dyDescent="0.2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">
      <c r="A4020" s="1" t="s">
        <v>680</v>
      </c>
      <c r="B4020" s="1" t="s">
        <v>12854</v>
      </c>
      <c r="D4020" s="1" t="s">
        <v>12805</v>
      </c>
    </row>
    <row r="4021" spans="1:7" x14ac:dyDescent="0.2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">
      <c r="A4023" s="1" t="s">
        <v>680</v>
      </c>
      <c r="B4023" s="1" t="s">
        <v>11436</v>
      </c>
      <c r="D4023" s="1" t="s">
        <v>12805</v>
      </c>
    </row>
    <row r="4024" spans="1:7" x14ac:dyDescent="0.2">
      <c r="A4024" s="1" t="s">
        <v>680</v>
      </c>
      <c r="B4024" s="1" t="s">
        <v>12859</v>
      </c>
      <c r="D4024" s="1" t="s">
        <v>12805</v>
      </c>
    </row>
    <row r="4025" spans="1:7" x14ac:dyDescent="0.2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">
      <c r="A4027" s="1" t="s">
        <v>680</v>
      </c>
      <c r="B4027" s="1" t="s">
        <v>12862</v>
      </c>
      <c r="D4027" s="1" t="s">
        <v>12805</v>
      </c>
    </row>
    <row r="4028" spans="1:7" x14ac:dyDescent="0.2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">
      <c r="A4031" s="1" t="s">
        <v>680</v>
      </c>
      <c r="B4031" s="1" t="s">
        <v>12869</v>
      </c>
      <c r="D4031" s="1" t="s">
        <v>12805</v>
      </c>
    </row>
    <row r="4032" spans="1:7" x14ac:dyDescent="0.2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">
      <c r="A4073" s="1" t="s">
        <v>680</v>
      </c>
      <c r="B4073" s="1" t="s">
        <v>12997</v>
      </c>
      <c r="D4073" s="1" t="s">
        <v>12805</v>
      </c>
    </row>
    <row r="4074" spans="1:7" x14ac:dyDescent="0.2">
      <c r="A4074" s="1" t="s">
        <v>680</v>
      </c>
      <c r="B4074" s="1" t="s">
        <v>12998</v>
      </c>
      <c r="D4074" s="1" t="s">
        <v>12805</v>
      </c>
    </row>
    <row r="4075" spans="1:7" x14ac:dyDescent="0.2">
      <c r="A4075" s="1" t="s">
        <v>680</v>
      </c>
      <c r="B4075" s="1" t="s">
        <v>12999</v>
      </c>
      <c r="D4075" s="1" t="s">
        <v>12805</v>
      </c>
    </row>
    <row r="4076" spans="1:7" x14ac:dyDescent="0.2">
      <c r="A4076" s="1" t="s">
        <v>680</v>
      </c>
      <c r="B4076" s="1" t="s">
        <v>13000</v>
      </c>
      <c r="D4076" s="1" t="s">
        <v>12805</v>
      </c>
    </row>
    <row r="4077" spans="1:7" x14ac:dyDescent="0.2">
      <c r="A4077" s="1" t="s">
        <v>680</v>
      </c>
      <c r="B4077" s="1" t="s">
        <v>13001</v>
      </c>
      <c r="D4077" s="1" t="s">
        <v>12805</v>
      </c>
    </row>
    <row r="4078" spans="1:7" x14ac:dyDescent="0.2">
      <c r="A4078" s="1" t="s">
        <v>680</v>
      </c>
      <c r="B4078" s="1" t="s">
        <v>13002</v>
      </c>
      <c r="D4078" s="1" t="s">
        <v>12805</v>
      </c>
    </row>
    <row r="4079" spans="1:7" x14ac:dyDescent="0.2">
      <c r="A4079" s="1" t="s">
        <v>680</v>
      </c>
      <c r="B4079" s="1" t="s">
        <v>13003</v>
      </c>
      <c r="D4079" s="1" t="s">
        <v>12805</v>
      </c>
    </row>
    <row r="4080" spans="1:7" x14ac:dyDescent="0.2">
      <c r="A4080" s="1" t="s">
        <v>680</v>
      </c>
      <c r="B4080" s="1" t="s">
        <v>13004</v>
      </c>
      <c r="D4080" s="1" t="s">
        <v>12805</v>
      </c>
    </row>
    <row r="4081" spans="1:7" x14ac:dyDescent="0.2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">
      <c r="A4105" s="1" t="s">
        <v>13</v>
      </c>
      <c r="B4105" s="1" t="s">
        <v>13066</v>
      </c>
      <c r="D4105" s="1" t="s">
        <v>13030</v>
      </c>
    </row>
    <row r="4106" spans="1:7" x14ac:dyDescent="0.2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">
      <c r="A4217" s="1" t="s">
        <v>89</v>
      </c>
      <c r="B4217" s="1" t="s">
        <v>13405</v>
      </c>
      <c r="D4217" s="1" t="s">
        <v>13302</v>
      </c>
    </row>
    <row r="4218" spans="1:7" x14ac:dyDescent="0.2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">
      <c r="A4230" s="1" t="s">
        <v>83</v>
      </c>
      <c r="B4230" s="1" t="s">
        <v>13443</v>
      </c>
      <c r="D4230" s="1" t="s">
        <v>6074</v>
      </c>
    </row>
    <row r="4231" spans="1:7" x14ac:dyDescent="0.2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">
      <c r="A4236" s="1" t="s">
        <v>36</v>
      </c>
      <c r="B4236" s="1" t="s">
        <v>13457</v>
      </c>
      <c r="D4236" s="1" t="s">
        <v>6074</v>
      </c>
    </row>
    <row r="4237" spans="1:7" x14ac:dyDescent="0.2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">
      <c r="A4330" s="1" t="s">
        <v>89</v>
      </c>
      <c r="B4330" s="1" t="s">
        <v>138</v>
      </c>
      <c r="D4330" s="1" t="s">
        <v>13761</v>
      </c>
    </row>
    <row r="4331" spans="1:7" x14ac:dyDescent="0.2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">
      <c r="A4389" s="1" t="s">
        <v>89</v>
      </c>
      <c r="B4389" s="1" t="s">
        <v>138</v>
      </c>
      <c r="D4389" s="1" t="s">
        <v>13951</v>
      </c>
    </row>
    <row r="4390" spans="1:7" x14ac:dyDescent="0.2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">
      <c r="A4409" s="1" t="s">
        <v>36</v>
      </c>
      <c r="B4409" s="1" t="s">
        <v>14029</v>
      </c>
      <c r="D4409" s="1" t="s">
        <v>13951</v>
      </c>
    </row>
    <row r="4410" spans="1:7" x14ac:dyDescent="0.2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">
      <c r="A4487" s="1" t="s">
        <v>89</v>
      </c>
      <c r="B4487" s="1" t="s">
        <v>138</v>
      </c>
      <c r="D4487" s="1" t="s">
        <v>14281</v>
      </c>
    </row>
    <row r="4488" spans="1:7" x14ac:dyDescent="0.2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">
      <c r="A4506" s="1" t="s">
        <v>30</v>
      </c>
      <c r="B4506" s="1" t="s">
        <v>14336</v>
      </c>
      <c r="D4506" s="1" t="s">
        <v>14281</v>
      </c>
    </row>
    <row r="4507" spans="1:7" x14ac:dyDescent="0.2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">
      <c r="A4643" s="1" t="s">
        <v>13</v>
      </c>
      <c r="B4643" s="1" t="s">
        <v>14803</v>
      </c>
      <c r="D4643" s="1" t="s">
        <v>14581</v>
      </c>
    </row>
    <row r="4644" spans="1:7" x14ac:dyDescent="0.2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">
      <c r="A4785" s="1" t="s">
        <v>21</v>
      </c>
      <c r="B4785" s="1" t="s">
        <v>15258</v>
      </c>
      <c r="D4785" s="1" t="s">
        <v>15254</v>
      </c>
    </row>
    <row r="4786" spans="1:7" x14ac:dyDescent="0.2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">
      <c r="A4987" s="1" t="s">
        <v>680</v>
      </c>
      <c r="B4987" s="1" t="s">
        <v>15867</v>
      </c>
      <c r="D4987" s="1" t="s">
        <v>15590</v>
      </c>
    </row>
    <row r="4988" spans="1:7" x14ac:dyDescent="0.2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">
      <c r="A5004" s="1" t="s">
        <v>680</v>
      </c>
      <c r="B5004" s="1" t="s">
        <v>15892</v>
      </c>
      <c r="D5004" s="1" t="s">
        <v>15590</v>
      </c>
    </row>
    <row r="5005" spans="1:7" x14ac:dyDescent="0.2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">
      <c r="A5017" s="1" t="s">
        <v>680</v>
      </c>
      <c r="B5017" s="1" t="s">
        <v>15916</v>
      </c>
      <c r="D5017" s="1" t="s">
        <v>15590</v>
      </c>
    </row>
    <row r="5018" spans="1:7" x14ac:dyDescent="0.2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">
      <c r="A5024" s="1" t="s">
        <v>680</v>
      </c>
      <c r="B5024" s="1" t="s">
        <v>15933</v>
      </c>
      <c r="D5024" s="1" t="s">
        <v>15590</v>
      </c>
    </row>
    <row r="5025" spans="1:7" x14ac:dyDescent="0.2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">
      <c r="A5028" s="1" t="s">
        <v>680</v>
      </c>
      <c r="B5028" s="1" t="s">
        <v>15942</v>
      </c>
      <c r="D5028" s="1" t="s">
        <v>15590</v>
      </c>
    </row>
    <row r="5029" spans="1:7" x14ac:dyDescent="0.2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">
      <c r="A5150" s="1" t="s">
        <v>83</v>
      </c>
      <c r="B5150" s="1" t="s">
        <v>3271</v>
      </c>
      <c r="D5150" s="1" t="s">
        <v>16318</v>
      </c>
    </row>
    <row r="5151" spans="1:7" x14ac:dyDescent="0.2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">
      <c r="A5162" s="1" t="s">
        <v>191</v>
      </c>
      <c r="B5162" s="1" t="s">
        <v>16380</v>
      </c>
      <c r="D5162" s="1" t="s">
        <v>16318</v>
      </c>
    </row>
    <row r="5163" spans="1:7" x14ac:dyDescent="0.2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">
      <c r="A5165" s="1" t="s">
        <v>301</v>
      </c>
      <c r="B5165" s="1" t="s">
        <v>16384</v>
      </c>
      <c r="D5165" s="1" t="s">
        <v>16318</v>
      </c>
    </row>
    <row r="5166" spans="1:7" x14ac:dyDescent="0.2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">
      <c r="A5211" s="1" t="s">
        <v>36</v>
      </c>
      <c r="B5211" s="1" t="s">
        <v>16541</v>
      </c>
      <c r="D5211" s="1" t="s">
        <v>16446</v>
      </c>
    </row>
    <row r="5212" spans="1:7" x14ac:dyDescent="0.2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">
      <c r="A5382" s="1" t="s">
        <v>680</v>
      </c>
      <c r="B5382" s="1" t="s">
        <v>17110</v>
      </c>
      <c r="D5382" s="1" t="s">
        <v>15825</v>
      </c>
    </row>
    <row r="5383" spans="1:7" x14ac:dyDescent="0.2">
      <c r="A5383" s="1" t="s">
        <v>680</v>
      </c>
      <c r="B5383" s="1" t="s">
        <v>17111</v>
      </c>
      <c r="D5383" s="1" t="s">
        <v>15825</v>
      </c>
    </row>
    <row r="5384" spans="1:7" x14ac:dyDescent="0.2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">
      <c r="A5401" s="1" t="s">
        <v>680</v>
      </c>
      <c r="B5401" s="1" t="s">
        <v>17148</v>
      </c>
      <c r="D5401" s="1" t="s">
        <v>15825</v>
      </c>
    </row>
    <row r="5402" spans="1:7" x14ac:dyDescent="0.2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">
      <c r="A5403" s="1" t="s">
        <v>680</v>
      </c>
      <c r="B5403" s="1" t="s">
        <v>17152</v>
      </c>
      <c r="D5403" s="1" t="s">
        <v>15825</v>
      </c>
    </row>
    <row r="5404" spans="1:7" x14ac:dyDescent="0.2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">
      <c r="A5408" s="1" t="s">
        <v>680</v>
      </c>
      <c r="B5408" s="1" t="s">
        <v>17164</v>
      </c>
      <c r="D5408" s="1" t="s">
        <v>15825</v>
      </c>
    </row>
    <row r="5409" spans="1:7" x14ac:dyDescent="0.2">
      <c r="A5409" s="1" t="s">
        <v>680</v>
      </c>
      <c r="B5409" s="1" t="s">
        <v>17165</v>
      </c>
      <c r="D5409" s="1" t="s">
        <v>15825</v>
      </c>
    </row>
    <row r="5410" spans="1:7" x14ac:dyDescent="0.2">
      <c r="A5410" s="1" t="s">
        <v>680</v>
      </c>
      <c r="B5410" s="1" t="s">
        <v>17166</v>
      </c>
      <c r="D5410" s="1" t="s">
        <v>15825</v>
      </c>
    </row>
    <row r="5411" spans="1:7" x14ac:dyDescent="0.2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">
      <c r="A5418" s="1" t="s">
        <v>680</v>
      </c>
      <c r="B5418" s="1" t="s">
        <v>17182</v>
      </c>
      <c r="D5418" s="1" t="s">
        <v>15825</v>
      </c>
    </row>
    <row r="5419" spans="1:7" x14ac:dyDescent="0.2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">
      <c r="A5432" s="1" t="s">
        <v>680</v>
      </c>
      <c r="B5432" s="1" t="s">
        <v>17217</v>
      </c>
      <c r="D5432" s="1" t="s">
        <v>15825</v>
      </c>
    </row>
    <row r="5433" spans="1:7" x14ac:dyDescent="0.2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">
      <c r="A5467" s="1" t="s">
        <v>680</v>
      </c>
      <c r="B5467" s="1" t="s">
        <v>17316</v>
      </c>
      <c r="D5467" s="1" t="s">
        <v>15825</v>
      </c>
    </row>
    <row r="5468" spans="1:7" x14ac:dyDescent="0.2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">
      <c r="A5470" s="1" t="s">
        <v>680</v>
      </c>
      <c r="B5470" s="1" t="s">
        <v>17320</v>
      </c>
      <c r="D5470" s="1" t="s">
        <v>15825</v>
      </c>
    </row>
    <row r="5471" spans="1:7" x14ac:dyDescent="0.2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">
      <c r="A5489" s="1" t="s">
        <v>680</v>
      </c>
      <c r="B5489" s="1" t="s">
        <v>12868</v>
      </c>
      <c r="D5489" s="1" t="s">
        <v>15825</v>
      </c>
    </row>
    <row r="5490" spans="1:7" x14ac:dyDescent="0.2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">
      <c r="A5491" s="1" t="s">
        <v>680</v>
      </c>
      <c r="B5491" s="1" t="s">
        <v>17363</v>
      </c>
      <c r="D5491" s="1" t="s">
        <v>15825</v>
      </c>
    </row>
    <row r="5492" spans="1:7" x14ac:dyDescent="0.2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">
      <c r="A5499" s="1" t="s">
        <v>680</v>
      </c>
      <c r="B5499" s="1" t="s">
        <v>17380</v>
      </c>
      <c r="D5499" s="1" t="s">
        <v>15825</v>
      </c>
    </row>
    <row r="5500" spans="1:7" x14ac:dyDescent="0.2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">
      <c r="A5592" s="1" t="s">
        <v>36</v>
      </c>
      <c r="B5592" s="1" t="s">
        <v>17675</v>
      </c>
      <c r="D5592" s="1" t="s">
        <v>17666</v>
      </c>
    </row>
    <row r="5593" spans="1:7" x14ac:dyDescent="0.2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">
      <c r="A5618" s="1" t="s">
        <v>13</v>
      </c>
      <c r="B5618" s="1" t="s">
        <v>17757</v>
      </c>
      <c r="D5618" s="1" t="s">
        <v>17752</v>
      </c>
    </row>
    <row r="5619" spans="1:7" x14ac:dyDescent="0.2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">
      <c r="A5643" s="1" t="s">
        <v>89</v>
      </c>
      <c r="B5643" s="1" t="s">
        <v>138</v>
      </c>
      <c r="D5643" s="1" t="s">
        <v>17830</v>
      </c>
    </row>
    <row r="5644" spans="1:7" x14ac:dyDescent="0.2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">
      <c r="A5765" s="1" t="s">
        <v>83</v>
      </c>
      <c r="B5765" s="1" t="s">
        <v>18209</v>
      </c>
      <c r="D5765" s="1" t="s">
        <v>17939</v>
      </c>
    </row>
    <row r="5766" spans="1:7" x14ac:dyDescent="0.2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">
      <c r="A5849" s="1" t="s">
        <v>89</v>
      </c>
      <c r="B5849" s="1" t="s">
        <v>138</v>
      </c>
      <c r="D5849" s="1" t="s">
        <v>18496</v>
      </c>
    </row>
    <row r="5850" spans="1:7" x14ac:dyDescent="0.2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">
      <c r="A5950" s="1" t="s">
        <v>89</v>
      </c>
      <c r="B5950" s="1" t="s">
        <v>18838</v>
      </c>
      <c r="D5950" s="1" t="s">
        <v>18836</v>
      </c>
    </row>
    <row r="5951" spans="1:7" x14ac:dyDescent="0.2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">
      <c r="A5961" s="1" t="s">
        <v>89</v>
      </c>
      <c r="B5961" s="1" t="s">
        <v>138</v>
      </c>
      <c r="D5961" s="1" t="s">
        <v>18874</v>
      </c>
    </row>
    <row r="5962" spans="1:7" x14ac:dyDescent="0.2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">
      <c r="A5973" s="1" t="s">
        <v>89</v>
      </c>
      <c r="B5973" s="1" t="s">
        <v>138</v>
      </c>
      <c r="D5973" s="1" t="s">
        <v>18904</v>
      </c>
    </row>
    <row r="5974" spans="1:7" x14ac:dyDescent="0.2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">
      <c r="A5989" s="1" t="s">
        <v>680</v>
      </c>
      <c r="B5989" s="1" t="s">
        <v>18964</v>
      </c>
      <c r="D5989" s="1" t="s">
        <v>18951</v>
      </c>
    </row>
    <row r="5990" spans="1:7" x14ac:dyDescent="0.2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">
      <c r="A6139" s="1" t="s">
        <v>680</v>
      </c>
      <c r="B6139" s="1" t="s">
        <v>19347</v>
      </c>
      <c r="D6139" s="1" t="s">
        <v>19290</v>
      </c>
    </row>
    <row r="6140" spans="1:7" x14ac:dyDescent="0.2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">
      <c r="A6170" s="1" t="s">
        <v>680</v>
      </c>
      <c r="B6170" s="1" t="s">
        <v>19443</v>
      </c>
      <c r="D6170" s="1" t="s">
        <v>19290</v>
      </c>
    </row>
    <row r="6171" spans="1:7" x14ac:dyDescent="0.2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">
      <c r="A6172" s="1" t="s">
        <v>680</v>
      </c>
      <c r="B6172" s="1" t="s">
        <v>19445</v>
      </c>
      <c r="D6172" s="1" t="s">
        <v>19290</v>
      </c>
    </row>
    <row r="6173" spans="1:7" x14ac:dyDescent="0.2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">
      <c r="A6186" s="1" t="s">
        <v>680</v>
      </c>
      <c r="B6186" s="1" t="s">
        <v>12844</v>
      </c>
      <c r="D6186" s="1" t="s">
        <v>19290</v>
      </c>
    </row>
    <row r="6187" spans="1:7" x14ac:dyDescent="0.2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">
      <c r="A6190" s="1" t="s">
        <v>680</v>
      </c>
      <c r="B6190" s="1" t="s">
        <v>19473</v>
      </c>
      <c r="D6190" s="1" t="s">
        <v>19290</v>
      </c>
    </row>
    <row r="6191" spans="1:7" x14ac:dyDescent="0.2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">
      <c r="A6194" s="1" t="s">
        <v>680</v>
      </c>
      <c r="B6194" s="1" t="s">
        <v>19478</v>
      </c>
      <c r="D6194" s="1" t="s">
        <v>19290</v>
      </c>
    </row>
    <row r="6195" spans="1:7" x14ac:dyDescent="0.2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baseColWidth="10" defaultColWidth="14.5" defaultRowHeight="15" customHeight="1" x14ac:dyDescent="0.2"/>
  <cols>
    <col min="1" max="1" width="4.1640625" customWidth="1"/>
    <col min="2" max="2" width="31.33203125" customWidth="1"/>
    <col min="3" max="3" width="45.5" customWidth="1"/>
    <col min="4" max="26" width="8.6640625" customWidth="1"/>
  </cols>
  <sheetData>
    <row r="1" spans="2:3" x14ac:dyDescent="0.2">
      <c r="B1" s="11" t="s">
        <v>19702</v>
      </c>
      <c r="C1" s="12"/>
    </row>
    <row r="2" spans="2:3" ht="15" customHeight="1" x14ac:dyDescent="0.2">
      <c r="B2" s="13"/>
      <c r="C2" s="14"/>
    </row>
    <row r="3" spans="2:3" ht="19" x14ac:dyDescent="0.25">
      <c r="B3" s="2" t="s">
        <v>19703</v>
      </c>
      <c r="C3" s="3" t="s">
        <v>8</v>
      </c>
    </row>
    <row r="4" spans="2:3" x14ac:dyDescent="0.2">
      <c r="B4" s="4" t="s">
        <v>19704</v>
      </c>
      <c r="C4" s="5" t="str">
        <f>VLOOKUP(C3,'Strutture ricettive'!B2:G6259,3,FALSE)</f>
        <v>URBINO</v>
      </c>
    </row>
    <row r="5" spans="2:3" x14ac:dyDescent="0.2">
      <c r="B5" s="4" t="s">
        <v>19705</v>
      </c>
      <c r="C5" s="5" t="str">
        <f>VLOOKUP(C3,'Strutture ricettive'!B2:D6259,2,FALSE)</f>
        <v>Via Girfalco, 26</v>
      </c>
    </row>
    <row r="6" spans="2:3" x14ac:dyDescent="0.2">
      <c r="B6" s="4" t="s">
        <v>19706</v>
      </c>
      <c r="C6" s="5" t="str">
        <f>VLOOKUP(C3,'Strutture ricettive'!B2:G6259,6,FALSE)</f>
        <v>info@girfalco.it</v>
      </c>
    </row>
    <row r="7" spans="2:3" x14ac:dyDescent="0.2">
      <c r="B7" s="6" t="s">
        <v>19707</v>
      </c>
      <c r="C7" s="5" t="str">
        <f>VLOOKUP(C3,'Strutture ricettive'!B2:G6259,5,FALSE)</f>
        <v>www.girfalco.it</v>
      </c>
    </row>
    <row r="8" spans="2:3" x14ac:dyDescent="0.2">
      <c r="B8" s="7" t="s">
        <v>19708</v>
      </c>
      <c r="C8" s="10">
        <f>COUNTA('Strutture ricettive'!B2:B6259)</f>
        <v>6258</v>
      </c>
    </row>
    <row r="9" spans="2:3" x14ac:dyDescent="0.2">
      <c r="B9" s="6" t="s">
        <v>19709</v>
      </c>
      <c r="C9" s="8">
        <f>COUNTIF('Strutture ricettive'!D2:D6259,C4)</f>
        <v>144</v>
      </c>
    </row>
    <row r="10" spans="2:3" x14ac:dyDescent="0.2"/>
    <row r="11" spans="2:3" x14ac:dyDescent="0.2"/>
    <row r="12" spans="2:3" x14ac:dyDescent="0.2"/>
    <row r="13" spans="2:3" x14ac:dyDescent="0.2"/>
    <row r="14" spans="2:3" x14ac:dyDescent="0.2">
      <c r="B14" s="1"/>
    </row>
    <row r="15" spans="2:3" x14ac:dyDescent="0.2"/>
    <row r="16" spans="2:3" x14ac:dyDescent="0.2"/>
    <row r="17" x14ac:dyDescent="0.2"/>
    <row r="18" x14ac:dyDescent="0.2"/>
    <row r="19" x14ac:dyDescent="0.2"/>
    <row r="20" x14ac:dyDescent="0.2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70B71D-80CB-F14D-81CA-FF75B7E5EE25}">
          <x14:formula1>
            <xm:f>'Strutture ricettive'!$B$2:$B$6259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6C91-7575-E747-841A-3C129F954280}">
  <dimension ref="A3:B11"/>
  <sheetViews>
    <sheetView tabSelected="1" workbookViewId="0">
      <selection activeCell="B39" sqref="B39"/>
    </sheetView>
  </sheetViews>
  <sheetFormatPr baseColWidth="10" defaultRowHeight="15" x14ac:dyDescent="0.2"/>
  <cols>
    <col min="1" max="1" width="20.5" bestFit="1" customWidth="1"/>
    <col min="2" max="2" width="22.33203125" bestFit="1" customWidth="1"/>
    <col min="3" max="15" width="28.5" bestFit="1" customWidth="1"/>
    <col min="16" max="16" width="15.83203125" bestFit="1" customWidth="1"/>
  </cols>
  <sheetData>
    <row r="3" spans="1:2" x14ac:dyDescent="0.2">
      <c r="A3" s="15" t="s">
        <v>19712</v>
      </c>
      <c r="B3" t="s">
        <v>19711</v>
      </c>
    </row>
    <row r="4" spans="1:2" x14ac:dyDescent="0.2">
      <c r="A4" s="16" t="s">
        <v>21</v>
      </c>
      <c r="B4" s="17">
        <v>6</v>
      </c>
    </row>
    <row r="5" spans="1:2" x14ac:dyDescent="0.2">
      <c r="A5" s="16" t="s">
        <v>36</v>
      </c>
      <c r="B5" s="17">
        <v>4</v>
      </c>
    </row>
    <row r="6" spans="1:2" x14ac:dyDescent="0.2">
      <c r="A6" s="16" t="s">
        <v>83</v>
      </c>
      <c r="B6" s="17">
        <v>1</v>
      </c>
    </row>
    <row r="7" spans="1:2" x14ac:dyDescent="0.2">
      <c r="A7" s="16" t="s">
        <v>13</v>
      </c>
      <c r="B7" s="17">
        <v>9</v>
      </c>
    </row>
    <row r="8" spans="1:2" x14ac:dyDescent="0.2">
      <c r="A8" s="16" t="s">
        <v>89</v>
      </c>
      <c r="B8" s="17">
        <v>1</v>
      </c>
    </row>
    <row r="9" spans="1:2" x14ac:dyDescent="0.2">
      <c r="A9" s="16" t="s">
        <v>30</v>
      </c>
      <c r="B9" s="17">
        <v>3</v>
      </c>
    </row>
    <row r="10" spans="1:2" x14ac:dyDescent="0.2">
      <c r="A10" s="16" t="s">
        <v>7</v>
      </c>
      <c r="B10" s="17">
        <v>1</v>
      </c>
    </row>
    <row r="11" spans="1:2" x14ac:dyDescent="0.2">
      <c r="A11" s="16" t="s">
        <v>19710</v>
      </c>
      <c r="B11" s="17">
        <v>25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Ricky T</cp:lastModifiedBy>
  <dcterms:created xsi:type="dcterms:W3CDTF">2006-09-16T00:00:00Z</dcterms:created>
  <dcterms:modified xsi:type="dcterms:W3CDTF">2025-05-10T15:12:35Z</dcterms:modified>
</cp:coreProperties>
</file>