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OneDrive\Desktop\"/>
    </mc:Choice>
  </mc:AlternateContent>
  <xr:revisionPtr revIDLastSave="0" documentId="13_ncr:1_{6D03AC01-3819-4DF2-BF5B-D6F47F52055C}" xr6:coauthVersionLast="36" xr6:coauthVersionMax="36" xr10:uidLastSave="{00000000-0000-0000-0000-000000000000}"/>
  <bookViews>
    <workbookView xWindow="0" yWindow="0" windowWidth="21576" windowHeight="7836" xr2:uid="{976D03B0-1215-4A28-A036-C8101FB24F9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5" i="1" l="1"/>
  <c r="F6" i="1"/>
  <c r="F7" i="1"/>
  <c r="F8" i="1"/>
  <c r="F9" i="1"/>
  <c r="F4" i="1"/>
  <c r="F10" i="1" l="1"/>
  <c r="I10" i="1" l="1"/>
  <c r="D15" i="1"/>
  <c r="D16" i="1" s="1"/>
  <c r="D17" i="1" s="1"/>
</calcChain>
</file>

<file path=xl/sharedStrings.xml><?xml version="1.0" encoding="utf-8"?>
<sst xmlns="http://schemas.openxmlformats.org/spreadsheetml/2006/main" count="15" uniqueCount="15">
  <si>
    <t>boot</t>
  </si>
  <si>
    <t>measuring</t>
  </si>
  <si>
    <t xml:space="preserve">turning wifi on </t>
  </si>
  <si>
    <t>setting up connection</t>
  </si>
  <si>
    <t>transmission</t>
  </si>
  <si>
    <t>deep sleep</t>
  </si>
  <si>
    <t>total energy</t>
  </si>
  <si>
    <t>duration [s]</t>
  </si>
  <si>
    <t>power [mW]</t>
  </si>
  <si>
    <t>energy [mJ]</t>
  </si>
  <si>
    <t>battery capacity</t>
  </si>
  <si>
    <t>number of cycles</t>
  </si>
  <si>
    <t>total time</t>
  </si>
  <si>
    <t>time of life hours</t>
  </si>
  <si>
    <t>time of life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</si>
</sst>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Fo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0BD1-AF70-4BAD-A95A-07E16DB09CD9}">
  <dimension ref="C3:J17"/>
  <sheetViews>
    <sheetView tabSelected="1" zoomScale="130" zoomScaleNormal="130" workbookViewId="0">
      <selection activeCell="D11" sqref="D11"/>
    </sheetView>
  </sheetViews>
  <sheetFormatPr defaultRowHeight="14.4" x14ac:dyDescent="0.3"/>
  <cols>
    <col min="2" max="2" width="12" customWidth="1"/>
    <col min="3" max="3" width="19" customWidth="1"/>
    <col min="4" max="4" width="15.21875" bestFit="1" customWidth="1"/>
    <col min="5" max="5" width="12" bestFit="1" customWidth="1"/>
    <col min="6" max="6" width="17.109375" customWidth="1"/>
    <col min="7" max="7" width="13.109375" customWidth="1"/>
  </cols>
  <sheetData>
    <row r="3" spans="3:10" x14ac:dyDescent="0.3">
      <c r="D3" t="s">
        <v>7</v>
      </c>
      <c r="E3" t="s">
        <v>8</v>
      </c>
      <c r="F3" t="s">
        <v>9</v>
      </c>
    </row>
    <row r="4" spans="3:10" x14ac:dyDescent="0.3">
      <c r="C4" t="s">
        <v>0</v>
      </c>
      <c r="D4">
        <v>9.5E-4</v>
      </c>
      <c r="E4" s="6">
        <v>367.14</v>
      </c>
      <c r="F4" s="3">
        <f>D4*E4</f>
        <v>0.34878300000000001</v>
      </c>
    </row>
    <row r="5" spans="3:10" x14ac:dyDescent="0.3">
      <c r="C5" t="s">
        <v>1</v>
      </c>
      <c r="D5">
        <v>2.5000000000000001E-3</v>
      </c>
      <c r="E5" s="6">
        <v>466.74400000000003</v>
      </c>
      <c r="F5" s="4">
        <f t="shared" ref="F5:F9" si="0">D5*E5</f>
        <v>1.16686</v>
      </c>
      <c r="G5" s="1"/>
    </row>
    <row r="6" spans="3:10" x14ac:dyDescent="0.3">
      <c r="C6" t="s">
        <v>2</v>
      </c>
      <c r="D6">
        <v>0.182897</v>
      </c>
      <c r="E6" s="6">
        <v>310.87853503184698</v>
      </c>
      <c r="F6" s="5">
        <f t="shared" si="0"/>
        <v>56.858751421719717</v>
      </c>
      <c r="G6" s="1"/>
    </row>
    <row r="7" spans="3:10" x14ac:dyDescent="0.3">
      <c r="C7" t="s">
        <v>3</v>
      </c>
      <c r="D7">
        <v>5.0500000000000002E-4</v>
      </c>
      <c r="E7" s="6">
        <v>775.48950000000002</v>
      </c>
      <c r="F7" s="3">
        <f t="shared" si="0"/>
        <v>0.39162219750000005</v>
      </c>
      <c r="G7" s="1"/>
    </row>
    <row r="8" spans="3:10" x14ac:dyDescent="0.3">
      <c r="C8" t="s">
        <v>4</v>
      </c>
      <c r="D8">
        <v>4.0999999999999999E-4</v>
      </c>
      <c r="E8" s="7">
        <v>1221.76</v>
      </c>
      <c r="F8" s="3">
        <f t="shared" si="0"/>
        <v>0.50092159999999997</v>
      </c>
      <c r="G8" s="1"/>
    </row>
    <row r="9" spans="3:10" x14ac:dyDescent="0.3">
      <c r="C9" t="s">
        <v>5</v>
      </c>
      <c r="D9">
        <v>120</v>
      </c>
      <c r="E9" s="5">
        <v>0</v>
      </c>
      <c r="F9" s="6">
        <f t="shared" si="0"/>
        <v>0</v>
      </c>
      <c r="G9" s="1"/>
    </row>
    <row r="10" spans="3:10" x14ac:dyDescent="0.3">
      <c r="C10" t="s">
        <v>6</v>
      </c>
      <c r="F10" s="6">
        <f>SUM(F4:F9)</f>
        <v>59.266938219219711</v>
      </c>
      <c r="G10" s="1"/>
      <c r="I10">
        <f>F9/F10</f>
        <v>0</v>
      </c>
      <c r="J10" s="8"/>
    </row>
    <row r="11" spans="3:10" x14ac:dyDescent="0.3">
      <c r="C11" t="s">
        <v>12</v>
      </c>
      <c r="D11">
        <f>SUM(D4:D9)</f>
        <v>120.187262</v>
      </c>
    </row>
    <row r="13" spans="3:10" x14ac:dyDescent="0.3">
      <c r="C13" t="s">
        <v>10</v>
      </c>
      <c r="D13">
        <v>18402000</v>
      </c>
    </row>
    <row r="15" spans="3:10" x14ac:dyDescent="0.3">
      <c r="C15" t="s">
        <v>11</v>
      </c>
      <c r="D15">
        <f>D13/F10</f>
        <v>310493.51548976096</v>
      </c>
    </row>
    <row r="16" spans="3:10" x14ac:dyDescent="0.3">
      <c r="C16" s="2" t="s">
        <v>14</v>
      </c>
      <c r="D16" s="9">
        <f>D15*D11</f>
        <v>37317365.495468959</v>
      </c>
    </row>
    <row r="17" spans="3:4" x14ac:dyDescent="0.3">
      <c r="C17" t="s">
        <v>13</v>
      </c>
      <c r="D17">
        <f>D16/3600</f>
        <v>10365.934859852488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Pansecchi</dc:creator>
  <cp:lastModifiedBy>Matteo Pansecchi</cp:lastModifiedBy>
  <dcterms:created xsi:type="dcterms:W3CDTF">2025-03-20T07:57:06Z</dcterms:created>
  <dcterms:modified xsi:type="dcterms:W3CDTF">2025-03-20T16:26:50Z</dcterms:modified>
</cp:coreProperties>
</file>