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95AF2E6D-51A1-41EA-B5D5-C103002EA56A}" xr6:coauthVersionLast="47" xr6:coauthVersionMax="47" xr10:uidLastSave="{00000000-0000-0000-0000-000000000000}"/>
  <bookViews>
    <workbookView xWindow="-90" yWindow="-90" windowWidth="19380" windowHeight="10380" xr2:uid="{E123DFDF-41E7-4503-B4AC-A725FA0C5974}"/>
  </bookViews>
  <sheets>
    <sheet name="anagrafica_aziendal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18" i="1" l="1"/>
  <c r="J18" i="1"/>
  <c r="H9" i="1"/>
  <c r="J9" i="1"/>
  <c r="H24" i="1"/>
  <c r="J24" i="1"/>
  <c r="H13" i="1"/>
  <c r="J13" i="1"/>
  <c r="H26" i="1"/>
  <c r="J26" i="1"/>
  <c r="H7" i="1"/>
  <c r="J7" i="1"/>
  <c r="H17" i="1"/>
  <c r="J17" i="1"/>
  <c r="H3" i="1"/>
  <c r="J3" i="1"/>
  <c r="H14" i="1"/>
  <c r="J14" i="1"/>
  <c r="H27" i="1"/>
  <c r="J27" i="1"/>
  <c r="H8" i="1"/>
  <c r="J8" i="1"/>
  <c r="H15" i="1"/>
  <c r="J15" i="1"/>
  <c r="H22" i="1"/>
  <c r="J22" i="1"/>
  <c r="H11" i="1"/>
  <c r="J11" i="1"/>
  <c r="H4" i="1"/>
  <c r="J4" i="1"/>
  <c r="H10" i="1"/>
  <c r="J10" i="1"/>
  <c r="H12" i="1"/>
  <c r="J12" i="1"/>
  <c r="H5" i="1"/>
  <c r="J5" i="1"/>
  <c r="H20" i="1"/>
  <c r="J20" i="1"/>
  <c r="H23" i="1"/>
  <c r="J23" i="1"/>
  <c r="H28" i="1"/>
  <c r="J28" i="1"/>
  <c r="H16" i="1"/>
  <c r="J16" i="1"/>
  <c r="H6" i="1"/>
  <c r="J6" i="1"/>
  <c r="H25" i="1"/>
  <c r="J25" i="1"/>
  <c r="H19" i="1"/>
  <c r="J19" i="1"/>
  <c r="H21" i="1"/>
  <c r="J21" i="1"/>
  <c r="H29" i="1"/>
  <c r="J29" i="1"/>
  <c r="H2" i="1"/>
  <c r="J2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<sst xmlns="http://schemas.openxmlformats.org/spreadsheetml/2006/main" count="67" uniqueCount="43">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</sst>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1</xdr:row>
      <xdr:rowOff>0</xdr:rowOff>
    </xdr:from>
    <xdr:to>
      <xdr:col>14</xdr:col>
      <xdr:colOff>638174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1264899" y="187325"/>
          <a:ext cx="1819275" cy="93662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topLeftCell="C1" zoomScaleNormal="100" workbookViewId="0">
      <pane ySplit="1" topLeftCell="A13" activePane="bottomLeft" state="frozen"/>
      <selection pane="bottomLeft" activeCell="L26" sqref="L26"/>
    </sheetView>
  </sheetViews>
  <sheetFormatPr defaultColWidth="9.1328125" defaultRowHeight="14.75" x14ac:dyDescent="0.75"/>
  <cols>
    <col min="1" max="1" width="14.54296875" bestFit="1" customWidth="1"/>
    <col min="2" max="2" width="10.7265625" bestFit="1" customWidth="1"/>
    <col min="3" max="3" width="14" bestFit="1" customWidth="1"/>
    <col min="4" max="4" width="16.7265625" bestFit="1" customWidth="1"/>
    <col min="5" max="5" width="14" customWidth="1"/>
    <col min="6" max="6" width="5.86328125" customWidth="1"/>
    <col min="7" max="7" width="10.86328125" bestFit="1" customWidth="1"/>
    <col min="8" max="11" width="13.7265625" customWidth="1"/>
  </cols>
  <sheetData>
    <row r="1" spans="1:11" x14ac:dyDescent="0.7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75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IF(G2&gt;=10, 100,0)</f>
        <v>0</v>
      </c>
      <c r="I2" s="10">
        <f>IF(D2="Produzione",100,0)</f>
        <v>100</v>
      </c>
      <c r="J2" s="10">
        <f ca="1">IF(AND(D2="Amministrazione",G2&gt;=10),100,0)</f>
        <v>0</v>
      </c>
      <c r="K2" s="10">
        <f>IF(OR(D2="Commerciale",D2="Direzione"),100,0)</f>
        <v>0</v>
      </c>
    </row>
    <row r="3" spans="1:11" x14ac:dyDescent="0.75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IF(G3&gt;=10, 100,0)</f>
        <v>0</v>
      </c>
      <c r="I3" s="10">
        <f t="shared" ref="I3:I29" si="3">IF(D3="Produzione",100,0)</f>
        <v>100</v>
      </c>
      <c r="J3" s="10">
        <f t="shared" ref="J3:J29" ca="1" si="4">IF(AND(D3="Amministrazione",G3&gt;=10),100,0)</f>
        <v>0</v>
      </c>
      <c r="K3" s="10">
        <f t="shared" ref="K3:K29" si="5">IF(OR(D3="Commerciale",D3="Direzione"),100,0)</f>
        <v>0</v>
      </c>
    </row>
    <row r="4" spans="1:11" x14ac:dyDescent="0.75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ca="1" si="4"/>
        <v>100</v>
      </c>
      <c r="K4" s="10">
        <f t="shared" si="5"/>
        <v>0</v>
      </c>
    </row>
    <row r="5" spans="1:11" x14ac:dyDescent="0.75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0">
        <f t="shared" si="5"/>
        <v>0</v>
      </c>
    </row>
    <row r="6" spans="1:11" x14ac:dyDescent="0.75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0">
        <f t="shared" si="5"/>
        <v>100</v>
      </c>
    </row>
    <row r="7" spans="1:11" x14ac:dyDescent="0.75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0">
        <f t="shared" si="5"/>
        <v>0</v>
      </c>
    </row>
    <row r="8" spans="1:11" x14ac:dyDescent="0.75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0">
        <f t="shared" si="5"/>
        <v>100</v>
      </c>
    </row>
    <row r="9" spans="1:11" x14ac:dyDescent="0.75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0">
        <f t="shared" si="5"/>
        <v>0</v>
      </c>
    </row>
    <row r="10" spans="1:11" x14ac:dyDescent="0.75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0">
        <f t="shared" si="5"/>
        <v>0</v>
      </c>
    </row>
    <row r="11" spans="1:11" x14ac:dyDescent="0.75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100</v>
      </c>
      <c r="J11" s="10">
        <f t="shared" ca="1" si="4"/>
        <v>0</v>
      </c>
      <c r="K11" s="10">
        <f t="shared" si="5"/>
        <v>0</v>
      </c>
    </row>
    <row r="12" spans="1:11" x14ac:dyDescent="0.75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0">
        <f t="shared" si="5"/>
        <v>100</v>
      </c>
    </row>
    <row r="13" spans="1:11" x14ac:dyDescent="0.75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0">
        <f t="shared" si="5"/>
        <v>0</v>
      </c>
    </row>
    <row r="14" spans="1:11" x14ac:dyDescent="0.75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0">
        <f t="shared" si="5"/>
        <v>0</v>
      </c>
    </row>
    <row r="15" spans="1:11" x14ac:dyDescent="0.75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0">
        <f t="shared" si="5"/>
        <v>0</v>
      </c>
    </row>
    <row r="16" spans="1:11" x14ac:dyDescent="0.75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0">
        <f t="shared" si="5"/>
        <v>0</v>
      </c>
    </row>
    <row r="17" spans="1:11" x14ac:dyDescent="0.75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0">
        <f t="shared" si="5"/>
        <v>0</v>
      </c>
    </row>
    <row r="18" spans="1:11" x14ac:dyDescent="0.75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0">
        <f t="shared" si="5"/>
        <v>0</v>
      </c>
    </row>
    <row r="19" spans="1:11" x14ac:dyDescent="0.75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100</v>
      </c>
      <c r="J19" s="10">
        <f t="shared" ca="1" si="4"/>
        <v>0</v>
      </c>
      <c r="K19" s="10">
        <f t="shared" si="5"/>
        <v>0</v>
      </c>
    </row>
    <row r="20" spans="1:11" x14ac:dyDescent="0.75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0">
        <f t="shared" si="5"/>
        <v>0</v>
      </c>
    </row>
    <row r="21" spans="1:11" x14ac:dyDescent="0.75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0">
        <f t="shared" si="5"/>
        <v>0</v>
      </c>
    </row>
    <row r="22" spans="1:11" x14ac:dyDescent="0.75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100</v>
      </c>
      <c r="J22" s="10">
        <f t="shared" ca="1" si="4"/>
        <v>0</v>
      </c>
      <c r="K22" s="10">
        <f t="shared" si="5"/>
        <v>0</v>
      </c>
    </row>
    <row r="23" spans="1:11" x14ac:dyDescent="0.75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0">
        <f t="shared" si="5"/>
        <v>100</v>
      </c>
    </row>
    <row r="24" spans="1:11" x14ac:dyDescent="0.75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0">
        <f t="shared" si="5"/>
        <v>100</v>
      </c>
    </row>
    <row r="25" spans="1:11" x14ac:dyDescent="0.75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0">
        <f t="shared" si="5"/>
        <v>0</v>
      </c>
    </row>
    <row r="26" spans="1:11" x14ac:dyDescent="0.75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100</v>
      </c>
      <c r="J26" s="10">
        <f t="shared" ca="1" si="4"/>
        <v>0</v>
      </c>
      <c r="K26" s="10">
        <f t="shared" si="5"/>
        <v>0</v>
      </c>
    </row>
    <row r="27" spans="1:11" x14ac:dyDescent="0.75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0">
        <f t="shared" si="5"/>
        <v>0</v>
      </c>
    </row>
    <row r="28" spans="1:11" x14ac:dyDescent="0.75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0">
        <f t="shared" si="5"/>
        <v>0</v>
      </c>
    </row>
    <row r="29" spans="1:11" x14ac:dyDescent="0.75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0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887D-0A81-44F5-8583-B66241375EE5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anagrafica_aziendale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2023-01-19T18:02:23Z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2023-01-19T18:02:23Z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a96a6556-cd82-4b12-9e97-28f944cc589d</vt:lpwstr>
  </property>
  <property fmtid="{D5CDD505-2E9C-101B-9397-08002B2CF9AE}" pid="7" name="MSIP_Label_defa4170-0d19-0005-0004-bc88714345d2_ActionId">
    <vt:lpwstr>13ba36fd-0649-4c58-9f66-7db1b3e31171</vt:lpwstr>
  </property>
  <property fmtid="{D5CDD505-2E9C-101B-9397-08002B2CF9AE}" pid="8" name="MSIP_Label_defa4170-0d19-0005-0004-bc88714345d2_ContentBits">
    <vt:lpwstr>0</vt:lpwstr>
  </property>
</Properties>
</file>