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esktop\"/>
    </mc:Choice>
  </mc:AlternateContent>
  <xr:revisionPtr revIDLastSave="0" documentId="13_ncr:1_{68F8EBE5-BCA2-4333-B471-3D279DF93678}" xr6:coauthVersionLast="47" xr6:coauthVersionMax="47" xr10:uidLastSave="{00000000-0000-0000-0000-000000000000}"/>
  <bookViews>
    <workbookView xWindow="-93" yWindow="-93" windowWidth="25786" windowHeight="13866" xr2:uid="{4FCE89B1-B2AE-4126-BD65-911C265CB4AC}"/>
  </bookViews>
  <sheets>
    <sheet name="curr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3" i="2"/>
</calcChain>
</file>

<file path=xl/sharedStrings.xml><?xml version="1.0" encoding="utf-8"?>
<sst xmlns="http://schemas.openxmlformats.org/spreadsheetml/2006/main" count="35" uniqueCount="16">
  <si>
    <t>dist (cm)</t>
  </si>
  <si>
    <t>1/disp (mid)</t>
  </si>
  <si>
    <t>1/disp (avg)</t>
  </si>
  <si>
    <t>avg_max</t>
  </si>
  <si>
    <t>avg_min</t>
  </si>
  <si>
    <t>avg_mean</t>
  </si>
  <si>
    <t>avg_median</t>
  </si>
  <si>
    <t>avg_std</t>
  </si>
  <si>
    <t>mid_max</t>
  </si>
  <si>
    <t>mid_min</t>
  </si>
  <si>
    <t>mid_mean</t>
  </si>
  <si>
    <t>mid_median</t>
  </si>
  <si>
    <t>mid_std</t>
  </si>
  <si>
    <t>avg&lt;median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</si>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</sst>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"/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32042869641289"/>
                  <c:y val="4.8326771653543307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current!$C$23:$C$38</c:f>
              <c:numCache>
                <c:formatCode>0.000000000</c:formatCode>
                <c:ptCount val="16"/>
                <c:pt idx="0">
                  <c:v>1.1036274830995736</c:v>
                </c:pt>
                <c:pt idx="1">
                  <c:v>1.4652249073640884</c:v>
                </c:pt>
                <c:pt idx="2">
                  <c:v>1.8433422282654253</c:v>
                </c:pt>
                <c:pt idx="3">
                  <c:v>2.2079025585780658</c:v>
                </c:pt>
                <c:pt idx="4">
                  <c:v>2.5923080978426727</c:v>
                </c:pt>
                <c:pt idx="5">
                  <c:v>2.9972685600502285</c:v>
                </c:pt>
                <c:pt idx="6">
                  <c:v>3.3937320420536432</c:v>
                </c:pt>
                <c:pt idx="7">
                  <c:v>3.783673772829705</c:v>
                </c:pt>
                <c:pt idx="8">
                  <c:v>4.1912712846180993</c:v>
                </c:pt>
                <c:pt idx="9">
                  <c:v>4.544431224814776</c:v>
                </c:pt>
                <c:pt idx="10">
                  <c:v>4.9818797459483006</c:v>
                </c:pt>
                <c:pt idx="11">
                  <c:v>5.3623903563983655</c:v>
                </c:pt>
                <c:pt idx="12">
                  <c:v>5.771880639312104</c:v>
                </c:pt>
                <c:pt idx="13">
                  <c:v>6.2270691018182687</c:v>
                </c:pt>
                <c:pt idx="14">
                  <c:v>6.6287434355858013</c:v>
                </c:pt>
                <c:pt idx="15">
                  <c:v>6.9989555003377335</c:v>
                </c:pt>
              </c:numCache>
            </c:numRef>
          </c:xVal>
          <c:yVal>
            <c:numRef>
              <c:f>current!$B$23:$B$38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E-4CFB-B0F8-2702E847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84056"/>
        <c:axId val="267984376"/>
      </c:scatterChart>
      <c:valAx>
        <c:axId val="26798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1/disp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4376"/>
        <c:crosses val="autoZero"/>
        <c:crossBetween val="midCat"/>
      </c:valAx>
      <c:valAx>
        <c:axId val="2679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</a:t>
                </a:r>
                <a:r>
                  <a:rPr lang="en-US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4103237095363"/>
                  <c:y val="2.975867599883348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current!$D$23:$D$38</c:f>
              <c:numCache>
                <c:formatCode>0.000000000</c:formatCode>
                <c:ptCount val="16"/>
                <c:pt idx="0">
                  <c:v>1.1032169756292547</c:v>
                </c:pt>
                <c:pt idx="1">
                  <c:v>1.4651190467657398</c:v>
                </c:pt>
                <c:pt idx="2">
                  <c:v>1.843262876573097</c:v>
                </c:pt>
                <c:pt idx="3">
                  <c:v>2.2078323427314754</c:v>
                </c:pt>
                <c:pt idx="4">
                  <c:v>2.5920113400496128</c:v>
                </c:pt>
                <c:pt idx="5">
                  <c:v>2.9972950058540975</c:v>
                </c:pt>
                <c:pt idx="6">
                  <c:v>3.3934702209732368</c:v>
                </c:pt>
                <c:pt idx="7">
                  <c:v>3.7840993917355861</c:v>
                </c:pt>
                <c:pt idx="8">
                  <c:v>4.1908472550769176</c:v>
                </c:pt>
                <c:pt idx="9">
                  <c:v>4.5443786982248584</c:v>
                </c:pt>
                <c:pt idx="10">
                  <c:v>4.9815946940827507</c:v>
                </c:pt>
                <c:pt idx="11">
                  <c:v>5.3630924803094224</c:v>
                </c:pt>
                <c:pt idx="12">
                  <c:v>5.7723912147952419</c:v>
                </c:pt>
                <c:pt idx="13">
                  <c:v>6.2279212386913798</c:v>
                </c:pt>
                <c:pt idx="14">
                  <c:v>6.6285467687992385</c:v>
                </c:pt>
                <c:pt idx="15">
                  <c:v>6.9986641399236076</c:v>
                </c:pt>
              </c:numCache>
            </c:numRef>
          </c:xVal>
          <c:yVal>
            <c:numRef>
              <c:f>current!$B$23:$B$38</c:f>
              <c:numCache>
                <c:formatCode>General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6-4A92-84F8-F21D3B96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2336"/>
        <c:axId val="548270416"/>
      </c:scatterChart>
      <c:valAx>
        <c:axId val="54827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416"/>
        <c:crosses val="autoZero"/>
        <c:crossBetween val="midCat"/>
      </c:valAx>
      <c:valAx>
        <c:axId val="5482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10</xdr:col>
      <xdr:colOff>381000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25244-9C61-4216-BF6A-C18D8B0BC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381000</xdr:colOff>
      <xdr:row>51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493C0-08E4-426A-B25B-CC67787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DDD1-49E2-49C9-B2CF-69BF981C605C}">
  <dimension ref="B2:S38"/>
  <sheetViews>
    <sheetView tabSelected="1" topLeftCell="A8" workbookViewId="0">
      <selection activeCell="P38" sqref="P38"/>
    </sheetView>
  </sheetViews>
  <sheetFormatPr defaultRowHeight="14.35" x14ac:dyDescent="0.5"/>
  <cols>
    <col min="3" max="12" width="12.5859375" bestFit="1" customWidth="1"/>
    <col min="13" max="13" width="11.703125" bestFit="1" customWidth="1"/>
    <col min="17" max="18" width="12.5859375" bestFit="1" customWidth="1"/>
    <col min="19" max="19" width="11.703125" bestFit="1" customWidth="1"/>
  </cols>
  <sheetData>
    <row r="2" spans="2:19" x14ac:dyDescent="0.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P2" s="3" t="s">
        <v>0</v>
      </c>
      <c r="Q2" s="3" t="s">
        <v>7</v>
      </c>
      <c r="R2" s="3" t="s">
        <v>12</v>
      </c>
      <c r="S2" s="3" t="s">
        <v>13</v>
      </c>
    </row>
    <row r="3" spans="2:19" x14ac:dyDescent="0.5">
      <c r="B3">
        <v>30</v>
      </c>
      <c r="C3" s="2">
        <v>0.90819060496794801</v>
      </c>
      <c r="D3" s="2">
        <v>0.87342761811755898</v>
      </c>
      <c r="E3" s="2">
        <v>0.90610284295518595</v>
      </c>
      <c r="F3" s="2">
        <v>0.90644000417924897</v>
      </c>
      <c r="G3" s="2">
        <v>3.3720666597436399E-3</v>
      </c>
      <c r="H3" s="2">
        <v>0.90771484375</v>
      </c>
      <c r="I3" s="2">
        <v>0.9052734375</v>
      </c>
      <c r="J3" s="2">
        <v>0.90644531250000004</v>
      </c>
      <c r="K3" s="2">
        <v>0.90625</v>
      </c>
      <c r="L3" s="2">
        <v>5.9901582746021899E-4</v>
      </c>
      <c r="M3" t="str">
        <f>IF(G3&lt;L3,"true","false")</f>
        <v>false</v>
      </c>
      <c r="P3" s="3">
        <v>30</v>
      </c>
      <c r="Q3" s="4">
        <v>3.3720666597436399E-3</v>
      </c>
      <c r="R3" s="4">
        <v>5.9901582746021899E-4</v>
      </c>
      <c r="S3" s="3" t="s">
        <v>14</v>
      </c>
    </row>
    <row r="4" spans="2:19" x14ac:dyDescent="0.5">
      <c r="B4">
        <v>40</v>
      </c>
      <c r="C4" s="2">
        <v>0.68326908131544495</v>
      </c>
      <c r="D4" s="2">
        <v>0.68128722807320397</v>
      </c>
      <c r="E4" s="2">
        <v>0.68248908066883796</v>
      </c>
      <c r="F4" s="2">
        <v>0.68253839318211496</v>
      </c>
      <c r="G4" s="2">
        <v>3.8812214994103698E-4</v>
      </c>
      <c r="H4" s="2">
        <v>0.68310546875</v>
      </c>
      <c r="I4" s="2">
        <v>0.6806640625</v>
      </c>
      <c r="J4" s="2">
        <v>0.68202636718749998</v>
      </c>
      <c r="K4" s="2">
        <v>0.68212890625</v>
      </c>
      <c r="L4" s="2">
        <v>5.2496479461340605E-4</v>
      </c>
      <c r="M4" t="str">
        <f t="shared" ref="M4:M18" si="0">IF(G4&lt;L4,"true","false")</f>
        <v>true</v>
      </c>
      <c r="P4" s="3">
        <v>40</v>
      </c>
      <c r="Q4" s="4">
        <v>3.8812214994103698E-4</v>
      </c>
      <c r="R4" s="4">
        <v>5.2496479461340605E-4</v>
      </c>
      <c r="S4" s="3" t="s">
        <v>15</v>
      </c>
    </row>
    <row r="5" spans="2:19" x14ac:dyDescent="0.5">
      <c r="B5">
        <v>50</v>
      </c>
      <c r="C5" s="2">
        <v>0.54313151041666596</v>
      </c>
      <c r="D5" s="2">
        <v>0.54209582270408097</v>
      </c>
      <c r="E5" s="2">
        <v>0.542492861426494</v>
      </c>
      <c r="F5" s="2">
        <v>0.54251621551623197</v>
      </c>
      <c r="G5" s="2">
        <v>1.94748533557264E-4</v>
      </c>
      <c r="H5" s="2">
        <v>0.54345703125</v>
      </c>
      <c r="I5" s="2">
        <v>0.54248046875</v>
      </c>
      <c r="J5" s="2">
        <v>0.54306640625000002</v>
      </c>
      <c r="K5" s="2">
        <v>0.54296875</v>
      </c>
      <c r="L5" s="2">
        <v>2.4656994478422999E-4</v>
      </c>
      <c r="M5" t="str">
        <f t="shared" si="0"/>
        <v>true</v>
      </c>
      <c r="P5" s="3">
        <v>50</v>
      </c>
      <c r="Q5" s="4">
        <v>1.94748533557264E-4</v>
      </c>
      <c r="R5" s="4">
        <v>2.4656994478422999E-4</v>
      </c>
      <c r="S5" s="3" t="s">
        <v>15</v>
      </c>
    </row>
    <row r="6" spans="2:19" x14ac:dyDescent="0.5">
      <c r="B6">
        <v>60</v>
      </c>
      <c r="C6" s="2">
        <v>0.45326388888888802</v>
      </c>
      <c r="D6" s="2">
        <v>0.45233289930555498</v>
      </c>
      <c r="E6" s="2">
        <v>0.45291853850833902</v>
      </c>
      <c r="F6" s="2">
        <v>0.45293294270833301</v>
      </c>
      <c r="G6" s="2">
        <v>1.7350611034747999E-4</v>
      </c>
      <c r="H6" s="2">
        <v>0.453125</v>
      </c>
      <c r="I6" s="2">
        <v>0.4521484375</v>
      </c>
      <c r="J6" s="2">
        <v>0.45263671875</v>
      </c>
      <c r="K6" s="2">
        <v>0.45263671875</v>
      </c>
      <c r="L6" s="2">
        <v>2.5837415147115101E-4</v>
      </c>
      <c r="M6" t="str">
        <f t="shared" si="0"/>
        <v>true</v>
      </c>
      <c r="P6" s="3">
        <v>60</v>
      </c>
      <c r="Q6" s="4">
        <v>1.7350611034747999E-4</v>
      </c>
      <c r="R6" s="4">
        <v>2.5837415147115101E-4</v>
      </c>
      <c r="S6" s="3" t="s">
        <v>15</v>
      </c>
    </row>
    <row r="7" spans="2:19" x14ac:dyDescent="0.5">
      <c r="B7">
        <v>70</v>
      </c>
      <c r="C7" s="2">
        <v>0.38620605468750002</v>
      </c>
      <c r="D7" s="2">
        <v>0.38516357421875003</v>
      </c>
      <c r="E7" s="2">
        <v>0.38575661621093699</v>
      </c>
      <c r="F7" s="2">
        <v>0.38580078125</v>
      </c>
      <c r="G7" s="2">
        <v>2.1827512559101801E-4</v>
      </c>
      <c r="H7" s="2">
        <v>0.38671875</v>
      </c>
      <c r="I7" s="2">
        <v>0.3857421875</v>
      </c>
      <c r="J7" s="2">
        <v>0.38618652343749998</v>
      </c>
      <c r="K7" s="2">
        <v>0.38623046875</v>
      </c>
      <c r="L7" s="2">
        <v>1.9646874549541699E-4</v>
      </c>
      <c r="M7" t="str">
        <f t="shared" si="0"/>
        <v>false</v>
      </c>
      <c r="P7" s="3">
        <v>70</v>
      </c>
      <c r="Q7" s="4">
        <v>2.1827512559101801E-4</v>
      </c>
      <c r="R7" s="4">
        <v>1.9646874549541699E-4</v>
      </c>
      <c r="S7" s="3" t="s">
        <v>14</v>
      </c>
    </row>
    <row r="8" spans="2:19" x14ac:dyDescent="0.5">
      <c r="B8">
        <v>80</v>
      </c>
      <c r="C8" s="2">
        <v>0.33432448814655102</v>
      </c>
      <c r="D8" s="2">
        <v>0.3328857421875</v>
      </c>
      <c r="E8" s="2">
        <v>0.33363710323750301</v>
      </c>
      <c r="F8" s="2">
        <v>0.33363415948275799</v>
      </c>
      <c r="G8" s="2">
        <v>3.0226180047518398E-4</v>
      </c>
      <c r="H8" s="2">
        <v>0.33447265625</v>
      </c>
      <c r="I8" s="2">
        <v>0.3330078125</v>
      </c>
      <c r="J8" s="2">
        <v>0.33375244140624999</v>
      </c>
      <c r="K8" s="2">
        <v>0.333984375</v>
      </c>
      <c r="L8" s="2">
        <v>3.44186332516398E-4</v>
      </c>
      <c r="M8" t="str">
        <f t="shared" si="0"/>
        <v>true</v>
      </c>
      <c r="P8" s="3">
        <v>80</v>
      </c>
      <c r="Q8" s="4">
        <v>3.0226180047518398E-4</v>
      </c>
      <c r="R8" s="4">
        <v>3.44186332516398E-4</v>
      </c>
      <c r="S8" s="3" t="s">
        <v>15</v>
      </c>
    </row>
    <row r="9" spans="2:19" x14ac:dyDescent="0.5">
      <c r="B9">
        <v>90</v>
      </c>
      <c r="C9" s="2">
        <v>0.29510937500000001</v>
      </c>
      <c r="D9" s="2">
        <v>0.29402734375</v>
      </c>
      <c r="E9" s="2">
        <v>0.29466085937499997</v>
      </c>
      <c r="F9" s="2">
        <v>0.29468359374999997</v>
      </c>
      <c r="G9" s="2">
        <v>2.2184568743431301E-4</v>
      </c>
      <c r="H9" s="2">
        <v>0.2958984375</v>
      </c>
      <c r="I9" s="2">
        <v>0.2939453125</v>
      </c>
      <c r="J9" s="2">
        <v>0.29486328125</v>
      </c>
      <c r="K9" s="2">
        <v>0.294921875</v>
      </c>
      <c r="L9" s="2">
        <v>4.3278358996406898E-4</v>
      </c>
      <c r="M9" t="str">
        <f t="shared" si="0"/>
        <v>true</v>
      </c>
      <c r="P9" s="3">
        <v>90</v>
      </c>
      <c r="Q9" s="4">
        <v>2.2184568743431301E-4</v>
      </c>
      <c r="R9" s="4">
        <v>4.3278358996406898E-4</v>
      </c>
      <c r="S9" s="3" t="s">
        <v>15</v>
      </c>
    </row>
    <row r="10" spans="2:19" x14ac:dyDescent="0.5">
      <c r="B10">
        <v>100</v>
      </c>
      <c r="C10" s="2">
        <v>0.26476953125000002</v>
      </c>
      <c r="D10" s="2">
        <v>0.26384374999999999</v>
      </c>
      <c r="E10" s="2">
        <v>0.26429339843749999</v>
      </c>
      <c r="F10" s="2">
        <v>0.26426367187499999</v>
      </c>
      <c r="G10" s="2">
        <v>2.35457069193313E-4</v>
      </c>
      <c r="H10" s="2">
        <v>0.2646484375</v>
      </c>
      <c r="I10" s="2">
        <v>0.263671875</v>
      </c>
      <c r="J10" s="2">
        <v>0.26406738281249997</v>
      </c>
      <c r="K10" s="2">
        <v>0.26416015625</v>
      </c>
      <c r="L10" s="2">
        <v>2.36148482213745E-4</v>
      </c>
      <c r="M10" t="str">
        <f t="shared" si="0"/>
        <v>true</v>
      </c>
      <c r="P10" s="3">
        <v>100</v>
      </c>
      <c r="Q10" s="4">
        <v>2.35457069193313E-4</v>
      </c>
      <c r="R10" s="4">
        <v>2.36148482213745E-4</v>
      </c>
      <c r="S10" s="3" t="s">
        <v>15</v>
      </c>
    </row>
    <row r="11" spans="2:19" x14ac:dyDescent="0.5">
      <c r="B11">
        <v>110</v>
      </c>
      <c r="C11" s="2">
        <v>0.23903125</v>
      </c>
      <c r="D11" s="2">
        <v>0.23790234374999999</v>
      </c>
      <c r="E11" s="2">
        <v>0.23859109375000001</v>
      </c>
      <c r="F11" s="2">
        <v>0.23861523437499901</v>
      </c>
      <c r="G11" s="2">
        <v>2.1184042859544001E-4</v>
      </c>
      <c r="H11" s="2">
        <v>0.23876953125</v>
      </c>
      <c r="I11" s="2">
        <v>0.23779296875</v>
      </c>
      <c r="J11" s="2">
        <v>0.23851562500000001</v>
      </c>
      <c r="K11" s="2">
        <v>0.23876953125</v>
      </c>
      <c r="L11" s="2">
        <v>2.7168804186022499E-4</v>
      </c>
      <c r="M11" t="str">
        <f t="shared" si="0"/>
        <v>true</v>
      </c>
      <c r="P11" s="3">
        <v>110</v>
      </c>
      <c r="Q11" s="4">
        <v>2.1184042859544001E-4</v>
      </c>
      <c r="R11" s="4">
        <v>2.7168804186022499E-4</v>
      </c>
      <c r="S11" s="3" t="s">
        <v>15</v>
      </c>
    </row>
    <row r="12" spans="2:19" x14ac:dyDescent="0.5">
      <c r="B12">
        <v>120</v>
      </c>
      <c r="C12" s="2">
        <v>0.22060546875000001</v>
      </c>
      <c r="D12" s="2">
        <v>0.21951171875</v>
      </c>
      <c r="E12" s="2">
        <v>0.22004953987190301</v>
      </c>
      <c r="F12" s="2">
        <v>0.22005208333333301</v>
      </c>
      <c r="G12" s="2">
        <v>2.3267173909617101E-4</v>
      </c>
      <c r="H12" s="2">
        <v>0.220703125</v>
      </c>
      <c r="I12" s="2">
        <v>0.21923828125</v>
      </c>
      <c r="J12" s="2">
        <v>0.21994628906249999</v>
      </c>
      <c r="K12" s="2">
        <v>0.2197265625</v>
      </c>
      <c r="L12" s="2">
        <v>2.8783755182010701E-4</v>
      </c>
      <c r="M12" t="str">
        <f t="shared" si="0"/>
        <v>true</v>
      </c>
      <c r="P12" s="3">
        <v>120</v>
      </c>
      <c r="Q12" s="4">
        <v>2.3267173909617101E-4</v>
      </c>
      <c r="R12" s="4">
        <v>2.8783755182010701E-4</v>
      </c>
      <c r="S12" s="3" t="s">
        <v>15</v>
      </c>
    </row>
    <row r="13" spans="2:19" x14ac:dyDescent="0.5">
      <c r="B13">
        <v>130</v>
      </c>
      <c r="C13" s="2">
        <v>0.201419270833333</v>
      </c>
      <c r="D13" s="2">
        <v>0.20023437499999999</v>
      </c>
      <c r="E13" s="2">
        <v>0.200727446465019</v>
      </c>
      <c r="F13" s="2">
        <v>0.20073893229166601</v>
      </c>
      <c r="G13" s="2">
        <v>2.2641797975258399E-4</v>
      </c>
      <c r="H13" s="2">
        <v>0.201171875</v>
      </c>
      <c r="I13" s="2">
        <v>0.2001953125</v>
      </c>
      <c r="J13" s="2">
        <v>0.20061767578125</v>
      </c>
      <c r="K13" s="2">
        <v>0.20068359375</v>
      </c>
      <c r="L13" s="2">
        <v>2.4132902521253801E-4</v>
      </c>
      <c r="M13" t="str">
        <f t="shared" si="0"/>
        <v>true</v>
      </c>
      <c r="P13" s="3">
        <v>130</v>
      </c>
      <c r="Q13" s="4">
        <v>2.2641797975258399E-4</v>
      </c>
      <c r="R13" s="4">
        <v>2.4132902521253801E-4</v>
      </c>
      <c r="S13" s="3" t="s">
        <v>15</v>
      </c>
    </row>
    <row r="14" spans="2:19" x14ac:dyDescent="0.5">
      <c r="B14">
        <v>140</v>
      </c>
      <c r="C14" s="2">
        <v>0.18694411057692301</v>
      </c>
      <c r="D14" s="2">
        <v>0.18589993990384601</v>
      </c>
      <c r="E14" s="2">
        <v>0.18648399939903801</v>
      </c>
      <c r="F14" s="2">
        <v>0.186459585336538</v>
      </c>
      <c r="G14" s="2">
        <v>2.35993106020186E-4</v>
      </c>
      <c r="H14" s="2">
        <v>0.18701171875</v>
      </c>
      <c r="I14" s="2">
        <v>0.185546875</v>
      </c>
      <c r="J14" s="2">
        <v>0.18629394531249999</v>
      </c>
      <c r="K14" s="2">
        <v>0.1865234375</v>
      </c>
      <c r="L14" s="2">
        <v>2.8011346697780199E-4</v>
      </c>
      <c r="M14" t="str">
        <f t="shared" si="0"/>
        <v>true</v>
      </c>
      <c r="P14" s="3">
        <v>140</v>
      </c>
      <c r="Q14" s="4">
        <v>2.35993106020186E-4</v>
      </c>
      <c r="R14" s="4">
        <v>2.8011346697780199E-4</v>
      </c>
      <c r="S14" s="3" t="s">
        <v>15</v>
      </c>
    </row>
    <row r="15" spans="2:19" x14ac:dyDescent="0.5">
      <c r="B15">
        <v>150</v>
      </c>
      <c r="C15" s="2">
        <v>0.173828125</v>
      </c>
      <c r="D15" s="2">
        <v>0.17268629807692301</v>
      </c>
      <c r="E15" s="2">
        <v>0.17325375600961501</v>
      </c>
      <c r="F15" s="2">
        <v>0.17323843149038401</v>
      </c>
      <c r="G15" s="2">
        <v>2.25294010601613E-4</v>
      </c>
      <c r="H15" s="2">
        <v>0.173828125</v>
      </c>
      <c r="I15" s="2">
        <v>0.1728515625</v>
      </c>
      <c r="J15" s="2">
        <v>0.17340820312499999</v>
      </c>
      <c r="K15" s="2">
        <v>0.17333984375</v>
      </c>
      <c r="L15" s="2">
        <v>2.49167008245567E-4</v>
      </c>
      <c r="M15" t="str">
        <f t="shared" si="0"/>
        <v>true</v>
      </c>
      <c r="P15" s="3">
        <v>150</v>
      </c>
      <c r="Q15" s="4">
        <v>2.25294010601613E-4</v>
      </c>
      <c r="R15" s="4">
        <v>2.49167008245567E-4</v>
      </c>
      <c r="S15" s="3" t="s">
        <v>15</v>
      </c>
    </row>
    <row r="16" spans="2:19" x14ac:dyDescent="0.5">
      <c r="B16">
        <v>160</v>
      </c>
      <c r="C16" s="2">
        <v>0.16115722656250001</v>
      </c>
      <c r="D16" s="2">
        <v>0.160123697916666</v>
      </c>
      <c r="E16" s="2">
        <v>0.160589192708333</v>
      </c>
      <c r="F16" s="2">
        <v>0.16056722005208299</v>
      </c>
      <c r="G16" s="2">
        <v>2.0530405668138499E-4</v>
      </c>
      <c r="H16" s="2">
        <v>0.1611328125</v>
      </c>
      <c r="I16" s="2">
        <v>0.16015625</v>
      </c>
      <c r="J16" s="2">
        <v>0.16077392578124999</v>
      </c>
      <c r="K16" s="2">
        <v>0.16064453125</v>
      </c>
      <c r="L16" s="2">
        <v>2.2496733958240201E-4</v>
      </c>
      <c r="M16" t="str">
        <f t="shared" si="0"/>
        <v>true</v>
      </c>
      <c r="P16" s="3">
        <v>160</v>
      </c>
      <c r="Q16" s="4">
        <v>2.0530405668138499E-4</v>
      </c>
      <c r="R16" s="4">
        <v>2.2496733958240201E-4</v>
      </c>
      <c r="S16" s="3" t="s">
        <v>15</v>
      </c>
    </row>
    <row r="17" spans="2:19" x14ac:dyDescent="0.5">
      <c r="B17">
        <v>170</v>
      </c>
      <c r="C17" s="2">
        <v>0.1513671875</v>
      </c>
      <c r="D17" s="2">
        <v>0.15019531250000001</v>
      </c>
      <c r="E17" s="2">
        <v>0.15085815429687499</v>
      </c>
      <c r="F17" s="2">
        <v>0.15086263020833299</v>
      </c>
      <c r="G17" s="2">
        <v>2.4700569041514499E-4</v>
      </c>
      <c r="H17" s="2">
        <v>0.1513671875</v>
      </c>
      <c r="I17" s="2">
        <v>0.150390625</v>
      </c>
      <c r="J17" s="2">
        <v>0.15095458984374999</v>
      </c>
      <c r="K17" s="2">
        <v>0.15087890625</v>
      </c>
      <c r="L17" s="2">
        <v>2.7119397336289401E-4</v>
      </c>
      <c r="M17" t="str">
        <f t="shared" si="0"/>
        <v>true</v>
      </c>
      <c r="P17" s="3">
        <v>170</v>
      </c>
      <c r="Q17" s="4">
        <v>2.4700569041514499E-4</v>
      </c>
      <c r="R17" s="4">
        <v>2.7119397336289401E-4</v>
      </c>
      <c r="S17" s="3" t="s">
        <v>15</v>
      </c>
    </row>
    <row r="18" spans="2:19" x14ac:dyDescent="0.5">
      <c r="B18">
        <v>180</v>
      </c>
      <c r="C18" s="2">
        <v>0.14338600852272701</v>
      </c>
      <c r="D18" s="2">
        <v>0.14224076704545399</v>
      </c>
      <c r="E18" s="2">
        <v>0.14287846235795401</v>
      </c>
      <c r="F18" s="2">
        <v>0.142884410511363</v>
      </c>
      <c r="G18" s="2">
        <v>2.5551238948688199E-4</v>
      </c>
      <c r="H18" s="2">
        <v>0.1435546875</v>
      </c>
      <c r="I18" s="2">
        <v>0.14208984375</v>
      </c>
      <c r="J18" s="2">
        <v>0.142880859375</v>
      </c>
      <c r="K18" s="2">
        <v>0.14306640625</v>
      </c>
      <c r="L18" s="2">
        <v>2.7430804502320502E-4</v>
      </c>
      <c r="M18" t="str">
        <f t="shared" si="0"/>
        <v>true</v>
      </c>
      <c r="P18" s="3">
        <v>180</v>
      </c>
      <c r="Q18" s="4">
        <v>2.5551238948688199E-4</v>
      </c>
      <c r="R18" s="4">
        <v>2.7430804502320502E-4</v>
      </c>
      <c r="S18" s="3" t="s">
        <v>15</v>
      </c>
    </row>
    <row r="22" spans="2:19" x14ac:dyDescent="0.5">
      <c r="B22" t="s">
        <v>0</v>
      </c>
      <c r="C22" t="s">
        <v>2</v>
      </c>
      <c r="D22" t="s">
        <v>1</v>
      </c>
    </row>
    <row r="23" spans="2:19" x14ac:dyDescent="0.5">
      <c r="B23">
        <v>30</v>
      </c>
      <c r="C23" s="1">
        <f>1/E3</f>
        <v>1.1036274830995736</v>
      </c>
      <c r="D23" s="1">
        <f>1/F3</f>
        <v>1.1032169756292547</v>
      </c>
    </row>
    <row r="24" spans="2:19" x14ac:dyDescent="0.5">
      <c r="B24">
        <v>40</v>
      </c>
      <c r="C24" s="1">
        <f t="shared" ref="C24:C38" si="1">1/E4</f>
        <v>1.4652249073640884</v>
      </c>
      <c r="D24" s="1">
        <f t="shared" ref="D24:D38" si="2">1/F4</f>
        <v>1.4651190467657398</v>
      </c>
    </row>
    <row r="25" spans="2:19" x14ac:dyDescent="0.5">
      <c r="B25">
        <v>50</v>
      </c>
      <c r="C25" s="1">
        <f t="shared" si="1"/>
        <v>1.8433422282654253</v>
      </c>
      <c r="D25" s="1">
        <f t="shared" si="2"/>
        <v>1.843262876573097</v>
      </c>
    </row>
    <row r="26" spans="2:19" x14ac:dyDescent="0.5">
      <c r="B26">
        <v>60</v>
      </c>
      <c r="C26" s="1">
        <f t="shared" si="1"/>
        <v>2.2079025585780658</v>
      </c>
      <c r="D26" s="1">
        <f t="shared" si="2"/>
        <v>2.2078323427314754</v>
      </c>
    </row>
    <row r="27" spans="2:19" x14ac:dyDescent="0.5">
      <c r="B27">
        <v>70</v>
      </c>
      <c r="C27" s="1">
        <f t="shared" si="1"/>
        <v>2.5923080978426727</v>
      </c>
      <c r="D27" s="1">
        <f t="shared" si="2"/>
        <v>2.5920113400496128</v>
      </c>
    </row>
    <row r="28" spans="2:19" x14ac:dyDescent="0.5">
      <c r="B28">
        <v>80</v>
      </c>
      <c r="C28" s="1">
        <f t="shared" si="1"/>
        <v>2.9972685600502285</v>
      </c>
      <c r="D28" s="1">
        <f t="shared" si="2"/>
        <v>2.9972950058540975</v>
      </c>
    </row>
    <row r="29" spans="2:19" x14ac:dyDescent="0.5">
      <c r="B29">
        <v>90</v>
      </c>
      <c r="C29" s="1">
        <f t="shared" si="1"/>
        <v>3.3937320420536432</v>
      </c>
      <c r="D29" s="1">
        <f t="shared" si="2"/>
        <v>3.3934702209732368</v>
      </c>
    </row>
    <row r="30" spans="2:19" x14ac:dyDescent="0.5">
      <c r="B30">
        <v>100</v>
      </c>
      <c r="C30" s="1">
        <f t="shared" si="1"/>
        <v>3.783673772829705</v>
      </c>
      <c r="D30" s="1">
        <f t="shared" si="2"/>
        <v>3.7840993917355861</v>
      </c>
    </row>
    <row r="31" spans="2:19" x14ac:dyDescent="0.5">
      <c r="B31">
        <v>110</v>
      </c>
      <c r="C31" s="1">
        <f t="shared" si="1"/>
        <v>4.1912712846180993</v>
      </c>
      <c r="D31" s="1">
        <f t="shared" si="2"/>
        <v>4.1908472550769176</v>
      </c>
    </row>
    <row r="32" spans="2:19" x14ac:dyDescent="0.5">
      <c r="B32">
        <v>120</v>
      </c>
      <c r="C32" s="1">
        <f t="shared" si="1"/>
        <v>4.544431224814776</v>
      </c>
      <c r="D32" s="1">
        <f t="shared" si="2"/>
        <v>4.5443786982248584</v>
      </c>
    </row>
    <row r="33" spans="2:4" x14ac:dyDescent="0.5">
      <c r="B33">
        <v>130</v>
      </c>
      <c r="C33" s="1">
        <f t="shared" si="1"/>
        <v>4.9818797459483006</v>
      </c>
      <c r="D33" s="1">
        <f t="shared" si="2"/>
        <v>4.9815946940827507</v>
      </c>
    </row>
    <row r="34" spans="2:4" x14ac:dyDescent="0.5">
      <c r="B34">
        <v>140</v>
      </c>
      <c r="C34" s="1">
        <f t="shared" si="1"/>
        <v>5.3623903563983655</v>
      </c>
      <c r="D34" s="1">
        <f t="shared" si="2"/>
        <v>5.3630924803094224</v>
      </c>
    </row>
    <row r="35" spans="2:4" x14ac:dyDescent="0.5">
      <c r="B35">
        <v>150</v>
      </c>
      <c r="C35" s="1">
        <f t="shared" si="1"/>
        <v>5.771880639312104</v>
      </c>
      <c r="D35" s="1">
        <f t="shared" si="2"/>
        <v>5.7723912147952419</v>
      </c>
    </row>
    <row r="36" spans="2:4" x14ac:dyDescent="0.5">
      <c r="B36">
        <v>160</v>
      </c>
      <c r="C36" s="1">
        <f t="shared" si="1"/>
        <v>6.2270691018182687</v>
      </c>
      <c r="D36" s="1">
        <f t="shared" si="2"/>
        <v>6.2279212386913798</v>
      </c>
    </row>
    <row r="37" spans="2:4" x14ac:dyDescent="0.5">
      <c r="B37">
        <v>170</v>
      </c>
      <c r="C37" s="1">
        <f t="shared" si="1"/>
        <v>6.6287434355858013</v>
      </c>
      <c r="D37" s="1">
        <f t="shared" si="2"/>
        <v>6.6285467687992385</v>
      </c>
    </row>
    <row r="38" spans="2:4" x14ac:dyDescent="0.5">
      <c r="B38">
        <v>180</v>
      </c>
      <c r="C38" s="1">
        <f t="shared" si="1"/>
        <v>6.9989555003377335</v>
      </c>
      <c r="D38" s="1">
        <f t="shared" si="2"/>
        <v>6.9986641399236076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2022-11-01T03:20:08Z</dcterms:created>
  <dcterms:modified xsi:type="dcterms:W3CDTF">2022-11-02T19:31:20Z</dcterms:modified>
</cp:coreProperties>
</file>