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FormulaOneDatabase\referenceData\"/>
    </mc:Choice>
  </mc:AlternateContent>
  <xr:revisionPtr revIDLastSave="0" documentId="13_ncr:1_{46C6719F-3CD8-445A-9723-39EF4F866368}" xr6:coauthVersionLast="47" xr6:coauthVersionMax="47" xr10:uidLastSave="{00000000-0000-0000-0000-000000000000}"/>
  <bookViews>
    <workbookView xWindow="-120" yWindow="-120" windowWidth="29040" windowHeight="15840" tabRatio="903" activeTab="5" xr2:uid="{F363ABD8-2663-4C1A-9F43-AEFB006279D6}"/>
  </bookViews>
  <sheets>
    <sheet name="Drivers" sheetId="9" r:id="rId1"/>
    <sheet name="DriversSeasons" sheetId="11" r:id="rId2"/>
    <sheet name="DriversChampionships" sheetId="10" r:id="rId3"/>
    <sheet name="DriverStandings" sheetId="22" r:id="rId4"/>
    <sheet name="Seasons" sheetId="4" r:id="rId5"/>
    <sheet name="Constructors" sheetId="12" r:id="rId6"/>
    <sheet name="ConstructorsSeasons" sheetId="16" r:id="rId7"/>
    <sheet name="ConstructorNationality" sheetId="14" r:id="rId8"/>
    <sheet name="ConstructorStandings" sheetId="21" r:id="rId9"/>
    <sheet name="Country" sheetId="15" r:id="rId10"/>
    <sheet name="Circuits" sheetId="3" r:id="rId11"/>
    <sheet name="CircuitsLocation" sheetId="20" r:id="rId12"/>
    <sheet name="CircuitImages" sheetId="17" r:id="rId13"/>
    <sheet name="CircuitSeasons" sheetId="13" r:id="rId14"/>
    <sheet name="CircuitType" sheetId="7" r:id="rId15"/>
    <sheet name="Directions" sheetId="6" r:id="rId16"/>
  </sheets>
  <definedNames>
    <definedName name="_xlnm._FilterDatabase" localSheetId="13" hidden="1">CircuitSeasons!$A$1:$E$1054</definedName>
    <definedName name="_xlnm._FilterDatabase" localSheetId="7" hidden="1">ConstructorNationality!$A$1:$F$143</definedName>
    <definedName name="_xlnm._FilterDatabase" localSheetId="5" hidden="1">Constructors!$A$1:$O$137</definedName>
    <definedName name="_xlnm._FilterDatabase" localSheetId="6" hidden="1">ConstructorsSeasons!$A$1:$C$689</definedName>
    <definedName name="_xlnm._FilterDatabase" localSheetId="0" hidden="1">Drivers!$A$1:$L$867</definedName>
    <definedName name="_xlnm._FilterDatabase" localSheetId="1" hidden="1">DriversSeasons!$A$1:$F$3164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2" l="1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3" i="22"/>
  <c r="G4" i="21"/>
  <c r="G5" i="21"/>
  <c r="G6" i="21"/>
  <c r="G7" i="21"/>
  <c r="G8" i="21"/>
  <c r="G9" i="21"/>
  <c r="G10" i="21"/>
  <c r="G11" i="21"/>
  <c r="G12" i="21"/>
  <c r="G3" i="21"/>
  <c r="B4" i="21"/>
  <c r="B5" i="21"/>
  <c r="B6" i="21"/>
  <c r="B7" i="21"/>
  <c r="B8" i="21"/>
  <c r="B9" i="21"/>
  <c r="B10" i="21"/>
  <c r="B11" i="21"/>
  <c r="B12" i="21"/>
  <c r="B3" i="21"/>
  <c r="D4" i="21"/>
  <c r="D5" i="21"/>
  <c r="D6" i="21"/>
  <c r="D7" i="21"/>
  <c r="D8" i="21"/>
  <c r="D9" i="21"/>
  <c r="D10" i="21"/>
  <c r="D11" i="21"/>
  <c r="D12" i="21"/>
  <c r="D3" i="21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3" i="22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A3" i="10"/>
  <c r="E4" i="17"/>
  <c r="E11" i="17"/>
  <c r="E14" i="17"/>
  <c r="E16" i="17"/>
  <c r="E23" i="17"/>
  <c r="E26" i="17"/>
  <c r="E28" i="17"/>
  <c r="E35" i="17"/>
  <c r="E38" i="17"/>
  <c r="E40" i="17"/>
  <c r="E47" i="17"/>
  <c r="E50" i="17"/>
  <c r="E52" i="17"/>
  <c r="E59" i="17"/>
  <c r="E62" i="17"/>
  <c r="E64" i="17"/>
  <c r="E71" i="17"/>
  <c r="E74" i="17"/>
  <c r="E76" i="17"/>
  <c r="B4" i="20"/>
  <c r="J4" i="20" s="1"/>
  <c r="B5" i="20"/>
  <c r="B6" i="20"/>
  <c r="B7" i="20"/>
  <c r="B8" i="20"/>
  <c r="B9" i="20"/>
  <c r="B10" i="20"/>
  <c r="B11" i="20"/>
  <c r="B12" i="20"/>
  <c r="B13" i="20"/>
  <c r="J13" i="20" s="1"/>
  <c r="B14" i="20"/>
  <c r="J14" i="20" s="1"/>
  <c r="B15" i="20"/>
  <c r="B16" i="20"/>
  <c r="J16" i="20" s="1"/>
  <c r="B17" i="20"/>
  <c r="B18" i="20"/>
  <c r="B19" i="20"/>
  <c r="B20" i="20"/>
  <c r="B21" i="20"/>
  <c r="B22" i="20"/>
  <c r="B23" i="20"/>
  <c r="B24" i="20"/>
  <c r="B25" i="20"/>
  <c r="J25" i="20" s="1"/>
  <c r="B26" i="20"/>
  <c r="J26" i="20" s="1"/>
  <c r="B27" i="20"/>
  <c r="B28" i="20"/>
  <c r="J28" i="20" s="1"/>
  <c r="B29" i="20"/>
  <c r="B30" i="20"/>
  <c r="B31" i="20"/>
  <c r="B32" i="20"/>
  <c r="B33" i="20"/>
  <c r="B34" i="20"/>
  <c r="B35" i="20"/>
  <c r="B36" i="20"/>
  <c r="B37" i="20"/>
  <c r="J37" i="20" s="1"/>
  <c r="B38" i="20"/>
  <c r="J38" i="20" s="1"/>
  <c r="B39" i="20"/>
  <c r="B40" i="20"/>
  <c r="J40" i="20" s="1"/>
  <c r="B41" i="20"/>
  <c r="B42" i="20"/>
  <c r="B43" i="20"/>
  <c r="B44" i="20"/>
  <c r="B45" i="20"/>
  <c r="B46" i="20"/>
  <c r="B47" i="20"/>
  <c r="B48" i="20"/>
  <c r="B49" i="20"/>
  <c r="J49" i="20" s="1"/>
  <c r="B50" i="20"/>
  <c r="J50" i="20" s="1"/>
  <c r="B51" i="20"/>
  <c r="B52" i="20"/>
  <c r="J52" i="20" s="1"/>
  <c r="B53" i="20"/>
  <c r="B54" i="20"/>
  <c r="B55" i="20"/>
  <c r="B56" i="20"/>
  <c r="B57" i="20"/>
  <c r="B58" i="20"/>
  <c r="B59" i="20"/>
  <c r="B60" i="20"/>
  <c r="B61" i="20"/>
  <c r="J61" i="20" s="1"/>
  <c r="B62" i="20"/>
  <c r="J62" i="20" s="1"/>
  <c r="B63" i="20"/>
  <c r="B64" i="20"/>
  <c r="J64" i="20" s="1"/>
  <c r="B65" i="20"/>
  <c r="B66" i="20"/>
  <c r="B67" i="20"/>
  <c r="B68" i="20"/>
  <c r="B69" i="20"/>
  <c r="B70" i="20"/>
  <c r="B71" i="20"/>
  <c r="B72" i="20"/>
  <c r="B73" i="20"/>
  <c r="J73" i="20" s="1"/>
  <c r="B74" i="20"/>
  <c r="J74" i="20" s="1"/>
  <c r="B75" i="20"/>
  <c r="B76" i="20"/>
  <c r="J76" i="20" s="1"/>
  <c r="B77" i="20"/>
  <c r="B78" i="20"/>
  <c r="B79" i="20"/>
  <c r="B3" i="20"/>
  <c r="J3" i="20" s="1"/>
  <c r="J5" i="20"/>
  <c r="J6" i="20"/>
  <c r="J7" i="20"/>
  <c r="J8" i="20"/>
  <c r="J9" i="20"/>
  <c r="J10" i="20"/>
  <c r="J11" i="20"/>
  <c r="J12" i="20"/>
  <c r="J15" i="20"/>
  <c r="J17" i="20"/>
  <c r="J18" i="20"/>
  <c r="J19" i="20"/>
  <c r="J20" i="20"/>
  <c r="J21" i="20"/>
  <c r="J22" i="20"/>
  <c r="J23" i="20"/>
  <c r="J24" i="20"/>
  <c r="J27" i="20"/>
  <c r="J29" i="20"/>
  <c r="J30" i="20"/>
  <c r="J31" i="20"/>
  <c r="J32" i="20"/>
  <c r="J33" i="20"/>
  <c r="J34" i="20"/>
  <c r="J35" i="20"/>
  <c r="J36" i="20"/>
  <c r="J39" i="20"/>
  <c r="J41" i="20"/>
  <c r="J42" i="20"/>
  <c r="J43" i="20"/>
  <c r="J44" i="20"/>
  <c r="J45" i="20"/>
  <c r="J46" i="20"/>
  <c r="J47" i="20"/>
  <c r="J48" i="20"/>
  <c r="J51" i="20"/>
  <c r="J53" i="20"/>
  <c r="J54" i="20"/>
  <c r="J55" i="20"/>
  <c r="J56" i="20"/>
  <c r="J57" i="20"/>
  <c r="J58" i="20"/>
  <c r="J59" i="20"/>
  <c r="J60" i="20"/>
  <c r="J63" i="20"/>
  <c r="J65" i="20"/>
  <c r="J66" i="20"/>
  <c r="J67" i="20"/>
  <c r="J68" i="20"/>
  <c r="J69" i="20"/>
  <c r="J70" i="20"/>
  <c r="J71" i="20"/>
  <c r="J72" i="20"/>
  <c r="J75" i="20"/>
  <c r="J77" i="20"/>
  <c r="J78" i="20"/>
  <c r="J79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B694" i="16"/>
  <c r="F694" i="16" s="1"/>
  <c r="B695" i="16"/>
  <c r="F695" i="16" s="1"/>
  <c r="B696" i="16"/>
  <c r="F696" i="16" s="1"/>
  <c r="B697" i="16"/>
  <c r="F697" i="16" s="1"/>
  <c r="B698" i="16"/>
  <c r="B699" i="16"/>
  <c r="F699" i="16" s="1"/>
  <c r="B700" i="16"/>
  <c r="F700" i="16" s="1"/>
  <c r="B701" i="16"/>
  <c r="F701" i="16" s="1"/>
  <c r="B702" i="16"/>
  <c r="F702" i="16" s="1"/>
  <c r="B703" i="16"/>
  <c r="F703" i="16" s="1"/>
  <c r="B704" i="16"/>
  <c r="F704" i="16" s="1"/>
  <c r="B705" i="16"/>
  <c r="F705" i="16" s="1"/>
  <c r="B706" i="16"/>
  <c r="F706" i="16" s="1"/>
  <c r="B707" i="16"/>
  <c r="F707" i="16" s="1"/>
  <c r="B708" i="16"/>
  <c r="F708" i="16" s="1"/>
  <c r="B709" i="16"/>
  <c r="F709" i="16" s="1"/>
  <c r="B710" i="16"/>
  <c r="B711" i="16"/>
  <c r="F711" i="16" s="1"/>
  <c r="B712" i="16"/>
  <c r="F712" i="16" s="1"/>
  <c r="B713" i="16"/>
  <c r="F713" i="16" s="1"/>
  <c r="B714" i="16"/>
  <c r="F714" i="16" s="1"/>
  <c r="B715" i="16"/>
  <c r="F715" i="16" s="1"/>
  <c r="B716" i="16"/>
  <c r="F716" i="16" s="1"/>
  <c r="B717" i="16"/>
  <c r="F717" i="16" s="1"/>
  <c r="B718" i="16"/>
  <c r="F718" i="16" s="1"/>
  <c r="B719" i="16"/>
  <c r="F719" i="16" s="1"/>
  <c r="B720" i="16"/>
  <c r="F720" i="16" s="1"/>
  <c r="B721" i="16"/>
  <c r="F721" i="16" s="1"/>
  <c r="B722" i="16"/>
  <c r="B723" i="16"/>
  <c r="F723" i="16" s="1"/>
  <c r="B724" i="16"/>
  <c r="F724" i="16" s="1"/>
  <c r="B725" i="16"/>
  <c r="F725" i="16" s="1"/>
  <c r="B726" i="16"/>
  <c r="F726" i="16" s="1"/>
  <c r="B727" i="16"/>
  <c r="F727" i="16" s="1"/>
  <c r="B728" i="16"/>
  <c r="F728" i="16" s="1"/>
  <c r="B729" i="16"/>
  <c r="F729" i="16" s="1"/>
  <c r="B730" i="16"/>
  <c r="F730" i="16" s="1"/>
  <c r="B731" i="16"/>
  <c r="F731" i="16" s="1"/>
  <c r="B732" i="16"/>
  <c r="F732" i="16" s="1"/>
  <c r="B733" i="16"/>
  <c r="F733" i="16" s="1"/>
  <c r="B734" i="16"/>
  <c r="B735" i="16"/>
  <c r="F735" i="16" s="1"/>
  <c r="B736" i="16"/>
  <c r="F736" i="16" s="1"/>
  <c r="B737" i="16"/>
  <c r="F737" i="16" s="1"/>
  <c r="B738" i="16"/>
  <c r="F738" i="16" s="1"/>
  <c r="B739" i="16"/>
  <c r="F739" i="16" s="1"/>
  <c r="B740" i="16"/>
  <c r="F740" i="16" s="1"/>
  <c r="B741" i="16"/>
  <c r="F741" i="16" s="1"/>
  <c r="B742" i="16"/>
  <c r="F742" i="16" s="1"/>
  <c r="B743" i="16"/>
  <c r="F743" i="16" s="1"/>
  <c r="B744" i="16"/>
  <c r="F744" i="16" s="1"/>
  <c r="B745" i="16"/>
  <c r="F745" i="16" s="1"/>
  <c r="B746" i="16"/>
  <c r="B747" i="16"/>
  <c r="F747" i="16" s="1"/>
  <c r="B748" i="16"/>
  <c r="F748" i="16" s="1"/>
  <c r="B749" i="16"/>
  <c r="F749" i="16" s="1"/>
  <c r="B750" i="16"/>
  <c r="F750" i="16" s="1"/>
  <c r="B751" i="16"/>
  <c r="F751" i="16" s="1"/>
  <c r="B752" i="16"/>
  <c r="F752" i="16" s="1"/>
  <c r="B753" i="16"/>
  <c r="F753" i="16" s="1"/>
  <c r="B754" i="16"/>
  <c r="F754" i="16" s="1"/>
  <c r="B755" i="16"/>
  <c r="F755" i="16" s="1"/>
  <c r="B756" i="16"/>
  <c r="F756" i="16" s="1"/>
  <c r="B757" i="16"/>
  <c r="F757" i="16" s="1"/>
  <c r="B758" i="16"/>
  <c r="B759" i="16"/>
  <c r="F759" i="16" s="1"/>
  <c r="B760" i="16"/>
  <c r="F760" i="16" s="1"/>
  <c r="B761" i="16"/>
  <c r="F761" i="16" s="1"/>
  <c r="B762" i="16"/>
  <c r="F762" i="16" s="1"/>
  <c r="B763" i="16"/>
  <c r="F763" i="16" s="1"/>
  <c r="B764" i="16"/>
  <c r="F764" i="16" s="1"/>
  <c r="B765" i="16"/>
  <c r="F765" i="16" s="1"/>
  <c r="B766" i="16"/>
  <c r="F766" i="16" s="1"/>
  <c r="B767" i="16"/>
  <c r="F767" i="16" s="1"/>
  <c r="B768" i="16"/>
  <c r="F768" i="16" s="1"/>
  <c r="B769" i="16"/>
  <c r="F769" i="16" s="1"/>
  <c r="B770" i="16"/>
  <c r="B771" i="16"/>
  <c r="F771" i="16" s="1"/>
  <c r="B772" i="16"/>
  <c r="F772" i="16" s="1"/>
  <c r="B773" i="16"/>
  <c r="F773" i="16" s="1"/>
  <c r="B774" i="16"/>
  <c r="F774" i="16" s="1"/>
  <c r="B775" i="16"/>
  <c r="F775" i="16" s="1"/>
  <c r="B776" i="16"/>
  <c r="F776" i="16" s="1"/>
  <c r="B777" i="16"/>
  <c r="F777" i="16" s="1"/>
  <c r="B778" i="16"/>
  <c r="F778" i="16" s="1"/>
  <c r="B779" i="16"/>
  <c r="F779" i="16" s="1"/>
  <c r="B780" i="16"/>
  <c r="F780" i="16" s="1"/>
  <c r="B781" i="16"/>
  <c r="F781" i="16" s="1"/>
  <c r="B782" i="16"/>
  <c r="B783" i="16"/>
  <c r="F783" i="16" s="1"/>
  <c r="B784" i="16"/>
  <c r="F784" i="16" s="1"/>
  <c r="B785" i="16"/>
  <c r="F785" i="16" s="1"/>
  <c r="B786" i="16"/>
  <c r="F786" i="16" s="1"/>
  <c r="B787" i="16"/>
  <c r="F787" i="16" s="1"/>
  <c r="B788" i="16"/>
  <c r="F788" i="16" s="1"/>
  <c r="B789" i="16"/>
  <c r="F789" i="16" s="1"/>
  <c r="B790" i="16"/>
  <c r="F790" i="16" s="1"/>
  <c r="B791" i="16"/>
  <c r="F791" i="16" s="1"/>
  <c r="B792" i="16"/>
  <c r="F792" i="16" s="1"/>
  <c r="B793" i="16"/>
  <c r="F793" i="16" s="1"/>
  <c r="B794" i="16"/>
  <c r="B795" i="16"/>
  <c r="F795" i="16" s="1"/>
  <c r="B796" i="16"/>
  <c r="F796" i="16" s="1"/>
  <c r="B797" i="16"/>
  <c r="F797" i="16" s="1"/>
  <c r="B798" i="16"/>
  <c r="F798" i="16" s="1"/>
  <c r="B799" i="16"/>
  <c r="F799" i="16" s="1"/>
  <c r="B800" i="16"/>
  <c r="F800" i="16" s="1"/>
  <c r="B801" i="16"/>
  <c r="F801" i="16" s="1"/>
  <c r="B802" i="16"/>
  <c r="F802" i="16" s="1"/>
  <c r="B803" i="16"/>
  <c r="F803" i="16" s="1"/>
  <c r="B804" i="16"/>
  <c r="F804" i="16" s="1"/>
  <c r="B805" i="16"/>
  <c r="F805" i="16" s="1"/>
  <c r="B806" i="16"/>
  <c r="B807" i="16"/>
  <c r="F807" i="16" s="1"/>
  <c r="B808" i="16"/>
  <c r="F808" i="16" s="1"/>
  <c r="B809" i="16"/>
  <c r="F809" i="16" s="1"/>
  <c r="B810" i="16"/>
  <c r="F810" i="16" s="1"/>
  <c r="B811" i="16"/>
  <c r="F811" i="16" s="1"/>
  <c r="B812" i="16"/>
  <c r="F812" i="16" s="1"/>
  <c r="B813" i="16"/>
  <c r="F813" i="16" s="1"/>
  <c r="B814" i="16"/>
  <c r="F814" i="16" s="1"/>
  <c r="B815" i="16"/>
  <c r="F815" i="16" s="1"/>
  <c r="B816" i="16"/>
  <c r="F816" i="16" s="1"/>
  <c r="B817" i="16"/>
  <c r="F817" i="16" s="1"/>
  <c r="B818" i="16"/>
  <c r="B819" i="16"/>
  <c r="F819" i="16" s="1"/>
  <c r="B820" i="16"/>
  <c r="F820" i="16" s="1"/>
  <c r="B821" i="16"/>
  <c r="F821" i="16" s="1"/>
  <c r="B822" i="16"/>
  <c r="F822" i="16" s="1"/>
  <c r="B823" i="16"/>
  <c r="F823" i="16" s="1"/>
  <c r="B824" i="16"/>
  <c r="F824" i="16" s="1"/>
  <c r="B825" i="16"/>
  <c r="F825" i="16" s="1"/>
  <c r="B826" i="16"/>
  <c r="F826" i="16" s="1"/>
  <c r="B827" i="16"/>
  <c r="F827" i="16" s="1"/>
  <c r="B828" i="16"/>
  <c r="F828" i="16" s="1"/>
  <c r="B829" i="16"/>
  <c r="F829" i="16" s="1"/>
  <c r="B830" i="16"/>
  <c r="B831" i="16"/>
  <c r="F831" i="16" s="1"/>
  <c r="B832" i="16"/>
  <c r="F832" i="16" s="1"/>
  <c r="B833" i="16"/>
  <c r="F833" i="16" s="1"/>
  <c r="B834" i="16"/>
  <c r="F834" i="16" s="1"/>
  <c r="B835" i="16"/>
  <c r="F835" i="16" s="1"/>
  <c r="B836" i="16"/>
  <c r="F836" i="16" s="1"/>
  <c r="B837" i="16"/>
  <c r="F837" i="16" s="1"/>
  <c r="B838" i="16"/>
  <c r="F838" i="16" s="1"/>
  <c r="B839" i="16"/>
  <c r="F839" i="16" s="1"/>
  <c r="B840" i="16"/>
  <c r="F840" i="16" s="1"/>
  <c r="B841" i="16"/>
  <c r="F841" i="16" s="1"/>
  <c r="B842" i="16"/>
  <c r="B843" i="16"/>
  <c r="F843" i="16" s="1"/>
  <c r="B844" i="16"/>
  <c r="F844" i="16" s="1"/>
  <c r="B845" i="16"/>
  <c r="F845" i="16" s="1"/>
  <c r="B846" i="16"/>
  <c r="F846" i="16" s="1"/>
  <c r="B847" i="16"/>
  <c r="F847" i="16" s="1"/>
  <c r="B848" i="16"/>
  <c r="F848" i="16" s="1"/>
  <c r="B849" i="16"/>
  <c r="F849" i="16" s="1"/>
  <c r="B850" i="16"/>
  <c r="F850" i="16" s="1"/>
  <c r="B851" i="16"/>
  <c r="F851" i="16" s="1"/>
  <c r="B852" i="16"/>
  <c r="F852" i="16" s="1"/>
  <c r="B853" i="16"/>
  <c r="F853" i="16" s="1"/>
  <c r="B854" i="16"/>
  <c r="B855" i="16"/>
  <c r="F855" i="16" s="1"/>
  <c r="B856" i="16"/>
  <c r="F856" i="16" s="1"/>
  <c r="B857" i="16"/>
  <c r="F857" i="16" s="1"/>
  <c r="B858" i="16"/>
  <c r="F858" i="16" s="1"/>
  <c r="B859" i="16"/>
  <c r="F859" i="16" s="1"/>
  <c r="B860" i="16"/>
  <c r="F860" i="16" s="1"/>
  <c r="B861" i="16"/>
  <c r="F861" i="16" s="1"/>
  <c r="B862" i="16"/>
  <c r="F862" i="16" s="1"/>
  <c r="B863" i="16"/>
  <c r="F863" i="16" s="1"/>
  <c r="B864" i="16"/>
  <c r="F864" i="16" s="1"/>
  <c r="B865" i="16"/>
  <c r="F865" i="16" s="1"/>
  <c r="B866" i="16"/>
  <c r="B867" i="16"/>
  <c r="F867" i="16" s="1"/>
  <c r="B868" i="16"/>
  <c r="F868" i="16" s="1"/>
  <c r="B869" i="16"/>
  <c r="F869" i="16" s="1"/>
  <c r="B870" i="16"/>
  <c r="F870" i="16" s="1"/>
  <c r="B871" i="16"/>
  <c r="F871" i="16" s="1"/>
  <c r="B872" i="16"/>
  <c r="F872" i="16" s="1"/>
  <c r="B873" i="16"/>
  <c r="F873" i="16" s="1"/>
  <c r="B874" i="16"/>
  <c r="F874" i="16" s="1"/>
  <c r="B875" i="16"/>
  <c r="F875" i="16" s="1"/>
  <c r="B876" i="16"/>
  <c r="F876" i="16" s="1"/>
  <c r="B877" i="16"/>
  <c r="F877" i="16" s="1"/>
  <c r="B878" i="16"/>
  <c r="B879" i="16"/>
  <c r="F879" i="16" s="1"/>
  <c r="B880" i="16"/>
  <c r="F880" i="16" s="1"/>
  <c r="B881" i="16"/>
  <c r="F881" i="16" s="1"/>
  <c r="B882" i="16"/>
  <c r="F882" i="16" s="1"/>
  <c r="B883" i="16"/>
  <c r="F883" i="16" s="1"/>
  <c r="B884" i="16"/>
  <c r="F884" i="16" s="1"/>
  <c r="B885" i="16"/>
  <c r="F885" i="16" s="1"/>
  <c r="B886" i="16"/>
  <c r="F886" i="16" s="1"/>
  <c r="B887" i="16"/>
  <c r="F887" i="16" s="1"/>
  <c r="B888" i="16"/>
  <c r="F888" i="16" s="1"/>
  <c r="B889" i="16"/>
  <c r="F889" i="16" s="1"/>
  <c r="B890" i="16"/>
  <c r="B891" i="16"/>
  <c r="F891" i="16" s="1"/>
  <c r="B892" i="16"/>
  <c r="F892" i="16" s="1"/>
  <c r="B893" i="16"/>
  <c r="F893" i="16" s="1"/>
  <c r="B894" i="16"/>
  <c r="F894" i="16" s="1"/>
  <c r="B895" i="16"/>
  <c r="F895" i="16" s="1"/>
  <c r="B896" i="16"/>
  <c r="F896" i="16" s="1"/>
  <c r="B897" i="16"/>
  <c r="F897" i="16" s="1"/>
  <c r="B898" i="16"/>
  <c r="F898" i="16" s="1"/>
  <c r="B899" i="16"/>
  <c r="F899" i="16" s="1"/>
  <c r="B900" i="16"/>
  <c r="F900" i="16" s="1"/>
  <c r="B901" i="16"/>
  <c r="F901" i="16" s="1"/>
  <c r="B902" i="16"/>
  <c r="B903" i="16"/>
  <c r="F903" i="16" s="1"/>
  <c r="B904" i="16"/>
  <c r="F904" i="16" s="1"/>
  <c r="B905" i="16"/>
  <c r="F905" i="16" s="1"/>
  <c r="B906" i="16"/>
  <c r="F906" i="16" s="1"/>
  <c r="B907" i="16"/>
  <c r="F907" i="16" s="1"/>
  <c r="B908" i="16"/>
  <c r="F908" i="16" s="1"/>
  <c r="B909" i="16"/>
  <c r="F909" i="16" s="1"/>
  <c r="B910" i="16"/>
  <c r="F910" i="16" s="1"/>
  <c r="B911" i="16"/>
  <c r="F911" i="16" s="1"/>
  <c r="B912" i="16"/>
  <c r="F912" i="16" s="1"/>
  <c r="B913" i="16"/>
  <c r="F913" i="16" s="1"/>
  <c r="B914" i="16"/>
  <c r="B915" i="16"/>
  <c r="F915" i="16" s="1"/>
  <c r="B916" i="16"/>
  <c r="F916" i="16" s="1"/>
  <c r="B917" i="16"/>
  <c r="F917" i="16" s="1"/>
  <c r="B918" i="16"/>
  <c r="F918" i="16" s="1"/>
  <c r="B919" i="16"/>
  <c r="F919" i="16" s="1"/>
  <c r="B920" i="16"/>
  <c r="F920" i="16" s="1"/>
  <c r="Q137" i="12"/>
  <c r="Q138" i="12"/>
  <c r="Q139" i="12"/>
  <c r="Q140" i="12"/>
  <c r="Q141" i="12"/>
  <c r="Q142" i="12"/>
  <c r="Q143" i="12"/>
  <c r="Q144" i="12"/>
  <c r="Q145" i="12"/>
  <c r="Q146" i="12"/>
  <c r="D137" i="12"/>
  <c r="D138" i="12"/>
  <c r="D139" i="12"/>
  <c r="D140" i="12"/>
  <c r="D141" i="12"/>
  <c r="D142" i="12"/>
  <c r="D143" i="12"/>
  <c r="D144" i="12"/>
  <c r="D145" i="12"/>
  <c r="D146" i="12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2782" i="11"/>
  <c r="A2784" i="11"/>
  <c r="A2790" i="11"/>
  <c r="A2789" i="11"/>
  <c r="A2788" i="11"/>
  <c r="A2787" i="11"/>
  <c r="A2786" i="11"/>
  <c r="F2786" i="11" s="1"/>
  <c r="A2809" i="11"/>
  <c r="A2808" i="11"/>
  <c r="A2807" i="11"/>
  <c r="A2806" i="11"/>
  <c r="A2805" i="11"/>
  <c r="A2804" i="11"/>
  <c r="A2803" i="11"/>
  <c r="A2802" i="11"/>
  <c r="A2801" i="11"/>
  <c r="A2800" i="11"/>
  <c r="A2799" i="11"/>
  <c r="A2798" i="11"/>
  <c r="A2797" i="11"/>
  <c r="A2796" i="11"/>
  <c r="A2795" i="11"/>
  <c r="F2795" i="11" s="1"/>
  <c r="A2794" i="11"/>
  <c r="A2793" i="11"/>
  <c r="A2792" i="11"/>
  <c r="A2827" i="11"/>
  <c r="A2826" i="11"/>
  <c r="A2825" i="11"/>
  <c r="A2824" i="11"/>
  <c r="F2824" i="11" s="1"/>
  <c r="A2823" i="11"/>
  <c r="A2822" i="11"/>
  <c r="F2822" i="11" s="1"/>
  <c r="A2821" i="11"/>
  <c r="A2820" i="11"/>
  <c r="A2819" i="11"/>
  <c r="F2819" i="11" s="1"/>
  <c r="A2818" i="11"/>
  <c r="A2817" i="11"/>
  <c r="A2816" i="11"/>
  <c r="A2815" i="11"/>
  <c r="A2814" i="11"/>
  <c r="A2813" i="11"/>
  <c r="A2812" i="11"/>
  <c r="A2811" i="11"/>
  <c r="A2835" i="11"/>
  <c r="F2835" i="11" s="1"/>
  <c r="A2834" i="11"/>
  <c r="F2834" i="11" s="1"/>
  <c r="A2833" i="11"/>
  <c r="A2832" i="11"/>
  <c r="F2832" i="11" s="1"/>
  <c r="A2831" i="11"/>
  <c r="A2830" i="11"/>
  <c r="A2847" i="11"/>
  <c r="A2846" i="11"/>
  <c r="A2845" i="11"/>
  <c r="A2844" i="11"/>
  <c r="A2843" i="11"/>
  <c r="A2842" i="11"/>
  <c r="A2841" i="11"/>
  <c r="A2840" i="11"/>
  <c r="A2839" i="11"/>
  <c r="A2838" i="11"/>
  <c r="F2838" i="11" s="1"/>
  <c r="A2837" i="11"/>
  <c r="A2862" i="11"/>
  <c r="A2861" i="11"/>
  <c r="A2860" i="11"/>
  <c r="A2859" i="11"/>
  <c r="A2858" i="11"/>
  <c r="A2857" i="11"/>
  <c r="A2856" i="11"/>
  <c r="A2855" i="11"/>
  <c r="F2855" i="11" s="1"/>
  <c r="A2854" i="11"/>
  <c r="F2854" i="11" s="1"/>
  <c r="A2853" i="11"/>
  <c r="A2852" i="11"/>
  <c r="A2851" i="11"/>
  <c r="A2850" i="11"/>
  <c r="A2849" i="11"/>
  <c r="A2876" i="11"/>
  <c r="A2875" i="11"/>
  <c r="A2882" i="11"/>
  <c r="A2881" i="11"/>
  <c r="A2880" i="11"/>
  <c r="A2888" i="11"/>
  <c r="A2887" i="11"/>
  <c r="F2887" i="11" s="1"/>
  <c r="A2886" i="11"/>
  <c r="A2885" i="11"/>
  <c r="F2885" i="11" s="1"/>
  <c r="A2884" i="11"/>
  <c r="A2891" i="11"/>
  <c r="A2893" i="11"/>
  <c r="A2896" i="11"/>
  <c r="A2895" i="11"/>
  <c r="F2895" i="11" s="1"/>
  <c r="A2902" i="11"/>
  <c r="A2901" i="11"/>
  <c r="A2900" i="11"/>
  <c r="F2900" i="11" s="1"/>
  <c r="A2899" i="11"/>
  <c r="F2899" i="11" s="1"/>
  <c r="A2898" i="11"/>
  <c r="F2898" i="11" s="1"/>
  <c r="A2905" i="11"/>
  <c r="F2905" i="11" s="1"/>
  <c r="A2904" i="11"/>
  <c r="F2904" i="11" s="1"/>
  <c r="A2909" i="11"/>
  <c r="A2912" i="11"/>
  <c r="A2911" i="11"/>
  <c r="A2919" i="11"/>
  <c r="A2918" i="11"/>
  <c r="A2917" i="11"/>
  <c r="F2917" i="11" s="1"/>
  <c r="A2916" i="11"/>
  <c r="F2916" i="11" s="1"/>
  <c r="A2915" i="11"/>
  <c r="F2915" i="11" s="1"/>
  <c r="A2914" i="11"/>
  <c r="F2914" i="11" s="1"/>
  <c r="A2930" i="11"/>
  <c r="F2930" i="11" s="1"/>
  <c r="A2929" i="11"/>
  <c r="A2928" i="11"/>
  <c r="F2928" i="11" s="1"/>
  <c r="A2927" i="11"/>
  <c r="A2926" i="11"/>
  <c r="A2925" i="11"/>
  <c r="A2924" i="11"/>
  <c r="F2924" i="11" s="1"/>
  <c r="A2923" i="11"/>
  <c r="F2923" i="11" s="1"/>
  <c r="A2922" i="11"/>
  <c r="F2922" i="11" s="1"/>
  <c r="A2921" i="11"/>
  <c r="F2921" i="11" s="1"/>
  <c r="A2934" i="11"/>
  <c r="A2933" i="11"/>
  <c r="A2941" i="11"/>
  <c r="A2940" i="11"/>
  <c r="F2940" i="11" s="1"/>
  <c r="A2939" i="11"/>
  <c r="F2939" i="11" s="1"/>
  <c r="A2938" i="11"/>
  <c r="A2937" i="11"/>
  <c r="A2936" i="11"/>
  <c r="A2948" i="11"/>
  <c r="F2948" i="11" s="1"/>
  <c r="A2947" i="11"/>
  <c r="F2947" i="11" s="1"/>
  <c r="A2946" i="11"/>
  <c r="A2945" i="11"/>
  <c r="F2945" i="11" s="1"/>
  <c r="A2944" i="11"/>
  <c r="F2944" i="11" s="1"/>
  <c r="A2943" i="11"/>
  <c r="F2943" i="11" s="1"/>
  <c r="A2963" i="11"/>
  <c r="F2963" i="11" s="1"/>
  <c r="A2962" i="11"/>
  <c r="F2962" i="11" s="1"/>
  <c r="A2961" i="11"/>
  <c r="A2960" i="11"/>
  <c r="A2959" i="11"/>
  <c r="A2958" i="11"/>
  <c r="A2957" i="11"/>
  <c r="F2957" i="11" s="1"/>
  <c r="A2956" i="11"/>
  <c r="A2955" i="11"/>
  <c r="A2954" i="11"/>
  <c r="F2954" i="11" s="1"/>
  <c r="A2953" i="11"/>
  <c r="A2952" i="11"/>
  <c r="A2951" i="11"/>
  <c r="F2951" i="11" s="1"/>
  <c r="A2950" i="11"/>
  <c r="F2950" i="11" s="1"/>
  <c r="A2978" i="11"/>
  <c r="F2978" i="11" s="1"/>
  <c r="A2977" i="11"/>
  <c r="A2976" i="11"/>
  <c r="A2975" i="11"/>
  <c r="A2974" i="11"/>
  <c r="F2974" i="11" s="1"/>
  <c r="A2973" i="11"/>
  <c r="A2972" i="11"/>
  <c r="F2972" i="11" s="1"/>
  <c r="A2971" i="11"/>
  <c r="F2971" i="11" s="1"/>
  <c r="A2970" i="11"/>
  <c r="A2969" i="11"/>
  <c r="A2968" i="11"/>
  <c r="F2968" i="11" s="1"/>
  <c r="A2967" i="11"/>
  <c r="F2967" i="11" s="1"/>
  <c r="A2966" i="11"/>
  <c r="F2966" i="11" s="1"/>
  <c r="A2965" i="11"/>
  <c r="A2980" i="11"/>
  <c r="A2982" i="11"/>
  <c r="A2985" i="11"/>
  <c r="A2984" i="11"/>
  <c r="A2988" i="11"/>
  <c r="F2988" i="11" s="1"/>
  <c r="A2987" i="11"/>
  <c r="A2993" i="11"/>
  <c r="F2993" i="11" s="1"/>
  <c r="A2992" i="11"/>
  <c r="F2992" i="11" s="1"/>
  <c r="A2991" i="11"/>
  <c r="F2991" i="11" s="1"/>
  <c r="A2990" i="11"/>
  <c r="F2990" i="11" s="1"/>
  <c r="A3003" i="11"/>
  <c r="F3003" i="11" s="1"/>
  <c r="A3002" i="11"/>
  <c r="A3001" i="11"/>
  <c r="A3000" i="11"/>
  <c r="F3000" i="11" s="1"/>
  <c r="A2999" i="11"/>
  <c r="F2999" i="11" s="1"/>
  <c r="A2998" i="11"/>
  <c r="A2997" i="11"/>
  <c r="A2996" i="11"/>
  <c r="F2996" i="11" s="1"/>
  <c r="A2995" i="11"/>
  <c r="F2995" i="11" s="1"/>
  <c r="A2779" i="11"/>
  <c r="A2778" i="11"/>
  <c r="F2778" i="11" s="1"/>
  <c r="A2777" i="11"/>
  <c r="F2777" i="11" s="1"/>
  <c r="A2776" i="11"/>
  <c r="A2775" i="11"/>
  <c r="A2774" i="11"/>
  <c r="F2774" i="11" s="1"/>
  <c r="A2773" i="11"/>
  <c r="A2772" i="11"/>
  <c r="F2772" i="11" s="1"/>
  <c r="A2771" i="11"/>
  <c r="F2771" i="11" s="1"/>
  <c r="A2770" i="11"/>
  <c r="F2770" i="11" s="1"/>
  <c r="A2769" i="11"/>
  <c r="A2768" i="11"/>
  <c r="A2767" i="11"/>
  <c r="F2767" i="11" s="1"/>
  <c r="A2766" i="11"/>
  <c r="A2765" i="11"/>
  <c r="F2765" i="11" s="1"/>
  <c r="A2764" i="11"/>
  <c r="F2764" i="11" s="1"/>
  <c r="A2763" i="11"/>
  <c r="F2763" i="11" s="1"/>
  <c r="A2761" i="11"/>
  <c r="F2761" i="11" s="1"/>
  <c r="A2760" i="11"/>
  <c r="A2759" i="11"/>
  <c r="F2759" i="11" s="1"/>
  <c r="A2758" i="11"/>
  <c r="F2758" i="11" s="1"/>
  <c r="A2757" i="11"/>
  <c r="A2756" i="11"/>
  <c r="F2756" i="11" s="1"/>
  <c r="A2755" i="11"/>
  <c r="F2755" i="11" s="1"/>
  <c r="A2754" i="11"/>
  <c r="A2753" i="11"/>
  <c r="F2753" i="11" s="1"/>
  <c r="A2752" i="11"/>
  <c r="F2752" i="11" s="1"/>
  <c r="A2751" i="11"/>
  <c r="A2749" i="11"/>
  <c r="A2747" i="11"/>
  <c r="A2745" i="11"/>
  <c r="A2744" i="11"/>
  <c r="F2744" i="11" s="1"/>
  <c r="A2743" i="11"/>
  <c r="F2743" i="11" s="1"/>
  <c r="A2742" i="11"/>
  <c r="A2741" i="11"/>
  <c r="F2741" i="11" s="1"/>
  <c r="A2740" i="11"/>
  <c r="A2739" i="11"/>
  <c r="F2739" i="11" s="1"/>
  <c r="A2738" i="11"/>
  <c r="F2738" i="11" s="1"/>
  <c r="A2736" i="11"/>
  <c r="F2736" i="11" s="1"/>
  <c r="A2735" i="11"/>
  <c r="F2735" i="11" s="1"/>
  <c r="A2734" i="11"/>
  <c r="A2733" i="11"/>
  <c r="A2731" i="11"/>
  <c r="A2730" i="11"/>
  <c r="A2729" i="11"/>
  <c r="A2726" i="11"/>
  <c r="A2723" i="11"/>
  <c r="F2723" i="11" s="1"/>
  <c r="A2722" i="11"/>
  <c r="F2722" i="11" s="1"/>
  <c r="A2721" i="11"/>
  <c r="A2720" i="11"/>
  <c r="F2720" i="11" s="1"/>
  <c r="A2719" i="11"/>
  <c r="F2719" i="11" s="1"/>
  <c r="A2718" i="11"/>
  <c r="F2718" i="11" s="1"/>
  <c r="A2717" i="11"/>
  <c r="A2716" i="11"/>
  <c r="F2716" i="11" s="1"/>
  <c r="A2715" i="11"/>
  <c r="F2715" i="11" s="1"/>
  <c r="A2714" i="11"/>
  <c r="F2714" i="11" s="1"/>
  <c r="A2713" i="11"/>
  <c r="A2712" i="11"/>
  <c r="A2711" i="11"/>
  <c r="F2711" i="11" s="1"/>
  <c r="A2710" i="11"/>
  <c r="F2710" i="11" s="1"/>
  <c r="A2708" i="11"/>
  <c r="F2708" i="11" s="1"/>
  <c r="A2707" i="11"/>
  <c r="F2707" i="11" s="1"/>
  <c r="A2706" i="11"/>
  <c r="F2706" i="11" s="1"/>
  <c r="A2705" i="11"/>
  <c r="F2705" i="11" s="1"/>
  <c r="A2704" i="11"/>
  <c r="A2703" i="11"/>
  <c r="A2702" i="11"/>
  <c r="F2702" i="11" s="1"/>
  <c r="A2701" i="11"/>
  <c r="F2701" i="11" s="1"/>
  <c r="A2700" i="11"/>
  <c r="F2700" i="11" s="1"/>
  <c r="A2699" i="11"/>
  <c r="F2699" i="11" s="1"/>
  <c r="A2697" i="11"/>
  <c r="A2696" i="11"/>
  <c r="F2696" i="11" s="1"/>
  <c r="A2695" i="11"/>
  <c r="F2695" i="11" s="1"/>
  <c r="A2694" i="11"/>
  <c r="F2694" i="11" s="1"/>
  <c r="A2693" i="11"/>
  <c r="F2693" i="11" s="1"/>
  <c r="A2691" i="11"/>
  <c r="A2687" i="11"/>
  <c r="A2686" i="11"/>
  <c r="F2686" i="11" s="1"/>
  <c r="A2685" i="11"/>
  <c r="A2684" i="11"/>
  <c r="F2684" i="11" s="1"/>
  <c r="A2683" i="11"/>
  <c r="F2683" i="11" s="1"/>
  <c r="A2682" i="11"/>
  <c r="F2682" i="11" s="1"/>
  <c r="A2681" i="11"/>
  <c r="F2681" i="11" s="1"/>
  <c r="A2680" i="11"/>
  <c r="F2680" i="11" s="1"/>
  <c r="A2679" i="11"/>
  <c r="F2679" i="11" s="1"/>
  <c r="A2678" i="11"/>
  <c r="F2678" i="11" s="1"/>
  <c r="A2677" i="11"/>
  <c r="A2676" i="11"/>
  <c r="A2675" i="11"/>
  <c r="A2673" i="11"/>
  <c r="A2672" i="11"/>
  <c r="A2671" i="11"/>
  <c r="F2671" i="11" s="1"/>
  <c r="A2670" i="11"/>
  <c r="A2669" i="11"/>
  <c r="F2669" i="11" s="1"/>
  <c r="A2668" i="11"/>
  <c r="F2668" i="11" s="1"/>
  <c r="A2667" i="11"/>
  <c r="F2667" i="11" s="1"/>
  <c r="A2666" i="11"/>
  <c r="F2666" i="11" s="1"/>
  <c r="A2665" i="11"/>
  <c r="A2664" i="11"/>
  <c r="F2664" i="11" s="1"/>
  <c r="A2662" i="11"/>
  <c r="A2661" i="11"/>
  <c r="A2659" i="11"/>
  <c r="A2658" i="11"/>
  <c r="A2656" i="11"/>
  <c r="A2655" i="11"/>
  <c r="F2655" i="11" s="1"/>
  <c r="A2653" i="11"/>
  <c r="A2652" i="11"/>
  <c r="F2652" i="11" s="1"/>
  <c r="A2651" i="11"/>
  <c r="F2651" i="11" s="1"/>
  <c r="A2650" i="11"/>
  <c r="F2650" i="11" s="1"/>
  <c r="A2649" i="11"/>
  <c r="A2648" i="11"/>
  <c r="F2648" i="11" s="1"/>
  <c r="A2647" i="11"/>
  <c r="F2647" i="11" s="1"/>
  <c r="A2646" i="11"/>
  <c r="A2645" i="11"/>
  <c r="A2644" i="11"/>
  <c r="A2642" i="11"/>
  <c r="F2642" i="11" s="1"/>
  <c r="A2638" i="11"/>
  <c r="A2637" i="11"/>
  <c r="A2636" i="11"/>
  <c r="F2636" i="11" s="1"/>
  <c r="A2635" i="11"/>
  <c r="F2635" i="11" s="1"/>
  <c r="A2634" i="11"/>
  <c r="F2634" i="11" s="1"/>
  <c r="A2633" i="11"/>
  <c r="F2633" i="11" s="1"/>
  <c r="A2632" i="11"/>
  <c r="A2631" i="11"/>
  <c r="F2631" i="11" s="1"/>
  <c r="A2630" i="11"/>
  <c r="A2629" i="11"/>
  <c r="A2628" i="11"/>
  <c r="F2628" i="11" s="1"/>
  <c r="A2627" i="11"/>
  <c r="A2626" i="11"/>
  <c r="F2626" i="11" s="1"/>
  <c r="A2625" i="11"/>
  <c r="A2623" i="11"/>
  <c r="A2622" i="11"/>
  <c r="F2622" i="11" s="1"/>
  <c r="A2621" i="11"/>
  <c r="F2621" i="11" s="1"/>
  <c r="A2620" i="11"/>
  <c r="F2620" i="11" s="1"/>
  <c r="A2619" i="11"/>
  <c r="F2619" i="11" s="1"/>
  <c r="A2618" i="11"/>
  <c r="F2618" i="11" s="1"/>
  <c r="A2617" i="11"/>
  <c r="F2617" i="11" s="1"/>
  <c r="A2616" i="11"/>
  <c r="A2615" i="11"/>
  <c r="A2613" i="11"/>
  <c r="A2612" i="11"/>
  <c r="F2612" i="11" s="1"/>
  <c r="A2611" i="11"/>
  <c r="F2611" i="11" s="1"/>
  <c r="A2610" i="11"/>
  <c r="F2610" i="11" s="1"/>
  <c r="A2609" i="11"/>
  <c r="F2609" i="11" s="1"/>
  <c r="A2608" i="11"/>
  <c r="F2608" i="11" s="1"/>
  <c r="A2607" i="11"/>
  <c r="F2607" i="11" s="1"/>
  <c r="A2605" i="11"/>
  <c r="A2604" i="11"/>
  <c r="F2604" i="11" s="1"/>
  <c r="A2603" i="11"/>
  <c r="A2602" i="11"/>
  <c r="F2602" i="11" s="1"/>
  <c r="A2601" i="11"/>
  <c r="F2601" i="11" s="1"/>
  <c r="A2600" i="11"/>
  <c r="F2600" i="11" s="1"/>
  <c r="A2599" i="11"/>
  <c r="F2599" i="11" s="1"/>
  <c r="A2598" i="11"/>
  <c r="F2598" i="11" s="1"/>
  <c r="A2597" i="11"/>
  <c r="F2597" i="11" s="1"/>
  <c r="A2595" i="11"/>
  <c r="F2595" i="11" s="1"/>
  <c r="A2594" i="11"/>
  <c r="F2594" i="11" s="1"/>
  <c r="A2593" i="11"/>
  <c r="A2592" i="11"/>
  <c r="F2592" i="11" s="1"/>
  <c r="A2591" i="11"/>
  <c r="F2591" i="11" s="1"/>
  <c r="A2590" i="11"/>
  <c r="A2589" i="11"/>
  <c r="A2587" i="11"/>
  <c r="A2586" i="11"/>
  <c r="F2586" i="11" s="1"/>
  <c r="A2573" i="11"/>
  <c r="A2572" i="11"/>
  <c r="F2572" i="11" s="1"/>
  <c r="A2571" i="11"/>
  <c r="F2571" i="11" s="1"/>
  <c r="A2570" i="11"/>
  <c r="F2570" i="11" s="1"/>
  <c r="A2568" i="11"/>
  <c r="F2568" i="11" s="1"/>
  <c r="A2567" i="11"/>
  <c r="F2567" i="11" s="1"/>
  <c r="A2566" i="11"/>
  <c r="F2566" i="11" s="1"/>
  <c r="A2565" i="11"/>
  <c r="A2564" i="11"/>
  <c r="F2564" i="11" s="1"/>
  <c r="A2563" i="11"/>
  <c r="A2562" i="11"/>
  <c r="A2561" i="11"/>
  <c r="F2561" i="11" s="1"/>
  <c r="A2560" i="11"/>
  <c r="A2559" i="11"/>
  <c r="F2559" i="11" s="1"/>
  <c r="A2558" i="11"/>
  <c r="A2557" i="11"/>
  <c r="F2557" i="11" s="1"/>
  <c r="A2556" i="11"/>
  <c r="F2556" i="11" s="1"/>
  <c r="A2555" i="11"/>
  <c r="F2555" i="11" s="1"/>
  <c r="A2554" i="11"/>
  <c r="F2554" i="11" s="1"/>
  <c r="A2553" i="11"/>
  <c r="A2552" i="11"/>
  <c r="A2551" i="11"/>
  <c r="A2549" i="11"/>
  <c r="F2549" i="11" s="1"/>
  <c r="A2548" i="11"/>
  <c r="F2548" i="11" s="1"/>
  <c r="A2547" i="11"/>
  <c r="A2546" i="11"/>
  <c r="A2545" i="11"/>
  <c r="A2544" i="11"/>
  <c r="F2544" i="11" s="1"/>
  <c r="A2543" i="11"/>
  <c r="F2543" i="11" s="1"/>
  <c r="A2542" i="11"/>
  <c r="F2542" i="11" s="1"/>
  <c r="A2541" i="11"/>
  <c r="A2539" i="11"/>
  <c r="F2539" i="11" s="1"/>
  <c r="A2538" i="11"/>
  <c r="A2537" i="11"/>
  <c r="F2537" i="11" s="1"/>
  <c r="A2535" i="11"/>
  <c r="A2530" i="11"/>
  <c r="A2528" i="11"/>
  <c r="F2528" i="11" s="1"/>
  <c r="A2527" i="11"/>
  <c r="A2526" i="11"/>
  <c r="F2526" i="11" s="1"/>
  <c r="A2525" i="11"/>
  <c r="F2525" i="11" s="1"/>
  <c r="A2524" i="11"/>
  <c r="F2524" i="11" s="1"/>
  <c r="A2523" i="11"/>
  <c r="F2523" i="11" s="1"/>
  <c r="A2522" i="11"/>
  <c r="F2522" i="11" s="1"/>
  <c r="A2520" i="11"/>
  <c r="F2520" i="11" s="1"/>
  <c r="A2519" i="11"/>
  <c r="A2518" i="11"/>
  <c r="A2517" i="11"/>
  <c r="A2516" i="11"/>
  <c r="A2514" i="11"/>
  <c r="A2513" i="11"/>
  <c r="A2511" i="11"/>
  <c r="F2511" i="11" s="1"/>
  <c r="A2506" i="11"/>
  <c r="F2506" i="11" s="1"/>
  <c r="A2505" i="11"/>
  <c r="A2503" i="11"/>
  <c r="A2501" i="11"/>
  <c r="F2501" i="11" s="1"/>
  <c r="A2500" i="11"/>
  <c r="F2500" i="11" s="1"/>
  <c r="A2499" i="11"/>
  <c r="A2498" i="11"/>
  <c r="F2498" i="11" s="1"/>
  <c r="A2497" i="11"/>
  <c r="A2496" i="11"/>
  <c r="F2496" i="11" s="1"/>
  <c r="A2495" i="11"/>
  <c r="F2495" i="11" s="1"/>
  <c r="A2494" i="11"/>
  <c r="A2493" i="11"/>
  <c r="A2492" i="11"/>
  <c r="F2492" i="11" s="1"/>
  <c r="A2491" i="11"/>
  <c r="F2491" i="11" s="1"/>
  <c r="A2490" i="11"/>
  <c r="A2489" i="11"/>
  <c r="A2488" i="11"/>
  <c r="F2488" i="11" s="1"/>
  <c r="A2487" i="11"/>
  <c r="A2486" i="11"/>
  <c r="A2485" i="11"/>
  <c r="A2484" i="11"/>
  <c r="F2484" i="11" s="1"/>
  <c r="A2482" i="11"/>
  <c r="F2482" i="11" s="1"/>
  <c r="A2481" i="11"/>
  <c r="A2480" i="11"/>
  <c r="F2480" i="11" s="1"/>
  <c r="A2479" i="11"/>
  <c r="F2479" i="11" s="1"/>
  <c r="A2478" i="11"/>
  <c r="F2478" i="11" s="1"/>
  <c r="A2477" i="11"/>
  <c r="A2476" i="11"/>
  <c r="F2476" i="11" s="1"/>
  <c r="A2475" i="11"/>
  <c r="F2475" i="11" s="1"/>
  <c r="A2474" i="11"/>
  <c r="A2473" i="11"/>
  <c r="A2471" i="11"/>
  <c r="A2470" i="11"/>
  <c r="F2470" i="11" s="1"/>
  <c r="A2469" i="11"/>
  <c r="A2468" i="11"/>
  <c r="F2468" i="11" s="1"/>
  <c r="A2466" i="11"/>
  <c r="F2466" i="11" s="1"/>
  <c r="A2465" i="11"/>
  <c r="A2464" i="11"/>
  <c r="F2464" i="11" s="1"/>
  <c r="A2463" i="11"/>
  <c r="F2463" i="11" s="1"/>
  <c r="A2461" i="11"/>
  <c r="F2461" i="11" s="1"/>
  <c r="A2460" i="11"/>
  <c r="A2459" i="11"/>
  <c r="A2457" i="11"/>
  <c r="A2452" i="11"/>
  <c r="A2450" i="11"/>
  <c r="F2450" i="11" s="1"/>
  <c r="A2449" i="11"/>
  <c r="A2448" i="11"/>
  <c r="F2448" i="11" s="1"/>
  <c r="A2447" i="11"/>
  <c r="F2447" i="11" s="1"/>
  <c r="A2446" i="11"/>
  <c r="F2446" i="11" s="1"/>
  <c r="A2442" i="11"/>
  <c r="F2442" i="11" s="1"/>
  <c r="A2441" i="11"/>
  <c r="F2441" i="11" s="1"/>
  <c r="A2440" i="11"/>
  <c r="F2440" i="11" s="1"/>
  <c r="A2439" i="11"/>
  <c r="F2439" i="11" s="1"/>
  <c r="A2438" i="11"/>
  <c r="A2437" i="11"/>
  <c r="A2436" i="11"/>
  <c r="A2435" i="11"/>
  <c r="F2435" i="11" s="1"/>
  <c r="A2434" i="11"/>
  <c r="F2434" i="11" s="1"/>
  <c r="A2433" i="11"/>
  <c r="A2432" i="11"/>
  <c r="A2431" i="11"/>
  <c r="A2429" i="11"/>
  <c r="F2429" i="11" s="1"/>
  <c r="A2428" i="11"/>
  <c r="F2428" i="11" s="1"/>
  <c r="A2427" i="11"/>
  <c r="F2427" i="11" s="1"/>
  <c r="A2426" i="11"/>
  <c r="F2426" i="11" s="1"/>
  <c r="A2425" i="11"/>
  <c r="F2425" i="11" s="1"/>
  <c r="A2424" i="11"/>
  <c r="A2423" i="11"/>
  <c r="F2423" i="11" s="1"/>
  <c r="A2422" i="11"/>
  <c r="F2422" i="11" s="1"/>
  <c r="A2421" i="11"/>
  <c r="A2420" i="11"/>
  <c r="F2420" i="11" s="1"/>
  <c r="A2419" i="11"/>
  <c r="F2419" i="11" s="1"/>
  <c r="A2417" i="11"/>
  <c r="F2417" i="11" s="1"/>
  <c r="A2416" i="11"/>
  <c r="F2416" i="11" s="1"/>
  <c r="A2415" i="11"/>
  <c r="F2415" i="11" s="1"/>
  <c r="A2414" i="11"/>
  <c r="F2414" i="11" s="1"/>
  <c r="A2413" i="11"/>
  <c r="F2413" i="11" s="1"/>
  <c r="A2411" i="11"/>
  <c r="A2410" i="11"/>
  <c r="F2410" i="11" s="1"/>
  <c r="A2409" i="11"/>
  <c r="A2408" i="11"/>
  <c r="F2408" i="11" s="1"/>
  <c r="A2407" i="11"/>
  <c r="A2405" i="11"/>
  <c r="A2404" i="11"/>
  <c r="A2403" i="11"/>
  <c r="A2401" i="11"/>
  <c r="A2400" i="11"/>
  <c r="F2400" i="11" s="1"/>
  <c r="A2399" i="11"/>
  <c r="F2399" i="11" s="1"/>
  <c r="A2397" i="11"/>
  <c r="A2396" i="11"/>
  <c r="A2394" i="11"/>
  <c r="A2392" i="11"/>
  <c r="A2390" i="11"/>
  <c r="A2385" i="11"/>
  <c r="A2384" i="11"/>
  <c r="F2384" i="11" s="1"/>
  <c r="A2383" i="11"/>
  <c r="F2383" i="11" s="1"/>
  <c r="A2381" i="11"/>
  <c r="F2381" i="11" s="1"/>
  <c r="A2380" i="11"/>
  <c r="F2380" i="11" s="1"/>
  <c r="A2379" i="11"/>
  <c r="F2379" i="11" s="1"/>
  <c r="A2378" i="11"/>
  <c r="F2378" i="11" s="1"/>
  <c r="A2377" i="11"/>
  <c r="A2376" i="11"/>
  <c r="A2375" i="11"/>
  <c r="F2375" i="11" s="1"/>
  <c r="A2372" i="11"/>
  <c r="A2371" i="11"/>
  <c r="A2369" i="11"/>
  <c r="F2369" i="11" s="1"/>
  <c r="A2367" i="11"/>
  <c r="A2365" i="11"/>
  <c r="F2365" i="11" s="1"/>
  <c r="A2363" i="11"/>
  <c r="F2363" i="11" s="1"/>
  <c r="A2362" i="11"/>
  <c r="F2362" i="11" s="1"/>
  <c r="A2361" i="11"/>
  <c r="A2360" i="11"/>
  <c r="F2360" i="11" s="1"/>
  <c r="A2359" i="11"/>
  <c r="F2359" i="11" s="1"/>
  <c r="A2358" i="11"/>
  <c r="A2356" i="11"/>
  <c r="A2355" i="11"/>
  <c r="A2354" i="11"/>
  <c r="A2353" i="11"/>
  <c r="A2352" i="11"/>
  <c r="A2351" i="11"/>
  <c r="A2350" i="11"/>
  <c r="A2348" i="11"/>
  <c r="F2348" i="11" s="1"/>
  <c r="A2347" i="11"/>
  <c r="F2347" i="11" s="1"/>
  <c r="A2346" i="11"/>
  <c r="F2346" i="11" s="1"/>
  <c r="A2345" i="11"/>
  <c r="F2345" i="11" s="1"/>
  <c r="A2344" i="11"/>
  <c r="A2342" i="11"/>
  <c r="A2341" i="11"/>
  <c r="A2340" i="11"/>
  <c r="F2340" i="11" s="1"/>
  <c r="A2339" i="11"/>
  <c r="A2337" i="11"/>
  <c r="A2336" i="11"/>
  <c r="F2336" i="11" s="1"/>
  <c r="A2335" i="11"/>
  <c r="F2335" i="11" s="1"/>
  <c r="A2334" i="11"/>
  <c r="F2334" i="11" s="1"/>
  <c r="A2332" i="11"/>
  <c r="A2328" i="11"/>
  <c r="A2327" i="11"/>
  <c r="A2326" i="11"/>
  <c r="A2325" i="11"/>
  <c r="A2324" i="11"/>
  <c r="A2322" i="11"/>
  <c r="A2321" i="11"/>
  <c r="A2320" i="11"/>
  <c r="A2319" i="11"/>
  <c r="A2318" i="11"/>
  <c r="A2314" i="11"/>
  <c r="A2313" i="11"/>
  <c r="A2312" i="11"/>
  <c r="A2311" i="11"/>
  <c r="A2310" i="11"/>
  <c r="A2309" i="11"/>
  <c r="A2308" i="11"/>
  <c r="A2307" i="11"/>
  <c r="A2305" i="11"/>
  <c r="A2304" i="11"/>
  <c r="A2303" i="11"/>
  <c r="A2301" i="11"/>
  <c r="A2300" i="11"/>
  <c r="A2299" i="11"/>
  <c r="A2298" i="11"/>
  <c r="A2297" i="11"/>
  <c r="A2296" i="11"/>
  <c r="A2295" i="11"/>
  <c r="A2294" i="11"/>
  <c r="A2293" i="11"/>
  <c r="A2292" i="11"/>
  <c r="A2291" i="11"/>
  <c r="A2290" i="11"/>
  <c r="A2289" i="11"/>
  <c r="A2287" i="11"/>
  <c r="A2286" i="11"/>
  <c r="A2285" i="11"/>
  <c r="A2284" i="11"/>
  <c r="A2283" i="11"/>
  <c r="A2282" i="11"/>
  <c r="A2281" i="11"/>
  <c r="A2280" i="11"/>
  <c r="A2279" i="11"/>
  <c r="A2278" i="11"/>
  <c r="A2276" i="11"/>
  <c r="A2275" i="11"/>
  <c r="A2274" i="11"/>
  <c r="A2273" i="11"/>
  <c r="A2272" i="11"/>
  <c r="A2271" i="11"/>
  <c r="A2270" i="11"/>
  <c r="A2269" i="11"/>
  <c r="A2267" i="11"/>
  <c r="A2266" i="11"/>
  <c r="A2265" i="11"/>
  <c r="A2264" i="11"/>
  <c r="A2263" i="11"/>
  <c r="A2262" i="11"/>
  <c r="A2261" i="11"/>
  <c r="A2260" i="11"/>
  <c r="A2259" i="11"/>
  <c r="A2258" i="11"/>
  <c r="A2257" i="11"/>
  <c r="A2255" i="11"/>
  <c r="A2254" i="11"/>
  <c r="A2253" i="11"/>
  <c r="A2252" i="11"/>
  <c r="A2256" i="11"/>
  <c r="A2250" i="11"/>
  <c r="A2249" i="11"/>
  <c r="A2247" i="11"/>
  <c r="A2246" i="11"/>
  <c r="A2245" i="11"/>
  <c r="A2244" i="11"/>
  <c r="A2243" i="11"/>
  <c r="A2242" i="11"/>
  <c r="A2241" i="11"/>
  <c r="A2240" i="11"/>
  <c r="A2239" i="11"/>
  <c r="A2237" i="11"/>
  <c r="A2238" i="11"/>
  <c r="A2235" i="11"/>
  <c r="A2232" i="11"/>
  <c r="A2230" i="11"/>
  <c r="A2228" i="11"/>
  <c r="A2227" i="11"/>
  <c r="A2226" i="11"/>
  <c r="A2225" i="11"/>
  <c r="A2224" i="11"/>
  <c r="A2223" i="11"/>
  <c r="A2222" i="11"/>
  <c r="A2221" i="11"/>
  <c r="A2220" i="11"/>
  <c r="A2219" i="11"/>
  <c r="A2217" i="11"/>
  <c r="A2216" i="11"/>
  <c r="A2215" i="11"/>
  <c r="A2214" i="11"/>
  <c r="A2213" i="11"/>
  <c r="A2212" i="11"/>
  <c r="A2210" i="11"/>
  <c r="A2208" i="11"/>
  <c r="A2205" i="11"/>
  <c r="A2204" i="11"/>
  <c r="A2203" i="11"/>
  <c r="A2202" i="11"/>
  <c r="A2201" i="11"/>
  <c r="A2200" i="11"/>
  <c r="A2198" i="11"/>
  <c r="A2197" i="11"/>
  <c r="A2196" i="11"/>
  <c r="A2195" i="11"/>
  <c r="A2193" i="11"/>
  <c r="A2192" i="11"/>
  <c r="A2191" i="11"/>
  <c r="A2189" i="11"/>
  <c r="A2187" i="11"/>
  <c r="A2183" i="11"/>
  <c r="A2182" i="11"/>
  <c r="A2181" i="11"/>
  <c r="A2180" i="11"/>
  <c r="A2179" i="11"/>
  <c r="A2178" i="11"/>
  <c r="A2177" i="11"/>
  <c r="A2175" i="11"/>
  <c r="A2173" i="11"/>
  <c r="A2172" i="11"/>
  <c r="A2171" i="11"/>
  <c r="A2170" i="11"/>
  <c r="A2169" i="11"/>
  <c r="A2168" i="11"/>
  <c r="A2167" i="11"/>
  <c r="A2166" i="11"/>
  <c r="A2165" i="11"/>
  <c r="A2164" i="11"/>
  <c r="A2163" i="11"/>
  <c r="A2162" i="11"/>
  <c r="A2161" i="11"/>
  <c r="A2159" i="11"/>
  <c r="A2158" i="11"/>
  <c r="A2157" i="11"/>
  <c r="A2156" i="11"/>
  <c r="A2155" i="11"/>
  <c r="A2154" i="11"/>
  <c r="A2153" i="11"/>
  <c r="A2152" i="11"/>
  <c r="A2151" i="11"/>
  <c r="A2150" i="11"/>
  <c r="A2148" i="11"/>
  <c r="A2147" i="11"/>
  <c r="A2145" i="11"/>
  <c r="A2144" i="11"/>
  <c r="A2146" i="11"/>
  <c r="F2146" i="11" s="1"/>
  <c r="A2142" i="11"/>
  <c r="A2137" i="11"/>
  <c r="A2135" i="11"/>
  <c r="A2134" i="11"/>
  <c r="A2133" i="11"/>
  <c r="A2132" i="11"/>
  <c r="A2131" i="11"/>
  <c r="A2130" i="11"/>
  <c r="A2129" i="11"/>
  <c r="A2128" i="11"/>
  <c r="A2127" i="11"/>
  <c r="A2125" i="11"/>
  <c r="A2124" i="11"/>
  <c r="A2123" i="11"/>
  <c r="A2122" i="11"/>
  <c r="A2126" i="11"/>
  <c r="F2126" i="11" s="1"/>
  <c r="A2120" i="11"/>
  <c r="A2119" i="11"/>
  <c r="A2118" i="11"/>
  <c r="A2117" i="11"/>
  <c r="A2116" i="11"/>
  <c r="A2115" i="11"/>
  <c r="A2114" i="11"/>
  <c r="A2113" i="11"/>
  <c r="A2112" i="11"/>
  <c r="A2111" i="11"/>
  <c r="A2110" i="11"/>
  <c r="A2109" i="11"/>
  <c r="A2108" i="11"/>
  <c r="A2107" i="11"/>
  <c r="A2105" i="11"/>
  <c r="A2104" i="11"/>
  <c r="A2103" i="11"/>
  <c r="A2102" i="11"/>
  <c r="A2101" i="11"/>
  <c r="A2100" i="11"/>
  <c r="A2099" i="11"/>
  <c r="A2098" i="11"/>
  <c r="A2097" i="11"/>
  <c r="A2096" i="11"/>
  <c r="A2095" i="11"/>
  <c r="A2094" i="11"/>
  <c r="A2093" i="11"/>
  <c r="A2092" i="11"/>
  <c r="A2090" i="11"/>
  <c r="A2089" i="11"/>
  <c r="A2088" i="11"/>
  <c r="A2087" i="11"/>
  <c r="A2086" i="11"/>
  <c r="A2085" i="11"/>
  <c r="A2084" i="11"/>
  <c r="A2083" i="11"/>
  <c r="A2082" i="11"/>
  <c r="A2081" i="11"/>
  <c r="A2080" i="11"/>
  <c r="A2079" i="11"/>
  <c r="A2077" i="11"/>
  <c r="A2071" i="11"/>
  <c r="A2070" i="11"/>
  <c r="A2069" i="11"/>
  <c r="A2068" i="11"/>
  <c r="A2067" i="11"/>
  <c r="A2066" i="11"/>
  <c r="A2065" i="11"/>
  <c r="A2063" i="11"/>
  <c r="A2062" i="11"/>
  <c r="A2061" i="11"/>
  <c r="A2060" i="11"/>
  <c r="A2059" i="11"/>
  <c r="A2058" i="11"/>
  <c r="A2057" i="11"/>
  <c r="A2055" i="11"/>
  <c r="A2054" i="11"/>
  <c r="A2053" i="11"/>
  <c r="A2052" i="11"/>
  <c r="A2050" i="11"/>
  <c r="A2049" i="11"/>
  <c r="A2045" i="11"/>
  <c r="A2043" i="11"/>
  <c r="A2042" i="11"/>
  <c r="A2041" i="11"/>
  <c r="A2040" i="11"/>
  <c r="A2039" i="11"/>
  <c r="A2038" i="11"/>
  <c r="A2037" i="11"/>
  <c r="A2036" i="11"/>
  <c r="A2035" i="11"/>
  <c r="A2034" i="11"/>
  <c r="A2032" i="11"/>
  <c r="A2031" i="11"/>
  <c r="A2030" i="11"/>
  <c r="A2029" i="11"/>
  <c r="A2028" i="11"/>
  <c r="A2027" i="11"/>
  <c r="A2026" i="11"/>
  <c r="A2025" i="11"/>
  <c r="A2024" i="11"/>
  <c r="A2023" i="11"/>
  <c r="A2022" i="11"/>
  <c r="A2021" i="11"/>
  <c r="A2020" i="11"/>
  <c r="A2018" i="11"/>
  <c r="A2017" i="11"/>
  <c r="A2016" i="11"/>
  <c r="A2015" i="11"/>
  <c r="A2014" i="11"/>
  <c r="A2013" i="11"/>
  <c r="A2012" i="11"/>
  <c r="A2011" i="11"/>
  <c r="A2010" i="11"/>
  <c r="A2009" i="11"/>
  <c r="A2008" i="11"/>
  <c r="A2006" i="11"/>
  <c r="A2005" i="11"/>
  <c r="A2004" i="11"/>
  <c r="A2003" i="11"/>
  <c r="A2002" i="11"/>
  <c r="A2001" i="11"/>
  <c r="A2000" i="11"/>
  <c r="A1999" i="11"/>
  <c r="A1997" i="11"/>
  <c r="A1996" i="11"/>
  <c r="A1995" i="11"/>
  <c r="A1994" i="11"/>
  <c r="A1992" i="11"/>
  <c r="A1991" i="11"/>
  <c r="A1990" i="11"/>
  <c r="A1989" i="11"/>
  <c r="A1987" i="11"/>
  <c r="A1986" i="11"/>
  <c r="A1985" i="11"/>
  <c r="A1980" i="11"/>
  <c r="A1978" i="11"/>
  <c r="A1977" i="11"/>
  <c r="A1976" i="11"/>
  <c r="A1975" i="11"/>
  <c r="A1974" i="11"/>
  <c r="A1973" i="11"/>
  <c r="A1972" i="11"/>
  <c r="A1971" i="11"/>
  <c r="A1970" i="11"/>
  <c r="A1969" i="11"/>
  <c r="A1968" i="11"/>
  <c r="A1967" i="11"/>
  <c r="A1966" i="11"/>
  <c r="A1965" i="11"/>
  <c r="A1964" i="11"/>
  <c r="A1963" i="11"/>
  <c r="A1961" i="11"/>
  <c r="A1960" i="11"/>
  <c r="A1959" i="11"/>
  <c r="A1958" i="11"/>
  <c r="A1957" i="11"/>
  <c r="A1956" i="11"/>
  <c r="A1955" i="11"/>
  <c r="A1953" i="11"/>
  <c r="A1952" i="11"/>
  <c r="A1951" i="11"/>
  <c r="A1950" i="11"/>
  <c r="A1949" i="11"/>
  <c r="A1947" i="11"/>
  <c r="A1946" i="11"/>
  <c r="A1945" i="11"/>
  <c r="A1944" i="11"/>
  <c r="A1942" i="11"/>
  <c r="A1941" i="11"/>
  <c r="A1940" i="11"/>
  <c r="A1939" i="11"/>
  <c r="A1938" i="11"/>
  <c r="A1937" i="11"/>
  <c r="A1936" i="11"/>
  <c r="A1935" i="11"/>
  <c r="A1933" i="11"/>
  <c r="A1932" i="11"/>
  <c r="A1931" i="11"/>
  <c r="A1929" i="11"/>
  <c r="A1927" i="11"/>
  <c r="A1925" i="11"/>
  <c r="A1923" i="11"/>
  <c r="A1916" i="11"/>
  <c r="A1914" i="11"/>
  <c r="A1913" i="11"/>
  <c r="A1912" i="11"/>
  <c r="A1911" i="11"/>
  <c r="A1909" i="11"/>
  <c r="A1908" i="11"/>
  <c r="A1907" i="11"/>
  <c r="A1905" i="11"/>
  <c r="A1904" i="11"/>
  <c r="A1902" i="11"/>
  <c r="A1900" i="11"/>
  <c r="A1898" i="11"/>
  <c r="A1896" i="11"/>
  <c r="A1894" i="11"/>
  <c r="A1892" i="11"/>
  <c r="A1890" i="11"/>
  <c r="A1880" i="11"/>
  <c r="A1879" i="11"/>
  <c r="A1878" i="11"/>
  <c r="A1876" i="11"/>
  <c r="A1875" i="11"/>
  <c r="A1874" i="11"/>
  <c r="A1873" i="11"/>
  <c r="A1872" i="11"/>
  <c r="A1871" i="11"/>
  <c r="A1870" i="11"/>
  <c r="A1869" i="11"/>
  <c r="A1868" i="11"/>
  <c r="A1866" i="11"/>
  <c r="A1865" i="11"/>
  <c r="A1864" i="11"/>
  <c r="A1863" i="11"/>
  <c r="A1861" i="11"/>
  <c r="A1860" i="11"/>
  <c r="A1859" i="11"/>
  <c r="A1857" i="11"/>
  <c r="A1856" i="11"/>
  <c r="A1855" i="11"/>
  <c r="A1853" i="11"/>
  <c r="A1852" i="11"/>
  <c r="A1850" i="11"/>
  <c r="A1848" i="11"/>
  <c r="A1846" i="11"/>
  <c r="A1836" i="11"/>
  <c r="A1834" i="11"/>
  <c r="A1833" i="11"/>
  <c r="A1831" i="11"/>
  <c r="A1830" i="11"/>
  <c r="A1828" i="11"/>
  <c r="A1827" i="11"/>
  <c r="A1826" i="11"/>
  <c r="A1825" i="11"/>
  <c r="A1824" i="11"/>
  <c r="A1823" i="11"/>
  <c r="A1822" i="11"/>
  <c r="A1821" i="11"/>
  <c r="A1820" i="11"/>
  <c r="A1819" i="11"/>
  <c r="A1818" i="11"/>
  <c r="A1817" i="11"/>
  <c r="A1815" i="11"/>
  <c r="A1814" i="11"/>
  <c r="A1813" i="11"/>
  <c r="A1812" i="11"/>
  <c r="A1811" i="11"/>
  <c r="A1810" i="11"/>
  <c r="A1808" i="11"/>
  <c r="A1807" i="11"/>
  <c r="A1806" i="11"/>
  <c r="A1805" i="11"/>
  <c r="A1804" i="11"/>
  <c r="A1802" i="11"/>
  <c r="A1801" i="11"/>
  <c r="A1800" i="11"/>
  <c r="A1798" i="11"/>
  <c r="A1797" i="11"/>
  <c r="A1796" i="11"/>
  <c r="A1794" i="11"/>
  <c r="A1793" i="11"/>
  <c r="A1792" i="11"/>
  <c r="A1790" i="11"/>
  <c r="A1789" i="11"/>
  <c r="A1787" i="11"/>
  <c r="A1786" i="11"/>
  <c r="A1788" i="11"/>
  <c r="F1788" i="11" s="1"/>
  <c r="A1784" i="11"/>
  <c r="A1783" i="11"/>
  <c r="A1782" i="11"/>
  <c r="A1781" i="11"/>
  <c r="A1780" i="11"/>
  <c r="A1779" i="11"/>
  <c r="A1777" i="11"/>
  <c r="A1768" i="11"/>
  <c r="A1767" i="11"/>
  <c r="A1766" i="11"/>
  <c r="A1765" i="11"/>
  <c r="A1764" i="11"/>
  <c r="A1763" i="11"/>
  <c r="A1762" i="11"/>
  <c r="A1761" i="11"/>
  <c r="A1760" i="11"/>
  <c r="A1759" i="11"/>
  <c r="A1758" i="11"/>
  <c r="A1756" i="11"/>
  <c r="A1755" i="11"/>
  <c r="A1754" i="11"/>
  <c r="A1753" i="11"/>
  <c r="A1752" i="11"/>
  <c r="A1751" i="11"/>
  <c r="A1750" i="11"/>
  <c r="A1749" i="11"/>
  <c r="A1747" i="11"/>
  <c r="A1746" i="11"/>
  <c r="A1745" i="11"/>
  <c r="A1744" i="11"/>
  <c r="A1743" i="11"/>
  <c r="A1742" i="11"/>
  <c r="A1740" i="11"/>
  <c r="A1739" i="11"/>
  <c r="A1737" i="11"/>
  <c r="A1736" i="11"/>
  <c r="A1734" i="11"/>
  <c r="A1732" i="11"/>
  <c r="A1726" i="11"/>
  <c r="A1725" i="11"/>
  <c r="A1724" i="11"/>
  <c r="A1723" i="11"/>
  <c r="A1722" i="11"/>
  <c r="A1721" i="11"/>
  <c r="A1720" i="11"/>
  <c r="A1718" i="11"/>
  <c r="A1717" i="11"/>
  <c r="A1716" i="11"/>
  <c r="A1714" i="11"/>
  <c r="A1713" i="11"/>
  <c r="A1715" i="11"/>
  <c r="F1715" i="11" s="1"/>
  <c r="A1711" i="11"/>
  <c r="A1710" i="11"/>
  <c r="A1709" i="11"/>
  <c r="A1708" i="11"/>
  <c r="A1707" i="11"/>
  <c r="A1706" i="11"/>
  <c r="A1705" i="11"/>
  <c r="A1704" i="11"/>
  <c r="A1702" i="11"/>
  <c r="A1701" i="11"/>
  <c r="A1700" i="11"/>
  <c r="A1699" i="11"/>
  <c r="A1698" i="11"/>
  <c r="A1697" i="11"/>
  <c r="A1696" i="11"/>
  <c r="A1695" i="11"/>
  <c r="A1693" i="11"/>
  <c r="A1692" i="11"/>
  <c r="A1691" i="11"/>
  <c r="A1690" i="11"/>
  <c r="A1689" i="11"/>
  <c r="A1688" i="11"/>
  <c r="A1687" i="11"/>
  <c r="A1685" i="11"/>
  <c r="A1684" i="11"/>
  <c r="A1683" i="11"/>
  <c r="A1682" i="11"/>
  <c r="A1681" i="11"/>
  <c r="A1679" i="11"/>
  <c r="A1678" i="11"/>
  <c r="A1675" i="11"/>
  <c r="A1674" i="11"/>
  <c r="A1676" i="11"/>
  <c r="A1672" i="11"/>
  <c r="A1671" i="11"/>
  <c r="A1670" i="11"/>
  <c r="A1669" i="11"/>
  <c r="A1668" i="11"/>
  <c r="A1667" i="11"/>
  <c r="A1666" i="11"/>
  <c r="A1665" i="11"/>
  <c r="A1664" i="11"/>
  <c r="A1663" i="11"/>
  <c r="A1662" i="11"/>
  <c r="A1660" i="11"/>
  <c r="A1659" i="11"/>
  <c r="A1658" i="11"/>
  <c r="A1656" i="11"/>
  <c r="A1655" i="11"/>
  <c r="A1654" i="11"/>
  <c r="A1653" i="11"/>
  <c r="A1652" i="11"/>
  <c r="A1651" i="11"/>
  <c r="A1650" i="11"/>
  <c r="A1649" i="11"/>
  <c r="A1648" i="11"/>
  <c r="A1647" i="11"/>
  <c r="A1646" i="11"/>
  <c r="A1645" i="11"/>
  <c r="A1643" i="11"/>
  <c r="A1642" i="11"/>
  <c r="A1641" i="11"/>
  <c r="A1639" i="11"/>
  <c r="A1638" i="11"/>
  <c r="A1644" i="11"/>
  <c r="F1644" i="11" s="1"/>
  <c r="A1636" i="11"/>
  <c r="A1634" i="11"/>
  <c r="A1635" i="11"/>
  <c r="F1635" i="11" s="1"/>
  <c r="A1632" i="11"/>
  <c r="A1630" i="11"/>
  <c r="A1624" i="11"/>
  <c r="A1623" i="11"/>
  <c r="A1622" i="11"/>
  <c r="A1621" i="11"/>
  <c r="A1620" i="11"/>
  <c r="A1619" i="11"/>
  <c r="A1618" i="11"/>
  <c r="A1617" i="11"/>
  <c r="A1616" i="11"/>
  <c r="A1615" i="11"/>
  <c r="A1613" i="11"/>
  <c r="A1612" i="11"/>
  <c r="A1611" i="11"/>
  <c r="A1610" i="11"/>
  <c r="A1609" i="11"/>
  <c r="A1608" i="11"/>
  <c r="A1607" i="11"/>
  <c r="A1606" i="11"/>
  <c r="A1605" i="11"/>
  <c r="A1604" i="11"/>
  <c r="A1602" i="11"/>
  <c r="A1601" i="11"/>
  <c r="A1600" i="11"/>
  <c r="A1599" i="11"/>
  <c r="A1598" i="11"/>
  <c r="A1597" i="11"/>
  <c r="A1596" i="11"/>
  <c r="A1595" i="11"/>
  <c r="A1593" i="11"/>
  <c r="A1592" i="11"/>
  <c r="A1591" i="11"/>
  <c r="A1590" i="11"/>
  <c r="A1589" i="11"/>
  <c r="A1588" i="11"/>
  <c r="A1587" i="11"/>
  <c r="A1585" i="11"/>
  <c r="A1584" i="11"/>
  <c r="A1583" i="11"/>
  <c r="A1582" i="11"/>
  <c r="A1580" i="11"/>
  <c r="A1579" i="11"/>
  <c r="A1578" i="11"/>
  <c r="A1577" i="11"/>
  <c r="A1575" i="11"/>
  <c r="A1576" i="11"/>
  <c r="A1574" i="11"/>
  <c r="A1573" i="11"/>
  <c r="A1572" i="11"/>
  <c r="A1570" i="11"/>
  <c r="A1569" i="11"/>
  <c r="A1568" i="11"/>
  <c r="A1566" i="11"/>
  <c r="A1565" i="11"/>
  <c r="A1564" i="11"/>
  <c r="A1562" i="11"/>
  <c r="A1561" i="11"/>
  <c r="A1556" i="11"/>
  <c r="A1554" i="11"/>
  <c r="A1553" i="11"/>
  <c r="A1551" i="11"/>
  <c r="A1548" i="11"/>
  <c r="A1547" i="11"/>
  <c r="A1546" i="11"/>
  <c r="A1545" i="11"/>
  <c r="A1544" i="11"/>
  <c r="A1543" i="11"/>
  <c r="A1541" i="11"/>
  <c r="A1540" i="11"/>
  <c r="A1539" i="11"/>
  <c r="A1538" i="11"/>
  <c r="A1537" i="11"/>
  <c r="A1535" i="11"/>
  <c r="A1534" i="11"/>
  <c r="A1533" i="11"/>
  <c r="A1532" i="11"/>
  <c r="A1530" i="11"/>
  <c r="A1529" i="11"/>
  <c r="A1528" i="11"/>
  <c r="A1527" i="11"/>
  <c r="A1526" i="11"/>
  <c r="A1525" i="11"/>
  <c r="A1523" i="11"/>
  <c r="A1522" i="11"/>
  <c r="A1521" i="11"/>
  <c r="A1520" i="11"/>
  <c r="A1519" i="11"/>
  <c r="A1518" i="11"/>
  <c r="A1517" i="11"/>
  <c r="A1516" i="11"/>
  <c r="A1515" i="11"/>
  <c r="A1514" i="11"/>
  <c r="A1513" i="11"/>
  <c r="A1512" i="11"/>
  <c r="A1511" i="11"/>
  <c r="A1509" i="11"/>
  <c r="A1508" i="11"/>
  <c r="A1507" i="11"/>
  <c r="A1506" i="11"/>
  <c r="A1505" i="11"/>
  <c r="A1503" i="11"/>
  <c r="A1502" i="11"/>
  <c r="A1500" i="11"/>
  <c r="A1499" i="11"/>
  <c r="A1497" i="11"/>
  <c r="A1492" i="11"/>
  <c r="A1490" i="11"/>
  <c r="A1489" i="11"/>
  <c r="A1488" i="11"/>
  <c r="A1487" i="11"/>
  <c r="A1486" i="11"/>
  <c r="A1485" i="11"/>
  <c r="A1484" i="11"/>
  <c r="A1483" i="11"/>
  <c r="A1482" i="11"/>
  <c r="A1481" i="11"/>
  <c r="A1480" i="11"/>
  <c r="A1479" i="11"/>
  <c r="A1477" i="11"/>
  <c r="A1476" i="11"/>
  <c r="A1475" i="11"/>
  <c r="A1474" i="11"/>
  <c r="A1473" i="11"/>
  <c r="A1472" i="11"/>
  <c r="A1471" i="11"/>
  <c r="A1469" i="11"/>
  <c r="A1468" i="11"/>
  <c r="A1467" i="11"/>
  <c r="A1466" i="11"/>
  <c r="A1464" i="11"/>
  <c r="A1463" i="11"/>
  <c r="A1462" i="11"/>
  <c r="A1460" i="11"/>
  <c r="A1459" i="11"/>
  <c r="A1458" i="11"/>
  <c r="A1456" i="11"/>
  <c r="A1455" i="11"/>
  <c r="A1453" i="11"/>
  <c r="A1452" i="11"/>
  <c r="A1451" i="11"/>
  <c r="A1449" i="11"/>
  <c r="A1448" i="11"/>
  <c r="A1440" i="11"/>
  <c r="A1439" i="11"/>
  <c r="A1438" i="11"/>
  <c r="A1436" i="11"/>
  <c r="A1434" i="11"/>
  <c r="A1431" i="11"/>
  <c r="A1430" i="11"/>
  <c r="A1429" i="11"/>
  <c r="A1427" i="11"/>
  <c r="A1426" i="11"/>
  <c r="A1425" i="11"/>
  <c r="A1424" i="11"/>
  <c r="A1423" i="11"/>
  <c r="A1422" i="11"/>
  <c r="A1421" i="11"/>
  <c r="A1420" i="11"/>
  <c r="A1418" i="11"/>
  <c r="A1417" i="11"/>
  <c r="A1416" i="11"/>
  <c r="A1415" i="11"/>
  <c r="A1414" i="11"/>
  <c r="A1413" i="11"/>
  <c r="A1412" i="11"/>
  <c r="A1411" i="11"/>
  <c r="A1410" i="11"/>
  <c r="A1408" i="11"/>
  <c r="A1407" i="11"/>
  <c r="A1406" i="11"/>
  <c r="A1405" i="11"/>
  <c r="A1404" i="11"/>
  <c r="A1403" i="11"/>
  <c r="A1402" i="11"/>
  <c r="A1401" i="11"/>
  <c r="A1399" i="11"/>
  <c r="A1388" i="11"/>
  <c r="A1387" i="11"/>
  <c r="A1386" i="11"/>
  <c r="A1385" i="11"/>
  <c r="A1383" i="11"/>
  <c r="A1382" i="11"/>
  <c r="A1380" i="11"/>
  <c r="A1379" i="11"/>
  <c r="A1378" i="11"/>
  <c r="A1377" i="11"/>
  <c r="A1376" i="11"/>
  <c r="A1375" i="11"/>
  <c r="A1373" i="11"/>
  <c r="A1372" i="11"/>
  <c r="A1370" i="11"/>
  <c r="A1369" i="11"/>
  <c r="A1367" i="11"/>
  <c r="A1366" i="11"/>
  <c r="A1368" i="11"/>
  <c r="F1368" i="11" s="1"/>
  <c r="A1364" i="11"/>
  <c r="A1363" i="11"/>
  <c r="A1362" i="11"/>
  <c r="A1361" i="11"/>
  <c r="A1358" i="11"/>
  <c r="A1356" i="11"/>
  <c r="A1354" i="11"/>
  <c r="A1353" i="11"/>
  <c r="A1352" i="11"/>
  <c r="A1350" i="11"/>
  <c r="A1349" i="11"/>
  <c r="A1348" i="11"/>
  <c r="A1347" i="11"/>
  <c r="A1346" i="11"/>
  <c r="A1344" i="11"/>
  <c r="A1342" i="11"/>
  <c r="A1340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4" i="11"/>
  <c r="A1323" i="11"/>
  <c r="A1322" i="11"/>
  <c r="A1321" i="11"/>
  <c r="A1320" i="11"/>
  <c r="A1319" i="11"/>
  <c r="A1318" i="11"/>
  <c r="A1317" i="11"/>
  <c r="A1315" i="11"/>
  <c r="A1314" i="11"/>
  <c r="A1313" i="11"/>
  <c r="A1312" i="11"/>
  <c r="A1311" i="11"/>
  <c r="A1309" i="11"/>
  <c r="A1308" i="11"/>
  <c r="A1307" i="11"/>
  <c r="A1306" i="11"/>
  <c r="A1305" i="11"/>
  <c r="A1303" i="11"/>
  <c r="A1302" i="11"/>
  <c r="A1301" i="11"/>
  <c r="A1300" i="11"/>
  <c r="A1299" i="11"/>
  <c r="A1297" i="11"/>
  <c r="A1296" i="11"/>
  <c r="A1295" i="11"/>
  <c r="A1294" i="11"/>
  <c r="A1292" i="11"/>
  <c r="A1291" i="11"/>
  <c r="A1290" i="11"/>
  <c r="A1289" i="11"/>
  <c r="A1288" i="11"/>
  <c r="A1287" i="11"/>
  <c r="A1285" i="11"/>
  <c r="A1284" i="11"/>
  <c r="A1282" i="11"/>
  <c r="A1281" i="11"/>
  <c r="A1279" i="11"/>
  <c r="A1278" i="11"/>
  <c r="A1280" i="11"/>
  <c r="A1271" i="11"/>
  <c r="A1269" i="11"/>
  <c r="A1268" i="11"/>
  <c r="A1267" i="11"/>
  <c r="A1266" i="11"/>
  <c r="A1265" i="11"/>
  <c r="A1264" i="11"/>
  <c r="A1263" i="11"/>
  <c r="A1262" i="11"/>
  <c r="A1261" i="11"/>
  <c r="A1259" i="11"/>
  <c r="A1258" i="11"/>
  <c r="A1257" i="11"/>
  <c r="A1256" i="11"/>
  <c r="A1255" i="11"/>
  <c r="A1254" i="11"/>
  <c r="A1253" i="11"/>
  <c r="A1252" i="11"/>
  <c r="A1251" i="11"/>
  <c r="A1260" i="11"/>
  <c r="A1249" i="11"/>
  <c r="A1248" i="11"/>
  <c r="A1246" i="11"/>
  <c r="A1245" i="11"/>
  <c r="A1243" i="11"/>
  <c r="A1241" i="11"/>
  <c r="A1239" i="11"/>
  <c r="A1223" i="11"/>
  <c r="A1222" i="11"/>
  <c r="A1221" i="11"/>
  <c r="A1220" i="11"/>
  <c r="A1218" i="11"/>
  <c r="A1217" i="11"/>
  <c r="A1216" i="11"/>
  <c r="A1214" i="11"/>
  <c r="A1213" i="11"/>
  <c r="A1212" i="11"/>
  <c r="A1211" i="11"/>
  <c r="A1210" i="11"/>
  <c r="A1209" i="11"/>
  <c r="A1207" i="11"/>
  <c r="A1206" i="11"/>
  <c r="A1205" i="11"/>
  <c r="A1204" i="11"/>
  <c r="A1203" i="11"/>
  <c r="A1202" i="11"/>
  <c r="A1200" i="11"/>
  <c r="A1199" i="11"/>
  <c r="A1198" i="11"/>
  <c r="A1197" i="11"/>
  <c r="A1195" i="11"/>
  <c r="A1194" i="11"/>
  <c r="A1193" i="11"/>
  <c r="A1191" i="11"/>
  <c r="A1190" i="11"/>
  <c r="A1189" i="11"/>
  <c r="A1187" i="11"/>
  <c r="A1186" i="11"/>
  <c r="A1184" i="11"/>
  <c r="A1183" i="11"/>
  <c r="A1181" i="11"/>
  <c r="A1179" i="11"/>
  <c r="A1177" i="11"/>
  <c r="A1175" i="11"/>
  <c r="A1163" i="11"/>
  <c r="A1161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6" i="11"/>
  <c r="A1145" i="11"/>
  <c r="A1144" i="11"/>
  <c r="A1143" i="11"/>
  <c r="A1142" i="11"/>
  <c r="A1141" i="11"/>
  <c r="A1140" i="11"/>
  <c r="A1139" i="11"/>
  <c r="A1137" i="11"/>
  <c r="A1136" i="11"/>
  <c r="A1135" i="11"/>
  <c r="A1134" i="11"/>
  <c r="A1133" i="11"/>
  <c r="A1132" i="11"/>
  <c r="A1131" i="11"/>
  <c r="A1129" i="11"/>
  <c r="A1128" i="11"/>
  <c r="A1127" i="11"/>
  <c r="A1126" i="11"/>
  <c r="A1103" i="11"/>
  <c r="A1102" i="11"/>
  <c r="A1100" i="11"/>
  <c r="A1099" i="11"/>
  <c r="A1097" i="11"/>
  <c r="A1096" i="11"/>
  <c r="A1095" i="11"/>
  <c r="A1094" i="11"/>
  <c r="A1093" i="11"/>
  <c r="A1091" i="11"/>
  <c r="A1090" i="11"/>
  <c r="A1089" i="11"/>
  <c r="A1088" i="11"/>
  <c r="A1087" i="11"/>
  <c r="A1086" i="11"/>
  <c r="A1085" i="11"/>
  <c r="A1084" i="11"/>
  <c r="A1083" i="11"/>
  <c r="A1082" i="11"/>
  <c r="A1080" i="11"/>
  <c r="A1079" i="11"/>
  <c r="A1078" i="11"/>
  <c r="A1077" i="11"/>
  <c r="A1076" i="11"/>
  <c r="A1075" i="11"/>
  <c r="A1074" i="11"/>
  <c r="A1072" i="11"/>
  <c r="A1071" i="11"/>
  <c r="A1070" i="11"/>
  <c r="A1069" i="11"/>
  <c r="A1068" i="11"/>
  <c r="A1067" i="11"/>
  <c r="A1065" i="11"/>
  <c r="A1064" i="11"/>
  <c r="A1063" i="11"/>
  <c r="A1061" i="11"/>
  <c r="A1060" i="11"/>
  <c r="A1058" i="11"/>
  <c r="A1057" i="11"/>
  <c r="A1056" i="11"/>
  <c r="A1055" i="11"/>
  <c r="A1059" i="11"/>
  <c r="F1059" i="11" s="1"/>
  <c r="A1053" i="11"/>
  <c r="A1052" i="11"/>
  <c r="A1051" i="11"/>
  <c r="A1049" i="11"/>
  <c r="A1047" i="11"/>
  <c r="A1045" i="11"/>
  <c r="A1043" i="11"/>
  <c r="A1041" i="11"/>
  <c r="A1039" i="11"/>
  <c r="A1037" i="11"/>
  <c r="A1022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89" i="11"/>
  <c r="A988" i="11"/>
  <c r="A987" i="11"/>
  <c r="A986" i="11"/>
  <c r="A985" i="11"/>
  <c r="A984" i="11"/>
  <c r="A983" i="11"/>
  <c r="A981" i="11"/>
  <c r="A980" i="11"/>
  <c r="A979" i="11"/>
  <c r="A978" i="11"/>
  <c r="A977" i="11"/>
  <c r="A975" i="11"/>
  <c r="A974" i="11"/>
  <c r="A973" i="11"/>
  <c r="A971" i="11"/>
  <c r="A970" i="11"/>
  <c r="A972" i="11"/>
  <c r="A968" i="11"/>
  <c r="A967" i="11"/>
  <c r="A965" i="11"/>
  <c r="A964" i="11"/>
  <c r="A962" i="11"/>
  <c r="A961" i="11"/>
  <c r="A959" i="11"/>
  <c r="A958" i="11"/>
  <c r="A956" i="11"/>
  <c r="A954" i="11"/>
  <c r="A952" i="11"/>
  <c r="A950" i="11"/>
  <c r="A928" i="11"/>
  <c r="A929" i="11"/>
  <c r="A930" i="11"/>
  <c r="A931" i="11"/>
  <c r="A932" i="11"/>
  <c r="A933" i="11"/>
  <c r="A934" i="11"/>
  <c r="A920" i="11"/>
  <c r="A921" i="11"/>
  <c r="A922" i="11"/>
  <c r="A923" i="11"/>
  <c r="A924" i="11"/>
  <c r="A925" i="11"/>
  <c r="A926" i="11"/>
  <c r="A915" i="11"/>
  <c r="A916" i="11"/>
  <c r="A917" i="11"/>
  <c r="A918" i="11"/>
  <c r="A911" i="11"/>
  <c r="A912" i="11"/>
  <c r="A913" i="11"/>
  <c r="A2873" i="11"/>
  <c r="A2871" i="11"/>
  <c r="A2864" i="11"/>
  <c r="A2865" i="11"/>
  <c r="A2866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F964" i="11" s="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F984" i="11" s="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F1015" i="11" s="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F1056" i="11" s="1"/>
  <c r="D1057" i="11"/>
  <c r="D1058" i="11"/>
  <c r="D1059" i="11"/>
  <c r="D1060" i="11"/>
  <c r="D1061" i="11"/>
  <c r="D1062" i="11"/>
  <c r="D1063" i="11"/>
  <c r="F1063" i="11" s="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F1095" i="11" s="1"/>
  <c r="D1096" i="11"/>
  <c r="D1097" i="11"/>
  <c r="D1098" i="11"/>
  <c r="D1099" i="11"/>
  <c r="D1100" i="11"/>
  <c r="D1101" i="11"/>
  <c r="D1102" i="11"/>
  <c r="F1102" i="11" s="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F1144" i="11" s="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F1175" i="11" s="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F1190" i="11" s="1"/>
  <c r="D1191" i="11"/>
  <c r="D1192" i="11"/>
  <c r="D1193" i="11"/>
  <c r="D1194" i="11"/>
  <c r="D1195" i="11"/>
  <c r="D1196" i="11"/>
  <c r="D1197" i="11"/>
  <c r="F1197" i="11" s="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F1210" i="11" s="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F1223" i="11" s="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F1263" i="11" s="1"/>
  <c r="D1264" i="11"/>
  <c r="D1265" i="11"/>
  <c r="D1266" i="11"/>
  <c r="D1267" i="11"/>
  <c r="D1268" i="11"/>
  <c r="D1269" i="11"/>
  <c r="F1269" i="11" s="1"/>
  <c r="D1270" i="11"/>
  <c r="D1271" i="11"/>
  <c r="D1272" i="11"/>
  <c r="D1273" i="11"/>
  <c r="D1274" i="11"/>
  <c r="D1275" i="11"/>
  <c r="D1276" i="11"/>
  <c r="D1277" i="11"/>
  <c r="D1278" i="11"/>
  <c r="F1278" i="11" s="1"/>
  <c r="D1279" i="11"/>
  <c r="D1280" i="11"/>
  <c r="D1281" i="11"/>
  <c r="D1282" i="11"/>
  <c r="D1283" i="11"/>
  <c r="D1284" i="11"/>
  <c r="D1285" i="11"/>
  <c r="F1285" i="11" s="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F1305" i="11" s="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F1318" i="11" s="1"/>
  <c r="D1319" i="11"/>
  <c r="D1320" i="11"/>
  <c r="D1321" i="11"/>
  <c r="D1322" i="11"/>
  <c r="D1323" i="11"/>
  <c r="D1324" i="11"/>
  <c r="F1324" i="11" s="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F1344" i="11" s="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F1358" i="11" s="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F1372" i="11" s="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F1401" i="11" s="1"/>
  <c r="D1402" i="11"/>
  <c r="D1403" i="11"/>
  <c r="F1403" i="11" s="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F1422" i="11" s="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F1436" i="11" s="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F1473" i="11" s="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F1492" i="11" s="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F1520" i="11" s="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F1533" i="11" s="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F1546" i="11" s="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F1562" i="11" s="1"/>
  <c r="D1563" i="11"/>
  <c r="D1564" i="11"/>
  <c r="D1565" i="11"/>
  <c r="D1566" i="11"/>
  <c r="D1567" i="11"/>
  <c r="D1568" i="11"/>
  <c r="D1569" i="11"/>
  <c r="F1569" i="11" s="1"/>
  <c r="D1570" i="11"/>
  <c r="D1571" i="11"/>
  <c r="D1572" i="11"/>
  <c r="D1573" i="11"/>
  <c r="D1574" i="11"/>
  <c r="D1575" i="11"/>
  <c r="F1575" i="11" s="1"/>
  <c r="D1576" i="11"/>
  <c r="D1577" i="11"/>
  <c r="D1578" i="11"/>
  <c r="D1579" i="11"/>
  <c r="D1580" i="11"/>
  <c r="D1581" i="11"/>
  <c r="D1582" i="11"/>
  <c r="F1582" i="11" s="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F1595" i="11" s="1"/>
  <c r="D1596" i="11"/>
  <c r="D1597" i="11"/>
  <c r="D1598" i="11"/>
  <c r="D1599" i="11"/>
  <c r="D1600" i="11"/>
  <c r="D1601" i="11"/>
  <c r="F1601" i="11" s="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F1620" i="11" s="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F1642" i="11" s="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F1681" i="11" s="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F1700" i="11" s="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F1742" i="11" s="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F1761" i="11" s="1"/>
  <c r="D1762" i="11"/>
  <c r="D1763" i="11"/>
  <c r="D1764" i="11"/>
  <c r="D1765" i="11"/>
  <c r="D1766" i="11"/>
  <c r="D1767" i="11"/>
  <c r="F1767" i="11" s="1"/>
  <c r="D1768" i="11"/>
  <c r="D1769" i="11"/>
  <c r="D1770" i="11"/>
  <c r="D1771" i="11"/>
  <c r="D1772" i="11"/>
  <c r="D1773" i="11"/>
  <c r="D1774" i="11"/>
  <c r="D1775" i="11"/>
  <c r="D1776" i="11"/>
  <c r="D1777" i="11"/>
  <c r="F1777" i="11" s="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F1790" i="11" s="1"/>
  <c r="D1791" i="11"/>
  <c r="D1792" i="11"/>
  <c r="D1793" i="11"/>
  <c r="D1794" i="11"/>
  <c r="D1795" i="11"/>
  <c r="D1796" i="11"/>
  <c r="D1797" i="11"/>
  <c r="F1797" i="11" s="1"/>
  <c r="D1798" i="11"/>
  <c r="D1799" i="11"/>
  <c r="D1800" i="11"/>
  <c r="D1801" i="11"/>
  <c r="D1802" i="11"/>
  <c r="D1803" i="11"/>
  <c r="D1804" i="11"/>
  <c r="F1804" i="11" s="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F1821" i="11" s="1"/>
  <c r="D1822" i="11"/>
  <c r="D1823" i="11"/>
  <c r="F1823" i="11" s="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F1855" i="11" s="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F1892" i="11" s="1"/>
  <c r="D1893" i="11"/>
  <c r="D1894" i="11"/>
  <c r="D1895" i="11"/>
  <c r="D1896" i="11"/>
  <c r="D1897" i="11"/>
  <c r="D1898" i="11"/>
  <c r="D1899" i="11"/>
  <c r="D1900" i="11"/>
  <c r="F1900" i="11" s="1"/>
  <c r="D1901" i="11"/>
  <c r="D1902" i="11"/>
  <c r="D1903" i="11"/>
  <c r="D1904" i="11"/>
  <c r="D1905" i="11"/>
  <c r="D1906" i="11"/>
  <c r="D1907" i="11"/>
  <c r="D1908" i="11"/>
  <c r="D1909" i="11"/>
  <c r="D1910" i="11"/>
  <c r="D1911" i="11"/>
  <c r="D1912" i="11"/>
  <c r="D1913" i="11"/>
  <c r="D1914" i="11"/>
  <c r="F1914" i="11" s="1"/>
  <c r="D1915" i="11"/>
  <c r="D1916" i="11"/>
  <c r="D1917" i="11"/>
  <c r="D1918" i="11"/>
  <c r="D1919" i="11"/>
  <c r="D1920" i="11"/>
  <c r="D1921" i="11"/>
  <c r="D1922" i="11"/>
  <c r="D1923" i="1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F1938" i="11" s="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F1951" i="11" s="1"/>
  <c r="D1952" i="11"/>
  <c r="D1953" i="11"/>
  <c r="D1954" i="11"/>
  <c r="D1955" i="11"/>
  <c r="D1956" i="11"/>
  <c r="D1957" i="11"/>
  <c r="D1958" i="11"/>
  <c r="D1959" i="11"/>
  <c r="D1960" i="11"/>
  <c r="D1961" i="11"/>
  <c r="D1962" i="11"/>
  <c r="D1963" i="11"/>
  <c r="D1964" i="11"/>
  <c r="F1964" i="11" s="1"/>
  <c r="D1965" i="11"/>
  <c r="D1966" i="11"/>
  <c r="D1967" i="11"/>
  <c r="D1968" i="11"/>
  <c r="D1969" i="11"/>
  <c r="D1970" i="11"/>
  <c r="F1970" i="11" s="1"/>
  <c r="D1971" i="11"/>
  <c r="D1972" i="11"/>
  <c r="D1973" i="11"/>
  <c r="D1974" i="11"/>
  <c r="D1975" i="11"/>
  <c r="D1976" i="11"/>
  <c r="F1976" i="11" s="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F1989" i="11" s="1"/>
  <c r="D1990" i="11"/>
  <c r="D1991" i="11"/>
  <c r="F1991" i="11" s="1"/>
  <c r="D1992" i="1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F2004" i="11" s="1"/>
  <c r="D2005" i="11"/>
  <c r="D2006" i="11"/>
  <c r="D2007" i="11"/>
  <c r="D2008" i="11"/>
  <c r="D2009" i="11"/>
  <c r="D2010" i="11"/>
  <c r="D2011" i="1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F2023" i="11" s="1"/>
  <c r="D2024" i="11"/>
  <c r="D2025" i="11"/>
  <c r="D2026" i="11"/>
  <c r="D2027" i="11"/>
  <c r="D2028" i="11"/>
  <c r="D2029" i="11"/>
  <c r="F2029" i="11" s="1"/>
  <c r="D2030" i="11"/>
  <c r="D2031" i="11"/>
  <c r="D2032" i="11"/>
  <c r="D2033" i="11"/>
  <c r="D2034" i="11"/>
  <c r="D2035" i="11"/>
  <c r="D2036" i="11"/>
  <c r="D2037" i="11"/>
  <c r="D2038" i="11"/>
  <c r="D2039" i="11"/>
  <c r="D2040" i="11"/>
  <c r="D2041" i="11"/>
  <c r="D2042" i="11"/>
  <c r="D2043" i="11"/>
  <c r="D2044" i="11"/>
  <c r="D2045" i="11"/>
  <c r="D2046" i="11"/>
  <c r="D2047" i="11"/>
  <c r="D2048" i="11"/>
  <c r="D2049" i="11"/>
  <c r="D2050" i="11"/>
  <c r="D2051" i="11"/>
  <c r="D2052" i="11"/>
  <c r="D2053" i="11"/>
  <c r="D2054" i="11"/>
  <c r="D2055" i="11"/>
  <c r="D2056" i="11"/>
  <c r="D2057" i="11"/>
  <c r="D2058" i="11"/>
  <c r="D2059" i="11"/>
  <c r="D2060" i="11"/>
  <c r="D2061" i="11"/>
  <c r="D2062" i="11"/>
  <c r="D2063" i="11"/>
  <c r="D2064" i="11"/>
  <c r="D2065" i="11"/>
  <c r="D2066" i="11"/>
  <c r="D2067" i="11"/>
  <c r="D2068" i="11"/>
  <c r="D2069" i="11"/>
  <c r="F2069" i="11" s="1"/>
  <c r="D2070" i="1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D2083" i="11"/>
  <c r="D2084" i="11"/>
  <c r="F2084" i="11" s="1"/>
  <c r="D2085" i="11"/>
  <c r="D2086" i="11"/>
  <c r="D2087" i="11"/>
  <c r="D2088" i="11"/>
  <c r="D2089" i="11"/>
  <c r="D2090" i="11"/>
  <c r="F2090" i="11" s="1"/>
  <c r="D2091" i="11"/>
  <c r="D2092" i="11"/>
  <c r="D2093" i="1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D2106" i="11"/>
  <c r="D2107" i="11"/>
  <c r="D2108" i="11"/>
  <c r="D2109" i="11"/>
  <c r="F2109" i="11" s="1"/>
  <c r="D2110" i="11"/>
  <c r="D2111" i="11"/>
  <c r="D2112" i="11"/>
  <c r="D2113" i="11"/>
  <c r="D2114" i="11"/>
  <c r="D2115" i="11"/>
  <c r="F2115" i="11" s="1"/>
  <c r="D2116" i="11"/>
  <c r="D2117" i="11"/>
  <c r="D2118" i="11"/>
  <c r="D2119" i="11"/>
  <c r="D2120" i="11"/>
  <c r="D2121" i="11"/>
  <c r="D2122" i="11"/>
  <c r="D2123" i="11"/>
  <c r="D2124" i="11"/>
  <c r="D2125" i="11"/>
  <c r="D2126" i="11"/>
  <c r="D2127" i="11"/>
  <c r="D2128" i="11"/>
  <c r="D2129" i="11"/>
  <c r="D2130" i="11"/>
  <c r="D2131" i="11"/>
  <c r="D2132" i="11"/>
  <c r="D2133" i="11"/>
  <c r="D2134" i="11"/>
  <c r="D2135" i="11"/>
  <c r="D2136" i="11"/>
  <c r="D2137" i="11"/>
  <c r="D2138" i="11"/>
  <c r="D2139" i="11"/>
  <c r="D2140" i="11"/>
  <c r="D2141" i="11"/>
  <c r="D2142" i="11"/>
  <c r="F2142" i="11" s="1"/>
  <c r="D2143" i="11"/>
  <c r="D2144" i="11"/>
  <c r="D2145" i="11"/>
  <c r="D2146" i="11"/>
  <c r="D2147" i="11"/>
  <c r="D2148" i="11"/>
  <c r="D2149" i="11"/>
  <c r="D2150" i="11"/>
  <c r="D2151" i="11"/>
  <c r="D2152" i="11"/>
  <c r="D2153" i="11"/>
  <c r="D2154" i="11"/>
  <c r="D2155" i="11"/>
  <c r="F2155" i="11" s="1"/>
  <c r="D2156" i="11"/>
  <c r="D2157" i="11"/>
  <c r="D2158" i="11"/>
  <c r="D2159" i="11"/>
  <c r="D2160" i="11"/>
  <c r="D2161" i="11"/>
  <c r="D2162" i="11"/>
  <c r="D2163" i="11"/>
  <c r="D2164" i="11"/>
  <c r="D2165" i="11"/>
  <c r="D2166" i="11"/>
  <c r="D2167" i="11"/>
  <c r="D2168" i="11"/>
  <c r="D2169" i="11"/>
  <c r="D2170" i="11"/>
  <c r="D2171" i="11"/>
  <c r="D2172" i="11"/>
  <c r="D2173" i="11"/>
  <c r="D2174" i="11"/>
  <c r="D2175" i="11"/>
  <c r="D2176" i="11"/>
  <c r="D2177" i="11"/>
  <c r="D2178" i="11"/>
  <c r="D2179" i="11"/>
  <c r="D2180" i="11"/>
  <c r="D2181" i="11"/>
  <c r="D2182" i="11"/>
  <c r="D2183" i="1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D2196" i="11"/>
  <c r="D2197" i="11"/>
  <c r="D2198" i="11"/>
  <c r="D2199" i="11"/>
  <c r="D2200" i="11"/>
  <c r="D2201" i="11"/>
  <c r="D2202" i="11"/>
  <c r="F2202" i="11" s="1"/>
  <c r="D2203" i="11"/>
  <c r="D2204" i="11"/>
  <c r="D2205" i="11"/>
  <c r="D2206" i="11"/>
  <c r="D2207" i="11"/>
  <c r="D2208" i="11"/>
  <c r="D2209" i="11"/>
  <c r="D2210" i="11"/>
  <c r="D2211" i="11"/>
  <c r="D2212" i="11"/>
  <c r="D2213" i="11"/>
  <c r="D2214" i="11"/>
  <c r="D2215" i="11"/>
  <c r="D2216" i="11"/>
  <c r="F2216" i="11" s="1"/>
  <c r="D2217" i="11"/>
  <c r="D2218" i="11"/>
  <c r="D2219" i="11"/>
  <c r="D2220" i="11"/>
  <c r="D2221" i="11"/>
  <c r="D2222" i="11"/>
  <c r="D2223" i="11"/>
  <c r="D2224" i="11"/>
  <c r="D2225" i="11"/>
  <c r="D2226" i="11"/>
  <c r="D2227" i="11"/>
  <c r="D2228" i="11"/>
  <c r="D2229" i="11"/>
  <c r="D2230" i="11"/>
  <c r="D2231" i="11"/>
  <c r="D2232" i="11"/>
  <c r="D2233" i="11"/>
  <c r="D2234" i="11"/>
  <c r="D2235" i="11"/>
  <c r="D2236" i="11"/>
  <c r="D2237" i="11"/>
  <c r="D2238" i="11"/>
  <c r="D2239" i="11"/>
  <c r="D2240" i="11"/>
  <c r="D2241" i="11"/>
  <c r="F2241" i="11" s="1"/>
  <c r="D2242" i="11"/>
  <c r="D2243" i="11"/>
  <c r="F2243" i="11" s="1"/>
  <c r="D2244" i="11"/>
  <c r="D2245" i="11"/>
  <c r="D2246" i="11"/>
  <c r="D2247" i="11"/>
  <c r="D2248" i="11"/>
  <c r="D2249" i="11"/>
  <c r="D2250" i="11"/>
  <c r="D2251" i="11"/>
  <c r="D2252" i="11"/>
  <c r="D2253" i="11"/>
  <c r="D2254" i="11"/>
  <c r="D2255" i="11"/>
  <c r="D2256" i="11"/>
  <c r="D2257" i="11"/>
  <c r="D2258" i="11"/>
  <c r="D2259" i="11"/>
  <c r="D2260" i="11"/>
  <c r="D2261" i="11"/>
  <c r="D2262" i="11"/>
  <c r="F2262" i="11" s="1"/>
  <c r="D2263" i="11"/>
  <c r="D2264" i="11"/>
  <c r="D2265" i="11"/>
  <c r="D2266" i="11"/>
  <c r="D2267" i="11"/>
  <c r="D2268" i="11"/>
  <c r="D2269" i="11"/>
  <c r="D2270" i="11"/>
  <c r="D2271" i="11"/>
  <c r="D2272" i="11"/>
  <c r="D2273" i="11"/>
  <c r="D2274" i="11"/>
  <c r="D2275" i="11"/>
  <c r="D2276" i="11"/>
  <c r="D2277" i="11"/>
  <c r="D2278" i="11"/>
  <c r="D2279" i="11"/>
  <c r="D2280" i="11"/>
  <c r="D2281" i="11"/>
  <c r="F2281" i="11" s="1"/>
  <c r="D2282" i="11"/>
  <c r="D2283" i="11"/>
  <c r="D2284" i="11"/>
  <c r="D2285" i="11"/>
  <c r="D2286" i="11"/>
  <c r="D2287" i="11"/>
  <c r="F2287" i="11" s="1"/>
  <c r="D2288" i="11"/>
  <c r="D2289" i="11"/>
  <c r="D2290" i="11"/>
  <c r="D2291" i="11"/>
  <c r="D2292" i="11"/>
  <c r="D2293" i="11"/>
  <c r="D2294" i="11"/>
  <c r="D2295" i="11"/>
  <c r="D2296" i="11"/>
  <c r="D2297" i="11"/>
  <c r="D2298" i="11"/>
  <c r="D2299" i="11"/>
  <c r="D2300" i="11"/>
  <c r="D2301" i="11"/>
  <c r="D2302" i="11"/>
  <c r="D2303" i="11"/>
  <c r="D2304" i="11"/>
  <c r="D2305" i="11"/>
  <c r="D2306" i="11"/>
  <c r="D2307" i="11"/>
  <c r="D2308" i="11"/>
  <c r="D2309" i="11"/>
  <c r="D2310" i="11"/>
  <c r="D2311" i="11"/>
  <c r="D2312" i="11"/>
  <c r="D2313" i="11"/>
  <c r="D2314" i="11"/>
  <c r="D2315" i="11"/>
  <c r="D2316" i="11"/>
  <c r="D2317" i="11"/>
  <c r="D2318" i="11"/>
  <c r="D2319" i="11"/>
  <c r="D2320" i="11"/>
  <c r="F2320" i="11" s="1"/>
  <c r="D2321" i="11"/>
  <c r="D2322" i="11"/>
  <c r="D2323" i="11"/>
  <c r="D2324" i="11"/>
  <c r="D2325" i="11"/>
  <c r="D2326" i="11"/>
  <c r="D2327" i="11"/>
  <c r="D2328" i="11"/>
  <c r="D2329" i="11"/>
  <c r="D2330" i="11"/>
  <c r="D2331" i="11"/>
  <c r="D2332" i="11"/>
  <c r="D2333" i="11"/>
  <c r="D2334" i="11"/>
  <c r="D2335" i="11"/>
  <c r="D2336" i="11"/>
  <c r="D2337" i="11"/>
  <c r="D2338" i="11"/>
  <c r="D2339" i="11"/>
  <c r="D2340" i="11"/>
  <c r="D2341" i="11"/>
  <c r="F2341" i="11" s="1"/>
  <c r="D2342" i="11"/>
  <c r="D2343" i="11"/>
  <c r="D2344" i="11"/>
  <c r="D2345" i="11"/>
  <c r="D2346" i="11"/>
  <c r="D2347" i="11"/>
  <c r="D2348" i="11"/>
  <c r="D2349" i="11"/>
  <c r="D2350" i="11"/>
  <c r="D2351" i="11"/>
  <c r="D2352" i="11"/>
  <c r="D2353" i="11"/>
  <c r="D2354" i="11"/>
  <c r="F2354" i="11" s="1"/>
  <c r="D2355" i="11"/>
  <c r="D2356" i="11"/>
  <c r="D2357" i="11"/>
  <c r="D2358" i="11"/>
  <c r="D2359" i="11"/>
  <c r="D2360" i="11"/>
  <c r="D2361" i="11"/>
  <c r="D2362" i="11"/>
  <c r="D2363" i="11"/>
  <c r="D2364" i="11"/>
  <c r="D2365" i="11"/>
  <c r="D2366" i="11"/>
  <c r="D2367" i="11"/>
  <c r="D2368" i="11"/>
  <c r="D2369" i="11"/>
  <c r="D2370" i="11"/>
  <c r="D2371" i="11"/>
  <c r="D2372" i="11"/>
  <c r="D2373" i="11"/>
  <c r="D2374" i="11"/>
  <c r="D2375" i="11"/>
  <c r="D2376" i="11"/>
  <c r="D2377" i="11"/>
  <c r="D2378" i="11"/>
  <c r="D2379" i="11"/>
  <c r="D2380" i="11"/>
  <c r="D2381" i="11"/>
  <c r="D2382" i="11"/>
  <c r="D2383" i="11"/>
  <c r="D2384" i="11"/>
  <c r="D2385" i="11"/>
  <c r="D2386" i="11"/>
  <c r="D2387" i="11"/>
  <c r="D2388" i="11"/>
  <c r="D2389" i="11"/>
  <c r="D2390" i="11"/>
  <c r="D2391" i="11"/>
  <c r="D2392" i="11"/>
  <c r="D2393" i="11"/>
  <c r="D2394" i="11"/>
  <c r="D2395" i="11"/>
  <c r="D2396" i="11"/>
  <c r="D2397" i="11"/>
  <c r="D2398" i="11"/>
  <c r="D2399" i="11"/>
  <c r="D2400" i="11"/>
  <c r="D2401" i="11"/>
  <c r="D2402" i="11"/>
  <c r="D2403" i="11"/>
  <c r="D2404" i="11"/>
  <c r="D2405" i="11"/>
  <c r="D2406" i="11"/>
  <c r="D2407" i="11"/>
  <c r="D2408" i="11"/>
  <c r="D2409" i="11"/>
  <c r="F2409" i="11" s="1"/>
  <c r="D2410" i="11"/>
  <c r="D2411" i="11"/>
  <c r="D2412" i="11"/>
  <c r="D2413" i="11"/>
  <c r="D2414" i="11"/>
  <c r="D2415" i="11"/>
  <c r="D2416" i="11"/>
  <c r="D2417" i="11"/>
  <c r="D2418" i="11"/>
  <c r="D2419" i="11"/>
  <c r="D2420" i="11"/>
  <c r="D2421" i="11"/>
  <c r="D2422" i="11"/>
  <c r="D2423" i="11"/>
  <c r="D2424" i="11"/>
  <c r="D2425" i="11"/>
  <c r="D2426" i="11"/>
  <c r="D2427" i="11"/>
  <c r="D2428" i="11"/>
  <c r="D2429" i="11"/>
  <c r="D2430" i="11"/>
  <c r="D2431" i="11"/>
  <c r="D2432" i="11"/>
  <c r="D2433" i="11"/>
  <c r="D2434" i="11"/>
  <c r="D2435" i="11"/>
  <c r="D2436" i="11"/>
  <c r="D2437" i="11"/>
  <c r="D2438" i="11"/>
  <c r="D2439" i="11"/>
  <c r="D2440" i="11"/>
  <c r="D2441" i="11"/>
  <c r="D2442" i="11"/>
  <c r="D2443" i="11"/>
  <c r="D2444" i="11"/>
  <c r="D2445" i="11"/>
  <c r="D2446" i="11"/>
  <c r="D2447" i="11"/>
  <c r="D2448" i="11"/>
  <c r="D2449" i="11"/>
  <c r="D2450" i="11"/>
  <c r="D2451" i="11"/>
  <c r="D2452" i="11"/>
  <c r="D2453" i="11"/>
  <c r="D2454" i="11"/>
  <c r="D2455" i="11"/>
  <c r="D2456" i="11"/>
  <c r="D2457" i="11"/>
  <c r="D2458" i="11"/>
  <c r="D2459" i="11"/>
  <c r="D2460" i="11"/>
  <c r="D2461" i="11"/>
  <c r="D2462" i="11"/>
  <c r="D2463" i="11"/>
  <c r="D2464" i="11"/>
  <c r="D2465" i="11"/>
  <c r="D2466" i="11"/>
  <c r="D2467" i="11"/>
  <c r="D2468" i="11"/>
  <c r="D2469" i="11"/>
  <c r="D2470" i="11"/>
  <c r="D2471" i="11"/>
  <c r="D2472" i="11"/>
  <c r="D2473" i="11"/>
  <c r="D2474" i="11"/>
  <c r="D2475" i="11"/>
  <c r="D2476" i="11"/>
  <c r="D2477" i="11"/>
  <c r="D2478" i="11"/>
  <c r="D2479" i="11"/>
  <c r="D2480" i="11"/>
  <c r="D2481" i="11"/>
  <c r="D2482" i="11"/>
  <c r="D2483" i="11"/>
  <c r="D2484" i="11"/>
  <c r="D2485" i="11"/>
  <c r="F2485" i="11" s="1"/>
  <c r="D2486" i="11"/>
  <c r="D2487" i="11"/>
  <c r="D2488" i="11"/>
  <c r="D2489" i="11"/>
  <c r="D2490" i="11"/>
  <c r="D2491" i="11"/>
  <c r="D2492" i="11"/>
  <c r="D2493" i="11"/>
  <c r="D2494" i="11"/>
  <c r="D2495" i="11"/>
  <c r="D2496" i="11"/>
  <c r="D2497" i="11"/>
  <c r="D2498" i="11"/>
  <c r="D2499" i="11"/>
  <c r="D2500" i="11"/>
  <c r="D2501" i="11"/>
  <c r="D2502" i="11"/>
  <c r="D2503" i="11"/>
  <c r="D2504" i="11"/>
  <c r="D2505" i="11"/>
  <c r="D2506" i="11"/>
  <c r="D2507" i="11"/>
  <c r="D2508" i="11"/>
  <c r="D2509" i="11"/>
  <c r="D2510" i="11"/>
  <c r="D2511" i="11"/>
  <c r="D2512" i="11"/>
  <c r="D2513" i="11"/>
  <c r="D2514" i="11"/>
  <c r="D2515" i="11"/>
  <c r="D2516" i="11"/>
  <c r="D2517" i="11"/>
  <c r="F2517" i="11" s="1"/>
  <c r="D2518" i="11"/>
  <c r="D2519" i="11"/>
  <c r="D2520" i="11"/>
  <c r="D2521" i="11"/>
  <c r="D2522" i="11"/>
  <c r="D2523" i="11"/>
  <c r="D2524" i="11"/>
  <c r="D2525" i="11"/>
  <c r="D2526" i="11"/>
  <c r="D2527" i="11"/>
  <c r="D2528" i="11"/>
  <c r="D2529" i="11"/>
  <c r="D2530" i="11"/>
  <c r="D2531" i="11"/>
  <c r="D2532" i="11"/>
  <c r="D2533" i="11"/>
  <c r="D2534" i="11"/>
  <c r="D2535" i="11"/>
  <c r="D2536" i="11"/>
  <c r="D2537" i="11"/>
  <c r="D2538" i="11"/>
  <c r="D2539" i="11"/>
  <c r="D2540" i="11"/>
  <c r="D2541" i="11"/>
  <c r="F2541" i="11" s="1"/>
  <c r="D2542" i="11"/>
  <c r="D2543" i="11"/>
  <c r="D2544" i="11"/>
  <c r="D2545" i="11"/>
  <c r="D2546" i="11"/>
  <c r="D2547" i="11"/>
  <c r="D2548" i="11"/>
  <c r="D2549" i="11"/>
  <c r="D2550" i="11"/>
  <c r="D2551" i="11"/>
  <c r="D2552" i="11"/>
  <c r="D2553" i="11"/>
  <c r="D2554" i="11"/>
  <c r="D2555" i="11"/>
  <c r="D2556" i="11"/>
  <c r="D2557" i="11"/>
  <c r="D2558" i="11"/>
  <c r="D2559" i="11"/>
  <c r="D2560" i="11"/>
  <c r="D2561" i="11"/>
  <c r="D2562" i="11"/>
  <c r="D2563" i="11"/>
  <c r="D2564" i="11"/>
  <c r="D2565" i="11"/>
  <c r="D2566" i="11"/>
  <c r="D2567" i="11"/>
  <c r="D2568" i="11"/>
  <c r="D2569" i="11"/>
  <c r="D2570" i="11"/>
  <c r="D2571" i="11"/>
  <c r="D2572" i="11"/>
  <c r="D2573" i="11"/>
  <c r="D2574" i="11"/>
  <c r="D2575" i="11"/>
  <c r="D2576" i="11"/>
  <c r="D2577" i="11"/>
  <c r="D2578" i="11"/>
  <c r="D2579" i="11"/>
  <c r="D2580" i="11"/>
  <c r="D2581" i="11"/>
  <c r="D2582" i="11"/>
  <c r="D2583" i="11"/>
  <c r="D2584" i="11"/>
  <c r="D2585" i="11"/>
  <c r="D2586" i="11"/>
  <c r="D2587" i="11"/>
  <c r="D2588" i="11"/>
  <c r="D2589" i="11"/>
  <c r="D2590" i="11"/>
  <c r="D2591" i="11"/>
  <c r="D2592" i="11"/>
  <c r="D2593" i="11"/>
  <c r="D2594" i="11"/>
  <c r="D2595" i="11"/>
  <c r="D2596" i="11"/>
  <c r="D2597" i="11"/>
  <c r="D2598" i="11"/>
  <c r="D2599" i="11"/>
  <c r="D2600" i="11"/>
  <c r="D2601" i="11"/>
  <c r="D2602" i="11"/>
  <c r="D2603" i="11"/>
  <c r="D2604" i="11"/>
  <c r="D2605" i="11"/>
  <c r="D2606" i="11"/>
  <c r="D2607" i="11"/>
  <c r="D2608" i="11"/>
  <c r="D2609" i="11"/>
  <c r="D2610" i="11"/>
  <c r="D2611" i="11"/>
  <c r="D2612" i="11"/>
  <c r="D2613" i="11"/>
  <c r="D2614" i="11"/>
  <c r="D2615" i="11"/>
  <c r="D2616" i="11"/>
  <c r="D2617" i="11"/>
  <c r="D2618" i="11"/>
  <c r="D2619" i="11"/>
  <c r="D2620" i="11"/>
  <c r="D2621" i="11"/>
  <c r="D2622" i="11"/>
  <c r="D2623" i="11"/>
  <c r="D2624" i="11"/>
  <c r="D2625" i="11"/>
  <c r="D2626" i="11"/>
  <c r="D2627" i="11"/>
  <c r="D2628" i="11"/>
  <c r="D2629" i="11"/>
  <c r="D2630" i="11"/>
  <c r="D2631" i="11"/>
  <c r="D2632" i="11"/>
  <c r="D2633" i="11"/>
  <c r="D2634" i="11"/>
  <c r="D2635" i="11"/>
  <c r="D2636" i="11"/>
  <c r="D2637" i="11"/>
  <c r="D2638" i="11"/>
  <c r="D2639" i="11"/>
  <c r="D2640" i="11"/>
  <c r="D2641" i="11"/>
  <c r="D2642" i="11"/>
  <c r="D2643" i="11"/>
  <c r="D2644" i="11"/>
  <c r="D2645" i="11"/>
  <c r="D2646" i="11"/>
  <c r="D2647" i="11"/>
  <c r="D2648" i="11"/>
  <c r="D2649" i="11"/>
  <c r="D2650" i="11"/>
  <c r="D2651" i="11"/>
  <c r="D2652" i="11"/>
  <c r="D2653" i="11"/>
  <c r="D2654" i="11"/>
  <c r="D2655" i="11"/>
  <c r="D2656" i="11"/>
  <c r="D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F2685" i="11" s="1"/>
  <c r="D2686" i="11"/>
  <c r="D2687" i="11"/>
  <c r="D2688" i="11"/>
  <c r="D2689" i="11"/>
  <c r="D2690" i="11"/>
  <c r="D2691" i="11"/>
  <c r="D2692" i="11"/>
  <c r="D2693" i="11"/>
  <c r="D2694" i="11"/>
  <c r="D2695" i="11"/>
  <c r="D2696" i="11"/>
  <c r="D2697" i="11"/>
  <c r="D2698" i="11"/>
  <c r="D2699" i="11"/>
  <c r="D2700" i="11"/>
  <c r="D2701" i="11"/>
  <c r="D2702" i="11"/>
  <c r="D2703" i="11"/>
  <c r="D2704" i="11"/>
  <c r="D2705" i="11"/>
  <c r="D2706" i="11"/>
  <c r="D2707" i="11"/>
  <c r="D2708" i="11"/>
  <c r="D2709" i="11"/>
  <c r="D2710" i="11"/>
  <c r="D2711" i="11"/>
  <c r="D2712" i="11"/>
  <c r="D2713" i="11"/>
  <c r="D2714" i="11"/>
  <c r="D2715" i="11"/>
  <c r="D2716" i="1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D2741" i="11"/>
  <c r="D2742" i="11"/>
  <c r="D2743" i="11"/>
  <c r="D2744" i="11"/>
  <c r="D2745" i="11"/>
  <c r="F2745" i="11" s="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D2760" i="11"/>
  <c r="D2761" i="11"/>
  <c r="D2762" i="11"/>
  <c r="D2763" i="11"/>
  <c r="D2764" i="11"/>
  <c r="D2765" i="11"/>
  <c r="D2766" i="11"/>
  <c r="D2767" i="11"/>
  <c r="D2768" i="11"/>
  <c r="D2769" i="11"/>
  <c r="D2770" i="11"/>
  <c r="D2771" i="11"/>
  <c r="D2772" i="11"/>
  <c r="D2773" i="11"/>
  <c r="F2773" i="11" s="1"/>
  <c r="D2774" i="11"/>
  <c r="D2775" i="11"/>
  <c r="D2776" i="11"/>
  <c r="D2777" i="11"/>
  <c r="D2778" i="11"/>
  <c r="D2779" i="11"/>
  <c r="F2779" i="11" s="1"/>
  <c r="D2780" i="11"/>
  <c r="D2781" i="11"/>
  <c r="D2782" i="11"/>
  <c r="D2783" i="11"/>
  <c r="D2784" i="11"/>
  <c r="D2785" i="11"/>
  <c r="D2786" i="11"/>
  <c r="D2787" i="11"/>
  <c r="D2788" i="11"/>
  <c r="D2789" i="11"/>
  <c r="D2790" i="11"/>
  <c r="D2791" i="11"/>
  <c r="D2792" i="11"/>
  <c r="D2793" i="11"/>
  <c r="F2793" i="11" s="1"/>
  <c r="D2794" i="11"/>
  <c r="D2795" i="11"/>
  <c r="D2796" i="11"/>
  <c r="D2797" i="11"/>
  <c r="D2798" i="11"/>
  <c r="D2799" i="11"/>
  <c r="D2800" i="11"/>
  <c r="D2801" i="11"/>
  <c r="D2802" i="11"/>
  <c r="D2803" i="11"/>
  <c r="D2804" i="11"/>
  <c r="D2805" i="11"/>
  <c r="F2805" i="11" s="1"/>
  <c r="D2806" i="11"/>
  <c r="D2807" i="11"/>
  <c r="D2808" i="11"/>
  <c r="D2809" i="11"/>
  <c r="D2810" i="11"/>
  <c r="D2811" i="11"/>
  <c r="D2812" i="11"/>
  <c r="D2813" i="11"/>
  <c r="D2814" i="11"/>
  <c r="D2815" i="11"/>
  <c r="D2816" i="11"/>
  <c r="D2817" i="11"/>
  <c r="D2818" i="11"/>
  <c r="D2819" i="11"/>
  <c r="D2820" i="11"/>
  <c r="D2821" i="11"/>
  <c r="D2822" i="11"/>
  <c r="D2823" i="11"/>
  <c r="D2824" i="11"/>
  <c r="D2825" i="11"/>
  <c r="D2826" i="11"/>
  <c r="D2827" i="11"/>
  <c r="D2828" i="11"/>
  <c r="D2829" i="11"/>
  <c r="D2830" i="11"/>
  <c r="D2831" i="11"/>
  <c r="D2832" i="11"/>
  <c r="D2833" i="11"/>
  <c r="F2833" i="11" s="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F2845" i="11" s="1"/>
  <c r="D2846" i="11"/>
  <c r="D2847" i="11"/>
  <c r="D2848" i="11"/>
  <c r="D2849" i="11"/>
  <c r="D2850" i="11"/>
  <c r="D2851" i="11"/>
  <c r="D2852" i="11"/>
  <c r="D2853" i="11"/>
  <c r="F2853" i="11" s="1"/>
  <c r="D2854" i="11"/>
  <c r="D2855" i="11"/>
  <c r="D2856" i="11"/>
  <c r="D2857" i="11"/>
  <c r="D2858" i="11"/>
  <c r="D2859" i="11"/>
  <c r="D2860" i="11"/>
  <c r="D2861" i="11"/>
  <c r="D2862" i="11"/>
  <c r="D2863" i="11"/>
  <c r="D2864" i="11"/>
  <c r="D2865" i="11"/>
  <c r="D2866" i="11"/>
  <c r="D2867" i="11"/>
  <c r="D2868" i="11"/>
  <c r="D2869" i="11"/>
  <c r="D2870" i="11"/>
  <c r="D2871" i="11"/>
  <c r="D2872" i="11"/>
  <c r="D2873" i="11"/>
  <c r="D2874" i="11"/>
  <c r="D2875" i="11"/>
  <c r="D2876" i="11"/>
  <c r="D2877" i="11"/>
  <c r="D2878" i="11"/>
  <c r="D2879" i="11"/>
  <c r="D2880" i="11"/>
  <c r="D2881" i="11"/>
  <c r="D2882" i="11"/>
  <c r="D2883" i="11"/>
  <c r="D2884" i="11"/>
  <c r="D2885" i="11"/>
  <c r="D2886" i="11"/>
  <c r="D2887" i="11"/>
  <c r="D2888" i="11"/>
  <c r="D2889" i="11"/>
  <c r="D2890" i="11"/>
  <c r="D2891" i="11"/>
  <c r="D2892" i="11"/>
  <c r="D2893" i="11"/>
  <c r="D2894" i="11"/>
  <c r="D2895" i="11"/>
  <c r="D2896" i="11"/>
  <c r="D2897" i="11"/>
  <c r="D2898" i="11"/>
  <c r="D2899" i="11"/>
  <c r="D2900" i="11"/>
  <c r="D2901" i="11"/>
  <c r="D2902" i="11"/>
  <c r="F2902" i="11" s="1"/>
  <c r="D2903" i="11"/>
  <c r="D2904" i="11"/>
  <c r="D2905" i="11"/>
  <c r="D2906" i="11"/>
  <c r="D2907" i="11"/>
  <c r="D2908" i="11"/>
  <c r="D2909" i="11"/>
  <c r="D2910" i="11"/>
  <c r="D2911" i="11"/>
  <c r="D2912" i="11"/>
  <c r="D2913" i="11"/>
  <c r="D2914" i="11"/>
  <c r="D2915" i="11"/>
  <c r="D2916" i="11"/>
  <c r="D2917" i="11"/>
  <c r="D2918" i="11"/>
  <c r="D2919" i="11"/>
  <c r="D2920" i="11"/>
  <c r="D2921" i="11"/>
  <c r="D2922" i="11"/>
  <c r="D2923" i="11"/>
  <c r="D2924" i="11"/>
  <c r="D2925" i="11"/>
  <c r="F2925" i="11" s="1"/>
  <c r="D2926" i="11"/>
  <c r="D2927" i="11"/>
  <c r="D2928" i="11"/>
  <c r="D2929" i="11"/>
  <c r="D2930" i="11"/>
  <c r="D2931" i="11"/>
  <c r="D2932" i="11"/>
  <c r="D2933" i="11"/>
  <c r="D2934" i="11"/>
  <c r="D2935" i="11"/>
  <c r="D2936" i="11"/>
  <c r="D2937" i="11"/>
  <c r="D2938" i="11"/>
  <c r="D2939" i="11"/>
  <c r="D2940" i="11"/>
  <c r="D2941" i="1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D2954" i="11"/>
  <c r="D2955" i="11"/>
  <c r="D2956" i="11"/>
  <c r="D2957" i="11"/>
  <c r="D2958" i="11"/>
  <c r="D2959" i="11"/>
  <c r="D2960" i="11"/>
  <c r="D2961" i="11"/>
  <c r="D2962" i="11"/>
  <c r="D2963" i="11"/>
  <c r="D2964" i="11"/>
  <c r="D2965" i="11"/>
  <c r="D2966" i="11"/>
  <c r="D2967" i="11"/>
  <c r="D2968" i="11"/>
  <c r="D2969" i="11"/>
  <c r="D2970" i="11"/>
  <c r="F2970" i="11" s="1"/>
  <c r="D2971" i="11"/>
  <c r="D2972" i="11"/>
  <c r="D2973" i="11"/>
  <c r="D2974" i="11"/>
  <c r="D2975" i="11"/>
  <c r="D2976" i="11"/>
  <c r="D2977" i="11"/>
  <c r="D2978" i="11"/>
  <c r="D2979" i="11"/>
  <c r="D2980" i="11"/>
  <c r="D2981" i="11"/>
  <c r="D2982" i="11"/>
  <c r="D2983" i="11"/>
  <c r="D2984" i="11"/>
  <c r="D2985" i="11"/>
  <c r="D2986" i="11"/>
  <c r="D2987" i="11"/>
  <c r="D2988" i="11"/>
  <c r="D2989" i="11"/>
  <c r="D2990" i="11"/>
  <c r="D2991" i="11"/>
  <c r="D2992" i="11"/>
  <c r="D2993" i="11"/>
  <c r="D2994" i="11"/>
  <c r="D2995" i="11"/>
  <c r="D2996" i="11"/>
  <c r="D2997" i="11"/>
  <c r="D2998" i="11"/>
  <c r="D2999" i="11"/>
  <c r="D3000" i="11"/>
  <c r="D3001" i="11"/>
  <c r="D3002" i="11"/>
  <c r="D3003" i="11"/>
  <c r="D3004" i="11"/>
  <c r="D3005" i="11"/>
  <c r="D3006" i="11"/>
  <c r="D3007" i="11"/>
  <c r="D3008" i="11"/>
  <c r="D3009" i="11"/>
  <c r="D3010" i="11"/>
  <c r="D3011" i="11"/>
  <c r="D3012" i="11"/>
  <c r="D3013" i="11"/>
  <c r="D3014" i="11"/>
  <c r="D3015" i="11"/>
  <c r="D3016" i="11"/>
  <c r="D3017" i="11"/>
  <c r="D3018" i="11"/>
  <c r="D3019" i="11"/>
  <c r="D3020" i="11"/>
  <c r="D3021" i="11"/>
  <c r="D3022" i="11"/>
  <c r="D3023" i="11"/>
  <c r="D3024" i="11"/>
  <c r="D3025" i="11"/>
  <c r="D3026" i="11"/>
  <c r="D3027" i="11"/>
  <c r="D3028" i="11"/>
  <c r="D3029" i="11"/>
  <c r="D3030" i="11"/>
  <c r="D3031" i="11"/>
  <c r="D3032" i="11"/>
  <c r="D3033" i="11"/>
  <c r="D3034" i="11"/>
  <c r="D3035" i="11"/>
  <c r="D3036" i="11"/>
  <c r="D3037" i="11"/>
  <c r="D3038" i="11"/>
  <c r="D3039" i="11"/>
  <c r="D3040" i="11"/>
  <c r="D3041" i="11"/>
  <c r="D3042" i="11"/>
  <c r="D3043" i="11"/>
  <c r="D3044" i="11"/>
  <c r="D3045" i="11"/>
  <c r="D3046" i="11"/>
  <c r="D3047" i="11"/>
  <c r="D3048" i="11"/>
  <c r="D3049" i="11"/>
  <c r="D3050" i="11"/>
  <c r="D3051" i="11"/>
  <c r="D3052" i="11"/>
  <c r="D3053" i="11"/>
  <c r="D3054" i="11"/>
  <c r="D3055" i="11"/>
  <c r="D3056" i="11"/>
  <c r="D3057" i="11"/>
  <c r="D3058" i="11"/>
  <c r="D3059" i="11"/>
  <c r="D3060" i="11"/>
  <c r="D3061" i="11"/>
  <c r="D3062" i="11"/>
  <c r="D3063" i="11"/>
  <c r="D3064" i="11"/>
  <c r="D3065" i="11"/>
  <c r="D3066" i="11"/>
  <c r="D3067" i="11"/>
  <c r="D3068" i="11"/>
  <c r="D3069" i="11"/>
  <c r="D3070" i="11"/>
  <c r="D3071" i="11"/>
  <c r="D3072" i="11"/>
  <c r="D3073" i="11"/>
  <c r="D3074" i="11"/>
  <c r="D3075" i="11"/>
  <c r="D3076" i="11"/>
  <c r="D3077" i="11"/>
  <c r="D3078" i="11"/>
  <c r="D3079" i="11"/>
  <c r="D3080" i="11"/>
  <c r="D3081" i="11"/>
  <c r="D3082" i="11"/>
  <c r="D3083" i="11"/>
  <c r="D3084" i="11"/>
  <c r="D3085" i="11"/>
  <c r="D3086" i="11"/>
  <c r="D3087" i="11"/>
  <c r="D3088" i="11"/>
  <c r="D3089" i="11"/>
  <c r="D3090" i="11"/>
  <c r="D3091" i="11"/>
  <c r="D3092" i="11"/>
  <c r="D3093" i="11"/>
  <c r="D3094" i="11"/>
  <c r="D3095" i="11"/>
  <c r="D3096" i="11"/>
  <c r="D3097" i="11"/>
  <c r="D3098" i="11"/>
  <c r="D3099" i="11"/>
  <c r="D3100" i="11"/>
  <c r="D3101" i="11"/>
  <c r="D3102" i="11"/>
  <c r="D3103" i="11"/>
  <c r="D3104" i="11"/>
  <c r="D3105" i="11"/>
  <c r="D3106" i="11"/>
  <c r="D3107" i="11"/>
  <c r="D3108" i="11"/>
  <c r="D3109" i="11"/>
  <c r="D3110" i="11"/>
  <c r="D3111" i="11"/>
  <c r="D3112" i="11"/>
  <c r="D3113" i="11"/>
  <c r="D3114" i="11"/>
  <c r="D3115" i="11"/>
  <c r="D3116" i="11"/>
  <c r="D3117" i="11"/>
  <c r="D3118" i="11"/>
  <c r="D3119" i="11"/>
  <c r="D3120" i="11"/>
  <c r="D3121" i="11"/>
  <c r="D3122" i="11"/>
  <c r="D3123" i="11"/>
  <c r="D3124" i="11"/>
  <c r="D3125" i="11"/>
  <c r="D3126" i="11"/>
  <c r="D3127" i="11"/>
  <c r="D3128" i="11"/>
  <c r="D3129" i="11"/>
  <c r="D3130" i="11"/>
  <c r="D3131" i="11"/>
  <c r="D3132" i="11"/>
  <c r="D3133" i="11"/>
  <c r="D3134" i="11"/>
  <c r="D3135" i="11"/>
  <c r="D3136" i="11"/>
  <c r="D3137" i="11"/>
  <c r="D3138" i="11"/>
  <c r="D3139" i="11"/>
  <c r="D3140" i="11"/>
  <c r="D3141" i="11"/>
  <c r="D3142" i="11"/>
  <c r="D3143" i="11"/>
  <c r="D3144" i="11"/>
  <c r="D3145" i="11"/>
  <c r="D3146" i="11"/>
  <c r="D3147" i="11"/>
  <c r="D3148" i="11"/>
  <c r="D3149" i="11"/>
  <c r="D3150" i="11"/>
  <c r="D3151" i="11"/>
  <c r="D3152" i="11"/>
  <c r="D3153" i="11"/>
  <c r="D3154" i="11"/>
  <c r="D3155" i="11"/>
  <c r="D3156" i="11"/>
  <c r="D3157" i="11"/>
  <c r="D3158" i="11"/>
  <c r="D3159" i="11"/>
  <c r="D3160" i="11"/>
  <c r="D3161" i="11"/>
  <c r="D3162" i="11"/>
  <c r="D3163" i="11"/>
  <c r="D3164" i="11"/>
  <c r="A908" i="11"/>
  <c r="F908" i="11" s="1"/>
  <c r="A909" i="11"/>
  <c r="A905" i="11"/>
  <c r="F905" i="11" s="1"/>
  <c r="A906" i="11"/>
  <c r="F906" i="11" s="1"/>
  <c r="A902" i="11"/>
  <c r="A903" i="11"/>
  <c r="F903" i="11" s="1"/>
  <c r="A900" i="11"/>
  <c r="F900" i="11" s="1"/>
  <c r="A899" i="11"/>
  <c r="A897" i="11"/>
  <c r="A895" i="11"/>
  <c r="F895" i="11" s="1"/>
  <c r="A888" i="11"/>
  <c r="A887" i="11"/>
  <c r="A886" i="11"/>
  <c r="A885" i="11"/>
  <c r="A883" i="11"/>
  <c r="F883" i="11" s="1"/>
  <c r="A882" i="11"/>
  <c r="F882" i="11" s="1"/>
  <c r="A880" i="11"/>
  <c r="F880" i="11" s="1"/>
  <c r="A879" i="11"/>
  <c r="F879" i="11" s="1"/>
  <c r="A877" i="11"/>
  <c r="A876" i="11"/>
  <c r="A874" i="11"/>
  <c r="A873" i="11"/>
  <c r="A872" i="11"/>
  <c r="F872" i="11" s="1"/>
  <c r="A871" i="11"/>
  <c r="F871" i="11" s="1"/>
  <c r="A870" i="11"/>
  <c r="F870" i="11" s="1"/>
  <c r="A869" i="11"/>
  <c r="F869" i="11" s="1"/>
  <c r="A868" i="11"/>
  <c r="F868" i="11" s="1"/>
  <c r="A867" i="11"/>
  <c r="F867" i="11" s="1"/>
  <c r="A866" i="11"/>
  <c r="F866" i="11" s="1"/>
  <c r="A865" i="11"/>
  <c r="F865" i="11" s="1"/>
  <c r="A864" i="11"/>
  <c r="F864" i="11" s="1"/>
  <c r="A863" i="11"/>
  <c r="A862" i="11"/>
  <c r="A861" i="11"/>
  <c r="A860" i="11"/>
  <c r="F860" i="11" s="1"/>
  <c r="A858" i="11"/>
  <c r="F858" i="11" s="1"/>
  <c r="A857" i="11"/>
  <c r="F857" i="11" s="1"/>
  <c r="A856" i="11"/>
  <c r="F856" i="11" s="1"/>
  <c r="A855" i="11"/>
  <c r="F855" i="11" s="1"/>
  <c r="A854" i="11"/>
  <c r="F854" i="11" s="1"/>
  <c r="A852" i="11"/>
  <c r="F852" i="11" s="1"/>
  <c r="A851" i="11"/>
  <c r="F851" i="11" s="1"/>
  <c r="A850" i="11"/>
  <c r="F850" i="11" s="1"/>
  <c r="A849" i="11"/>
  <c r="A848" i="11"/>
  <c r="F848" i="11" s="1"/>
  <c r="A846" i="11"/>
  <c r="F846" i="11" s="1"/>
  <c r="A845" i="11"/>
  <c r="F845" i="11" s="1"/>
  <c r="A844" i="11"/>
  <c r="F844" i="11" s="1"/>
  <c r="A843" i="11"/>
  <c r="F843" i="11" s="1"/>
  <c r="A842" i="11"/>
  <c r="F842" i="11" s="1"/>
  <c r="A840" i="11"/>
  <c r="F840" i="11" s="1"/>
  <c r="A839" i="11"/>
  <c r="F839" i="11" s="1"/>
  <c r="A838" i="11"/>
  <c r="F838" i="11" s="1"/>
  <c r="A837" i="11"/>
  <c r="A835" i="11"/>
  <c r="F835" i="11" s="1"/>
  <c r="A834" i="11"/>
  <c r="F834" i="11" s="1"/>
  <c r="A833" i="11"/>
  <c r="F833" i="11" s="1"/>
  <c r="A832" i="11"/>
  <c r="F832" i="11" s="1"/>
  <c r="A830" i="11"/>
  <c r="A829" i="11"/>
  <c r="A828" i="11"/>
  <c r="A826" i="11"/>
  <c r="F826" i="11" s="1"/>
  <c r="A825" i="11"/>
  <c r="A823" i="11"/>
  <c r="F823" i="11" s="1"/>
  <c r="A822" i="11"/>
  <c r="F822" i="11" s="1"/>
  <c r="A821" i="11"/>
  <c r="F821" i="11" s="1"/>
  <c r="A819" i="11"/>
  <c r="F819" i="11" s="1"/>
  <c r="A817" i="11"/>
  <c r="A809" i="11"/>
  <c r="F809" i="11" s="1"/>
  <c r="A808" i="11"/>
  <c r="F808" i="11" s="1"/>
  <c r="A806" i="11"/>
  <c r="A805" i="11"/>
  <c r="A804" i="11"/>
  <c r="A802" i="11"/>
  <c r="F802" i="11" s="1"/>
  <c r="A801" i="11"/>
  <c r="A800" i="11"/>
  <c r="F800" i="11" s="1"/>
  <c r="A799" i="11"/>
  <c r="F799" i="11" s="1"/>
  <c r="A798" i="11"/>
  <c r="F798" i="11" s="1"/>
  <c r="A797" i="11"/>
  <c r="F797" i="11" s="1"/>
  <c r="A796" i="11"/>
  <c r="F796" i="11" s="1"/>
  <c r="A795" i="11"/>
  <c r="F795" i="11" s="1"/>
  <c r="A794" i="11"/>
  <c r="A793" i="11"/>
  <c r="A792" i="11"/>
  <c r="A791" i="11"/>
  <c r="A790" i="11"/>
  <c r="F790" i="11" s="1"/>
  <c r="A789" i="11"/>
  <c r="A788" i="11"/>
  <c r="F788" i="11" s="1"/>
  <c r="A786" i="11"/>
  <c r="F786" i="11" s="1"/>
  <c r="A785" i="11"/>
  <c r="F785" i="11" s="1"/>
  <c r="A784" i="11"/>
  <c r="F784" i="11" s="1"/>
  <c r="A783" i="11"/>
  <c r="F783" i="11" s="1"/>
  <c r="A782" i="11"/>
  <c r="A780" i="11"/>
  <c r="A779" i="11"/>
  <c r="A778" i="11"/>
  <c r="A777" i="11"/>
  <c r="F777" i="11" s="1"/>
  <c r="A775" i="11"/>
  <c r="F775" i="11" s="1"/>
  <c r="A774" i="11"/>
  <c r="F774" i="11" s="1"/>
  <c r="A773" i="11"/>
  <c r="F773" i="11" s="1"/>
  <c r="A771" i="11"/>
  <c r="F771" i="11" s="1"/>
  <c r="A770" i="11"/>
  <c r="F770" i="11" s="1"/>
  <c r="A769" i="11"/>
  <c r="A767" i="11"/>
  <c r="A766" i="11"/>
  <c r="A765" i="11"/>
  <c r="A764" i="11"/>
  <c r="F764" i="11" s="1"/>
  <c r="A762" i="11"/>
  <c r="F762" i="11" s="1"/>
  <c r="A761" i="11"/>
  <c r="F761" i="11" s="1"/>
  <c r="A759" i="11"/>
  <c r="F759" i="11" s="1"/>
  <c r="A758" i="11"/>
  <c r="F758" i="11" s="1"/>
  <c r="A756" i="11"/>
  <c r="F756" i="11" s="1"/>
  <c r="A755" i="11"/>
  <c r="F755" i="11" s="1"/>
  <c r="A753" i="11"/>
  <c r="A751" i="11"/>
  <c r="F751" i="11" s="1"/>
  <c r="A749" i="11"/>
  <c r="F749" i="11" s="1"/>
  <c r="A742" i="11"/>
  <c r="A743" i="11"/>
  <c r="A741" i="11"/>
  <c r="A740" i="11"/>
  <c r="F740" i="11" s="1"/>
  <c r="A739" i="11"/>
  <c r="F739" i="11" s="1"/>
  <c r="A737" i="11"/>
  <c r="F737" i="11" s="1"/>
  <c r="A736" i="11"/>
  <c r="F736" i="11" s="1"/>
  <c r="A734" i="11"/>
  <c r="F734" i="11" s="1"/>
  <c r="A733" i="11"/>
  <c r="F733" i="11" s="1"/>
  <c r="A732" i="11"/>
  <c r="F732" i="11" s="1"/>
  <c r="A731" i="11"/>
  <c r="F731" i="11" s="1"/>
  <c r="A730" i="11"/>
  <c r="A728" i="11"/>
  <c r="F728" i="11" s="1"/>
  <c r="A727" i="11"/>
  <c r="F727" i="11" s="1"/>
  <c r="A726" i="11"/>
  <c r="F726" i="11" s="1"/>
  <c r="A725" i="11"/>
  <c r="F725" i="11" s="1"/>
  <c r="A723" i="11"/>
  <c r="F723" i="11" s="1"/>
  <c r="A722" i="11"/>
  <c r="F722" i="11" s="1"/>
  <c r="A721" i="11"/>
  <c r="F721" i="11" s="1"/>
  <c r="A720" i="11"/>
  <c r="F720" i="11" s="1"/>
  <c r="A718" i="11"/>
  <c r="F718" i="11" s="1"/>
  <c r="A717" i="11"/>
  <c r="A719" i="11"/>
  <c r="F719" i="11" s="1"/>
  <c r="A715" i="11"/>
  <c r="F715" i="11" s="1"/>
  <c r="A713" i="11"/>
  <c r="F713" i="11" s="1"/>
  <c r="A711" i="11"/>
  <c r="F711" i="11" s="1"/>
  <c r="A709" i="11"/>
  <c r="A368" i="11"/>
  <c r="F368" i="11" s="1"/>
  <c r="A367" i="11"/>
  <c r="F367" i="11" s="1"/>
  <c r="A365" i="11"/>
  <c r="F365" i="11" s="1"/>
  <c r="A364" i="11"/>
  <c r="F364" i="11" s="1"/>
  <c r="A362" i="11"/>
  <c r="F362" i="11" s="1"/>
  <c r="A361" i="11"/>
  <c r="F361" i="11" s="1"/>
  <c r="A359" i="11"/>
  <c r="F359" i="11" s="1"/>
  <c r="A358" i="11"/>
  <c r="F358" i="11" s="1"/>
  <c r="A357" i="11"/>
  <c r="A356" i="11"/>
  <c r="F356" i="11" s="1"/>
  <c r="A354" i="11"/>
  <c r="F354" i="11" s="1"/>
  <c r="A352" i="11"/>
  <c r="F352" i="11" s="1"/>
  <c r="A350" i="11"/>
  <c r="A348" i="11"/>
  <c r="A346" i="11"/>
  <c r="F346" i="11" s="1"/>
  <c r="A335" i="11"/>
  <c r="F335" i="11" s="1"/>
  <c r="A334" i="11"/>
  <c r="F334" i="11" s="1"/>
  <c r="A333" i="11"/>
  <c r="F333" i="11" s="1"/>
  <c r="A332" i="11"/>
  <c r="F332" i="11" s="1"/>
  <c r="A330" i="11"/>
  <c r="F330" i="11" s="1"/>
  <c r="A328" i="11"/>
  <c r="F328" i="11" s="1"/>
  <c r="A327" i="11"/>
  <c r="F327" i="11" s="1"/>
  <c r="A325" i="11"/>
  <c r="A324" i="11"/>
  <c r="A323" i="11"/>
  <c r="A322" i="11"/>
  <c r="A321" i="11"/>
  <c r="A319" i="11"/>
  <c r="F319" i="11" s="1"/>
  <c r="A318" i="11"/>
  <c r="F318" i="11" s="1"/>
  <c r="A317" i="11"/>
  <c r="F317" i="11" s="1"/>
  <c r="A315" i="11"/>
  <c r="F315" i="11" s="1"/>
  <c r="A313" i="11"/>
  <c r="A303" i="11"/>
  <c r="F303" i="11" s="1"/>
  <c r="A304" i="11"/>
  <c r="F304" i="11" s="1"/>
  <c r="A305" i="11"/>
  <c r="F305" i="11" s="1"/>
  <c r="A306" i="11"/>
  <c r="F306" i="11" s="1"/>
  <c r="A307" i="11"/>
  <c r="F307" i="11" s="1"/>
  <c r="A308" i="11"/>
  <c r="F308" i="11" s="1"/>
  <c r="A309" i="11"/>
  <c r="A310" i="11"/>
  <c r="F310" i="11" s="1"/>
  <c r="A311" i="11"/>
  <c r="F311" i="11" s="1"/>
  <c r="A293" i="11"/>
  <c r="F293" i="11" s="1"/>
  <c r="A294" i="11"/>
  <c r="F294" i="11" s="1"/>
  <c r="A295" i="11"/>
  <c r="F295" i="11" s="1"/>
  <c r="A296" i="11"/>
  <c r="F296" i="11" s="1"/>
  <c r="A297" i="11"/>
  <c r="A298" i="11"/>
  <c r="A299" i="11"/>
  <c r="A300" i="11"/>
  <c r="A301" i="11"/>
  <c r="A289" i="11"/>
  <c r="F289" i="11" s="1"/>
  <c r="A290" i="11"/>
  <c r="F290" i="11" s="1"/>
  <c r="A291" i="11"/>
  <c r="F291" i="11" s="1"/>
  <c r="A287" i="11"/>
  <c r="F287" i="11" s="1"/>
  <c r="A272" i="11"/>
  <c r="F272" i="11" s="1"/>
  <c r="A273" i="11"/>
  <c r="A274" i="11"/>
  <c r="A275" i="11"/>
  <c r="A276" i="11"/>
  <c r="A277" i="11"/>
  <c r="A278" i="11"/>
  <c r="A279" i="11"/>
  <c r="F279" i="11" s="1"/>
  <c r="A280" i="11"/>
  <c r="F280" i="11" s="1"/>
  <c r="A281" i="11"/>
  <c r="F281" i="11" s="1"/>
  <c r="A282" i="11"/>
  <c r="F282" i="11" s="1"/>
  <c r="A283" i="11"/>
  <c r="F283" i="11" s="1"/>
  <c r="A284" i="11"/>
  <c r="F284" i="11" s="1"/>
  <c r="A285" i="11"/>
  <c r="A79" i="11"/>
  <c r="F79" i="11" s="1"/>
  <c r="A80" i="11"/>
  <c r="F80" i="11" s="1"/>
  <c r="A81" i="11"/>
  <c r="A73" i="11"/>
  <c r="A74" i="11"/>
  <c r="A75" i="11"/>
  <c r="F75" i="11" s="1"/>
  <c r="A76" i="11"/>
  <c r="F76" i="11" s="1"/>
  <c r="A77" i="11"/>
  <c r="F77" i="11" s="1"/>
  <c r="A78" i="11"/>
  <c r="F78" i="11" s="1"/>
  <c r="A65" i="11"/>
  <c r="F65" i="11" s="1"/>
  <c r="A66" i="11"/>
  <c r="F66" i="11" s="1"/>
  <c r="A67" i="11"/>
  <c r="F67" i="11" s="1"/>
  <c r="A68" i="11"/>
  <c r="F68" i="11" s="1"/>
  <c r="A69" i="11"/>
  <c r="A70" i="11"/>
  <c r="A71" i="11"/>
  <c r="A239" i="11"/>
  <c r="A240" i="11"/>
  <c r="A241" i="11"/>
  <c r="F241" i="11" s="1"/>
  <c r="A242" i="11"/>
  <c r="F242" i="11" s="1"/>
  <c r="A243" i="11"/>
  <c r="F243" i="11" s="1"/>
  <c r="A244" i="11"/>
  <c r="F244" i="11" s="1"/>
  <c r="A245" i="11"/>
  <c r="F245" i="11" s="1"/>
  <c r="A246" i="11"/>
  <c r="F246" i="11" s="1"/>
  <c r="A247" i="11"/>
  <c r="F247" i="11" s="1"/>
  <c r="A248" i="11"/>
  <c r="F248" i="11" s="1"/>
  <c r="A2323" i="11"/>
  <c r="F2323" i="11" s="1"/>
  <c r="A1461" i="11"/>
  <c r="A640" i="11"/>
  <c r="F640" i="11" s="1"/>
  <c r="A641" i="11"/>
  <c r="F641" i="11" s="1"/>
  <c r="A642" i="11"/>
  <c r="F642" i="11" s="1"/>
  <c r="A643" i="11"/>
  <c r="F643" i="11" s="1"/>
  <c r="A644" i="11"/>
  <c r="F644" i="11" s="1"/>
  <c r="A646" i="11"/>
  <c r="F646" i="11" s="1"/>
  <c r="A647" i="11"/>
  <c r="F647" i="11" s="1"/>
  <c r="A648" i="11"/>
  <c r="F648" i="11" s="1"/>
  <c r="A649" i="11"/>
  <c r="A650" i="11"/>
  <c r="A652" i="11"/>
  <c r="F652" i="11" s="1"/>
  <c r="A653" i="11"/>
  <c r="F653" i="11" s="1"/>
  <c r="A654" i="11"/>
  <c r="F654" i="11" s="1"/>
  <c r="A655" i="11"/>
  <c r="F655" i="11" s="1"/>
  <c r="A656" i="11"/>
  <c r="F656" i="11" s="1"/>
  <c r="A657" i="11"/>
  <c r="A659" i="11"/>
  <c r="F659" i="11" s="1"/>
  <c r="A660" i="11"/>
  <c r="F660" i="11" s="1"/>
  <c r="A661" i="11"/>
  <c r="F661" i="11" s="1"/>
  <c r="A662" i="11"/>
  <c r="F662" i="11" s="1"/>
  <c r="A663" i="11"/>
  <c r="F663" i="11" s="1"/>
  <c r="A664" i="11"/>
  <c r="F664" i="11" s="1"/>
  <c r="A665" i="11"/>
  <c r="F665" i="11" s="1"/>
  <c r="A667" i="11"/>
  <c r="F667" i="11" s="1"/>
  <c r="A668" i="11"/>
  <c r="F668" i="11" s="1"/>
  <c r="A669" i="11"/>
  <c r="F669" i="11" s="1"/>
  <c r="A670" i="11"/>
  <c r="F670" i="11" s="1"/>
  <c r="A671" i="11"/>
  <c r="F671" i="11" s="1"/>
  <c r="A672" i="11"/>
  <c r="F672" i="11" s="1"/>
  <c r="A673" i="11"/>
  <c r="F673" i="11" s="1"/>
  <c r="A675" i="11"/>
  <c r="F675" i="11" s="1"/>
  <c r="A677" i="11"/>
  <c r="F677" i="11" s="1"/>
  <c r="A679" i="11"/>
  <c r="F679" i="11" s="1"/>
  <c r="A680" i="11"/>
  <c r="F680" i="11" s="1"/>
  <c r="A681" i="11"/>
  <c r="A682" i="11"/>
  <c r="A683" i="11"/>
  <c r="A684" i="11"/>
  <c r="A685" i="11"/>
  <c r="F685" i="11" s="1"/>
  <c r="A687" i="11"/>
  <c r="F687" i="11" s="1"/>
  <c r="A688" i="11"/>
  <c r="F688" i="11" s="1"/>
  <c r="A689" i="11"/>
  <c r="F689" i="11" s="1"/>
  <c r="A690" i="11"/>
  <c r="F690" i="11" s="1"/>
  <c r="A691" i="11"/>
  <c r="F691" i="11" s="1"/>
  <c r="A693" i="11"/>
  <c r="A694" i="11"/>
  <c r="A695" i="11"/>
  <c r="F695" i="11" s="1"/>
  <c r="A696" i="11"/>
  <c r="A261" i="11"/>
  <c r="A262" i="11"/>
  <c r="A263" i="11"/>
  <c r="F263" i="11" s="1"/>
  <c r="A264" i="11"/>
  <c r="F264" i="11" s="1"/>
  <c r="A265" i="11"/>
  <c r="A266" i="11"/>
  <c r="F266" i="11" s="1"/>
  <c r="A267" i="11"/>
  <c r="F267" i="11" s="1"/>
  <c r="A268" i="11"/>
  <c r="F268" i="11" s="1"/>
  <c r="A269" i="11"/>
  <c r="F269" i="11" s="1"/>
  <c r="A270" i="11"/>
  <c r="F270" i="11" s="1"/>
  <c r="A250" i="11"/>
  <c r="F250" i="11" s="1"/>
  <c r="A251" i="11"/>
  <c r="A252" i="11"/>
  <c r="A253" i="11"/>
  <c r="A254" i="11"/>
  <c r="F254" i="11" s="1"/>
  <c r="A255" i="11"/>
  <c r="F255" i="11" s="1"/>
  <c r="A256" i="11"/>
  <c r="F256" i="11" s="1"/>
  <c r="A257" i="11"/>
  <c r="F257" i="11" s="1"/>
  <c r="A258" i="11"/>
  <c r="F258" i="11" s="1"/>
  <c r="A259" i="11"/>
  <c r="F259" i="11" s="1"/>
  <c r="A229" i="11"/>
  <c r="A230" i="11"/>
  <c r="A231" i="11"/>
  <c r="F231" i="11" s="1"/>
  <c r="A232" i="11"/>
  <c r="F232" i="11" s="1"/>
  <c r="A233" i="11"/>
  <c r="F233" i="11" s="1"/>
  <c r="A234" i="11"/>
  <c r="F234" i="11" s="1"/>
  <c r="A235" i="11"/>
  <c r="F235" i="11" s="1"/>
  <c r="A236" i="11"/>
  <c r="F236" i="11" s="1"/>
  <c r="A237" i="11"/>
  <c r="A220" i="11"/>
  <c r="F220" i="11" s="1"/>
  <c r="A221" i="11"/>
  <c r="F221" i="11" s="1"/>
  <c r="A222" i="11"/>
  <c r="F222" i="11" s="1"/>
  <c r="A223" i="11"/>
  <c r="F223" i="11" s="1"/>
  <c r="A224" i="11"/>
  <c r="F224" i="11" s="1"/>
  <c r="A225" i="11"/>
  <c r="A226" i="11"/>
  <c r="A227" i="11"/>
  <c r="A211" i="11"/>
  <c r="F211" i="11" s="1"/>
  <c r="A212" i="11"/>
  <c r="F212" i="11" s="1"/>
  <c r="A213" i="11"/>
  <c r="A214" i="11"/>
  <c r="F214" i="11" s="1"/>
  <c r="A215" i="11"/>
  <c r="F215" i="11" s="1"/>
  <c r="A216" i="11"/>
  <c r="F216" i="11" s="1"/>
  <c r="A217" i="11"/>
  <c r="A218" i="11"/>
  <c r="A203" i="11"/>
  <c r="A204" i="11"/>
  <c r="F204" i="11" s="1"/>
  <c r="A205" i="11"/>
  <c r="A206" i="11"/>
  <c r="A207" i="11"/>
  <c r="F207" i="11" s="1"/>
  <c r="A208" i="11"/>
  <c r="F208" i="11" s="1"/>
  <c r="A209" i="11"/>
  <c r="F209" i="11" s="1"/>
  <c r="A195" i="11"/>
  <c r="F195" i="11" s="1"/>
  <c r="A196" i="11"/>
  <c r="F196" i="11" s="1"/>
  <c r="A197" i="11"/>
  <c r="F197" i="11" s="1"/>
  <c r="A198" i="11"/>
  <c r="F198" i="11" s="1"/>
  <c r="A199" i="11"/>
  <c r="F199" i="11" s="1"/>
  <c r="A200" i="11"/>
  <c r="F200" i="11" s="1"/>
  <c r="A201" i="11"/>
  <c r="A188" i="11"/>
  <c r="F188" i="11" s="1"/>
  <c r="A189" i="11"/>
  <c r="A190" i="11"/>
  <c r="A191" i="11"/>
  <c r="F191" i="11" s="1"/>
  <c r="A192" i="11"/>
  <c r="F192" i="11" s="1"/>
  <c r="A193" i="11"/>
  <c r="A181" i="11"/>
  <c r="F181" i="11" s="1"/>
  <c r="A182" i="11"/>
  <c r="F182" i="11" s="1"/>
  <c r="A183" i="11"/>
  <c r="F183" i="11" s="1"/>
  <c r="A184" i="11"/>
  <c r="F184" i="11" s="1"/>
  <c r="A185" i="11"/>
  <c r="F185" i="11" s="1"/>
  <c r="A186" i="11"/>
  <c r="F186" i="11" s="1"/>
  <c r="A174" i="11"/>
  <c r="F174" i="11" s="1"/>
  <c r="A175" i="11"/>
  <c r="F175" i="11" s="1"/>
  <c r="A176" i="11"/>
  <c r="F176" i="11" s="1"/>
  <c r="A177" i="11"/>
  <c r="A178" i="11"/>
  <c r="F178" i="11" s="1"/>
  <c r="A179" i="11"/>
  <c r="F179" i="11" s="1"/>
  <c r="A3065" i="11"/>
  <c r="F3065" i="11" s="1"/>
  <c r="A3063" i="11"/>
  <c r="F3063" i="11" s="1"/>
  <c r="A3059" i="11"/>
  <c r="A3060" i="11"/>
  <c r="A3057" i="11"/>
  <c r="A3046" i="11"/>
  <c r="A3047" i="11"/>
  <c r="A3048" i="11"/>
  <c r="A3049" i="11"/>
  <c r="A3050" i="11"/>
  <c r="F3050" i="11" s="1"/>
  <c r="A3051" i="11"/>
  <c r="F3051" i="11" s="1"/>
  <c r="A3052" i="11"/>
  <c r="A3053" i="11"/>
  <c r="F3053" i="11" s="1"/>
  <c r="A3054" i="11"/>
  <c r="A3055" i="11"/>
  <c r="A3" i="11"/>
  <c r="F3" i="11" s="1"/>
  <c r="A4" i="11"/>
  <c r="F4" i="11" s="1"/>
  <c r="A5" i="11"/>
  <c r="F5" i="11" s="1"/>
  <c r="A6" i="11"/>
  <c r="F6" i="11" s="1"/>
  <c r="A7" i="11"/>
  <c r="F7" i="11" s="1"/>
  <c r="A8" i="11"/>
  <c r="F8" i="11" s="1"/>
  <c r="A9" i="11"/>
  <c r="A10" i="11"/>
  <c r="F10" i="11" s="1"/>
  <c r="A11" i="11"/>
  <c r="F11" i="11" s="1"/>
  <c r="A12" i="11"/>
  <c r="F12" i="11" s="1"/>
  <c r="A13" i="11"/>
  <c r="F13" i="11" s="1"/>
  <c r="A14" i="11"/>
  <c r="F14" i="11" s="1"/>
  <c r="A15" i="11"/>
  <c r="F15" i="11" s="1"/>
  <c r="A16" i="11"/>
  <c r="F16" i="11" s="1"/>
  <c r="A17" i="11"/>
  <c r="F17" i="11" s="1"/>
  <c r="A18" i="11"/>
  <c r="F18" i="11" s="1"/>
  <c r="A19" i="11"/>
  <c r="F19" i="11" s="1"/>
  <c r="A20" i="11"/>
  <c r="F20" i="11" s="1"/>
  <c r="A21" i="11"/>
  <c r="A22" i="11"/>
  <c r="F22" i="11" s="1"/>
  <c r="A23" i="11"/>
  <c r="F23" i="11" s="1"/>
  <c r="A24" i="11"/>
  <c r="F24" i="11" s="1"/>
  <c r="A25" i="11"/>
  <c r="F25" i="11" s="1"/>
  <c r="A26" i="11"/>
  <c r="F26" i="11" s="1"/>
  <c r="A27" i="11"/>
  <c r="F27" i="11" s="1"/>
  <c r="A28" i="11"/>
  <c r="F28" i="11" s="1"/>
  <c r="A29" i="11"/>
  <c r="F29" i="11" s="1"/>
  <c r="A30" i="11"/>
  <c r="F30" i="11" s="1"/>
  <c r="A31" i="11"/>
  <c r="F31" i="11" s="1"/>
  <c r="A32" i="11"/>
  <c r="F32" i="11" s="1"/>
  <c r="A33" i="11"/>
  <c r="A34" i="11"/>
  <c r="F34" i="11" s="1"/>
  <c r="A35" i="11"/>
  <c r="F35" i="11" s="1"/>
  <c r="A36" i="11"/>
  <c r="F36" i="11" s="1"/>
  <c r="A37" i="11"/>
  <c r="F37" i="11" s="1"/>
  <c r="A38" i="11"/>
  <c r="F38" i="11" s="1"/>
  <c r="A39" i="11"/>
  <c r="F39" i="11" s="1"/>
  <c r="A40" i="11"/>
  <c r="F40" i="11" s="1"/>
  <c r="A41" i="11"/>
  <c r="F41" i="11" s="1"/>
  <c r="A42" i="11"/>
  <c r="F42" i="11" s="1"/>
  <c r="A43" i="11"/>
  <c r="F43" i="11" s="1"/>
  <c r="A44" i="11"/>
  <c r="F44" i="11" s="1"/>
  <c r="A45" i="11"/>
  <c r="A46" i="11"/>
  <c r="F46" i="11" s="1"/>
  <c r="A47" i="11"/>
  <c r="F47" i="11" s="1"/>
  <c r="A48" i="11"/>
  <c r="F48" i="11" s="1"/>
  <c r="A49" i="11"/>
  <c r="F49" i="11" s="1"/>
  <c r="A50" i="11"/>
  <c r="F50" i="11" s="1"/>
  <c r="A51" i="11"/>
  <c r="F51" i="11" s="1"/>
  <c r="A52" i="11"/>
  <c r="F52" i="11" s="1"/>
  <c r="A53" i="11"/>
  <c r="F53" i="11" s="1"/>
  <c r="A54" i="11"/>
  <c r="F54" i="11" s="1"/>
  <c r="A55" i="11"/>
  <c r="F55" i="11" s="1"/>
  <c r="A56" i="11"/>
  <c r="F56" i="11" s="1"/>
  <c r="A57" i="11"/>
  <c r="A58" i="11"/>
  <c r="F58" i="11" s="1"/>
  <c r="A59" i="11"/>
  <c r="F59" i="11" s="1"/>
  <c r="A60" i="11"/>
  <c r="F60" i="11" s="1"/>
  <c r="A61" i="11"/>
  <c r="F61" i="11" s="1"/>
  <c r="A62" i="11"/>
  <c r="F62" i="11" s="1"/>
  <c r="A63" i="11"/>
  <c r="F63" i="11" s="1"/>
  <c r="A64" i="11"/>
  <c r="F64" i="11" s="1"/>
  <c r="A72" i="11"/>
  <c r="F72" i="11" s="1"/>
  <c r="A82" i="11"/>
  <c r="A83" i="11"/>
  <c r="A84" i="11"/>
  <c r="A85" i="11"/>
  <c r="F85" i="11" s="1"/>
  <c r="A86" i="11"/>
  <c r="F86" i="11" s="1"/>
  <c r="A87" i="11"/>
  <c r="F87" i="11" s="1"/>
  <c r="A88" i="11"/>
  <c r="F88" i="11" s="1"/>
  <c r="A89" i="11"/>
  <c r="F89" i="11" s="1"/>
  <c r="A90" i="11"/>
  <c r="F90" i="11" s="1"/>
  <c r="A91" i="11"/>
  <c r="F91" i="11" s="1"/>
  <c r="A92" i="11"/>
  <c r="F92" i="11" s="1"/>
  <c r="A93" i="11"/>
  <c r="A94" i="11"/>
  <c r="A95" i="11"/>
  <c r="A96" i="11"/>
  <c r="A97" i="11"/>
  <c r="F97" i="11" s="1"/>
  <c r="A98" i="11"/>
  <c r="F98" i="11" s="1"/>
  <c r="A99" i="11"/>
  <c r="F99" i="11" s="1"/>
  <c r="A100" i="11"/>
  <c r="F100" i="11" s="1"/>
  <c r="A101" i="11"/>
  <c r="F101" i="11" s="1"/>
  <c r="A102" i="11"/>
  <c r="F102" i="11" s="1"/>
  <c r="A103" i="11"/>
  <c r="F103" i="11" s="1"/>
  <c r="A104" i="11"/>
  <c r="F104" i="11" s="1"/>
  <c r="A105" i="11"/>
  <c r="A106" i="11"/>
  <c r="A107" i="11"/>
  <c r="A108" i="11"/>
  <c r="A109" i="11"/>
  <c r="F109" i="11" s="1"/>
  <c r="A110" i="11"/>
  <c r="F110" i="11" s="1"/>
  <c r="A111" i="11"/>
  <c r="F111" i="11" s="1"/>
  <c r="A112" i="11"/>
  <c r="F112" i="11" s="1"/>
  <c r="A113" i="11"/>
  <c r="F113" i="11" s="1"/>
  <c r="A114" i="11"/>
  <c r="F114" i="11" s="1"/>
  <c r="A115" i="11"/>
  <c r="F115" i="11" s="1"/>
  <c r="A116" i="11"/>
  <c r="F116" i="11" s="1"/>
  <c r="A117" i="11"/>
  <c r="A118" i="11"/>
  <c r="A119" i="11"/>
  <c r="A120" i="11"/>
  <c r="A121" i="11"/>
  <c r="F121" i="11" s="1"/>
  <c r="A122" i="11"/>
  <c r="F122" i="11" s="1"/>
  <c r="A123" i="11"/>
  <c r="F123" i="11" s="1"/>
  <c r="A124" i="11"/>
  <c r="F124" i="11" s="1"/>
  <c r="A125" i="11"/>
  <c r="F125" i="11" s="1"/>
  <c r="A126" i="11"/>
  <c r="F126" i="11" s="1"/>
  <c r="A127" i="11"/>
  <c r="F127" i="11" s="1"/>
  <c r="A128" i="11"/>
  <c r="F128" i="11" s="1"/>
  <c r="A129" i="11"/>
  <c r="A130" i="11"/>
  <c r="A131" i="11"/>
  <c r="A132" i="11"/>
  <c r="A133" i="11"/>
  <c r="F133" i="11" s="1"/>
  <c r="A134" i="11"/>
  <c r="F134" i="11" s="1"/>
  <c r="A135" i="11"/>
  <c r="F135" i="11" s="1"/>
  <c r="A136" i="11"/>
  <c r="F136" i="11" s="1"/>
  <c r="A137" i="11"/>
  <c r="F137" i="11" s="1"/>
  <c r="A138" i="11"/>
  <c r="F138" i="11" s="1"/>
  <c r="A139" i="11"/>
  <c r="F139" i="11" s="1"/>
  <c r="A140" i="11"/>
  <c r="F140" i="11" s="1"/>
  <c r="A141" i="11"/>
  <c r="A142" i="11"/>
  <c r="A143" i="11"/>
  <c r="A144" i="11"/>
  <c r="A145" i="11"/>
  <c r="F145" i="11" s="1"/>
  <c r="A146" i="11"/>
  <c r="F146" i="11" s="1"/>
  <c r="A147" i="11"/>
  <c r="F147" i="11" s="1"/>
  <c r="A148" i="11"/>
  <c r="F148" i="11" s="1"/>
  <c r="A149" i="11"/>
  <c r="F149" i="11" s="1"/>
  <c r="A150" i="11"/>
  <c r="F150" i="11" s="1"/>
  <c r="A151" i="11"/>
  <c r="F151" i="11" s="1"/>
  <c r="A152" i="11"/>
  <c r="F152" i="11" s="1"/>
  <c r="A153" i="11"/>
  <c r="A154" i="11"/>
  <c r="A155" i="11"/>
  <c r="A156" i="11"/>
  <c r="A157" i="11"/>
  <c r="F157" i="11" s="1"/>
  <c r="A158" i="11"/>
  <c r="F158" i="11" s="1"/>
  <c r="A159" i="11"/>
  <c r="F159" i="11" s="1"/>
  <c r="A160" i="11"/>
  <c r="F160" i="11" s="1"/>
  <c r="A161" i="11"/>
  <c r="F161" i="11" s="1"/>
  <c r="A162" i="11"/>
  <c r="F162" i="11" s="1"/>
  <c r="A163" i="11"/>
  <c r="F163" i="11" s="1"/>
  <c r="A164" i="11"/>
  <c r="F164" i="11" s="1"/>
  <c r="A165" i="11"/>
  <c r="A166" i="11"/>
  <c r="A167" i="11"/>
  <c r="A168" i="11"/>
  <c r="A169" i="11"/>
  <c r="F169" i="11" s="1"/>
  <c r="A170" i="11"/>
  <c r="F170" i="11" s="1"/>
  <c r="A171" i="11"/>
  <c r="F171" i="11" s="1"/>
  <c r="A172" i="11"/>
  <c r="F172" i="11" s="1"/>
  <c r="A173" i="11"/>
  <c r="F173" i="11" s="1"/>
  <c r="A180" i="11"/>
  <c r="F180" i="11" s="1"/>
  <c r="A187" i="11"/>
  <c r="F187" i="11" s="1"/>
  <c r="A194" i="11"/>
  <c r="F194" i="11" s="1"/>
  <c r="A202" i="11"/>
  <c r="F202" i="11" s="1"/>
  <c r="A210" i="11"/>
  <c r="F210" i="11" s="1"/>
  <c r="A219" i="11"/>
  <c r="F219" i="11" s="1"/>
  <c r="A228" i="11"/>
  <c r="A238" i="11"/>
  <c r="F238" i="11" s="1"/>
  <c r="A249" i="11"/>
  <c r="A260" i="11"/>
  <c r="F260" i="11" s="1"/>
  <c r="A271" i="11"/>
  <c r="F271" i="11" s="1"/>
  <c r="A286" i="11"/>
  <c r="F286" i="11" s="1"/>
  <c r="A288" i="11"/>
  <c r="F288" i="11" s="1"/>
  <c r="A292" i="11"/>
  <c r="F292" i="11" s="1"/>
  <c r="A302" i="11"/>
  <c r="F302" i="11" s="1"/>
  <c r="A312" i="11"/>
  <c r="F312" i="11" s="1"/>
  <c r="A314" i="11"/>
  <c r="A316" i="11"/>
  <c r="F316" i="11" s="1"/>
  <c r="A320" i="11"/>
  <c r="F320" i="11" s="1"/>
  <c r="A326" i="11"/>
  <c r="F326" i="11" s="1"/>
  <c r="A329" i="11"/>
  <c r="F329" i="11" s="1"/>
  <c r="A331" i="11"/>
  <c r="F331" i="11" s="1"/>
  <c r="A336" i="11"/>
  <c r="F336" i="11" s="1"/>
  <c r="A337" i="11"/>
  <c r="F337" i="11" s="1"/>
  <c r="A338" i="11"/>
  <c r="F338" i="11" s="1"/>
  <c r="A339" i="11"/>
  <c r="F339" i="11" s="1"/>
  <c r="A340" i="11"/>
  <c r="F340" i="11" s="1"/>
  <c r="A341" i="11"/>
  <c r="F341" i="11" s="1"/>
  <c r="A342" i="11"/>
  <c r="F342" i="11" s="1"/>
  <c r="A343" i="11"/>
  <c r="F343" i="11" s="1"/>
  <c r="A344" i="11"/>
  <c r="F344" i="11" s="1"/>
  <c r="A345" i="11"/>
  <c r="A347" i="11"/>
  <c r="F347" i="11" s="1"/>
  <c r="A349" i="11"/>
  <c r="F349" i="11" s="1"/>
  <c r="A351" i="11"/>
  <c r="F351" i="11" s="1"/>
  <c r="A353" i="11"/>
  <c r="F353" i="11" s="1"/>
  <c r="A355" i="11"/>
  <c r="F355" i="11" s="1"/>
  <c r="A360" i="11"/>
  <c r="F360" i="11" s="1"/>
  <c r="A363" i="11"/>
  <c r="F363" i="11" s="1"/>
  <c r="A366" i="11"/>
  <c r="F366" i="11" s="1"/>
  <c r="A369" i="11"/>
  <c r="A370" i="11"/>
  <c r="A371" i="11"/>
  <c r="A372" i="11"/>
  <c r="F372" i="11" s="1"/>
  <c r="A373" i="11"/>
  <c r="F373" i="11" s="1"/>
  <c r="A374" i="11"/>
  <c r="F374" i="11" s="1"/>
  <c r="A375" i="11"/>
  <c r="F375" i="11" s="1"/>
  <c r="A376" i="11"/>
  <c r="F376" i="11" s="1"/>
  <c r="A377" i="11"/>
  <c r="F377" i="11" s="1"/>
  <c r="A378" i="11"/>
  <c r="F378" i="11" s="1"/>
  <c r="A379" i="11"/>
  <c r="F379" i="11" s="1"/>
  <c r="A380" i="11"/>
  <c r="F380" i="11" s="1"/>
  <c r="A381" i="11"/>
  <c r="A382" i="11"/>
  <c r="A383" i="11"/>
  <c r="A384" i="11"/>
  <c r="F384" i="11" s="1"/>
  <c r="A385" i="11"/>
  <c r="F385" i="11" s="1"/>
  <c r="A386" i="11"/>
  <c r="F386" i="11" s="1"/>
  <c r="A387" i="11"/>
  <c r="F387" i="11" s="1"/>
  <c r="A388" i="11"/>
  <c r="F388" i="11" s="1"/>
  <c r="A389" i="11"/>
  <c r="F389" i="11" s="1"/>
  <c r="A390" i="11"/>
  <c r="F390" i="11" s="1"/>
  <c r="A391" i="11"/>
  <c r="F391" i="11" s="1"/>
  <c r="A392" i="11"/>
  <c r="F392" i="11" s="1"/>
  <c r="A393" i="11"/>
  <c r="A394" i="11"/>
  <c r="A395" i="11"/>
  <c r="A396" i="11"/>
  <c r="F396" i="11" s="1"/>
  <c r="A397" i="11"/>
  <c r="F397" i="11" s="1"/>
  <c r="A398" i="11"/>
  <c r="F398" i="11" s="1"/>
  <c r="A399" i="11"/>
  <c r="F399" i="11" s="1"/>
  <c r="A400" i="11"/>
  <c r="F400" i="11" s="1"/>
  <c r="A401" i="11"/>
  <c r="F401" i="11" s="1"/>
  <c r="A402" i="11"/>
  <c r="F402" i="11" s="1"/>
  <c r="A403" i="11"/>
  <c r="F403" i="11" s="1"/>
  <c r="A404" i="11"/>
  <c r="F404" i="11" s="1"/>
  <c r="A405" i="11"/>
  <c r="A406" i="11"/>
  <c r="A407" i="11"/>
  <c r="A408" i="11"/>
  <c r="F408" i="11" s="1"/>
  <c r="A409" i="11"/>
  <c r="F409" i="11" s="1"/>
  <c r="A410" i="11"/>
  <c r="F410" i="11" s="1"/>
  <c r="A411" i="11"/>
  <c r="F411" i="11" s="1"/>
  <c r="A412" i="11"/>
  <c r="F412" i="11" s="1"/>
  <c r="A413" i="11"/>
  <c r="F413" i="11" s="1"/>
  <c r="A414" i="11"/>
  <c r="F414" i="11" s="1"/>
  <c r="A415" i="11"/>
  <c r="F415" i="11" s="1"/>
  <c r="A416" i="11"/>
  <c r="F416" i="11" s="1"/>
  <c r="A417" i="11"/>
  <c r="A418" i="11"/>
  <c r="A419" i="11"/>
  <c r="A420" i="11"/>
  <c r="F420" i="11" s="1"/>
  <c r="A421" i="11"/>
  <c r="F421" i="11" s="1"/>
  <c r="A422" i="11"/>
  <c r="F422" i="11" s="1"/>
  <c r="A423" i="11"/>
  <c r="F423" i="11" s="1"/>
  <c r="A424" i="11"/>
  <c r="F424" i="11" s="1"/>
  <c r="A425" i="11"/>
  <c r="F425" i="11" s="1"/>
  <c r="A426" i="11"/>
  <c r="F426" i="11" s="1"/>
  <c r="A427" i="11"/>
  <c r="F427" i="11" s="1"/>
  <c r="A428" i="11"/>
  <c r="F428" i="11" s="1"/>
  <c r="A429" i="11"/>
  <c r="A430" i="11"/>
  <c r="A431" i="11"/>
  <c r="A432" i="11"/>
  <c r="F432" i="11" s="1"/>
  <c r="A433" i="11"/>
  <c r="F433" i="11" s="1"/>
  <c r="A434" i="11"/>
  <c r="F434" i="11" s="1"/>
  <c r="A435" i="11"/>
  <c r="F435" i="11" s="1"/>
  <c r="A436" i="11"/>
  <c r="F436" i="11" s="1"/>
  <c r="A437" i="11"/>
  <c r="F437" i="11" s="1"/>
  <c r="A438" i="11"/>
  <c r="F438" i="11" s="1"/>
  <c r="A439" i="11"/>
  <c r="F439" i="11" s="1"/>
  <c r="A440" i="11"/>
  <c r="F440" i="11" s="1"/>
  <c r="A441" i="11"/>
  <c r="A442" i="11"/>
  <c r="A443" i="11"/>
  <c r="A444" i="11"/>
  <c r="F444" i="11" s="1"/>
  <c r="A445" i="11"/>
  <c r="F445" i="11" s="1"/>
  <c r="A446" i="11"/>
  <c r="F446" i="11" s="1"/>
  <c r="A447" i="11"/>
  <c r="F447" i="11" s="1"/>
  <c r="A448" i="11"/>
  <c r="F448" i="11" s="1"/>
  <c r="A449" i="11"/>
  <c r="F449" i="11" s="1"/>
  <c r="A450" i="11"/>
  <c r="F450" i="11" s="1"/>
  <c r="A451" i="11"/>
  <c r="F451" i="11" s="1"/>
  <c r="A452" i="11"/>
  <c r="F452" i="11" s="1"/>
  <c r="A453" i="11"/>
  <c r="A454" i="11"/>
  <c r="A455" i="11"/>
  <c r="A456" i="11"/>
  <c r="F456" i="11" s="1"/>
  <c r="A457" i="11"/>
  <c r="F457" i="11" s="1"/>
  <c r="A458" i="11"/>
  <c r="F458" i="11" s="1"/>
  <c r="A459" i="11"/>
  <c r="F459" i="11" s="1"/>
  <c r="A460" i="11"/>
  <c r="F460" i="11" s="1"/>
  <c r="A461" i="11"/>
  <c r="F461" i="11" s="1"/>
  <c r="A462" i="11"/>
  <c r="F462" i="11" s="1"/>
  <c r="A463" i="11"/>
  <c r="F463" i="11" s="1"/>
  <c r="A464" i="11"/>
  <c r="F464" i="11" s="1"/>
  <c r="A465" i="11"/>
  <c r="A466" i="11"/>
  <c r="A467" i="11"/>
  <c r="A468" i="11"/>
  <c r="F468" i="11" s="1"/>
  <c r="A469" i="11"/>
  <c r="F469" i="11" s="1"/>
  <c r="A470" i="11"/>
  <c r="F470" i="11" s="1"/>
  <c r="A471" i="11"/>
  <c r="F471" i="11" s="1"/>
  <c r="A472" i="11"/>
  <c r="F472" i="11" s="1"/>
  <c r="A473" i="11"/>
  <c r="F473" i="11" s="1"/>
  <c r="A474" i="11"/>
  <c r="F474" i="11" s="1"/>
  <c r="A475" i="11"/>
  <c r="F475" i="11" s="1"/>
  <c r="A476" i="11"/>
  <c r="F476" i="11" s="1"/>
  <c r="A477" i="11"/>
  <c r="A478" i="11"/>
  <c r="A479" i="11"/>
  <c r="A480" i="11"/>
  <c r="F480" i="11" s="1"/>
  <c r="A481" i="11"/>
  <c r="F481" i="11" s="1"/>
  <c r="A482" i="11"/>
  <c r="F482" i="11" s="1"/>
  <c r="A483" i="11"/>
  <c r="F483" i="11" s="1"/>
  <c r="A484" i="11"/>
  <c r="F484" i="11" s="1"/>
  <c r="A485" i="11"/>
  <c r="F485" i="11" s="1"/>
  <c r="A486" i="11"/>
  <c r="F486" i="11" s="1"/>
  <c r="A487" i="11"/>
  <c r="F487" i="11" s="1"/>
  <c r="A488" i="11"/>
  <c r="F488" i="11" s="1"/>
  <c r="A489" i="11"/>
  <c r="A490" i="11"/>
  <c r="A491" i="11"/>
  <c r="A492" i="11"/>
  <c r="F492" i="11" s="1"/>
  <c r="A493" i="11"/>
  <c r="F493" i="11" s="1"/>
  <c r="A494" i="11"/>
  <c r="F494" i="11" s="1"/>
  <c r="A495" i="11"/>
  <c r="F495" i="11" s="1"/>
  <c r="A496" i="11"/>
  <c r="F496" i="11" s="1"/>
  <c r="A497" i="11"/>
  <c r="F497" i="11" s="1"/>
  <c r="A498" i="11"/>
  <c r="F498" i="11" s="1"/>
  <c r="A499" i="11"/>
  <c r="F499" i="11" s="1"/>
  <c r="A500" i="11"/>
  <c r="F500" i="11" s="1"/>
  <c r="A501" i="11"/>
  <c r="A502" i="11"/>
  <c r="A503" i="11"/>
  <c r="A504" i="11"/>
  <c r="F504" i="11" s="1"/>
  <c r="A505" i="11"/>
  <c r="F505" i="11" s="1"/>
  <c r="A506" i="11"/>
  <c r="F506" i="11" s="1"/>
  <c r="A507" i="11"/>
  <c r="F507" i="11" s="1"/>
  <c r="A508" i="11"/>
  <c r="F508" i="11" s="1"/>
  <c r="A509" i="11"/>
  <c r="F509" i="11" s="1"/>
  <c r="A510" i="11"/>
  <c r="F510" i="11" s="1"/>
  <c r="A511" i="11"/>
  <c r="F511" i="11" s="1"/>
  <c r="A512" i="11"/>
  <c r="F512" i="11" s="1"/>
  <c r="A513" i="11"/>
  <c r="A514" i="11"/>
  <c r="A515" i="11"/>
  <c r="A516" i="11"/>
  <c r="F516" i="11" s="1"/>
  <c r="A517" i="11"/>
  <c r="F517" i="11" s="1"/>
  <c r="A518" i="11"/>
  <c r="F518" i="11" s="1"/>
  <c r="A519" i="11"/>
  <c r="F519" i="11" s="1"/>
  <c r="A520" i="11"/>
  <c r="F520" i="11" s="1"/>
  <c r="A521" i="11"/>
  <c r="F521" i="11" s="1"/>
  <c r="A522" i="11"/>
  <c r="F522" i="11" s="1"/>
  <c r="A523" i="11"/>
  <c r="F523" i="11" s="1"/>
  <c r="A524" i="11"/>
  <c r="F524" i="11" s="1"/>
  <c r="A525" i="11"/>
  <c r="A526" i="11"/>
  <c r="A527" i="11"/>
  <c r="A528" i="11"/>
  <c r="F528" i="11" s="1"/>
  <c r="A529" i="11"/>
  <c r="F529" i="11" s="1"/>
  <c r="A530" i="11"/>
  <c r="F530" i="11" s="1"/>
  <c r="A531" i="11"/>
  <c r="F531" i="11" s="1"/>
  <c r="A532" i="11"/>
  <c r="F532" i="11" s="1"/>
  <c r="A533" i="11"/>
  <c r="F533" i="11" s="1"/>
  <c r="A534" i="11"/>
  <c r="F534" i="11" s="1"/>
  <c r="A535" i="11"/>
  <c r="F535" i="11" s="1"/>
  <c r="A536" i="11"/>
  <c r="F536" i="11" s="1"/>
  <c r="A537" i="11"/>
  <c r="A538" i="11"/>
  <c r="A539" i="11"/>
  <c r="A540" i="11"/>
  <c r="F540" i="11" s="1"/>
  <c r="A541" i="11"/>
  <c r="F541" i="11" s="1"/>
  <c r="A542" i="11"/>
  <c r="F542" i="11" s="1"/>
  <c r="A543" i="11"/>
  <c r="F543" i="11" s="1"/>
  <c r="A544" i="11"/>
  <c r="F544" i="11" s="1"/>
  <c r="A545" i="11"/>
  <c r="F545" i="11" s="1"/>
  <c r="A546" i="11"/>
  <c r="F546" i="11" s="1"/>
  <c r="A547" i="11"/>
  <c r="F547" i="11" s="1"/>
  <c r="A548" i="11"/>
  <c r="F548" i="11" s="1"/>
  <c r="A549" i="11"/>
  <c r="A550" i="11"/>
  <c r="A551" i="11"/>
  <c r="A552" i="11"/>
  <c r="F552" i="11" s="1"/>
  <c r="A553" i="11"/>
  <c r="F553" i="11" s="1"/>
  <c r="A554" i="11"/>
  <c r="F554" i="11" s="1"/>
  <c r="A555" i="11"/>
  <c r="F555" i="11" s="1"/>
  <c r="A556" i="11"/>
  <c r="F556" i="11" s="1"/>
  <c r="A557" i="11"/>
  <c r="F557" i="11" s="1"/>
  <c r="A558" i="11"/>
  <c r="F558" i="11" s="1"/>
  <c r="A559" i="11"/>
  <c r="F559" i="11" s="1"/>
  <c r="A560" i="11"/>
  <c r="F560" i="11" s="1"/>
  <c r="A561" i="11"/>
  <c r="A562" i="11"/>
  <c r="A563" i="11"/>
  <c r="A564" i="11"/>
  <c r="F564" i="11" s="1"/>
  <c r="A565" i="11"/>
  <c r="F565" i="11" s="1"/>
  <c r="A566" i="11"/>
  <c r="F566" i="11" s="1"/>
  <c r="A567" i="11"/>
  <c r="F567" i="11" s="1"/>
  <c r="A568" i="11"/>
  <c r="F568" i="11" s="1"/>
  <c r="A569" i="11"/>
  <c r="F569" i="11" s="1"/>
  <c r="A570" i="11"/>
  <c r="F570" i="11" s="1"/>
  <c r="A571" i="11"/>
  <c r="F571" i="11" s="1"/>
  <c r="A572" i="11"/>
  <c r="F572" i="11" s="1"/>
  <c r="A573" i="11"/>
  <c r="A574" i="11"/>
  <c r="A575" i="11"/>
  <c r="A576" i="11"/>
  <c r="F576" i="11" s="1"/>
  <c r="A577" i="11"/>
  <c r="F577" i="11" s="1"/>
  <c r="A578" i="11"/>
  <c r="F578" i="11" s="1"/>
  <c r="A579" i="11"/>
  <c r="F579" i="11" s="1"/>
  <c r="A580" i="11"/>
  <c r="F580" i="11" s="1"/>
  <c r="A581" i="11"/>
  <c r="F581" i="11" s="1"/>
  <c r="A582" i="11"/>
  <c r="F582" i="11" s="1"/>
  <c r="A583" i="11"/>
  <c r="F583" i="11" s="1"/>
  <c r="A584" i="11"/>
  <c r="F584" i="11" s="1"/>
  <c r="A585" i="11"/>
  <c r="A586" i="11"/>
  <c r="A587" i="11"/>
  <c r="A588" i="11"/>
  <c r="F588" i="11" s="1"/>
  <c r="A589" i="11"/>
  <c r="F589" i="11" s="1"/>
  <c r="A590" i="11"/>
  <c r="F590" i="11" s="1"/>
  <c r="A591" i="11"/>
  <c r="F591" i="11" s="1"/>
  <c r="A592" i="11"/>
  <c r="F592" i="11" s="1"/>
  <c r="A593" i="11"/>
  <c r="F593" i="11" s="1"/>
  <c r="A594" i="11"/>
  <c r="F594" i="11" s="1"/>
  <c r="A595" i="11"/>
  <c r="F595" i="11" s="1"/>
  <c r="A596" i="11"/>
  <c r="F596" i="11" s="1"/>
  <c r="A597" i="11"/>
  <c r="A598" i="11"/>
  <c r="A599" i="11"/>
  <c r="A600" i="11"/>
  <c r="F600" i="11" s="1"/>
  <c r="A601" i="11"/>
  <c r="F601" i="11" s="1"/>
  <c r="A602" i="11"/>
  <c r="F602" i="11" s="1"/>
  <c r="A603" i="11"/>
  <c r="F603" i="11" s="1"/>
  <c r="A604" i="11"/>
  <c r="F604" i="11" s="1"/>
  <c r="A605" i="11"/>
  <c r="F605" i="11" s="1"/>
  <c r="A606" i="11"/>
  <c r="F606" i="11" s="1"/>
  <c r="A607" i="11"/>
  <c r="F607" i="11" s="1"/>
  <c r="A608" i="11"/>
  <c r="F608" i="11" s="1"/>
  <c r="A609" i="11"/>
  <c r="A610" i="11"/>
  <c r="A611" i="11"/>
  <c r="A612" i="11"/>
  <c r="F612" i="11" s="1"/>
  <c r="A613" i="11"/>
  <c r="F613" i="11" s="1"/>
  <c r="A614" i="11"/>
  <c r="F614" i="11" s="1"/>
  <c r="A615" i="11"/>
  <c r="F615" i="11" s="1"/>
  <c r="A616" i="11"/>
  <c r="F616" i="11" s="1"/>
  <c r="A617" i="11"/>
  <c r="F617" i="11" s="1"/>
  <c r="A618" i="11"/>
  <c r="F618" i="11" s="1"/>
  <c r="A619" i="11"/>
  <c r="F619" i="11" s="1"/>
  <c r="A620" i="11"/>
  <c r="F620" i="11" s="1"/>
  <c r="A621" i="11"/>
  <c r="A622" i="11"/>
  <c r="A623" i="11"/>
  <c r="A624" i="11"/>
  <c r="F624" i="11" s="1"/>
  <c r="A625" i="11"/>
  <c r="F625" i="11" s="1"/>
  <c r="A626" i="11"/>
  <c r="F626" i="11" s="1"/>
  <c r="A627" i="11"/>
  <c r="F627" i="11" s="1"/>
  <c r="A628" i="11"/>
  <c r="F628" i="11" s="1"/>
  <c r="A629" i="11"/>
  <c r="F629" i="11" s="1"/>
  <c r="A630" i="11"/>
  <c r="F630" i="11" s="1"/>
  <c r="A631" i="11"/>
  <c r="F631" i="11" s="1"/>
  <c r="A632" i="11"/>
  <c r="F632" i="11" s="1"/>
  <c r="A633" i="11"/>
  <c r="A634" i="11"/>
  <c r="A635" i="11"/>
  <c r="A636" i="11"/>
  <c r="F636" i="11" s="1"/>
  <c r="A637" i="11"/>
  <c r="F637" i="11" s="1"/>
  <c r="A638" i="11"/>
  <c r="F638" i="11" s="1"/>
  <c r="A639" i="11"/>
  <c r="F639" i="11" s="1"/>
  <c r="A645" i="11"/>
  <c r="A651" i="11"/>
  <c r="F651" i="11" s="1"/>
  <c r="A658" i="11"/>
  <c r="F658" i="11" s="1"/>
  <c r="A666" i="11"/>
  <c r="F666" i="11" s="1"/>
  <c r="A674" i="11"/>
  <c r="F674" i="11" s="1"/>
  <c r="A676" i="11"/>
  <c r="F676" i="11" s="1"/>
  <c r="A678" i="11"/>
  <c r="F678" i="11" s="1"/>
  <c r="A686" i="11"/>
  <c r="A692" i="11"/>
  <c r="F692" i="11" s="1"/>
  <c r="A697" i="11"/>
  <c r="F697" i="11" s="1"/>
  <c r="A698" i="11"/>
  <c r="F698" i="11" s="1"/>
  <c r="A699" i="11"/>
  <c r="F699" i="11" s="1"/>
  <c r="A700" i="11"/>
  <c r="F700" i="11" s="1"/>
  <c r="A701" i="11"/>
  <c r="F701" i="11" s="1"/>
  <c r="A702" i="11"/>
  <c r="F702" i="11" s="1"/>
  <c r="A703" i="11"/>
  <c r="F703" i="11" s="1"/>
  <c r="A704" i="11"/>
  <c r="F704" i="11" s="1"/>
  <c r="A705" i="11"/>
  <c r="A706" i="11"/>
  <c r="A707" i="11"/>
  <c r="A708" i="11"/>
  <c r="F708" i="11" s="1"/>
  <c r="A710" i="11"/>
  <c r="F710" i="11" s="1"/>
  <c r="A712" i="11"/>
  <c r="F712" i="11" s="1"/>
  <c r="A714" i="11"/>
  <c r="F714" i="11" s="1"/>
  <c r="A716" i="11"/>
  <c r="F716" i="11" s="1"/>
  <c r="A724" i="11"/>
  <c r="F724" i="11" s="1"/>
  <c r="A729" i="11"/>
  <c r="A735" i="11"/>
  <c r="F735" i="11" s="1"/>
  <c r="A738" i="11"/>
  <c r="F738" i="11" s="1"/>
  <c r="A744" i="11"/>
  <c r="A745" i="11"/>
  <c r="A746" i="11"/>
  <c r="A747" i="11"/>
  <c r="F747" i="11" s="1"/>
  <c r="A748" i="11"/>
  <c r="F748" i="11" s="1"/>
  <c r="A750" i="11"/>
  <c r="F750" i="11" s="1"/>
  <c r="A752" i="11"/>
  <c r="F752" i="11" s="1"/>
  <c r="A754" i="11"/>
  <c r="F754" i="11" s="1"/>
  <c r="A757" i="11"/>
  <c r="A760" i="11"/>
  <c r="F760" i="11" s="1"/>
  <c r="A763" i="11"/>
  <c r="F763" i="11" s="1"/>
  <c r="A768" i="11"/>
  <c r="F768" i="11" s="1"/>
  <c r="A772" i="11"/>
  <c r="F772" i="11" s="1"/>
  <c r="A776" i="11"/>
  <c r="F776" i="11" s="1"/>
  <c r="A781" i="11"/>
  <c r="A787" i="11"/>
  <c r="F787" i="11" s="1"/>
  <c r="A803" i="11"/>
  <c r="F803" i="11" s="1"/>
  <c r="A807" i="11"/>
  <c r="F807" i="11" s="1"/>
  <c r="A810" i="11"/>
  <c r="F810" i="11" s="1"/>
  <c r="A811" i="11"/>
  <c r="F811" i="11" s="1"/>
  <c r="A812" i="11"/>
  <c r="F812" i="11" s="1"/>
  <c r="A813" i="11"/>
  <c r="A814" i="11"/>
  <c r="F814" i="11" s="1"/>
  <c r="A815" i="11"/>
  <c r="F815" i="11" s="1"/>
  <c r="A816" i="11"/>
  <c r="A818" i="11"/>
  <c r="A820" i="11"/>
  <c r="F820" i="11" s="1"/>
  <c r="A824" i="11"/>
  <c r="F824" i="11" s="1"/>
  <c r="A827" i="11"/>
  <c r="F827" i="11" s="1"/>
  <c r="A831" i="11"/>
  <c r="F831" i="11" s="1"/>
  <c r="A836" i="11"/>
  <c r="F836" i="11" s="1"/>
  <c r="A841" i="11"/>
  <c r="F841" i="11" s="1"/>
  <c r="A847" i="11"/>
  <c r="F847" i="11" s="1"/>
  <c r="A853" i="11"/>
  <c r="F853" i="11" s="1"/>
  <c r="A859" i="11"/>
  <c r="F859" i="11" s="1"/>
  <c r="A875" i="11"/>
  <c r="F875" i="11" s="1"/>
  <c r="A878" i="11"/>
  <c r="A881" i="11"/>
  <c r="F881" i="11" s="1"/>
  <c r="A884" i="11"/>
  <c r="F884" i="11" s="1"/>
  <c r="A889" i="11"/>
  <c r="F889" i="11" s="1"/>
  <c r="A890" i="11"/>
  <c r="F890" i="11" s="1"/>
  <c r="A891" i="11"/>
  <c r="F891" i="11" s="1"/>
  <c r="A892" i="11"/>
  <c r="F892" i="11" s="1"/>
  <c r="A893" i="11"/>
  <c r="F893" i="11" s="1"/>
  <c r="A894" i="11"/>
  <c r="F894" i="11" s="1"/>
  <c r="A896" i="11"/>
  <c r="F896" i="11" s="1"/>
  <c r="A898" i="11"/>
  <c r="F898" i="11" s="1"/>
  <c r="A901" i="11"/>
  <c r="F901" i="11" s="1"/>
  <c r="A904" i="11"/>
  <c r="F904" i="11" s="1"/>
  <c r="A907" i="11"/>
  <c r="F907" i="11" s="1"/>
  <c r="A910" i="11"/>
  <c r="A914" i="11"/>
  <c r="F914" i="11" s="1"/>
  <c r="A919" i="11"/>
  <c r="F919" i="11" s="1"/>
  <c r="A927" i="11"/>
  <c r="F927" i="11" s="1"/>
  <c r="A935" i="11"/>
  <c r="F935" i="11" s="1"/>
  <c r="A936" i="11"/>
  <c r="F936" i="11" s="1"/>
  <c r="A937" i="11"/>
  <c r="A938" i="11"/>
  <c r="F938" i="11" s="1"/>
  <c r="A939" i="11"/>
  <c r="F939" i="11" s="1"/>
  <c r="A940" i="11"/>
  <c r="F940" i="11" s="1"/>
  <c r="A941" i="11"/>
  <c r="F941" i="11" s="1"/>
  <c r="A942" i="11"/>
  <c r="F942" i="11" s="1"/>
  <c r="A943" i="11"/>
  <c r="F943" i="11" s="1"/>
  <c r="A944" i="11"/>
  <c r="F944" i="11" s="1"/>
  <c r="A945" i="11"/>
  <c r="A946" i="11"/>
  <c r="F946" i="11" s="1"/>
  <c r="A947" i="11"/>
  <c r="F947" i="11" s="1"/>
  <c r="A948" i="11"/>
  <c r="F948" i="11" s="1"/>
  <c r="A949" i="11"/>
  <c r="A951" i="11"/>
  <c r="F951" i="11" s="1"/>
  <c r="A953" i="11"/>
  <c r="F953" i="11" s="1"/>
  <c r="A955" i="11"/>
  <c r="F955" i="11" s="1"/>
  <c r="A957" i="11"/>
  <c r="A960" i="11"/>
  <c r="A963" i="11"/>
  <c r="A966" i="11"/>
  <c r="F966" i="11" s="1"/>
  <c r="A969" i="11"/>
  <c r="F972" i="11"/>
  <c r="A976" i="11"/>
  <c r="F976" i="11" s="1"/>
  <c r="A982" i="11"/>
  <c r="F982" i="11" s="1"/>
  <c r="A990" i="11"/>
  <c r="F990" i="11" s="1"/>
  <c r="A1003" i="11"/>
  <c r="F1003" i="11" s="1"/>
  <c r="A1021" i="11"/>
  <c r="F1021" i="11" s="1"/>
  <c r="A1023" i="11"/>
  <c r="F1023" i="11" s="1"/>
  <c r="A1024" i="11"/>
  <c r="F1024" i="11" s="1"/>
  <c r="A1025" i="11"/>
  <c r="F1025" i="11" s="1"/>
  <c r="A1026" i="11"/>
  <c r="F1026" i="11" s="1"/>
  <c r="A1027" i="11"/>
  <c r="F1027" i="11" s="1"/>
  <c r="A1028" i="11"/>
  <c r="F1028" i="11" s="1"/>
  <c r="A1029" i="11"/>
  <c r="A1030" i="11"/>
  <c r="F1030" i="11" s="1"/>
  <c r="A1031" i="11"/>
  <c r="F1031" i="11" s="1"/>
  <c r="A1032" i="11"/>
  <c r="F1032" i="11" s="1"/>
  <c r="A1033" i="11"/>
  <c r="F1033" i="11" s="1"/>
  <c r="A1034" i="11"/>
  <c r="F1034" i="11" s="1"/>
  <c r="A1035" i="11"/>
  <c r="F1035" i="11" s="1"/>
  <c r="A1036" i="11"/>
  <c r="F1036" i="11" s="1"/>
  <c r="A1038" i="11"/>
  <c r="F1038" i="11" s="1"/>
  <c r="A1040" i="11"/>
  <c r="F1040" i="11" s="1"/>
  <c r="A1042" i="11"/>
  <c r="F1042" i="11" s="1"/>
  <c r="A1044" i="11"/>
  <c r="F1044" i="11" s="1"/>
  <c r="A1046" i="11"/>
  <c r="F1046" i="11" s="1"/>
  <c r="A1048" i="11"/>
  <c r="F1048" i="11" s="1"/>
  <c r="A1050" i="11"/>
  <c r="F1050" i="11" s="1"/>
  <c r="A1054" i="11"/>
  <c r="F1054" i="11" s="1"/>
  <c r="A1062" i="11"/>
  <c r="F1062" i="11" s="1"/>
  <c r="A1066" i="11"/>
  <c r="F1066" i="11" s="1"/>
  <c r="A1073" i="11"/>
  <c r="F1073" i="11" s="1"/>
  <c r="A1081" i="11"/>
  <c r="A1092" i="11"/>
  <c r="A1098" i="11"/>
  <c r="F1098" i="11" s="1"/>
  <c r="A1101" i="11"/>
  <c r="A1104" i="11"/>
  <c r="F1104" i="11" s="1"/>
  <c r="A1105" i="11"/>
  <c r="F1105" i="11" s="1"/>
  <c r="A1106" i="11"/>
  <c r="F1106" i="11" s="1"/>
  <c r="A1107" i="11"/>
  <c r="F1107" i="11" s="1"/>
  <c r="A1108" i="11"/>
  <c r="F1108" i="11" s="1"/>
  <c r="A1109" i="11"/>
  <c r="F1109" i="11" s="1"/>
  <c r="A1110" i="11"/>
  <c r="F1110" i="11" s="1"/>
  <c r="A1111" i="11"/>
  <c r="F1111" i="11" s="1"/>
  <c r="A1112" i="11"/>
  <c r="F1112" i="11" s="1"/>
  <c r="A1113" i="11"/>
  <c r="F1113" i="11" s="1"/>
  <c r="A1114" i="11"/>
  <c r="F1114" i="11" s="1"/>
  <c r="A1115" i="11"/>
  <c r="F1115" i="11" s="1"/>
  <c r="A1116" i="11"/>
  <c r="F1116" i="11" s="1"/>
  <c r="A1117" i="11"/>
  <c r="F1117" i="11" s="1"/>
  <c r="A1118" i="11"/>
  <c r="F1118" i="11" s="1"/>
  <c r="A1119" i="11"/>
  <c r="F1119" i="11" s="1"/>
  <c r="A1120" i="11"/>
  <c r="F1120" i="11" s="1"/>
  <c r="A1121" i="11"/>
  <c r="F1121" i="11" s="1"/>
  <c r="A1122" i="11"/>
  <c r="F1122" i="11" s="1"/>
  <c r="A1123" i="11"/>
  <c r="F1123" i="11" s="1"/>
  <c r="A1124" i="11"/>
  <c r="F1124" i="11" s="1"/>
  <c r="A1125" i="11"/>
  <c r="F1125" i="11" s="1"/>
  <c r="A1130" i="11"/>
  <c r="F1130" i="11" s="1"/>
  <c r="A1138" i="11"/>
  <c r="F1138" i="11" s="1"/>
  <c r="A1147" i="11"/>
  <c r="F1147" i="11" s="1"/>
  <c r="A1160" i="11"/>
  <c r="F1160" i="11" s="1"/>
  <c r="A1162" i="11"/>
  <c r="F1162" i="11" s="1"/>
  <c r="A1164" i="11"/>
  <c r="F1164" i="11" s="1"/>
  <c r="A1165" i="11"/>
  <c r="F1165" i="11" s="1"/>
  <c r="A1166" i="11"/>
  <c r="F1166" i="11" s="1"/>
  <c r="A1167" i="11"/>
  <c r="F1167" i="11" s="1"/>
  <c r="A1168" i="11"/>
  <c r="F1168" i="11" s="1"/>
  <c r="A1169" i="11"/>
  <c r="F1169" i="11" s="1"/>
  <c r="A1170" i="11"/>
  <c r="F1170" i="11" s="1"/>
  <c r="A1171" i="11"/>
  <c r="F1171" i="11" s="1"/>
  <c r="A1172" i="11"/>
  <c r="F1172" i="11" s="1"/>
  <c r="A1173" i="11"/>
  <c r="A1174" i="11"/>
  <c r="F1174" i="11" s="1"/>
  <c r="A1176" i="11"/>
  <c r="F1176" i="11" s="1"/>
  <c r="A1178" i="11"/>
  <c r="F1178" i="11" s="1"/>
  <c r="A1180" i="11"/>
  <c r="F1180" i="11" s="1"/>
  <c r="A1182" i="11"/>
  <c r="F1182" i="11" s="1"/>
  <c r="A1185" i="11"/>
  <c r="A1188" i="11"/>
  <c r="A1192" i="11"/>
  <c r="F1192" i="11" s="1"/>
  <c r="A1196" i="11"/>
  <c r="F1196" i="11" s="1"/>
  <c r="A1201" i="11"/>
  <c r="F1201" i="11" s="1"/>
  <c r="A1208" i="11"/>
  <c r="F1208" i="11" s="1"/>
  <c r="A1215" i="11"/>
  <c r="F1215" i="11" s="1"/>
  <c r="A1219" i="11"/>
  <c r="F1219" i="11" s="1"/>
  <c r="A1224" i="11"/>
  <c r="F1224" i="11" s="1"/>
  <c r="A1225" i="11"/>
  <c r="A1226" i="11"/>
  <c r="F1226" i="11" s="1"/>
  <c r="A1227" i="11"/>
  <c r="F1227" i="11" s="1"/>
  <c r="A1228" i="11"/>
  <c r="F1228" i="11" s="1"/>
  <c r="A1229" i="11"/>
  <c r="F1229" i="11" s="1"/>
  <c r="A1230" i="11"/>
  <c r="F1230" i="11" s="1"/>
  <c r="A1231" i="11"/>
  <c r="F1231" i="11" s="1"/>
  <c r="A1232" i="11"/>
  <c r="F1232" i="11" s="1"/>
  <c r="A1233" i="11"/>
  <c r="A1234" i="11"/>
  <c r="F1234" i="11" s="1"/>
  <c r="A1235" i="11"/>
  <c r="F1235" i="11" s="1"/>
  <c r="A1236" i="11"/>
  <c r="F1236" i="11" s="1"/>
  <c r="A1237" i="11"/>
  <c r="A1238" i="11"/>
  <c r="F1238" i="11" s="1"/>
  <c r="A1240" i="11"/>
  <c r="F1240" i="11" s="1"/>
  <c r="A1242" i="11"/>
  <c r="F1242" i="11" s="1"/>
  <c r="A1244" i="11"/>
  <c r="F1244" i="11" s="1"/>
  <c r="A1247" i="11"/>
  <c r="A1250" i="11"/>
  <c r="A1270" i="11"/>
  <c r="F1270" i="11" s="1"/>
  <c r="A1272" i="11"/>
  <c r="F1272" i="11" s="1"/>
  <c r="A1273" i="11"/>
  <c r="A1274" i="11"/>
  <c r="F1274" i="11" s="1"/>
  <c r="A1275" i="11"/>
  <c r="F1275" i="11" s="1"/>
  <c r="A1276" i="11"/>
  <c r="F1276" i="11" s="1"/>
  <c r="A1277" i="11"/>
  <c r="F1277" i="11" s="1"/>
  <c r="A1283" i="11"/>
  <c r="A1286" i="11"/>
  <c r="A1293" i="11"/>
  <c r="A1298" i="11"/>
  <c r="F1298" i="11" s="1"/>
  <c r="A1304" i="11"/>
  <c r="F1304" i="11" s="1"/>
  <c r="A1310" i="11"/>
  <c r="F1310" i="11" s="1"/>
  <c r="A1316" i="11"/>
  <c r="F1316" i="11" s="1"/>
  <c r="A1325" i="11"/>
  <c r="F1325" i="11" s="1"/>
  <c r="A1339" i="11"/>
  <c r="F1339" i="11" s="1"/>
  <c r="A1341" i="11"/>
  <c r="A1343" i="11"/>
  <c r="F1343" i="11" s="1"/>
  <c r="A1345" i="11"/>
  <c r="F1345" i="11" s="1"/>
  <c r="A1351" i="11"/>
  <c r="F1351" i="11" s="1"/>
  <c r="A1355" i="11"/>
  <c r="A1357" i="11"/>
  <c r="F1357" i="11" s="1"/>
  <c r="A1359" i="11"/>
  <c r="F1359" i="11" s="1"/>
  <c r="A1360" i="11"/>
  <c r="F1360" i="11" s="1"/>
  <c r="A1365" i="11"/>
  <c r="A1371" i="11"/>
  <c r="F1371" i="11" s="1"/>
  <c r="A1374" i="11"/>
  <c r="F1374" i="11" s="1"/>
  <c r="A1381" i="11"/>
  <c r="F1381" i="11" s="1"/>
  <c r="A1384" i="11"/>
  <c r="F1384" i="11" s="1"/>
  <c r="A1389" i="11"/>
  <c r="A1390" i="11"/>
  <c r="A1391" i="11"/>
  <c r="A1392" i="11"/>
  <c r="F1392" i="11" s="1"/>
  <c r="A1393" i="11"/>
  <c r="F1393" i="11" s="1"/>
  <c r="A1394" i="11"/>
  <c r="F1394" i="11" s="1"/>
  <c r="A1395" i="11"/>
  <c r="F1395" i="11" s="1"/>
  <c r="A1396" i="11"/>
  <c r="F1396" i="11" s="1"/>
  <c r="A1397" i="11"/>
  <c r="F1397" i="11" s="1"/>
  <c r="A1398" i="11"/>
  <c r="F1398" i="11" s="1"/>
  <c r="A1400" i="11"/>
  <c r="F1400" i="11" s="1"/>
  <c r="A1409" i="11"/>
  <c r="F1409" i="11" s="1"/>
  <c r="A1419" i="11"/>
  <c r="F1419" i="11" s="1"/>
  <c r="A1428" i="11"/>
  <c r="F1428" i="11" s="1"/>
  <c r="A1432" i="11"/>
  <c r="F1432" i="11" s="1"/>
  <c r="A1433" i="11"/>
  <c r="F1433" i="11" s="1"/>
  <c r="A1435" i="11"/>
  <c r="F1435" i="11" s="1"/>
  <c r="A1437" i="11"/>
  <c r="A1441" i="11"/>
  <c r="F1441" i="11" s="1"/>
  <c r="A1442" i="11"/>
  <c r="F1442" i="11" s="1"/>
  <c r="A1443" i="11"/>
  <c r="F1443" i="11" s="1"/>
  <c r="A1444" i="11"/>
  <c r="F1444" i="11" s="1"/>
  <c r="A1445" i="11"/>
  <c r="F1445" i="11" s="1"/>
  <c r="A1446" i="11"/>
  <c r="F1446" i="11" s="1"/>
  <c r="A1447" i="11"/>
  <c r="F1447" i="11" s="1"/>
  <c r="A1450" i="11"/>
  <c r="F1450" i="11" s="1"/>
  <c r="A1454" i="11"/>
  <c r="A1457" i="11"/>
  <c r="F1457" i="11" s="1"/>
  <c r="A1465" i="11"/>
  <c r="F1465" i="11" s="1"/>
  <c r="A1470" i="11"/>
  <c r="F1470" i="11" s="1"/>
  <c r="A1478" i="11"/>
  <c r="F1478" i="11" s="1"/>
  <c r="A1491" i="11"/>
  <c r="F1491" i="11" s="1"/>
  <c r="A1493" i="11"/>
  <c r="F1493" i="11" s="1"/>
  <c r="A1494" i="11"/>
  <c r="F1494" i="11" s="1"/>
  <c r="A1495" i="11"/>
  <c r="F1495" i="11" s="1"/>
  <c r="A1496" i="11"/>
  <c r="F1496" i="11" s="1"/>
  <c r="A1498" i="11"/>
  <c r="F1498" i="11" s="1"/>
  <c r="A1501" i="11"/>
  <c r="F1501" i="11" s="1"/>
  <c r="A1504" i="11"/>
  <c r="F1504" i="11" s="1"/>
  <c r="A1510" i="11"/>
  <c r="F1510" i="11" s="1"/>
  <c r="A1524" i="11"/>
  <c r="F1524" i="11" s="1"/>
  <c r="A1531" i="11"/>
  <c r="F1531" i="11" s="1"/>
  <c r="A1536" i="11"/>
  <c r="F1536" i="11" s="1"/>
  <c r="A1542" i="11"/>
  <c r="F1542" i="11" s="1"/>
  <c r="A1549" i="11"/>
  <c r="F1549" i="11" s="1"/>
  <c r="A1550" i="11"/>
  <c r="F1550" i="11" s="1"/>
  <c r="A1552" i="11"/>
  <c r="F1552" i="11" s="1"/>
  <c r="A1555" i="11"/>
  <c r="F1555" i="11" s="1"/>
  <c r="A1557" i="11"/>
  <c r="A1558" i="11"/>
  <c r="F1558" i="11" s="1"/>
  <c r="A1559" i="11"/>
  <c r="A1560" i="11"/>
  <c r="F1560" i="11" s="1"/>
  <c r="A1563" i="11"/>
  <c r="F1563" i="11" s="1"/>
  <c r="A1567" i="11"/>
  <c r="F1567" i="11" s="1"/>
  <c r="A1571" i="11"/>
  <c r="F1571" i="11" s="1"/>
  <c r="A1581" i="11"/>
  <c r="A1586" i="11"/>
  <c r="F1586" i="11" s="1"/>
  <c r="A1594" i="11"/>
  <c r="F1594" i="11" s="1"/>
  <c r="A1603" i="11"/>
  <c r="F1603" i="11" s="1"/>
  <c r="A1614" i="11"/>
  <c r="F1614" i="11" s="1"/>
  <c r="A1625" i="11"/>
  <c r="F1625" i="11" s="1"/>
  <c r="A1626" i="11"/>
  <c r="F1626" i="11" s="1"/>
  <c r="A1627" i="11"/>
  <c r="F1627" i="11" s="1"/>
  <c r="A1628" i="11"/>
  <c r="F1628" i="11" s="1"/>
  <c r="A1629" i="11"/>
  <c r="A1631" i="11"/>
  <c r="F1631" i="11" s="1"/>
  <c r="A1633" i="11"/>
  <c r="F1633" i="11" s="1"/>
  <c r="A1637" i="11"/>
  <c r="F1637" i="11" s="1"/>
  <c r="A1640" i="11"/>
  <c r="F1640" i="11" s="1"/>
  <c r="A1657" i="11"/>
  <c r="F1657" i="11" s="1"/>
  <c r="A1661" i="11"/>
  <c r="F1661" i="11" s="1"/>
  <c r="A1673" i="11"/>
  <c r="F1673" i="11" s="1"/>
  <c r="A1677" i="11"/>
  <c r="A1680" i="11"/>
  <c r="F1680" i="11" s="1"/>
  <c r="A1686" i="11"/>
  <c r="F1686" i="11" s="1"/>
  <c r="A1694" i="11"/>
  <c r="F1694" i="11" s="1"/>
  <c r="A1703" i="11"/>
  <c r="F1703" i="11" s="1"/>
  <c r="A1712" i="11"/>
  <c r="F1712" i="11" s="1"/>
  <c r="A1719" i="11"/>
  <c r="F1719" i="11" s="1"/>
  <c r="A1727" i="11"/>
  <c r="F1727" i="11" s="1"/>
  <c r="A1728" i="11"/>
  <c r="F1728" i="11" s="1"/>
  <c r="A1729" i="11"/>
  <c r="F1729" i="11" s="1"/>
  <c r="A1730" i="11"/>
  <c r="F1730" i="11" s="1"/>
  <c r="A1731" i="11"/>
  <c r="F1731" i="11" s="1"/>
  <c r="A1733" i="11"/>
  <c r="F1733" i="11" s="1"/>
  <c r="A1735" i="11"/>
  <c r="F1735" i="11" s="1"/>
  <c r="A1738" i="11"/>
  <c r="F1738" i="11" s="1"/>
  <c r="A1741" i="11"/>
  <c r="F1741" i="11" s="1"/>
  <c r="A1748" i="11"/>
  <c r="F1748" i="11" s="1"/>
  <c r="A1757" i="11"/>
  <c r="F1757" i="11" s="1"/>
  <c r="A1769" i="11"/>
  <c r="F1769" i="11" s="1"/>
  <c r="A1770" i="11"/>
  <c r="F1770" i="11" s="1"/>
  <c r="A1771" i="11"/>
  <c r="F1771" i="11" s="1"/>
  <c r="A1772" i="11"/>
  <c r="F1772" i="11" s="1"/>
  <c r="A1773" i="11"/>
  <c r="A1774" i="11"/>
  <c r="F1774" i="11" s="1"/>
  <c r="A1775" i="11"/>
  <c r="F1775" i="11" s="1"/>
  <c r="A1776" i="11"/>
  <c r="F1776" i="11" s="1"/>
  <c r="A1778" i="11"/>
  <c r="F1778" i="11" s="1"/>
  <c r="A1785" i="11"/>
  <c r="A1791" i="11"/>
  <c r="F1791" i="11" s="1"/>
  <c r="A1795" i="11"/>
  <c r="F1795" i="11" s="1"/>
  <c r="A1799" i="11"/>
  <c r="F1799" i="11" s="1"/>
  <c r="A1803" i="11"/>
  <c r="F1803" i="11" s="1"/>
  <c r="A1809" i="11"/>
  <c r="A1816" i="11"/>
  <c r="F1816" i="11" s="1"/>
  <c r="A1829" i="11"/>
  <c r="F1829" i="11" s="1"/>
  <c r="A1832" i="11"/>
  <c r="F1832" i="11" s="1"/>
  <c r="A1835" i="11"/>
  <c r="F1835" i="11" s="1"/>
  <c r="A1837" i="11"/>
  <c r="F1837" i="11" s="1"/>
  <c r="A1838" i="11"/>
  <c r="F1838" i="11" s="1"/>
  <c r="A1839" i="11"/>
  <c r="F1839" i="11" s="1"/>
  <c r="A1840" i="11"/>
  <c r="F1840" i="11" s="1"/>
  <c r="A1841" i="11"/>
  <c r="F1841" i="11" s="1"/>
  <c r="A1842" i="11"/>
  <c r="F1842" i="11" s="1"/>
  <c r="A1843" i="11"/>
  <c r="F1843" i="11" s="1"/>
  <c r="A1844" i="11"/>
  <c r="F1844" i="11" s="1"/>
  <c r="A1845" i="11"/>
  <c r="F1845" i="11" s="1"/>
  <c r="A1847" i="11"/>
  <c r="F1847" i="11" s="1"/>
  <c r="A1849" i="11"/>
  <c r="A1851" i="11"/>
  <c r="F1851" i="11" s="1"/>
  <c r="A1854" i="11"/>
  <c r="F1854" i="11" s="1"/>
  <c r="A1858" i="11"/>
  <c r="F1858" i="11" s="1"/>
  <c r="A1862" i="11"/>
  <c r="F1862" i="11" s="1"/>
  <c r="A1867" i="11"/>
  <c r="F1867" i="11" s="1"/>
  <c r="A1877" i="11"/>
  <c r="F1877" i="11" s="1"/>
  <c r="A1881" i="11"/>
  <c r="A1882" i="11"/>
  <c r="F1882" i="11" s="1"/>
  <c r="A1883" i="11"/>
  <c r="F1883" i="11" s="1"/>
  <c r="A1884" i="11"/>
  <c r="F1884" i="11" s="1"/>
  <c r="A1885" i="11"/>
  <c r="F1885" i="11" s="1"/>
  <c r="A1886" i="11"/>
  <c r="F1886" i="11" s="1"/>
  <c r="A1887" i="11"/>
  <c r="F1887" i="11" s="1"/>
  <c r="A1888" i="11"/>
  <c r="F1888" i="11" s="1"/>
  <c r="A1889" i="11"/>
  <c r="F1889" i="11" s="1"/>
  <c r="A1891" i="11"/>
  <c r="F1891" i="11" s="1"/>
  <c r="A1893" i="11"/>
  <c r="A1895" i="11"/>
  <c r="F1895" i="11" s="1"/>
  <c r="A1897" i="11"/>
  <c r="F1897" i="11" s="1"/>
  <c r="A1899" i="11"/>
  <c r="F1899" i="11" s="1"/>
  <c r="A1901" i="11"/>
  <c r="F1901" i="11" s="1"/>
  <c r="A1903" i="11"/>
  <c r="F1903" i="11" s="1"/>
  <c r="A1906" i="11"/>
  <c r="F1906" i="11" s="1"/>
  <c r="A1910" i="11"/>
  <c r="F1910" i="11" s="1"/>
  <c r="A1915" i="11"/>
  <c r="F1915" i="11" s="1"/>
  <c r="A1917" i="11"/>
  <c r="A1918" i="11"/>
  <c r="F1918" i="11" s="1"/>
  <c r="A1919" i="11"/>
  <c r="F1919" i="11" s="1"/>
  <c r="A1920" i="11"/>
  <c r="F1920" i="11" s="1"/>
  <c r="A1921" i="11"/>
  <c r="F1921" i="11" s="1"/>
  <c r="A1922" i="11"/>
  <c r="F1922" i="11" s="1"/>
  <c r="A1924" i="11"/>
  <c r="F1924" i="11" s="1"/>
  <c r="A1926" i="11"/>
  <c r="F1926" i="11" s="1"/>
  <c r="A1928" i="11"/>
  <c r="F1928" i="11" s="1"/>
  <c r="A1930" i="11"/>
  <c r="F1930" i="11" s="1"/>
  <c r="A1934" i="11"/>
  <c r="F1934" i="11" s="1"/>
  <c r="A1943" i="11"/>
  <c r="F1943" i="11" s="1"/>
  <c r="A1948" i="11"/>
  <c r="F1948" i="11" s="1"/>
  <c r="A1954" i="11"/>
  <c r="F1954" i="11" s="1"/>
  <c r="A1962" i="11"/>
  <c r="F1962" i="11" s="1"/>
  <c r="A1979" i="11"/>
  <c r="F1979" i="11" s="1"/>
  <c r="A1981" i="11"/>
  <c r="F1981" i="11" s="1"/>
  <c r="A1982" i="11"/>
  <c r="F1982" i="11" s="1"/>
  <c r="A1983" i="11"/>
  <c r="F1983" i="11" s="1"/>
  <c r="A1984" i="11"/>
  <c r="F1984" i="11" s="1"/>
  <c r="A1988" i="11"/>
  <c r="F1988" i="11" s="1"/>
  <c r="A1993" i="11"/>
  <c r="F1993" i="11" s="1"/>
  <c r="A1998" i="11"/>
  <c r="F1998" i="11" s="1"/>
  <c r="A2007" i="11"/>
  <c r="F2007" i="11" s="1"/>
  <c r="A2019" i="11"/>
  <c r="F2019" i="11" s="1"/>
  <c r="A2033" i="11"/>
  <c r="F2033" i="11" s="1"/>
  <c r="A2044" i="11"/>
  <c r="F2044" i="11" s="1"/>
  <c r="A2046" i="11"/>
  <c r="F2046" i="11" s="1"/>
  <c r="A2047" i="11"/>
  <c r="F2047" i="11" s="1"/>
  <c r="A2048" i="11"/>
  <c r="F2048" i="11" s="1"/>
  <c r="A2051" i="11"/>
  <c r="F2051" i="11" s="1"/>
  <c r="A2056" i="11"/>
  <c r="F2056" i="11" s="1"/>
  <c r="A2064" i="11"/>
  <c r="F2064" i="11" s="1"/>
  <c r="A2072" i="11"/>
  <c r="F2072" i="11" s="1"/>
  <c r="A2073" i="11"/>
  <c r="A2074" i="11"/>
  <c r="F2074" i="11" s="1"/>
  <c r="A2075" i="11"/>
  <c r="F2075" i="11" s="1"/>
  <c r="A2076" i="11"/>
  <c r="F2076" i="11" s="1"/>
  <c r="A2078" i="11"/>
  <c r="F2078" i="11" s="1"/>
  <c r="A2091" i="11"/>
  <c r="F2091" i="11" s="1"/>
  <c r="A2106" i="11"/>
  <c r="F2106" i="11" s="1"/>
  <c r="A2121" i="11"/>
  <c r="A2136" i="11"/>
  <c r="F2136" i="11" s="1"/>
  <c r="A2138" i="11"/>
  <c r="F2138" i="11" s="1"/>
  <c r="A2139" i="11"/>
  <c r="F2139" i="11" s="1"/>
  <c r="A2140" i="11"/>
  <c r="F2140" i="11" s="1"/>
  <c r="A2141" i="11"/>
  <c r="F2141" i="11" s="1"/>
  <c r="A2143" i="11"/>
  <c r="F2143" i="11" s="1"/>
  <c r="A2149" i="11"/>
  <c r="F2149" i="11" s="1"/>
  <c r="A2160" i="11"/>
  <c r="F2160" i="11" s="1"/>
  <c r="A2174" i="11"/>
  <c r="F2174" i="11" s="1"/>
  <c r="A2176" i="11"/>
  <c r="F2176" i="11" s="1"/>
  <c r="A2184" i="11"/>
  <c r="F2184" i="11" s="1"/>
  <c r="A2185" i="11"/>
  <c r="A2186" i="11"/>
  <c r="F2186" i="11" s="1"/>
  <c r="A2188" i="11"/>
  <c r="F2188" i="11" s="1"/>
  <c r="A2190" i="11"/>
  <c r="F2190" i="11" s="1"/>
  <c r="A2194" i="11"/>
  <c r="F2194" i="11" s="1"/>
  <c r="A2199" i="11"/>
  <c r="F2199" i="11" s="1"/>
  <c r="A2206" i="11"/>
  <c r="F2206" i="11" s="1"/>
  <c r="A2207" i="11"/>
  <c r="F2207" i="11" s="1"/>
  <c r="A2209" i="11"/>
  <c r="F2209" i="11" s="1"/>
  <c r="A2211" i="11"/>
  <c r="F2211" i="11" s="1"/>
  <c r="A2218" i="11"/>
  <c r="F2218" i="11" s="1"/>
  <c r="A2229" i="11"/>
  <c r="A2231" i="11"/>
  <c r="F2231" i="11" s="1"/>
  <c r="A2233" i="11"/>
  <c r="A2234" i="11"/>
  <c r="F2234" i="11" s="1"/>
  <c r="A2236" i="11"/>
  <c r="F2236" i="11" s="1"/>
  <c r="A2248" i="11"/>
  <c r="A2251" i="11"/>
  <c r="F2251" i="11" s="1"/>
  <c r="A2268" i="11"/>
  <c r="F2268" i="11" s="1"/>
  <c r="A2277" i="11"/>
  <c r="A2288" i="11"/>
  <c r="F2288" i="11" s="1"/>
  <c r="A2302" i="11"/>
  <c r="F2302" i="11" s="1"/>
  <c r="A2306" i="11"/>
  <c r="F2306" i="11" s="1"/>
  <c r="A2315" i="11"/>
  <c r="F2315" i="11" s="1"/>
  <c r="A2316" i="11"/>
  <c r="F2316" i="11" s="1"/>
  <c r="A2317" i="11"/>
  <c r="A2329" i="11"/>
  <c r="F2329" i="11" s="1"/>
  <c r="A2330" i="11"/>
  <c r="F2330" i="11" s="1"/>
  <c r="A2331" i="11"/>
  <c r="F2331" i="11" s="1"/>
  <c r="A2333" i="11"/>
  <c r="F2333" i="11" s="1"/>
  <c r="A2338" i="11"/>
  <c r="F2338" i="11" s="1"/>
  <c r="F2339" i="11"/>
  <c r="F2342" i="11"/>
  <c r="A2343" i="11"/>
  <c r="F2343" i="11" s="1"/>
  <c r="A2349" i="11"/>
  <c r="A2357" i="11"/>
  <c r="F2357" i="11" s="1"/>
  <c r="F2358" i="11"/>
  <c r="A2364" i="11"/>
  <c r="F2364" i="11" s="1"/>
  <c r="A2366" i="11"/>
  <c r="F2366" i="11" s="1"/>
  <c r="A2368" i="11"/>
  <c r="F2368" i="11" s="1"/>
  <c r="A2370" i="11"/>
  <c r="F2370" i="11" s="1"/>
  <c r="A2373" i="11"/>
  <c r="A2374" i="11"/>
  <c r="F2374" i="11" s="1"/>
  <c r="F2376" i="11"/>
  <c r="A2382" i="11"/>
  <c r="F2382" i="11" s="1"/>
  <c r="A2386" i="11"/>
  <c r="F2386" i="11" s="1"/>
  <c r="A2387" i="11"/>
  <c r="F2387" i="11" s="1"/>
  <c r="A2388" i="11"/>
  <c r="F2388" i="11" s="1"/>
  <c r="A2389" i="11"/>
  <c r="A2391" i="11"/>
  <c r="F2391" i="11" s="1"/>
  <c r="A2393" i="11"/>
  <c r="F2393" i="11" s="1"/>
  <c r="A2395" i="11"/>
  <c r="F2395" i="11" s="1"/>
  <c r="A2398" i="11"/>
  <c r="F2398" i="11" s="1"/>
  <c r="A2402" i="11"/>
  <c r="F2402" i="11" s="1"/>
  <c r="A2406" i="11"/>
  <c r="F2406" i="11" s="1"/>
  <c r="F2411" i="11"/>
  <c r="A2412" i="11"/>
  <c r="F2412" i="11" s="1"/>
  <c r="A2418" i="11"/>
  <c r="F2418" i="11" s="1"/>
  <c r="F2424" i="11"/>
  <c r="A2430" i="11"/>
  <c r="F2430" i="11" s="1"/>
  <c r="F2436" i="11"/>
  <c r="F2438" i="11"/>
  <c r="A2443" i="11"/>
  <c r="F2443" i="11" s="1"/>
  <c r="A2444" i="11"/>
  <c r="F2444" i="11" s="1"/>
  <c r="A2445" i="11"/>
  <c r="A2451" i="11"/>
  <c r="F2451" i="11" s="1"/>
  <c r="A2453" i="11"/>
  <c r="F2453" i="11" s="1"/>
  <c r="A2454" i="11"/>
  <c r="F2454" i="11" s="1"/>
  <c r="A2455" i="11"/>
  <c r="F2455" i="11" s="1"/>
  <c r="A2456" i="11"/>
  <c r="F2456" i="11" s="1"/>
  <c r="A2458" i="11"/>
  <c r="F2458" i="11" s="1"/>
  <c r="F2459" i="11"/>
  <c r="A2462" i="11"/>
  <c r="F2462" i="11" s="1"/>
  <c r="A2467" i="11"/>
  <c r="F2467" i="11" s="1"/>
  <c r="F2471" i="11"/>
  <c r="A2472" i="11"/>
  <c r="F2472" i="11" s="1"/>
  <c r="F2474" i="11"/>
  <c r="A2483" i="11"/>
  <c r="F2483" i="11" s="1"/>
  <c r="F2486" i="11"/>
  <c r="F2487" i="11"/>
  <c r="F2494" i="11"/>
  <c r="F2497" i="11"/>
  <c r="F2499" i="11"/>
  <c r="A2502" i="11"/>
  <c r="F2502" i="11" s="1"/>
  <c r="A2504" i="11"/>
  <c r="F2504" i="11" s="1"/>
  <c r="A2507" i="11"/>
  <c r="F2507" i="11" s="1"/>
  <c r="A2508" i="11"/>
  <c r="F2508" i="11" s="1"/>
  <c r="A2509" i="11"/>
  <c r="F2509" i="11" s="1"/>
  <c r="A2510" i="11"/>
  <c r="F2510" i="11" s="1"/>
  <c r="A2512" i="11"/>
  <c r="A2515" i="11"/>
  <c r="F2515" i="11" s="1"/>
  <c r="F2516" i="11"/>
  <c r="F2519" i="11"/>
  <c r="A2521" i="11"/>
  <c r="F2521" i="11" s="1"/>
  <c r="F2527" i="11"/>
  <c r="A2529" i="11"/>
  <c r="A2531" i="11"/>
  <c r="F2531" i="11" s="1"/>
  <c r="A2532" i="11"/>
  <c r="F2532" i="11" s="1"/>
  <c r="A2533" i="11"/>
  <c r="F2533" i="11" s="1"/>
  <c r="A2534" i="11"/>
  <c r="F2534" i="11" s="1"/>
  <c r="A2536" i="11"/>
  <c r="F2536" i="11" s="1"/>
  <c r="F2538" i="11"/>
  <c r="A2540" i="11"/>
  <c r="F2540" i="11" s="1"/>
  <c r="F2545" i="11"/>
  <c r="F2546" i="11"/>
  <c r="F2547" i="11"/>
  <c r="A2550" i="11"/>
  <c r="F2550" i="11" s="1"/>
  <c r="F2551" i="11"/>
  <c r="F2552" i="11"/>
  <c r="F2560" i="11"/>
  <c r="F2562" i="11"/>
  <c r="F2563" i="11"/>
  <c r="A2569" i="11"/>
  <c r="F2573" i="11"/>
  <c r="A2574" i="11"/>
  <c r="F2574" i="11" s="1"/>
  <c r="A2575" i="11"/>
  <c r="F2575" i="11" s="1"/>
  <c r="A2576" i="11"/>
  <c r="F2576" i="11" s="1"/>
  <c r="A2577" i="11"/>
  <c r="A2578" i="11"/>
  <c r="F2578" i="11" s="1"/>
  <c r="A2579" i="11"/>
  <c r="F2579" i="11" s="1"/>
  <c r="A2580" i="11"/>
  <c r="F2580" i="11" s="1"/>
  <c r="A2581" i="11"/>
  <c r="A2582" i="11"/>
  <c r="F2582" i="11" s="1"/>
  <c r="A2583" i="11"/>
  <c r="F2583" i="11" s="1"/>
  <c r="A2584" i="11"/>
  <c r="F2584" i="11" s="1"/>
  <c r="A2585" i="11"/>
  <c r="F2585" i="11" s="1"/>
  <c r="A2588" i="11"/>
  <c r="F2588" i="11" s="1"/>
  <c r="F2590" i="11"/>
  <c r="A2596" i="11"/>
  <c r="F2596" i="11" s="1"/>
  <c r="F2603" i="11"/>
  <c r="A2606" i="11"/>
  <c r="F2606" i="11" s="1"/>
  <c r="A2614" i="11"/>
  <c r="F2614" i="11" s="1"/>
  <c r="F2616" i="11"/>
  <c r="F2623" i="11"/>
  <c r="A2624" i="11"/>
  <c r="F2624" i="11" s="1"/>
  <c r="F2630" i="11"/>
  <c r="F2638" i="11"/>
  <c r="A2639" i="11"/>
  <c r="F2639" i="11" s="1"/>
  <c r="A2640" i="11"/>
  <c r="F2640" i="11" s="1"/>
  <c r="A2641" i="11"/>
  <c r="A2643" i="11"/>
  <c r="F2643" i="11" s="1"/>
  <c r="F2645" i="11"/>
  <c r="F2646" i="11"/>
  <c r="A2654" i="11"/>
  <c r="F2654" i="11" s="1"/>
  <c r="A2657" i="11"/>
  <c r="F2657" i="11" s="1"/>
  <c r="A2660" i="11"/>
  <c r="F2660" i="11" s="1"/>
  <c r="A2663" i="11"/>
  <c r="F2663" i="11" s="1"/>
  <c r="F2670" i="11"/>
  <c r="A2674" i="11"/>
  <c r="F2674" i="11" s="1"/>
  <c r="F2675" i="11"/>
  <c r="F2687" i="11"/>
  <c r="A2688" i="11"/>
  <c r="F2688" i="11" s="1"/>
  <c r="A2689" i="11"/>
  <c r="A2690" i="11"/>
  <c r="F2690" i="11" s="1"/>
  <c r="A2692" i="11"/>
  <c r="F2692" i="11" s="1"/>
  <c r="A2698" i="11"/>
  <c r="F2698" i="11" s="1"/>
  <c r="F2703" i="11"/>
  <c r="F2704" i="11"/>
  <c r="A2709" i="11"/>
  <c r="F2713" i="11"/>
  <c r="F2717" i="11"/>
  <c r="A2724" i="11"/>
  <c r="F2724" i="11" s="1"/>
  <c r="A2725" i="11"/>
  <c r="F2725" i="11" s="1"/>
  <c r="A2727" i="11"/>
  <c r="F2727" i="11" s="1"/>
  <c r="A2728" i="11"/>
  <c r="F2728" i="11" s="1"/>
  <c r="A2732" i="11"/>
  <c r="F2732" i="11" s="1"/>
  <c r="F2734" i="11"/>
  <c r="A2737" i="11"/>
  <c r="F2742" i="11"/>
  <c r="A2746" i="11"/>
  <c r="F2746" i="11" s="1"/>
  <c r="A2748" i="11"/>
  <c r="F2748" i="11" s="1"/>
  <c r="A2750" i="11"/>
  <c r="F2750" i="11" s="1"/>
  <c r="F2760" i="11"/>
  <c r="A2762" i="11"/>
  <c r="F2762" i="11" s="1"/>
  <c r="F2775" i="11"/>
  <c r="A2780" i="11"/>
  <c r="F2780" i="11" s="1"/>
  <c r="A2781" i="11"/>
  <c r="A2783" i="11"/>
  <c r="F2783" i="11" s="1"/>
  <c r="A2785" i="11"/>
  <c r="F2787" i="11"/>
  <c r="F2788" i="11"/>
  <c r="F2789" i="11"/>
  <c r="F2790" i="11"/>
  <c r="A2791" i="11"/>
  <c r="F2791" i="11" s="1"/>
  <c r="F2792" i="11"/>
  <c r="F2794" i="11"/>
  <c r="F2796" i="11"/>
  <c r="F2799" i="11"/>
  <c r="F2801" i="11"/>
  <c r="F2802" i="11"/>
  <c r="F2803" i="11"/>
  <c r="F2804" i="11"/>
  <c r="F2806" i="11"/>
  <c r="F2807" i="11"/>
  <c r="F2808" i="11"/>
  <c r="A2810" i="11"/>
  <c r="F2810" i="11" s="1"/>
  <c r="F2811" i="11"/>
  <c r="F2812" i="11"/>
  <c r="F2813" i="11"/>
  <c r="F2814" i="11"/>
  <c r="F2815" i="11"/>
  <c r="F2818" i="11"/>
  <c r="F2820" i="11"/>
  <c r="F2823" i="11"/>
  <c r="F2825" i="11"/>
  <c r="F2826" i="11"/>
  <c r="F2827" i="11"/>
  <c r="A2828" i="11"/>
  <c r="F2828" i="11" s="1"/>
  <c r="A2829" i="11"/>
  <c r="F2830" i="11"/>
  <c r="F2831" i="11"/>
  <c r="A2836" i="11"/>
  <c r="F2836" i="11" s="1"/>
  <c r="F2839" i="11"/>
  <c r="F2840" i="11"/>
  <c r="F2842" i="11"/>
  <c r="F2843" i="11"/>
  <c r="F2844" i="11"/>
  <c r="F2846" i="11"/>
  <c r="F2847" i="11"/>
  <c r="A2848" i="11"/>
  <c r="F2848" i="11" s="1"/>
  <c r="F2849" i="11"/>
  <c r="F2850" i="11"/>
  <c r="F2852" i="11"/>
  <c r="F2856" i="11"/>
  <c r="F2857" i="11"/>
  <c r="F2858" i="11"/>
  <c r="F2859" i="11"/>
  <c r="F2860" i="11"/>
  <c r="F2861" i="11"/>
  <c r="F2862" i="11"/>
  <c r="A2863" i="11"/>
  <c r="F2863" i="11" s="1"/>
  <c r="A2867" i="11"/>
  <c r="F2867" i="11" s="1"/>
  <c r="A2868" i="11"/>
  <c r="F2868" i="11" s="1"/>
  <c r="A2869" i="11"/>
  <c r="F2869" i="11" s="1"/>
  <c r="A2870" i="11"/>
  <c r="F2870" i="11" s="1"/>
  <c r="A2872" i="11"/>
  <c r="A2874" i="11"/>
  <c r="F2874" i="11" s="1"/>
  <c r="F2875" i="11"/>
  <c r="A2877" i="11"/>
  <c r="A2878" i="11"/>
  <c r="F2878" i="11" s="1"/>
  <c r="A2879" i="11"/>
  <c r="F2879" i="11" s="1"/>
  <c r="F2880" i="11"/>
  <c r="F2882" i="11"/>
  <c r="A2883" i="11"/>
  <c r="F2883" i="11" s="1"/>
  <c r="F2884" i="11"/>
  <c r="F2886" i="11"/>
  <c r="A2889" i="11"/>
  <c r="A2890" i="11"/>
  <c r="F2890" i="11" s="1"/>
  <c r="A2892" i="11"/>
  <c r="F2892" i="11" s="1"/>
  <c r="A2894" i="11"/>
  <c r="F2894" i="11" s="1"/>
  <c r="F2896" i="11"/>
  <c r="A2897" i="11"/>
  <c r="F2897" i="11" s="1"/>
  <c r="A2903" i="11"/>
  <c r="F2903" i="11" s="1"/>
  <c r="A2906" i="11"/>
  <c r="F2906" i="11" s="1"/>
  <c r="A2907" i="11"/>
  <c r="F2907" i="11" s="1"/>
  <c r="A2908" i="11"/>
  <c r="F2908" i="11" s="1"/>
  <c r="A2910" i="11"/>
  <c r="F2910" i="11" s="1"/>
  <c r="F2912" i="11"/>
  <c r="A2913" i="11"/>
  <c r="F2918" i="11"/>
  <c r="F2919" i="11"/>
  <c r="A2920" i="11"/>
  <c r="F2920" i="11" s="1"/>
  <c r="F2926" i="11"/>
  <c r="F2927" i="11"/>
  <c r="A2931" i="11"/>
  <c r="F2931" i="11" s="1"/>
  <c r="A2932" i="11"/>
  <c r="F2932" i="11" s="1"/>
  <c r="A2935" i="11"/>
  <c r="F2935" i="11" s="1"/>
  <c r="F2936" i="11"/>
  <c r="F2938" i="11"/>
  <c r="A2942" i="11"/>
  <c r="F2942" i="11" s="1"/>
  <c r="F2946" i="11"/>
  <c r="A2949" i="11"/>
  <c r="F2955" i="11"/>
  <c r="F2958" i="11"/>
  <c r="F2959" i="11"/>
  <c r="F2960" i="11"/>
  <c r="A2964" i="11"/>
  <c r="F2964" i="11" s="1"/>
  <c r="F2975" i="11"/>
  <c r="F2976" i="11"/>
  <c r="F2977" i="11"/>
  <c r="A2979" i="11"/>
  <c r="F2979" i="11" s="1"/>
  <c r="A2981" i="11"/>
  <c r="F2981" i="11" s="1"/>
  <c r="A2983" i="11"/>
  <c r="F2983" i="11" s="1"/>
  <c r="A2986" i="11"/>
  <c r="F2986" i="11" s="1"/>
  <c r="A2989" i="11"/>
  <c r="A2994" i="11"/>
  <c r="F2994" i="11" s="1"/>
  <c r="F3002" i="11"/>
  <c r="A3004" i="11"/>
  <c r="F3004" i="11" s="1"/>
  <c r="A3005" i="11"/>
  <c r="F3005" i="11" s="1"/>
  <c r="A3006" i="11"/>
  <c r="F3006" i="11" s="1"/>
  <c r="A3007" i="11"/>
  <c r="F3007" i="11" s="1"/>
  <c r="A3008" i="11"/>
  <c r="F3008" i="11" s="1"/>
  <c r="A3009" i="11"/>
  <c r="A3010" i="11"/>
  <c r="A3011" i="11"/>
  <c r="F3011" i="11" s="1"/>
  <c r="A3012" i="11"/>
  <c r="F3012" i="11" s="1"/>
  <c r="A3013" i="11"/>
  <c r="A3014" i="11"/>
  <c r="F3014" i="11" s="1"/>
  <c r="A3015" i="11"/>
  <c r="F3015" i="11" s="1"/>
  <c r="A3016" i="11"/>
  <c r="F3016" i="11" s="1"/>
  <c r="A3017" i="11"/>
  <c r="F3017" i="11" s="1"/>
  <c r="A3018" i="11"/>
  <c r="F3018" i="11" s="1"/>
  <c r="A3019" i="11"/>
  <c r="F3019" i="11" s="1"/>
  <c r="A3020" i="11"/>
  <c r="F3020" i="11" s="1"/>
  <c r="A3021" i="11"/>
  <c r="A3022" i="11"/>
  <c r="A3023" i="11"/>
  <c r="F3023" i="11" s="1"/>
  <c r="A3024" i="11"/>
  <c r="F3024" i="11" s="1"/>
  <c r="A3025" i="11"/>
  <c r="A3026" i="11"/>
  <c r="F3026" i="11" s="1"/>
  <c r="A3027" i="11"/>
  <c r="F3027" i="11" s="1"/>
  <c r="A3028" i="11"/>
  <c r="F3028" i="11" s="1"/>
  <c r="A3029" i="11"/>
  <c r="F3029" i="11" s="1"/>
  <c r="A3030" i="11"/>
  <c r="F3030" i="11" s="1"/>
  <c r="A3031" i="11"/>
  <c r="F3031" i="11" s="1"/>
  <c r="A3032" i="11"/>
  <c r="F3032" i="11" s="1"/>
  <c r="A3033" i="11"/>
  <c r="A3034" i="11"/>
  <c r="A3035" i="11"/>
  <c r="F3035" i="11" s="1"/>
  <c r="A3036" i="11"/>
  <c r="F3036" i="11" s="1"/>
  <c r="A3037" i="11"/>
  <c r="A3038" i="11"/>
  <c r="F3038" i="11" s="1"/>
  <c r="A3039" i="11"/>
  <c r="F3039" i="11" s="1"/>
  <c r="A3040" i="11"/>
  <c r="F3040" i="11" s="1"/>
  <c r="A3041" i="11"/>
  <c r="F3041" i="11" s="1"/>
  <c r="A3042" i="11"/>
  <c r="F3042" i="11" s="1"/>
  <c r="A3043" i="11"/>
  <c r="F3043" i="11" s="1"/>
  <c r="A3044" i="11"/>
  <c r="F3044" i="11" s="1"/>
  <c r="A3045" i="11"/>
  <c r="A3056" i="11"/>
  <c r="A3058" i="11"/>
  <c r="F3058" i="11" s="1"/>
  <c r="A3061" i="11"/>
  <c r="F3061" i="11" s="1"/>
  <c r="A3062" i="11"/>
  <c r="F3062" i="11" s="1"/>
  <c r="A3064" i="11"/>
  <c r="F3064" i="11" s="1"/>
  <c r="A3066" i="11"/>
  <c r="F3066" i="11" s="1"/>
  <c r="A3067" i="11"/>
  <c r="F3067" i="11" s="1"/>
  <c r="A3068" i="11"/>
  <c r="F3068" i="11" s="1"/>
  <c r="A3069" i="11"/>
  <c r="A3070" i="11"/>
  <c r="F3070" i="11" s="1"/>
  <c r="A3071" i="11"/>
  <c r="F3071" i="11" s="1"/>
  <c r="A3072" i="11"/>
  <c r="F3072" i="11" s="1"/>
  <c r="A3073" i="11"/>
  <c r="A3074" i="11"/>
  <c r="F3074" i="11" s="1"/>
  <c r="A3075" i="11"/>
  <c r="F3075" i="11" s="1"/>
  <c r="A3076" i="11"/>
  <c r="F3076" i="11" s="1"/>
  <c r="A3077" i="11"/>
  <c r="F3077" i="11" s="1"/>
  <c r="A3078" i="11"/>
  <c r="F3078" i="11" s="1"/>
  <c r="A3079" i="11"/>
  <c r="F3079" i="11" s="1"/>
  <c r="A3080" i="11"/>
  <c r="F3080" i="11" s="1"/>
  <c r="A3081" i="11"/>
  <c r="A3082" i="11"/>
  <c r="F3082" i="11" s="1"/>
  <c r="A3083" i="11"/>
  <c r="F3083" i="11" s="1"/>
  <c r="A3084" i="11"/>
  <c r="F3084" i="11" s="1"/>
  <c r="A3085" i="11"/>
  <c r="A3086" i="11"/>
  <c r="F3086" i="11" s="1"/>
  <c r="A3087" i="11"/>
  <c r="F3087" i="11" s="1"/>
  <c r="A3088" i="11"/>
  <c r="F3088" i="11" s="1"/>
  <c r="A3089" i="11"/>
  <c r="F3089" i="11" s="1"/>
  <c r="A3090" i="11"/>
  <c r="F3090" i="11" s="1"/>
  <c r="A3091" i="11"/>
  <c r="F3091" i="11" s="1"/>
  <c r="A3092" i="11"/>
  <c r="F3092" i="11" s="1"/>
  <c r="A3093" i="11"/>
  <c r="A3094" i="11"/>
  <c r="F3094" i="11" s="1"/>
  <c r="A3095" i="11"/>
  <c r="F3095" i="11" s="1"/>
  <c r="A3096" i="11"/>
  <c r="F3096" i="11" s="1"/>
  <c r="A3097" i="11"/>
  <c r="A3098" i="11"/>
  <c r="F3098" i="11" s="1"/>
  <c r="A3099" i="11"/>
  <c r="F3099" i="11" s="1"/>
  <c r="A3100" i="11"/>
  <c r="F3100" i="11" s="1"/>
  <c r="A3101" i="11"/>
  <c r="F3101" i="11" s="1"/>
  <c r="A3102" i="11"/>
  <c r="F3102" i="11" s="1"/>
  <c r="A3103" i="11"/>
  <c r="F3103" i="11" s="1"/>
  <c r="A3104" i="11"/>
  <c r="F3104" i="11" s="1"/>
  <c r="A3105" i="11"/>
  <c r="A3106" i="11"/>
  <c r="F3106" i="11" s="1"/>
  <c r="A3107" i="11"/>
  <c r="F3107" i="11" s="1"/>
  <c r="A3108" i="11"/>
  <c r="F3108" i="11" s="1"/>
  <c r="A3109" i="11"/>
  <c r="A3110" i="11"/>
  <c r="F3110" i="11" s="1"/>
  <c r="A3111" i="11"/>
  <c r="F3111" i="11" s="1"/>
  <c r="A3112" i="11"/>
  <c r="F3112" i="11" s="1"/>
  <c r="A3113" i="11"/>
  <c r="F3113" i="11" s="1"/>
  <c r="A3114" i="11"/>
  <c r="F3114" i="11" s="1"/>
  <c r="A3115" i="11"/>
  <c r="F3115" i="11" s="1"/>
  <c r="A3116" i="11"/>
  <c r="F3116" i="11" s="1"/>
  <c r="A3117" i="11"/>
  <c r="A3118" i="11"/>
  <c r="F3118" i="11" s="1"/>
  <c r="A3119" i="11"/>
  <c r="F3119" i="11" s="1"/>
  <c r="A3120" i="11"/>
  <c r="F3120" i="11" s="1"/>
  <c r="A3121" i="11"/>
  <c r="A3122" i="11"/>
  <c r="F3122" i="11" s="1"/>
  <c r="A3123" i="11"/>
  <c r="F3123" i="11" s="1"/>
  <c r="A3124" i="11"/>
  <c r="F3124" i="11" s="1"/>
  <c r="A3125" i="11"/>
  <c r="F3125" i="11" s="1"/>
  <c r="A3126" i="11"/>
  <c r="F3126" i="11" s="1"/>
  <c r="A3127" i="11"/>
  <c r="F3127" i="11" s="1"/>
  <c r="A3128" i="11"/>
  <c r="F3128" i="11" s="1"/>
  <c r="A3129" i="11"/>
  <c r="A3130" i="11"/>
  <c r="F3130" i="11" s="1"/>
  <c r="A3131" i="11"/>
  <c r="F3131" i="11" s="1"/>
  <c r="A3132" i="11"/>
  <c r="F3132" i="11" s="1"/>
  <c r="A3133" i="11"/>
  <c r="A3134" i="11"/>
  <c r="F3134" i="11" s="1"/>
  <c r="A3135" i="11"/>
  <c r="F3135" i="11" s="1"/>
  <c r="A3136" i="11"/>
  <c r="F3136" i="11" s="1"/>
  <c r="A3137" i="11"/>
  <c r="F3137" i="11" s="1"/>
  <c r="A3138" i="11"/>
  <c r="F3138" i="11" s="1"/>
  <c r="A3139" i="11"/>
  <c r="F3139" i="11" s="1"/>
  <c r="A3140" i="11"/>
  <c r="F3140" i="11" s="1"/>
  <c r="A3141" i="11"/>
  <c r="A3142" i="11"/>
  <c r="F3142" i="11" s="1"/>
  <c r="A3143" i="11"/>
  <c r="F3143" i="11" s="1"/>
  <c r="A3144" i="11"/>
  <c r="F3144" i="11" s="1"/>
  <c r="A3145" i="11"/>
  <c r="A3146" i="11"/>
  <c r="F3146" i="11" s="1"/>
  <c r="A3147" i="11"/>
  <c r="F3147" i="11" s="1"/>
  <c r="A3148" i="11"/>
  <c r="F3148" i="11" s="1"/>
  <c r="A3149" i="11"/>
  <c r="F3149" i="11" s="1"/>
  <c r="A3150" i="11"/>
  <c r="F3150" i="11" s="1"/>
  <c r="A3151" i="11"/>
  <c r="F3151" i="11" s="1"/>
  <c r="A3152" i="11"/>
  <c r="F3152" i="11" s="1"/>
  <c r="A3153" i="11"/>
  <c r="A3154" i="11"/>
  <c r="F3154" i="11" s="1"/>
  <c r="A3155" i="11"/>
  <c r="F3155" i="11" s="1"/>
  <c r="A3156" i="11"/>
  <c r="F3156" i="11" s="1"/>
  <c r="A3157" i="11"/>
  <c r="A3158" i="11"/>
  <c r="F3158" i="11" s="1"/>
  <c r="A3159" i="11"/>
  <c r="F3159" i="11" s="1"/>
  <c r="A3160" i="11"/>
  <c r="F3160" i="11" s="1"/>
  <c r="A3161" i="11"/>
  <c r="F3161" i="11" s="1"/>
  <c r="A3162" i="11"/>
  <c r="F3162" i="11" s="1"/>
  <c r="A3163" i="11"/>
  <c r="F3163" i="11" s="1"/>
  <c r="A3164" i="11"/>
  <c r="F3164" i="11" s="1"/>
  <c r="A2" i="11"/>
  <c r="B4" i="17"/>
  <c r="B5" i="17"/>
  <c r="E5" i="17" s="1"/>
  <c r="B6" i="17"/>
  <c r="E6" i="17" s="1"/>
  <c r="B7" i="17"/>
  <c r="E7" i="17" s="1"/>
  <c r="B8" i="17"/>
  <c r="E8" i="17" s="1"/>
  <c r="B9" i="17"/>
  <c r="E9" i="17" s="1"/>
  <c r="B10" i="17"/>
  <c r="E10" i="17" s="1"/>
  <c r="B11" i="17"/>
  <c r="B12" i="17"/>
  <c r="E12" i="17" s="1"/>
  <c r="B13" i="17"/>
  <c r="E13" i="17" s="1"/>
  <c r="B14" i="17"/>
  <c r="B15" i="17"/>
  <c r="E15" i="17" s="1"/>
  <c r="B16" i="17"/>
  <c r="B17" i="17"/>
  <c r="E17" i="17" s="1"/>
  <c r="B18" i="17"/>
  <c r="E18" i="17" s="1"/>
  <c r="B19" i="17"/>
  <c r="E19" i="17" s="1"/>
  <c r="B20" i="17"/>
  <c r="E20" i="17" s="1"/>
  <c r="B21" i="17"/>
  <c r="E21" i="17" s="1"/>
  <c r="B22" i="17"/>
  <c r="E22" i="17" s="1"/>
  <c r="B23" i="17"/>
  <c r="B24" i="17"/>
  <c r="E24" i="17" s="1"/>
  <c r="B25" i="17"/>
  <c r="E25" i="17" s="1"/>
  <c r="B26" i="17"/>
  <c r="B27" i="17"/>
  <c r="E27" i="17" s="1"/>
  <c r="B28" i="17"/>
  <c r="B29" i="17"/>
  <c r="E29" i="17" s="1"/>
  <c r="B30" i="17"/>
  <c r="E30" i="17" s="1"/>
  <c r="B31" i="17"/>
  <c r="E31" i="17" s="1"/>
  <c r="B32" i="17"/>
  <c r="E32" i="17" s="1"/>
  <c r="B33" i="17"/>
  <c r="E33" i="17" s="1"/>
  <c r="B34" i="17"/>
  <c r="E34" i="17" s="1"/>
  <c r="B35" i="17"/>
  <c r="B36" i="17"/>
  <c r="E36" i="17" s="1"/>
  <c r="B37" i="17"/>
  <c r="E37" i="17" s="1"/>
  <c r="B38" i="17"/>
  <c r="B39" i="17"/>
  <c r="E39" i="17" s="1"/>
  <c r="B40" i="17"/>
  <c r="B41" i="17"/>
  <c r="E41" i="17" s="1"/>
  <c r="B42" i="17"/>
  <c r="E42" i="17" s="1"/>
  <c r="B43" i="17"/>
  <c r="E43" i="17" s="1"/>
  <c r="B44" i="17"/>
  <c r="E44" i="17" s="1"/>
  <c r="B45" i="17"/>
  <c r="E45" i="17" s="1"/>
  <c r="B46" i="17"/>
  <c r="E46" i="17" s="1"/>
  <c r="B47" i="17"/>
  <c r="B48" i="17"/>
  <c r="E48" i="17" s="1"/>
  <c r="B49" i="17"/>
  <c r="E49" i="17" s="1"/>
  <c r="B50" i="17"/>
  <c r="B51" i="17"/>
  <c r="E51" i="17" s="1"/>
  <c r="B52" i="17"/>
  <c r="B53" i="17"/>
  <c r="E53" i="17" s="1"/>
  <c r="B54" i="17"/>
  <c r="E54" i="17" s="1"/>
  <c r="B55" i="17"/>
  <c r="E55" i="17" s="1"/>
  <c r="B56" i="17"/>
  <c r="E56" i="17" s="1"/>
  <c r="B57" i="17"/>
  <c r="E57" i="17" s="1"/>
  <c r="B58" i="17"/>
  <c r="E58" i="17" s="1"/>
  <c r="B59" i="17"/>
  <c r="B60" i="17"/>
  <c r="E60" i="17" s="1"/>
  <c r="B61" i="17"/>
  <c r="E61" i="17" s="1"/>
  <c r="B62" i="17"/>
  <c r="B63" i="17"/>
  <c r="E63" i="17" s="1"/>
  <c r="B64" i="17"/>
  <c r="B65" i="17"/>
  <c r="E65" i="17" s="1"/>
  <c r="B66" i="17"/>
  <c r="E66" i="17" s="1"/>
  <c r="B67" i="17"/>
  <c r="E67" i="17" s="1"/>
  <c r="B68" i="17"/>
  <c r="E68" i="17" s="1"/>
  <c r="B69" i="17"/>
  <c r="E69" i="17" s="1"/>
  <c r="B70" i="17"/>
  <c r="E70" i="17" s="1"/>
  <c r="B71" i="17"/>
  <c r="B72" i="17"/>
  <c r="E72" i="17" s="1"/>
  <c r="B73" i="17"/>
  <c r="E73" i="17" s="1"/>
  <c r="B74" i="17"/>
  <c r="B75" i="17"/>
  <c r="E75" i="17" s="1"/>
  <c r="B76" i="17"/>
  <c r="B77" i="17"/>
  <c r="E77" i="17" s="1"/>
  <c r="B78" i="17"/>
  <c r="E78" i="17" s="1"/>
  <c r="B79" i="17"/>
  <c r="E79" i="17" s="1"/>
  <c r="B3" i="17"/>
  <c r="E3" i="17" s="1"/>
  <c r="B617" i="16"/>
  <c r="F617" i="16" s="1"/>
  <c r="B4" i="16"/>
  <c r="B5" i="16"/>
  <c r="B6" i="16"/>
  <c r="F6" i="16" s="1"/>
  <c r="B7" i="16"/>
  <c r="B8" i="16"/>
  <c r="B9" i="16"/>
  <c r="B10" i="16"/>
  <c r="B11" i="16"/>
  <c r="B12" i="16"/>
  <c r="B13" i="16"/>
  <c r="B14" i="16"/>
  <c r="B15" i="16"/>
  <c r="B16" i="16"/>
  <c r="B17" i="16"/>
  <c r="B18" i="16"/>
  <c r="F18" i="16" s="1"/>
  <c r="B19" i="16"/>
  <c r="B20" i="16"/>
  <c r="B21" i="16"/>
  <c r="B22" i="16"/>
  <c r="B23" i="16"/>
  <c r="B24" i="16"/>
  <c r="B25" i="16"/>
  <c r="B26" i="16"/>
  <c r="B27" i="16"/>
  <c r="B28" i="16"/>
  <c r="B29" i="16"/>
  <c r="B30" i="16"/>
  <c r="F30" i="16" s="1"/>
  <c r="B31" i="16"/>
  <c r="B32" i="16"/>
  <c r="B33" i="16"/>
  <c r="B34" i="16"/>
  <c r="B35" i="16"/>
  <c r="B36" i="16"/>
  <c r="B37" i="16"/>
  <c r="B38" i="16"/>
  <c r="B39" i="16"/>
  <c r="B40" i="16"/>
  <c r="B41" i="16"/>
  <c r="B42" i="16"/>
  <c r="F42" i="16" s="1"/>
  <c r="B43" i="16"/>
  <c r="B44" i="16"/>
  <c r="B45" i="16"/>
  <c r="B46" i="16"/>
  <c r="B47" i="16"/>
  <c r="B48" i="16"/>
  <c r="B49" i="16"/>
  <c r="B50" i="16"/>
  <c r="B51" i="16"/>
  <c r="B52" i="16"/>
  <c r="B53" i="16"/>
  <c r="B54" i="16"/>
  <c r="F54" i="16" s="1"/>
  <c r="B55" i="16"/>
  <c r="B56" i="16"/>
  <c r="B57" i="16"/>
  <c r="B58" i="16"/>
  <c r="B59" i="16"/>
  <c r="B60" i="16"/>
  <c r="B61" i="16"/>
  <c r="B62" i="16"/>
  <c r="B63" i="16"/>
  <c r="B64" i="16"/>
  <c r="B65" i="16"/>
  <c r="B66" i="16"/>
  <c r="F66" i="16" s="1"/>
  <c r="B67" i="16"/>
  <c r="B68" i="16"/>
  <c r="B69" i="16"/>
  <c r="B70" i="16"/>
  <c r="B71" i="16"/>
  <c r="B72" i="16"/>
  <c r="B73" i="16"/>
  <c r="B74" i="16"/>
  <c r="B75" i="16"/>
  <c r="B76" i="16"/>
  <c r="B77" i="16"/>
  <c r="B78" i="16"/>
  <c r="F78" i="16" s="1"/>
  <c r="B79" i="16"/>
  <c r="B80" i="16"/>
  <c r="B81" i="16"/>
  <c r="B82" i="16"/>
  <c r="B83" i="16"/>
  <c r="B84" i="16"/>
  <c r="B85" i="16"/>
  <c r="B86" i="16"/>
  <c r="B87" i="16"/>
  <c r="B88" i="16"/>
  <c r="B89" i="16"/>
  <c r="B90" i="16"/>
  <c r="F90" i="16" s="1"/>
  <c r="B91" i="16"/>
  <c r="B92" i="16"/>
  <c r="B93" i="16"/>
  <c r="B94" i="16"/>
  <c r="B95" i="16"/>
  <c r="B96" i="16"/>
  <c r="B97" i="16"/>
  <c r="B98" i="16"/>
  <c r="B99" i="16"/>
  <c r="B100" i="16"/>
  <c r="B101" i="16"/>
  <c r="B102" i="16"/>
  <c r="F102" i="16" s="1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F114" i="16" s="1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F126" i="16" s="1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F138" i="16" s="1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F150" i="16" s="1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F162" i="16" s="1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F174" i="16" s="1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F186" i="16" s="1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F198" i="16" s="1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F210" i="16" s="1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F222" i="16" s="1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F234" i="16" s="1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F246" i="16" s="1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F258" i="16" s="1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F270" i="16" s="1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F282" i="16" s="1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F294" i="16" s="1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F306" i="16" s="1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F318" i="16" s="1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F330" i="16" s="1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F342" i="16" s="1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F354" i="16" s="1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F366" i="16" s="1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F378" i="16" s="1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F390" i="16" s="1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F402" i="16" s="1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F414" i="16" s="1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F426" i="16" s="1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F438" i="16" s="1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F462" i="16" s="1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F474" i="16" s="1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F486" i="16" s="1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F498" i="16" s="1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F510" i="16" s="1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F522" i="16" s="1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F534" i="16" s="1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F546" i="16" s="1"/>
  <c r="B547" i="16"/>
  <c r="B548" i="16"/>
  <c r="B549" i="16"/>
  <c r="B550" i="16"/>
  <c r="B551" i="16"/>
  <c r="B552" i="16"/>
  <c r="B553" i="16"/>
  <c r="B554" i="16"/>
  <c r="B555" i="16"/>
  <c r="B556" i="16"/>
  <c r="F556" i="16" s="1"/>
  <c r="B557" i="16"/>
  <c r="B558" i="16"/>
  <c r="B559" i="16"/>
  <c r="B560" i="16"/>
  <c r="B561" i="16"/>
  <c r="B562" i="16"/>
  <c r="B563" i="16"/>
  <c r="B564" i="16"/>
  <c r="B565" i="16"/>
  <c r="F565" i="16" s="1"/>
  <c r="B566" i="16"/>
  <c r="B567" i="16"/>
  <c r="B568" i="16"/>
  <c r="F568" i="16" s="1"/>
  <c r="B569" i="16"/>
  <c r="B570" i="16"/>
  <c r="B571" i="16"/>
  <c r="B572" i="16"/>
  <c r="B573" i="16"/>
  <c r="B574" i="16"/>
  <c r="B575" i="16"/>
  <c r="B576" i="16"/>
  <c r="B577" i="16"/>
  <c r="F577" i="16" s="1"/>
  <c r="B578" i="16"/>
  <c r="B579" i="16"/>
  <c r="B580" i="16"/>
  <c r="F580" i="16" s="1"/>
  <c r="B581" i="16"/>
  <c r="B582" i="16"/>
  <c r="B583" i="16"/>
  <c r="B584" i="16"/>
  <c r="B585" i="16"/>
  <c r="B586" i="16"/>
  <c r="B587" i="16"/>
  <c r="B588" i="16"/>
  <c r="B589" i="16"/>
  <c r="F589" i="16" s="1"/>
  <c r="B590" i="16"/>
  <c r="B591" i="16"/>
  <c r="B592" i="16"/>
  <c r="F592" i="16" s="1"/>
  <c r="B593" i="16"/>
  <c r="B594" i="16"/>
  <c r="B595" i="16"/>
  <c r="B596" i="16"/>
  <c r="B597" i="16"/>
  <c r="B598" i="16"/>
  <c r="B599" i="16"/>
  <c r="B600" i="16"/>
  <c r="B601" i="16"/>
  <c r="F601" i="16" s="1"/>
  <c r="B602" i="16"/>
  <c r="B603" i="16"/>
  <c r="B604" i="16"/>
  <c r="F604" i="16" s="1"/>
  <c r="B605" i="16"/>
  <c r="B606" i="16"/>
  <c r="B607" i="16"/>
  <c r="B608" i="16"/>
  <c r="B609" i="16"/>
  <c r="B610" i="16"/>
  <c r="B611" i="16"/>
  <c r="B612" i="16"/>
  <c r="B613" i="16"/>
  <c r="F613" i="16" s="1"/>
  <c r="B614" i="16"/>
  <c r="B615" i="16"/>
  <c r="B616" i="16"/>
  <c r="F616" i="16" s="1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F629" i="16" s="1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F641" i="16" s="1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F653" i="16" s="1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F665" i="16" s="1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F677" i="16" s="1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F689" i="16" s="1"/>
  <c r="B690" i="16"/>
  <c r="B691" i="16"/>
  <c r="B692" i="16"/>
  <c r="B693" i="16"/>
  <c r="F12" i="16"/>
  <c r="F24" i="16"/>
  <c r="F36" i="16"/>
  <c r="F48" i="16"/>
  <c r="F60" i="16"/>
  <c r="F72" i="16"/>
  <c r="F84" i="16"/>
  <c r="F96" i="16"/>
  <c r="F108" i="16"/>
  <c r="F120" i="16"/>
  <c r="F132" i="16"/>
  <c r="F144" i="16"/>
  <c r="F156" i="16"/>
  <c r="F168" i="16"/>
  <c r="F180" i="16"/>
  <c r="F192" i="16"/>
  <c r="F204" i="16"/>
  <c r="F216" i="16"/>
  <c r="F228" i="16"/>
  <c r="F240" i="16"/>
  <c r="F252" i="16"/>
  <c r="F264" i="16"/>
  <c r="F276" i="16"/>
  <c r="F288" i="16"/>
  <c r="F300" i="16"/>
  <c r="F312" i="16"/>
  <c r="F324" i="16"/>
  <c r="F336" i="16"/>
  <c r="F348" i="16"/>
  <c r="F360" i="16"/>
  <c r="F372" i="16"/>
  <c r="F384" i="16"/>
  <c r="F450" i="16"/>
  <c r="D3" i="16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2" i="9"/>
  <c r="B3" i="16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3" i="4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2" i="9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" i="15"/>
  <c r="D4" i="15"/>
  <c r="D3" i="15"/>
  <c r="D2" i="15"/>
  <c r="D4" i="6"/>
  <c r="D5" i="6"/>
  <c r="D3" i="6"/>
  <c r="D4" i="7"/>
  <c r="D5" i="7"/>
  <c r="D6" i="7"/>
  <c r="D3" i="7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4" i="14"/>
  <c r="D3" i="14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2" i="9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G17" i="13" s="1"/>
  <c r="D18" i="13"/>
  <c r="G18" i="13" s="1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G41" i="13" s="1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G61" i="13" s="1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G77" i="13" s="1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G113" i="13" s="1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G127" i="13" s="1"/>
  <c r="D128" i="13"/>
  <c r="G128" i="13" s="1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G145" i="13" s="1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G160" i="13" s="1"/>
  <c r="D161" i="13"/>
  <c r="G161" i="13" s="1"/>
  <c r="D162" i="13"/>
  <c r="G162" i="13" s="1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G193" i="13" s="1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G208" i="13" s="1"/>
  <c r="D209" i="13"/>
  <c r="G209" i="13" s="1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G222" i="13" s="1"/>
  <c r="D223" i="13"/>
  <c r="G223" i="13" s="1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G276" i="13" s="1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G288" i="13" s="1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G301" i="13" s="1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G328" i="13" s="1"/>
  <c r="D329" i="13"/>
  <c r="G329" i="13" s="1"/>
  <c r="D330" i="13"/>
  <c r="D331" i="13"/>
  <c r="D332" i="13"/>
  <c r="D333" i="13"/>
  <c r="D334" i="13"/>
  <c r="D335" i="13"/>
  <c r="D336" i="13"/>
  <c r="D337" i="13"/>
  <c r="D338" i="13"/>
  <c r="D339" i="13"/>
  <c r="D340" i="13"/>
  <c r="G340" i="13" s="1"/>
  <c r="D341" i="13"/>
  <c r="G341" i="13" s="1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G353" i="13" s="1"/>
  <c r="D354" i="13"/>
  <c r="G354" i="13" s="1"/>
  <c r="D355" i="13"/>
  <c r="G355" i="13" s="1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G379" i="13" s="1"/>
  <c r="D380" i="13"/>
  <c r="G380" i="13" s="1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G408" i="13" s="1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G433" i="13" s="1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G473" i="13" s="1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G485" i="13" s="1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G497" i="13" s="1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G511" i="13" s="1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G590" i="13" s="1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G617" i="13" s="1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G629" i="13" s="1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G641" i="13" s="1"/>
  <c r="D642" i="13"/>
  <c r="G642" i="13" s="1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G721" i="13" s="1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G761" i="13" s="1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G773" i="13" s="1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G785" i="13" s="1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G840" i="13" s="1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G904" i="13" s="1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G1036" i="13" s="1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3" i="13"/>
  <c r="B4" i="14"/>
  <c r="F4" i="14" s="1"/>
  <c r="B5" i="14"/>
  <c r="B6" i="14"/>
  <c r="F6" i="14" s="1"/>
  <c r="B7" i="14"/>
  <c r="B8" i="14"/>
  <c r="F8" i="14" s="1"/>
  <c r="B9" i="14"/>
  <c r="F9" i="14" s="1"/>
  <c r="B10" i="14"/>
  <c r="B11" i="14"/>
  <c r="F11" i="14" s="1"/>
  <c r="B12" i="14"/>
  <c r="F12" i="14" s="1"/>
  <c r="B13" i="14"/>
  <c r="F13" i="14" s="1"/>
  <c r="B14" i="14"/>
  <c r="F14" i="14" s="1"/>
  <c r="B15" i="14"/>
  <c r="F15" i="14" s="1"/>
  <c r="B16" i="14"/>
  <c r="B17" i="14"/>
  <c r="B18" i="14"/>
  <c r="F18" i="14" s="1"/>
  <c r="B19" i="14"/>
  <c r="B20" i="14"/>
  <c r="F20" i="14" s="1"/>
  <c r="B21" i="14"/>
  <c r="F21" i="14" s="1"/>
  <c r="B22" i="14"/>
  <c r="B23" i="14"/>
  <c r="F23" i="14" s="1"/>
  <c r="B24" i="14"/>
  <c r="F24" i="14" s="1"/>
  <c r="B25" i="14"/>
  <c r="F25" i="14" s="1"/>
  <c r="B26" i="14"/>
  <c r="F26" i="14" s="1"/>
  <c r="B27" i="14"/>
  <c r="F27" i="14" s="1"/>
  <c r="B28" i="14"/>
  <c r="B29" i="14"/>
  <c r="B30" i="14"/>
  <c r="F30" i="14" s="1"/>
  <c r="B31" i="14"/>
  <c r="B32" i="14"/>
  <c r="F32" i="14" s="1"/>
  <c r="B33" i="14"/>
  <c r="F33" i="14" s="1"/>
  <c r="B34" i="14"/>
  <c r="B35" i="14"/>
  <c r="F35" i="14" s="1"/>
  <c r="B36" i="14"/>
  <c r="F36" i="14" s="1"/>
  <c r="B37" i="14"/>
  <c r="F37" i="14" s="1"/>
  <c r="B38" i="14"/>
  <c r="F38" i="14" s="1"/>
  <c r="B39" i="14"/>
  <c r="F39" i="14" s="1"/>
  <c r="B40" i="14"/>
  <c r="B41" i="14"/>
  <c r="B42" i="14"/>
  <c r="F42" i="14" s="1"/>
  <c r="B43" i="14"/>
  <c r="B44" i="14"/>
  <c r="F44" i="14" s="1"/>
  <c r="B45" i="14"/>
  <c r="F45" i="14" s="1"/>
  <c r="B46" i="14"/>
  <c r="B47" i="14"/>
  <c r="F47" i="14" s="1"/>
  <c r="B48" i="14"/>
  <c r="F48" i="14" s="1"/>
  <c r="B49" i="14"/>
  <c r="F49" i="14" s="1"/>
  <c r="B50" i="14"/>
  <c r="F50" i="14" s="1"/>
  <c r="B51" i="14"/>
  <c r="F51" i="14" s="1"/>
  <c r="B52" i="14"/>
  <c r="B53" i="14"/>
  <c r="B54" i="14"/>
  <c r="F54" i="14" s="1"/>
  <c r="B55" i="14"/>
  <c r="B56" i="14"/>
  <c r="F56" i="14" s="1"/>
  <c r="B57" i="14"/>
  <c r="F57" i="14" s="1"/>
  <c r="B58" i="14"/>
  <c r="B59" i="14"/>
  <c r="F59" i="14" s="1"/>
  <c r="B60" i="14"/>
  <c r="F60" i="14" s="1"/>
  <c r="B61" i="14"/>
  <c r="F61" i="14" s="1"/>
  <c r="B62" i="14"/>
  <c r="F62" i="14" s="1"/>
  <c r="B63" i="14"/>
  <c r="F63" i="14" s="1"/>
  <c r="B64" i="14"/>
  <c r="B65" i="14"/>
  <c r="B66" i="14"/>
  <c r="F66" i="14" s="1"/>
  <c r="B67" i="14"/>
  <c r="B68" i="14"/>
  <c r="F68" i="14" s="1"/>
  <c r="B69" i="14"/>
  <c r="F69" i="14" s="1"/>
  <c r="B70" i="14"/>
  <c r="B71" i="14"/>
  <c r="F71" i="14" s="1"/>
  <c r="B72" i="14"/>
  <c r="F72" i="14" s="1"/>
  <c r="B73" i="14"/>
  <c r="F73" i="14" s="1"/>
  <c r="B74" i="14"/>
  <c r="F74" i="14" s="1"/>
  <c r="B75" i="14"/>
  <c r="F75" i="14" s="1"/>
  <c r="B76" i="14"/>
  <c r="B77" i="14"/>
  <c r="B78" i="14"/>
  <c r="F78" i="14" s="1"/>
  <c r="B79" i="14"/>
  <c r="B80" i="14"/>
  <c r="F80" i="14" s="1"/>
  <c r="B81" i="14"/>
  <c r="F81" i="14" s="1"/>
  <c r="B82" i="14"/>
  <c r="B83" i="14"/>
  <c r="F83" i="14" s="1"/>
  <c r="B84" i="14"/>
  <c r="F84" i="14" s="1"/>
  <c r="B85" i="14"/>
  <c r="F85" i="14" s="1"/>
  <c r="B86" i="14"/>
  <c r="F86" i="14" s="1"/>
  <c r="B87" i="14"/>
  <c r="F87" i="14" s="1"/>
  <c r="B88" i="14"/>
  <c r="B89" i="14"/>
  <c r="B90" i="14"/>
  <c r="F90" i="14" s="1"/>
  <c r="B91" i="14"/>
  <c r="B92" i="14"/>
  <c r="F92" i="14" s="1"/>
  <c r="B93" i="14"/>
  <c r="F93" i="14" s="1"/>
  <c r="B94" i="14"/>
  <c r="B95" i="14"/>
  <c r="F95" i="14" s="1"/>
  <c r="B96" i="14"/>
  <c r="F96" i="14" s="1"/>
  <c r="B97" i="14"/>
  <c r="F97" i="14" s="1"/>
  <c r="B98" i="14"/>
  <c r="F98" i="14" s="1"/>
  <c r="B99" i="14"/>
  <c r="F99" i="14" s="1"/>
  <c r="B100" i="14"/>
  <c r="B101" i="14"/>
  <c r="B102" i="14"/>
  <c r="F102" i="14" s="1"/>
  <c r="B103" i="14"/>
  <c r="B104" i="14"/>
  <c r="F104" i="14" s="1"/>
  <c r="B105" i="14"/>
  <c r="F105" i="14" s="1"/>
  <c r="B106" i="14"/>
  <c r="B107" i="14"/>
  <c r="F107" i="14" s="1"/>
  <c r="B108" i="14"/>
  <c r="F108" i="14" s="1"/>
  <c r="B109" i="14"/>
  <c r="F109" i="14" s="1"/>
  <c r="B110" i="14"/>
  <c r="F110" i="14" s="1"/>
  <c r="B111" i="14"/>
  <c r="F111" i="14" s="1"/>
  <c r="B112" i="14"/>
  <c r="B113" i="14"/>
  <c r="B114" i="14"/>
  <c r="F114" i="14" s="1"/>
  <c r="B115" i="14"/>
  <c r="B116" i="14"/>
  <c r="F116" i="14" s="1"/>
  <c r="B117" i="14"/>
  <c r="F117" i="14" s="1"/>
  <c r="B118" i="14"/>
  <c r="B119" i="14"/>
  <c r="F119" i="14" s="1"/>
  <c r="B120" i="14"/>
  <c r="F120" i="14" s="1"/>
  <c r="B121" i="14"/>
  <c r="F121" i="14" s="1"/>
  <c r="B122" i="14"/>
  <c r="F122" i="14" s="1"/>
  <c r="B123" i="14"/>
  <c r="F123" i="14" s="1"/>
  <c r="B124" i="14"/>
  <c r="B125" i="14"/>
  <c r="B126" i="14"/>
  <c r="F126" i="14" s="1"/>
  <c r="B127" i="14"/>
  <c r="B128" i="14"/>
  <c r="F128" i="14" s="1"/>
  <c r="B129" i="14"/>
  <c r="F129" i="14" s="1"/>
  <c r="B130" i="14"/>
  <c r="B131" i="14"/>
  <c r="F131" i="14" s="1"/>
  <c r="B132" i="14"/>
  <c r="F132" i="14" s="1"/>
  <c r="B133" i="14"/>
  <c r="F133" i="14" s="1"/>
  <c r="B134" i="14"/>
  <c r="F134" i="14" s="1"/>
  <c r="B135" i="14"/>
  <c r="F135" i="14" s="1"/>
  <c r="B136" i="14"/>
  <c r="F136" i="14" s="1"/>
  <c r="B137" i="14"/>
  <c r="F137" i="14" s="1"/>
  <c r="B138" i="14"/>
  <c r="F138" i="14" s="1"/>
  <c r="B139" i="14"/>
  <c r="B140" i="14"/>
  <c r="F140" i="14" s="1"/>
  <c r="B141" i="14"/>
  <c r="F141" i="14" s="1"/>
  <c r="B142" i="14"/>
  <c r="F142" i="14" s="1"/>
  <c r="B143" i="14"/>
  <c r="F143" i="14" s="1"/>
  <c r="B3" i="14"/>
  <c r="F3" i="14" s="1"/>
  <c r="E4" i="13"/>
  <c r="G4" i="13" s="1"/>
  <c r="E5" i="13"/>
  <c r="E6" i="13"/>
  <c r="G6" i="13" s="1"/>
  <c r="E7" i="13"/>
  <c r="E8" i="13"/>
  <c r="G8" i="13" s="1"/>
  <c r="E9" i="13"/>
  <c r="G9" i="13" s="1"/>
  <c r="E10" i="13"/>
  <c r="E11" i="13"/>
  <c r="G11" i="13" s="1"/>
  <c r="E12" i="13"/>
  <c r="G12" i="13" s="1"/>
  <c r="E13" i="13"/>
  <c r="G13" i="13" s="1"/>
  <c r="E14" i="13"/>
  <c r="G14" i="13" s="1"/>
  <c r="E15" i="13"/>
  <c r="E16" i="13"/>
  <c r="G16" i="13" s="1"/>
  <c r="E17" i="13"/>
  <c r="E18" i="13"/>
  <c r="E19" i="13"/>
  <c r="E20" i="13"/>
  <c r="G20" i="13" s="1"/>
  <c r="E21" i="13"/>
  <c r="G21" i="13" s="1"/>
  <c r="E22" i="13"/>
  <c r="E23" i="13"/>
  <c r="G23" i="13" s="1"/>
  <c r="E24" i="13"/>
  <c r="G24" i="13" s="1"/>
  <c r="E25" i="13"/>
  <c r="G25" i="13" s="1"/>
  <c r="E26" i="13"/>
  <c r="G26" i="13" s="1"/>
  <c r="E27" i="13"/>
  <c r="E28" i="13"/>
  <c r="G28" i="13" s="1"/>
  <c r="E29" i="13"/>
  <c r="E30" i="13"/>
  <c r="G30" i="13" s="1"/>
  <c r="E31" i="13"/>
  <c r="E32" i="13"/>
  <c r="G32" i="13" s="1"/>
  <c r="E33" i="13"/>
  <c r="G33" i="13" s="1"/>
  <c r="E34" i="13"/>
  <c r="E35" i="13"/>
  <c r="G35" i="13" s="1"/>
  <c r="E36" i="13"/>
  <c r="G36" i="13" s="1"/>
  <c r="E37" i="13"/>
  <c r="G37" i="13" s="1"/>
  <c r="E38" i="13"/>
  <c r="G38" i="13" s="1"/>
  <c r="E39" i="13"/>
  <c r="E40" i="13"/>
  <c r="G40" i="13" s="1"/>
  <c r="E41" i="13"/>
  <c r="E42" i="13"/>
  <c r="G42" i="13" s="1"/>
  <c r="E43" i="13"/>
  <c r="E44" i="13"/>
  <c r="G44" i="13" s="1"/>
  <c r="E45" i="13"/>
  <c r="G45" i="13" s="1"/>
  <c r="E46" i="13"/>
  <c r="E47" i="13"/>
  <c r="G47" i="13" s="1"/>
  <c r="E48" i="13"/>
  <c r="G48" i="13" s="1"/>
  <c r="E49" i="13"/>
  <c r="G49" i="13" s="1"/>
  <c r="E50" i="13"/>
  <c r="G50" i="13" s="1"/>
  <c r="E51" i="13"/>
  <c r="E52" i="13"/>
  <c r="G52" i="13" s="1"/>
  <c r="E53" i="13"/>
  <c r="E54" i="13"/>
  <c r="G54" i="13" s="1"/>
  <c r="E55" i="13"/>
  <c r="E56" i="13"/>
  <c r="G56" i="13" s="1"/>
  <c r="E57" i="13"/>
  <c r="G57" i="13" s="1"/>
  <c r="E58" i="13"/>
  <c r="E59" i="13"/>
  <c r="G59" i="13" s="1"/>
  <c r="E60" i="13"/>
  <c r="G60" i="13" s="1"/>
  <c r="E61" i="13"/>
  <c r="E62" i="13"/>
  <c r="G62" i="13" s="1"/>
  <c r="E63" i="13"/>
  <c r="E64" i="13"/>
  <c r="G64" i="13" s="1"/>
  <c r="E65" i="13"/>
  <c r="E66" i="13"/>
  <c r="G66" i="13" s="1"/>
  <c r="E67" i="13"/>
  <c r="E68" i="13"/>
  <c r="G68" i="13" s="1"/>
  <c r="E69" i="13"/>
  <c r="G69" i="13" s="1"/>
  <c r="E70" i="13"/>
  <c r="E71" i="13"/>
  <c r="G71" i="13" s="1"/>
  <c r="E72" i="13"/>
  <c r="G72" i="13" s="1"/>
  <c r="E73" i="13"/>
  <c r="G73" i="13" s="1"/>
  <c r="E74" i="13"/>
  <c r="G74" i="13" s="1"/>
  <c r="E75" i="13"/>
  <c r="E76" i="13"/>
  <c r="G76" i="13" s="1"/>
  <c r="E77" i="13"/>
  <c r="E78" i="13"/>
  <c r="E79" i="13"/>
  <c r="E80" i="13"/>
  <c r="G80" i="13" s="1"/>
  <c r="E81" i="13"/>
  <c r="G81" i="13" s="1"/>
  <c r="E82" i="13"/>
  <c r="E83" i="13"/>
  <c r="G83" i="13" s="1"/>
  <c r="E84" i="13"/>
  <c r="G84" i="13" s="1"/>
  <c r="E85" i="13"/>
  <c r="G85" i="13" s="1"/>
  <c r="E86" i="13"/>
  <c r="G86" i="13" s="1"/>
  <c r="E87" i="13"/>
  <c r="E88" i="13"/>
  <c r="G88" i="13" s="1"/>
  <c r="E89" i="13"/>
  <c r="E90" i="13"/>
  <c r="G90" i="13" s="1"/>
  <c r="E91" i="13"/>
  <c r="E92" i="13"/>
  <c r="G92" i="13" s="1"/>
  <c r="E93" i="13"/>
  <c r="G93" i="13" s="1"/>
  <c r="E94" i="13"/>
  <c r="E95" i="13"/>
  <c r="G95" i="13" s="1"/>
  <c r="E96" i="13"/>
  <c r="G96" i="13" s="1"/>
  <c r="E97" i="13"/>
  <c r="G97" i="13" s="1"/>
  <c r="E98" i="13"/>
  <c r="E99" i="13"/>
  <c r="E100" i="13"/>
  <c r="G100" i="13" s="1"/>
  <c r="E101" i="13"/>
  <c r="E102" i="13"/>
  <c r="G102" i="13" s="1"/>
  <c r="E103" i="13"/>
  <c r="E104" i="13"/>
  <c r="G104" i="13" s="1"/>
  <c r="E105" i="13"/>
  <c r="G105" i="13" s="1"/>
  <c r="E106" i="13"/>
  <c r="E107" i="13"/>
  <c r="G107" i="13" s="1"/>
  <c r="E108" i="13"/>
  <c r="G108" i="13" s="1"/>
  <c r="E109" i="13"/>
  <c r="G109" i="13" s="1"/>
  <c r="E110" i="13"/>
  <c r="G110" i="13" s="1"/>
  <c r="E111" i="13"/>
  <c r="E112" i="13"/>
  <c r="E113" i="13"/>
  <c r="E114" i="13"/>
  <c r="E115" i="13"/>
  <c r="E116" i="13"/>
  <c r="G116" i="13" s="1"/>
  <c r="E117" i="13"/>
  <c r="G117" i="13" s="1"/>
  <c r="E118" i="13"/>
  <c r="E119" i="13"/>
  <c r="G119" i="13" s="1"/>
  <c r="E120" i="13"/>
  <c r="G120" i="13" s="1"/>
  <c r="E121" i="13"/>
  <c r="G121" i="13" s="1"/>
  <c r="E122" i="13"/>
  <c r="G122" i="13" s="1"/>
  <c r="E123" i="13"/>
  <c r="E124" i="13"/>
  <c r="G124" i="13" s="1"/>
  <c r="E125" i="13"/>
  <c r="E126" i="13"/>
  <c r="G126" i="13" s="1"/>
  <c r="E127" i="13"/>
  <c r="E128" i="13"/>
  <c r="E129" i="13"/>
  <c r="G129" i="13" s="1"/>
  <c r="E130" i="13"/>
  <c r="E131" i="13"/>
  <c r="G131" i="13" s="1"/>
  <c r="E132" i="13"/>
  <c r="E133" i="13"/>
  <c r="G133" i="13" s="1"/>
  <c r="E134" i="13"/>
  <c r="G134" i="13" s="1"/>
  <c r="E135" i="13"/>
  <c r="E136" i="13"/>
  <c r="G136" i="13" s="1"/>
  <c r="E137" i="13"/>
  <c r="E138" i="13"/>
  <c r="G138" i="13" s="1"/>
  <c r="E139" i="13"/>
  <c r="E140" i="13"/>
  <c r="G140" i="13" s="1"/>
  <c r="E141" i="13"/>
  <c r="G141" i="13" s="1"/>
  <c r="E142" i="13"/>
  <c r="E143" i="13"/>
  <c r="G143" i="13" s="1"/>
  <c r="E144" i="13"/>
  <c r="G144" i="13" s="1"/>
  <c r="E145" i="13"/>
  <c r="E146" i="13"/>
  <c r="E147" i="13"/>
  <c r="E148" i="13"/>
  <c r="G148" i="13" s="1"/>
  <c r="E149" i="13"/>
  <c r="E150" i="13"/>
  <c r="G150" i="13" s="1"/>
  <c r="E151" i="13"/>
  <c r="E152" i="13"/>
  <c r="G152" i="13" s="1"/>
  <c r="E153" i="13"/>
  <c r="G153" i="13" s="1"/>
  <c r="E154" i="13"/>
  <c r="E155" i="13"/>
  <c r="G155" i="13" s="1"/>
  <c r="E156" i="13"/>
  <c r="G156" i="13" s="1"/>
  <c r="E157" i="13"/>
  <c r="G157" i="13" s="1"/>
  <c r="E158" i="13"/>
  <c r="G158" i="13" s="1"/>
  <c r="E159" i="13"/>
  <c r="E160" i="13"/>
  <c r="E161" i="13"/>
  <c r="E162" i="13"/>
  <c r="E163" i="13"/>
  <c r="E164" i="13"/>
  <c r="G164" i="13" s="1"/>
  <c r="E165" i="13"/>
  <c r="G165" i="13" s="1"/>
  <c r="E166" i="13"/>
  <c r="E167" i="13"/>
  <c r="G167" i="13" s="1"/>
  <c r="E168" i="13"/>
  <c r="G168" i="13" s="1"/>
  <c r="E169" i="13"/>
  <c r="G169" i="13" s="1"/>
  <c r="E170" i="13"/>
  <c r="G170" i="13" s="1"/>
  <c r="E171" i="13"/>
  <c r="E172" i="13"/>
  <c r="G172" i="13" s="1"/>
  <c r="E173" i="13"/>
  <c r="E174" i="13"/>
  <c r="G174" i="13" s="1"/>
  <c r="E175" i="13"/>
  <c r="E176" i="13"/>
  <c r="E177" i="13"/>
  <c r="G177" i="13" s="1"/>
  <c r="E178" i="13"/>
  <c r="E179" i="13"/>
  <c r="G179" i="13" s="1"/>
  <c r="E180" i="13"/>
  <c r="E181" i="13"/>
  <c r="G181" i="13" s="1"/>
  <c r="E182" i="13"/>
  <c r="G182" i="13" s="1"/>
  <c r="E183" i="13"/>
  <c r="E184" i="13"/>
  <c r="G184" i="13" s="1"/>
  <c r="E185" i="13"/>
  <c r="E186" i="13"/>
  <c r="G186" i="13" s="1"/>
  <c r="E187" i="13"/>
  <c r="E188" i="13"/>
  <c r="G188" i="13" s="1"/>
  <c r="E189" i="13"/>
  <c r="G189" i="13" s="1"/>
  <c r="E190" i="13"/>
  <c r="E191" i="13"/>
  <c r="G191" i="13" s="1"/>
  <c r="E192" i="13"/>
  <c r="G192" i="13" s="1"/>
  <c r="E193" i="13"/>
  <c r="E194" i="13"/>
  <c r="G194" i="13" s="1"/>
  <c r="E195" i="13"/>
  <c r="E196" i="13"/>
  <c r="G196" i="13" s="1"/>
  <c r="E197" i="13"/>
  <c r="E198" i="13"/>
  <c r="G198" i="13" s="1"/>
  <c r="E199" i="13"/>
  <c r="E200" i="13"/>
  <c r="G200" i="13" s="1"/>
  <c r="E201" i="13"/>
  <c r="G201" i="13" s="1"/>
  <c r="E202" i="13"/>
  <c r="E203" i="13"/>
  <c r="G203" i="13" s="1"/>
  <c r="E204" i="13"/>
  <c r="G204" i="13" s="1"/>
  <c r="E205" i="13"/>
  <c r="G205" i="13" s="1"/>
  <c r="E206" i="13"/>
  <c r="G206" i="13" s="1"/>
  <c r="E207" i="13"/>
  <c r="E208" i="13"/>
  <c r="E209" i="13"/>
  <c r="E210" i="13"/>
  <c r="E211" i="13"/>
  <c r="E212" i="13"/>
  <c r="G212" i="13" s="1"/>
  <c r="E213" i="13"/>
  <c r="G213" i="13" s="1"/>
  <c r="E214" i="13"/>
  <c r="E215" i="13"/>
  <c r="G215" i="13" s="1"/>
  <c r="E216" i="13"/>
  <c r="G216" i="13" s="1"/>
  <c r="E217" i="13"/>
  <c r="G217" i="13" s="1"/>
  <c r="E218" i="13"/>
  <c r="G218" i="13" s="1"/>
  <c r="E219" i="13"/>
  <c r="E220" i="13"/>
  <c r="G220" i="13" s="1"/>
  <c r="E221" i="13"/>
  <c r="E222" i="13"/>
  <c r="E223" i="13"/>
  <c r="E224" i="13"/>
  <c r="E225" i="13"/>
  <c r="G225" i="13" s="1"/>
  <c r="E226" i="13"/>
  <c r="E227" i="13"/>
  <c r="G227" i="13" s="1"/>
  <c r="E228" i="13"/>
  <c r="G228" i="13" s="1"/>
  <c r="E229" i="13"/>
  <c r="G229" i="13" s="1"/>
  <c r="E230" i="13"/>
  <c r="G230" i="13" s="1"/>
  <c r="E231" i="13"/>
  <c r="E232" i="13"/>
  <c r="G232" i="13" s="1"/>
  <c r="E233" i="13"/>
  <c r="E234" i="13"/>
  <c r="G234" i="13" s="1"/>
  <c r="E235" i="13"/>
  <c r="E236" i="13"/>
  <c r="E237" i="13"/>
  <c r="G237" i="13" s="1"/>
  <c r="E238" i="13"/>
  <c r="E239" i="13"/>
  <c r="G239" i="13" s="1"/>
  <c r="E240" i="13"/>
  <c r="G240" i="13" s="1"/>
  <c r="E241" i="13"/>
  <c r="G241" i="13" s="1"/>
  <c r="E242" i="13"/>
  <c r="G242" i="13" s="1"/>
  <c r="E243" i="13"/>
  <c r="E244" i="13"/>
  <c r="G244" i="13" s="1"/>
  <c r="E245" i="13"/>
  <c r="E246" i="13"/>
  <c r="G246" i="13" s="1"/>
  <c r="E247" i="13"/>
  <c r="E248" i="13"/>
  <c r="E249" i="13"/>
  <c r="G249" i="13" s="1"/>
  <c r="E250" i="13"/>
  <c r="E251" i="13"/>
  <c r="G251" i="13" s="1"/>
  <c r="E252" i="13"/>
  <c r="G252" i="13" s="1"/>
  <c r="E253" i="13"/>
  <c r="G253" i="13" s="1"/>
  <c r="E254" i="13"/>
  <c r="G254" i="13" s="1"/>
  <c r="E255" i="13"/>
  <c r="E256" i="13"/>
  <c r="G256" i="13" s="1"/>
  <c r="E257" i="13"/>
  <c r="E258" i="13"/>
  <c r="G258" i="13" s="1"/>
  <c r="E259" i="13"/>
  <c r="E260" i="13"/>
  <c r="G260" i="13" s="1"/>
  <c r="E261" i="13"/>
  <c r="G261" i="13" s="1"/>
  <c r="E262" i="13"/>
  <c r="E263" i="13"/>
  <c r="G263" i="13" s="1"/>
  <c r="E264" i="13"/>
  <c r="G264" i="13" s="1"/>
  <c r="E265" i="13"/>
  <c r="G265" i="13" s="1"/>
  <c r="E266" i="13"/>
  <c r="G266" i="13" s="1"/>
  <c r="E267" i="13"/>
  <c r="E268" i="13"/>
  <c r="G268" i="13" s="1"/>
  <c r="E269" i="13"/>
  <c r="E270" i="13"/>
  <c r="G270" i="13" s="1"/>
  <c r="E271" i="13"/>
  <c r="E272" i="13"/>
  <c r="G272" i="13" s="1"/>
  <c r="E273" i="13"/>
  <c r="G273" i="13" s="1"/>
  <c r="E274" i="13"/>
  <c r="E275" i="13"/>
  <c r="G275" i="13" s="1"/>
  <c r="E276" i="13"/>
  <c r="E277" i="13"/>
  <c r="E278" i="13"/>
  <c r="G278" i="13" s="1"/>
  <c r="E279" i="13"/>
  <c r="E280" i="13"/>
  <c r="G280" i="13" s="1"/>
  <c r="E281" i="13"/>
  <c r="E282" i="13"/>
  <c r="G282" i="13" s="1"/>
  <c r="E283" i="13"/>
  <c r="E284" i="13"/>
  <c r="G284" i="13" s="1"/>
  <c r="E285" i="13"/>
  <c r="G285" i="13" s="1"/>
  <c r="E286" i="13"/>
  <c r="E287" i="13"/>
  <c r="G287" i="13" s="1"/>
  <c r="E288" i="13"/>
  <c r="E289" i="13"/>
  <c r="E290" i="13"/>
  <c r="E291" i="13"/>
  <c r="E292" i="13"/>
  <c r="G292" i="13" s="1"/>
  <c r="E293" i="13"/>
  <c r="E294" i="13"/>
  <c r="G294" i="13" s="1"/>
  <c r="E295" i="13"/>
  <c r="E296" i="13"/>
  <c r="G296" i="13" s="1"/>
  <c r="E297" i="13"/>
  <c r="G297" i="13" s="1"/>
  <c r="E298" i="13"/>
  <c r="E299" i="13"/>
  <c r="G299" i="13" s="1"/>
  <c r="E300" i="13"/>
  <c r="G300" i="13" s="1"/>
  <c r="E301" i="13"/>
  <c r="E302" i="13"/>
  <c r="E303" i="13"/>
  <c r="E304" i="13"/>
  <c r="G304" i="13" s="1"/>
  <c r="E305" i="13"/>
  <c r="E306" i="13"/>
  <c r="G306" i="13" s="1"/>
  <c r="E307" i="13"/>
  <c r="E308" i="13"/>
  <c r="G308" i="13" s="1"/>
  <c r="E309" i="13"/>
  <c r="G309" i="13" s="1"/>
  <c r="E310" i="13"/>
  <c r="E311" i="13"/>
  <c r="G311" i="13" s="1"/>
  <c r="E312" i="13"/>
  <c r="G312" i="13" s="1"/>
  <c r="E313" i="13"/>
  <c r="G313" i="13" s="1"/>
  <c r="E314" i="13"/>
  <c r="E315" i="13"/>
  <c r="E316" i="13"/>
  <c r="E317" i="13"/>
  <c r="E318" i="13"/>
  <c r="G318" i="13" s="1"/>
  <c r="E319" i="13"/>
  <c r="E320" i="13"/>
  <c r="G320" i="13" s="1"/>
  <c r="E321" i="13"/>
  <c r="G321" i="13" s="1"/>
  <c r="E322" i="13"/>
  <c r="E323" i="13"/>
  <c r="G323" i="13" s="1"/>
  <c r="E324" i="13"/>
  <c r="G324" i="13" s="1"/>
  <c r="E325" i="13"/>
  <c r="G325" i="13" s="1"/>
  <c r="E326" i="13"/>
  <c r="G326" i="13" s="1"/>
  <c r="E327" i="13"/>
  <c r="E328" i="13"/>
  <c r="E329" i="13"/>
  <c r="E330" i="13"/>
  <c r="G330" i="13" s="1"/>
  <c r="E331" i="13"/>
  <c r="E332" i="13"/>
  <c r="G332" i="13" s="1"/>
  <c r="E333" i="13"/>
  <c r="G333" i="13" s="1"/>
  <c r="E334" i="13"/>
  <c r="E335" i="13"/>
  <c r="G335" i="13" s="1"/>
  <c r="E336" i="13"/>
  <c r="G336" i="13" s="1"/>
  <c r="E337" i="13"/>
  <c r="G337" i="13" s="1"/>
  <c r="E338" i="13"/>
  <c r="G338" i="13" s="1"/>
  <c r="E339" i="13"/>
  <c r="E340" i="13"/>
  <c r="E341" i="13"/>
  <c r="E342" i="13"/>
  <c r="E343" i="13"/>
  <c r="E344" i="13"/>
  <c r="G344" i="13" s="1"/>
  <c r="E345" i="13"/>
  <c r="G345" i="13" s="1"/>
  <c r="E346" i="13"/>
  <c r="E347" i="13"/>
  <c r="G347" i="13" s="1"/>
  <c r="E348" i="13"/>
  <c r="G348" i="13" s="1"/>
  <c r="E349" i="13"/>
  <c r="G349" i="13" s="1"/>
  <c r="E350" i="13"/>
  <c r="G350" i="13" s="1"/>
  <c r="E351" i="13"/>
  <c r="E352" i="13"/>
  <c r="G352" i="13" s="1"/>
  <c r="E353" i="13"/>
  <c r="E354" i="13"/>
  <c r="E355" i="13"/>
  <c r="E356" i="13"/>
  <c r="G356" i="13" s="1"/>
  <c r="E357" i="13"/>
  <c r="G357" i="13" s="1"/>
  <c r="E358" i="13"/>
  <c r="E359" i="13"/>
  <c r="G359" i="13" s="1"/>
  <c r="E360" i="13"/>
  <c r="G360" i="13" s="1"/>
  <c r="E361" i="13"/>
  <c r="G361" i="13" s="1"/>
  <c r="E362" i="13"/>
  <c r="G362" i="13" s="1"/>
  <c r="E363" i="13"/>
  <c r="E364" i="13"/>
  <c r="G364" i="13" s="1"/>
  <c r="E365" i="13"/>
  <c r="E366" i="13"/>
  <c r="E367" i="13"/>
  <c r="E368" i="13"/>
  <c r="E369" i="13"/>
  <c r="G369" i="13" s="1"/>
  <c r="E370" i="13"/>
  <c r="E371" i="13"/>
  <c r="G371" i="13" s="1"/>
  <c r="E372" i="13"/>
  <c r="G372" i="13" s="1"/>
  <c r="E373" i="13"/>
  <c r="G373" i="13" s="1"/>
  <c r="E374" i="13"/>
  <c r="G374" i="13" s="1"/>
  <c r="E375" i="13"/>
  <c r="E376" i="13"/>
  <c r="G376" i="13" s="1"/>
  <c r="E377" i="13"/>
  <c r="E378" i="13"/>
  <c r="G378" i="13" s="1"/>
  <c r="E379" i="13"/>
  <c r="E380" i="13"/>
  <c r="E381" i="13"/>
  <c r="G381" i="13" s="1"/>
  <c r="E382" i="13"/>
  <c r="E383" i="13"/>
  <c r="G383" i="13" s="1"/>
  <c r="E384" i="13"/>
  <c r="G384" i="13" s="1"/>
  <c r="E385" i="13"/>
  <c r="G385" i="13" s="1"/>
  <c r="E386" i="13"/>
  <c r="G386" i="13" s="1"/>
  <c r="E387" i="13"/>
  <c r="E388" i="13"/>
  <c r="G388" i="13" s="1"/>
  <c r="E389" i="13"/>
  <c r="E390" i="13"/>
  <c r="G390" i="13" s="1"/>
  <c r="E391" i="13"/>
  <c r="E392" i="13"/>
  <c r="E393" i="13"/>
  <c r="G393" i="13" s="1"/>
  <c r="E394" i="13"/>
  <c r="E395" i="13"/>
  <c r="G395" i="13" s="1"/>
  <c r="E396" i="13"/>
  <c r="G396" i="13" s="1"/>
  <c r="E397" i="13"/>
  <c r="G397" i="13" s="1"/>
  <c r="E398" i="13"/>
  <c r="G398" i="13" s="1"/>
  <c r="E399" i="13"/>
  <c r="E400" i="13"/>
  <c r="G400" i="13" s="1"/>
  <c r="E401" i="13"/>
  <c r="E402" i="13"/>
  <c r="G402" i="13" s="1"/>
  <c r="E403" i="13"/>
  <c r="E404" i="13"/>
  <c r="G404" i="13" s="1"/>
  <c r="E405" i="13"/>
  <c r="G405" i="13" s="1"/>
  <c r="E406" i="13"/>
  <c r="E407" i="13"/>
  <c r="G407" i="13" s="1"/>
  <c r="E408" i="13"/>
  <c r="E409" i="13"/>
  <c r="G409" i="13" s="1"/>
  <c r="E410" i="13"/>
  <c r="G410" i="13" s="1"/>
  <c r="E411" i="13"/>
  <c r="E412" i="13"/>
  <c r="G412" i="13" s="1"/>
  <c r="E413" i="13"/>
  <c r="E414" i="13"/>
  <c r="G414" i="13" s="1"/>
  <c r="E415" i="13"/>
  <c r="E416" i="13"/>
  <c r="G416" i="13" s="1"/>
  <c r="E417" i="13"/>
  <c r="G417" i="13" s="1"/>
  <c r="E418" i="13"/>
  <c r="E419" i="13"/>
  <c r="G419" i="13" s="1"/>
  <c r="E420" i="13"/>
  <c r="E421" i="13"/>
  <c r="E422" i="13"/>
  <c r="G422" i="13" s="1"/>
  <c r="E423" i="13"/>
  <c r="E424" i="13"/>
  <c r="G424" i="13" s="1"/>
  <c r="E425" i="13"/>
  <c r="E426" i="13"/>
  <c r="G426" i="13" s="1"/>
  <c r="E427" i="13"/>
  <c r="E428" i="13"/>
  <c r="G428" i="13" s="1"/>
  <c r="E429" i="13"/>
  <c r="G429" i="13" s="1"/>
  <c r="E430" i="13"/>
  <c r="E431" i="13"/>
  <c r="G431" i="13" s="1"/>
  <c r="E432" i="13"/>
  <c r="G432" i="13" s="1"/>
  <c r="E433" i="13"/>
  <c r="E434" i="13"/>
  <c r="E435" i="13"/>
  <c r="E436" i="13"/>
  <c r="G436" i="13" s="1"/>
  <c r="E437" i="13"/>
  <c r="E438" i="13"/>
  <c r="G438" i="13" s="1"/>
  <c r="E439" i="13"/>
  <c r="E440" i="13"/>
  <c r="G440" i="13" s="1"/>
  <c r="E441" i="13"/>
  <c r="G441" i="13" s="1"/>
  <c r="E442" i="13"/>
  <c r="E443" i="13"/>
  <c r="G443" i="13" s="1"/>
  <c r="E444" i="13"/>
  <c r="G444" i="13" s="1"/>
  <c r="E445" i="13"/>
  <c r="E446" i="13"/>
  <c r="E447" i="13"/>
  <c r="E448" i="13"/>
  <c r="G448" i="13" s="1"/>
  <c r="E449" i="13"/>
  <c r="E450" i="13"/>
  <c r="G450" i="13" s="1"/>
  <c r="E451" i="13"/>
  <c r="E452" i="13"/>
  <c r="G452" i="13" s="1"/>
  <c r="E453" i="13"/>
  <c r="G453" i="13" s="1"/>
  <c r="E454" i="13"/>
  <c r="E455" i="13"/>
  <c r="G455" i="13" s="1"/>
  <c r="E456" i="13"/>
  <c r="G456" i="13" s="1"/>
  <c r="E457" i="13"/>
  <c r="G457" i="13" s="1"/>
  <c r="E458" i="13"/>
  <c r="E459" i="13"/>
  <c r="E460" i="13"/>
  <c r="E461" i="13"/>
  <c r="E462" i="13"/>
  <c r="G462" i="13" s="1"/>
  <c r="E463" i="13"/>
  <c r="E464" i="13"/>
  <c r="G464" i="13" s="1"/>
  <c r="E465" i="13"/>
  <c r="G465" i="13" s="1"/>
  <c r="E466" i="13"/>
  <c r="E467" i="13"/>
  <c r="G467" i="13" s="1"/>
  <c r="E468" i="13"/>
  <c r="G468" i="13" s="1"/>
  <c r="E469" i="13"/>
  <c r="G469" i="13" s="1"/>
  <c r="E470" i="13"/>
  <c r="G470" i="13" s="1"/>
  <c r="E471" i="13"/>
  <c r="E472" i="13"/>
  <c r="E473" i="13"/>
  <c r="E474" i="13"/>
  <c r="G474" i="13" s="1"/>
  <c r="E475" i="13"/>
  <c r="E476" i="13"/>
  <c r="G476" i="13" s="1"/>
  <c r="E477" i="13"/>
  <c r="G477" i="13" s="1"/>
  <c r="E478" i="13"/>
  <c r="E479" i="13"/>
  <c r="G479" i="13" s="1"/>
  <c r="E480" i="13"/>
  <c r="G480" i="13" s="1"/>
  <c r="E481" i="13"/>
  <c r="G481" i="13" s="1"/>
  <c r="E482" i="13"/>
  <c r="G482" i="13" s="1"/>
  <c r="E483" i="13"/>
  <c r="E484" i="13"/>
  <c r="E485" i="13"/>
  <c r="E486" i="13"/>
  <c r="E487" i="13"/>
  <c r="E488" i="13"/>
  <c r="G488" i="13" s="1"/>
  <c r="E489" i="13"/>
  <c r="G489" i="13" s="1"/>
  <c r="E490" i="13"/>
  <c r="E491" i="13"/>
  <c r="G491" i="13" s="1"/>
  <c r="E492" i="13"/>
  <c r="G492" i="13" s="1"/>
  <c r="E493" i="13"/>
  <c r="G493" i="13" s="1"/>
  <c r="E494" i="13"/>
  <c r="G494" i="13" s="1"/>
  <c r="E495" i="13"/>
  <c r="E496" i="13"/>
  <c r="G496" i="13" s="1"/>
  <c r="E497" i="13"/>
  <c r="E498" i="13"/>
  <c r="E499" i="13"/>
  <c r="E500" i="13"/>
  <c r="G500" i="13" s="1"/>
  <c r="E501" i="13"/>
  <c r="G501" i="13" s="1"/>
  <c r="E502" i="13"/>
  <c r="E503" i="13"/>
  <c r="G503" i="13" s="1"/>
  <c r="E504" i="13"/>
  <c r="G504" i="13" s="1"/>
  <c r="E505" i="13"/>
  <c r="G505" i="13" s="1"/>
  <c r="E506" i="13"/>
  <c r="G506" i="13" s="1"/>
  <c r="E507" i="13"/>
  <c r="E508" i="13"/>
  <c r="G508" i="13" s="1"/>
  <c r="E509" i="13"/>
  <c r="E510" i="13"/>
  <c r="E511" i="13"/>
  <c r="E512" i="13"/>
  <c r="E513" i="13"/>
  <c r="G513" i="13" s="1"/>
  <c r="E514" i="13"/>
  <c r="E515" i="13"/>
  <c r="G515" i="13" s="1"/>
  <c r="E516" i="13"/>
  <c r="G516" i="13" s="1"/>
  <c r="E517" i="13"/>
  <c r="G517" i="13" s="1"/>
  <c r="E518" i="13"/>
  <c r="G518" i="13" s="1"/>
  <c r="E519" i="13"/>
  <c r="E520" i="13"/>
  <c r="G520" i="13" s="1"/>
  <c r="E521" i="13"/>
  <c r="E522" i="13"/>
  <c r="G522" i="13" s="1"/>
  <c r="E523" i="13"/>
  <c r="E524" i="13"/>
  <c r="E525" i="13"/>
  <c r="G525" i="13" s="1"/>
  <c r="E526" i="13"/>
  <c r="E527" i="13"/>
  <c r="G527" i="13" s="1"/>
  <c r="E528" i="13"/>
  <c r="G528" i="13" s="1"/>
  <c r="E529" i="13"/>
  <c r="G529" i="13" s="1"/>
  <c r="E530" i="13"/>
  <c r="G530" i="13" s="1"/>
  <c r="E531" i="13"/>
  <c r="E532" i="13"/>
  <c r="G532" i="13" s="1"/>
  <c r="E533" i="13"/>
  <c r="E534" i="13"/>
  <c r="G534" i="13" s="1"/>
  <c r="E535" i="13"/>
  <c r="E536" i="13"/>
  <c r="E537" i="13"/>
  <c r="G537" i="13" s="1"/>
  <c r="E538" i="13"/>
  <c r="E539" i="13"/>
  <c r="G539" i="13" s="1"/>
  <c r="E540" i="13"/>
  <c r="G540" i="13" s="1"/>
  <c r="E541" i="13"/>
  <c r="G541" i="13" s="1"/>
  <c r="E542" i="13"/>
  <c r="G542" i="13" s="1"/>
  <c r="E543" i="13"/>
  <c r="E544" i="13"/>
  <c r="G544" i="13" s="1"/>
  <c r="E545" i="13"/>
  <c r="E546" i="13"/>
  <c r="G546" i="13" s="1"/>
  <c r="E547" i="13"/>
  <c r="E548" i="13"/>
  <c r="E549" i="13"/>
  <c r="G549" i="13" s="1"/>
  <c r="E550" i="13"/>
  <c r="E551" i="13"/>
  <c r="G551" i="13" s="1"/>
  <c r="E552" i="13"/>
  <c r="E553" i="13"/>
  <c r="G553" i="13" s="1"/>
  <c r="E554" i="13"/>
  <c r="G554" i="13" s="1"/>
  <c r="E555" i="13"/>
  <c r="E556" i="13"/>
  <c r="G556" i="13" s="1"/>
  <c r="E557" i="13"/>
  <c r="E558" i="13"/>
  <c r="G558" i="13" s="1"/>
  <c r="E559" i="13"/>
  <c r="E560" i="13"/>
  <c r="E561" i="13"/>
  <c r="G561" i="13" s="1"/>
  <c r="E562" i="13"/>
  <c r="E563" i="13"/>
  <c r="G563" i="13" s="1"/>
  <c r="E564" i="13"/>
  <c r="E565" i="13"/>
  <c r="E566" i="13"/>
  <c r="G566" i="13" s="1"/>
  <c r="E567" i="13"/>
  <c r="E568" i="13"/>
  <c r="G568" i="13" s="1"/>
  <c r="E569" i="13"/>
  <c r="E570" i="13"/>
  <c r="G570" i="13" s="1"/>
  <c r="E571" i="13"/>
  <c r="E572" i="13"/>
  <c r="E573" i="13"/>
  <c r="G573" i="13" s="1"/>
  <c r="E574" i="13"/>
  <c r="E575" i="13"/>
  <c r="G575" i="13" s="1"/>
  <c r="E576" i="13"/>
  <c r="E577" i="13"/>
  <c r="E578" i="13"/>
  <c r="E579" i="13"/>
  <c r="E580" i="13"/>
  <c r="G580" i="13" s="1"/>
  <c r="E581" i="13"/>
  <c r="E582" i="13"/>
  <c r="G582" i="13" s="1"/>
  <c r="E583" i="13"/>
  <c r="E584" i="13"/>
  <c r="E585" i="13"/>
  <c r="G585" i="13" s="1"/>
  <c r="E586" i="13"/>
  <c r="E587" i="13"/>
  <c r="G587" i="13" s="1"/>
  <c r="E588" i="13"/>
  <c r="G588" i="13" s="1"/>
  <c r="E589" i="13"/>
  <c r="E590" i="13"/>
  <c r="E591" i="13"/>
  <c r="E592" i="13"/>
  <c r="G592" i="13" s="1"/>
  <c r="E593" i="13"/>
  <c r="E594" i="13"/>
  <c r="G594" i="13" s="1"/>
  <c r="E595" i="13"/>
  <c r="E596" i="13"/>
  <c r="E597" i="13"/>
  <c r="G597" i="13" s="1"/>
  <c r="E598" i="13"/>
  <c r="E599" i="13"/>
  <c r="G599" i="13" s="1"/>
  <c r="E600" i="13"/>
  <c r="G600" i="13" s="1"/>
  <c r="E601" i="13"/>
  <c r="G601" i="13" s="1"/>
  <c r="E602" i="13"/>
  <c r="E603" i="13"/>
  <c r="E604" i="13"/>
  <c r="E605" i="13"/>
  <c r="E606" i="13"/>
  <c r="G606" i="13" s="1"/>
  <c r="E607" i="13"/>
  <c r="E608" i="13"/>
  <c r="E609" i="13"/>
  <c r="G609" i="13" s="1"/>
  <c r="E610" i="13"/>
  <c r="E611" i="13"/>
  <c r="G611" i="13" s="1"/>
  <c r="E612" i="13"/>
  <c r="G612" i="13" s="1"/>
  <c r="E613" i="13"/>
  <c r="G613" i="13" s="1"/>
  <c r="E614" i="13"/>
  <c r="G614" i="13" s="1"/>
  <c r="E615" i="13"/>
  <c r="E616" i="13"/>
  <c r="E617" i="13"/>
  <c r="E618" i="13"/>
  <c r="G618" i="13" s="1"/>
  <c r="E619" i="13"/>
  <c r="E620" i="13"/>
  <c r="E621" i="13"/>
  <c r="G621" i="13" s="1"/>
  <c r="E622" i="13"/>
  <c r="E623" i="13"/>
  <c r="G623" i="13" s="1"/>
  <c r="E624" i="13"/>
  <c r="G624" i="13" s="1"/>
  <c r="E625" i="13"/>
  <c r="G625" i="13" s="1"/>
  <c r="E626" i="13"/>
  <c r="G626" i="13" s="1"/>
  <c r="E627" i="13"/>
  <c r="E628" i="13"/>
  <c r="E629" i="13"/>
  <c r="E630" i="13"/>
  <c r="E631" i="13"/>
  <c r="E632" i="13"/>
  <c r="E633" i="13"/>
  <c r="G633" i="13" s="1"/>
  <c r="E634" i="13"/>
  <c r="E635" i="13"/>
  <c r="G635" i="13" s="1"/>
  <c r="E636" i="13"/>
  <c r="G636" i="13" s="1"/>
  <c r="E637" i="13"/>
  <c r="G637" i="13" s="1"/>
  <c r="E638" i="13"/>
  <c r="G638" i="13" s="1"/>
  <c r="E639" i="13"/>
  <c r="E640" i="13"/>
  <c r="G640" i="13" s="1"/>
  <c r="E641" i="13"/>
  <c r="E642" i="13"/>
  <c r="E643" i="13"/>
  <c r="E644" i="13"/>
  <c r="E645" i="13"/>
  <c r="G645" i="13" s="1"/>
  <c r="E646" i="13"/>
  <c r="E647" i="13"/>
  <c r="G647" i="13" s="1"/>
  <c r="E648" i="13"/>
  <c r="G648" i="13" s="1"/>
  <c r="E649" i="13"/>
  <c r="G649" i="13" s="1"/>
  <c r="E650" i="13"/>
  <c r="G650" i="13" s="1"/>
  <c r="E651" i="13"/>
  <c r="E652" i="13"/>
  <c r="G652" i="13" s="1"/>
  <c r="E653" i="13"/>
  <c r="E654" i="13"/>
  <c r="E655" i="13"/>
  <c r="E656" i="13"/>
  <c r="E657" i="13"/>
  <c r="G657" i="13" s="1"/>
  <c r="E658" i="13"/>
  <c r="E659" i="13"/>
  <c r="G659" i="13" s="1"/>
  <c r="E660" i="13"/>
  <c r="G660" i="13" s="1"/>
  <c r="E661" i="13"/>
  <c r="G661" i="13" s="1"/>
  <c r="E662" i="13"/>
  <c r="G662" i="13" s="1"/>
  <c r="E663" i="13"/>
  <c r="E664" i="13"/>
  <c r="G664" i="13" s="1"/>
  <c r="E665" i="13"/>
  <c r="E666" i="13"/>
  <c r="G666" i="13" s="1"/>
  <c r="E667" i="13"/>
  <c r="E668" i="13"/>
  <c r="E669" i="13"/>
  <c r="G669" i="13" s="1"/>
  <c r="E670" i="13"/>
  <c r="E671" i="13"/>
  <c r="G671" i="13" s="1"/>
  <c r="E672" i="13"/>
  <c r="G672" i="13" s="1"/>
  <c r="E673" i="13"/>
  <c r="G673" i="13" s="1"/>
  <c r="E674" i="13"/>
  <c r="G674" i="13" s="1"/>
  <c r="E675" i="13"/>
  <c r="E676" i="13"/>
  <c r="G676" i="13" s="1"/>
  <c r="E677" i="13"/>
  <c r="E678" i="13"/>
  <c r="G678" i="13" s="1"/>
  <c r="E679" i="13"/>
  <c r="E680" i="13"/>
  <c r="E681" i="13"/>
  <c r="G681" i="13" s="1"/>
  <c r="E682" i="13"/>
  <c r="E683" i="13"/>
  <c r="G683" i="13" s="1"/>
  <c r="E684" i="13"/>
  <c r="G684" i="13" s="1"/>
  <c r="E685" i="13"/>
  <c r="G685" i="13" s="1"/>
  <c r="E686" i="13"/>
  <c r="G686" i="13" s="1"/>
  <c r="E687" i="13"/>
  <c r="E688" i="13"/>
  <c r="G688" i="13" s="1"/>
  <c r="E689" i="13"/>
  <c r="E690" i="13"/>
  <c r="G690" i="13" s="1"/>
  <c r="E691" i="13"/>
  <c r="E692" i="13"/>
  <c r="E693" i="13"/>
  <c r="G693" i="13" s="1"/>
  <c r="E694" i="13"/>
  <c r="E695" i="13"/>
  <c r="G695" i="13" s="1"/>
  <c r="E696" i="13"/>
  <c r="E697" i="13"/>
  <c r="G697" i="13" s="1"/>
  <c r="E698" i="13"/>
  <c r="G698" i="13" s="1"/>
  <c r="E699" i="13"/>
  <c r="E700" i="13"/>
  <c r="G700" i="13" s="1"/>
  <c r="E701" i="13"/>
  <c r="E702" i="13"/>
  <c r="G702" i="13" s="1"/>
  <c r="E703" i="13"/>
  <c r="E704" i="13"/>
  <c r="E705" i="13"/>
  <c r="G705" i="13" s="1"/>
  <c r="E706" i="13"/>
  <c r="E707" i="13"/>
  <c r="G707" i="13" s="1"/>
  <c r="E708" i="13"/>
  <c r="E709" i="13"/>
  <c r="E710" i="13"/>
  <c r="G710" i="13" s="1"/>
  <c r="E711" i="13"/>
  <c r="E712" i="13"/>
  <c r="G712" i="13" s="1"/>
  <c r="E713" i="13"/>
  <c r="E714" i="13"/>
  <c r="G714" i="13" s="1"/>
  <c r="E715" i="13"/>
  <c r="E716" i="13"/>
  <c r="E717" i="13"/>
  <c r="G717" i="13" s="1"/>
  <c r="E718" i="13"/>
  <c r="E719" i="13"/>
  <c r="G719" i="13" s="1"/>
  <c r="E720" i="13"/>
  <c r="E721" i="13"/>
  <c r="E722" i="13"/>
  <c r="E723" i="13"/>
  <c r="E724" i="13"/>
  <c r="G724" i="13" s="1"/>
  <c r="E725" i="13"/>
  <c r="E726" i="13"/>
  <c r="G726" i="13" s="1"/>
  <c r="E727" i="13"/>
  <c r="E728" i="13"/>
  <c r="E729" i="13"/>
  <c r="G729" i="13" s="1"/>
  <c r="E730" i="13"/>
  <c r="E731" i="13"/>
  <c r="G731" i="13" s="1"/>
  <c r="E732" i="13"/>
  <c r="G732" i="13" s="1"/>
  <c r="E733" i="13"/>
  <c r="E734" i="13"/>
  <c r="E735" i="13"/>
  <c r="E736" i="13"/>
  <c r="G736" i="13" s="1"/>
  <c r="E737" i="13"/>
  <c r="E738" i="13"/>
  <c r="G738" i="13" s="1"/>
  <c r="E739" i="13"/>
  <c r="E740" i="13"/>
  <c r="E741" i="13"/>
  <c r="G741" i="13" s="1"/>
  <c r="E742" i="13"/>
  <c r="E743" i="13"/>
  <c r="G743" i="13" s="1"/>
  <c r="E744" i="13"/>
  <c r="G744" i="13" s="1"/>
  <c r="E745" i="13"/>
  <c r="G745" i="13" s="1"/>
  <c r="E746" i="13"/>
  <c r="E747" i="13"/>
  <c r="E748" i="13"/>
  <c r="E749" i="13"/>
  <c r="E750" i="13"/>
  <c r="G750" i="13" s="1"/>
  <c r="E751" i="13"/>
  <c r="E752" i="13"/>
  <c r="E753" i="13"/>
  <c r="G753" i="13" s="1"/>
  <c r="E754" i="13"/>
  <c r="E755" i="13"/>
  <c r="G755" i="13" s="1"/>
  <c r="E756" i="13"/>
  <c r="G756" i="13" s="1"/>
  <c r="E757" i="13"/>
  <c r="G757" i="13" s="1"/>
  <c r="E758" i="13"/>
  <c r="G758" i="13" s="1"/>
  <c r="E759" i="13"/>
  <c r="E760" i="13"/>
  <c r="E761" i="13"/>
  <c r="E762" i="13"/>
  <c r="G762" i="13" s="1"/>
  <c r="E763" i="13"/>
  <c r="E764" i="13"/>
  <c r="E765" i="13"/>
  <c r="G765" i="13" s="1"/>
  <c r="E766" i="13"/>
  <c r="E767" i="13"/>
  <c r="G767" i="13" s="1"/>
  <c r="E768" i="13"/>
  <c r="G768" i="13" s="1"/>
  <c r="E769" i="13"/>
  <c r="G769" i="13" s="1"/>
  <c r="E770" i="13"/>
  <c r="G770" i="13" s="1"/>
  <c r="E771" i="13"/>
  <c r="E772" i="13"/>
  <c r="E773" i="13"/>
  <c r="E774" i="13"/>
  <c r="E775" i="13"/>
  <c r="E776" i="13"/>
  <c r="E777" i="13"/>
  <c r="G777" i="13" s="1"/>
  <c r="E778" i="13"/>
  <c r="E779" i="13"/>
  <c r="G779" i="13" s="1"/>
  <c r="E780" i="13"/>
  <c r="G780" i="13" s="1"/>
  <c r="E781" i="13"/>
  <c r="G781" i="13" s="1"/>
  <c r="E782" i="13"/>
  <c r="G782" i="13" s="1"/>
  <c r="E783" i="13"/>
  <c r="E784" i="13"/>
  <c r="G784" i="13" s="1"/>
  <c r="E785" i="13"/>
  <c r="E786" i="13"/>
  <c r="E787" i="13"/>
  <c r="E788" i="13"/>
  <c r="E789" i="13"/>
  <c r="G789" i="13" s="1"/>
  <c r="E790" i="13"/>
  <c r="E791" i="13"/>
  <c r="G791" i="13" s="1"/>
  <c r="E792" i="13"/>
  <c r="G792" i="13" s="1"/>
  <c r="E793" i="13"/>
  <c r="G793" i="13" s="1"/>
  <c r="E794" i="13"/>
  <c r="G794" i="13" s="1"/>
  <c r="E795" i="13"/>
  <c r="E796" i="13"/>
  <c r="G796" i="13" s="1"/>
  <c r="E797" i="13"/>
  <c r="E798" i="13"/>
  <c r="E799" i="13"/>
  <c r="E800" i="13"/>
  <c r="E801" i="13"/>
  <c r="G801" i="13" s="1"/>
  <c r="E802" i="13"/>
  <c r="E803" i="13"/>
  <c r="G803" i="13" s="1"/>
  <c r="E804" i="13"/>
  <c r="G804" i="13" s="1"/>
  <c r="E805" i="13"/>
  <c r="G805" i="13" s="1"/>
  <c r="E806" i="13"/>
  <c r="G806" i="13" s="1"/>
  <c r="E807" i="13"/>
  <c r="E808" i="13"/>
  <c r="G808" i="13" s="1"/>
  <c r="E809" i="13"/>
  <c r="E810" i="13"/>
  <c r="G810" i="13" s="1"/>
  <c r="E811" i="13"/>
  <c r="E812" i="13"/>
  <c r="E813" i="13"/>
  <c r="G813" i="13" s="1"/>
  <c r="E814" i="13"/>
  <c r="E815" i="13"/>
  <c r="G815" i="13" s="1"/>
  <c r="E816" i="13"/>
  <c r="G816" i="13" s="1"/>
  <c r="E817" i="13"/>
  <c r="G817" i="13" s="1"/>
  <c r="E818" i="13"/>
  <c r="G818" i="13" s="1"/>
  <c r="E819" i="13"/>
  <c r="E820" i="13"/>
  <c r="G820" i="13" s="1"/>
  <c r="E821" i="13"/>
  <c r="E822" i="13"/>
  <c r="G822" i="13" s="1"/>
  <c r="E823" i="13"/>
  <c r="E824" i="13"/>
  <c r="E825" i="13"/>
  <c r="G825" i="13" s="1"/>
  <c r="E826" i="13"/>
  <c r="E827" i="13"/>
  <c r="G827" i="13" s="1"/>
  <c r="E828" i="13"/>
  <c r="G828" i="13" s="1"/>
  <c r="E829" i="13"/>
  <c r="G829" i="13" s="1"/>
  <c r="E830" i="13"/>
  <c r="G830" i="13" s="1"/>
  <c r="E831" i="13"/>
  <c r="E832" i="13"/>
  <c r="G832" i="13" s="1"/>
  <c r="E833" i="13"/>
  <c r="E834" i="13"/>
  <c r="G834" i="13" s="1"/>
  <c r="E835" i="13"/>
  <c r="E836" i="13"/>
  <c r="E837" i="13"/>
  <c r="G837" i="13" s="1"/>
  <c r="E838" i="13"/>
  <c r="E839" i="13"/>
  <c r="E840" i="13"/>
  <c r="E841" i="13"/>
  <c r="G841" i="13" s="1"/>
  <c r="E842" i="13"/>
  <c r="G842" i="13" s="1"/>
  <c r="E843" i="13"/>
  <c r="E844" i="13"/>
  <c r="G844" i="13" s="1"/>
  <c r="E845" i="13"/>
  <c r="E846" i="13"/>
  <c r="G846" i="13" s="1"/>
  <c r="E847" i="13"/>
  <c r="E848" i="13"/>
  <c r="E849" i="13"/>
  <c r="G849" i="13" s="1"/>
  <c r="E850" i="13"/>
  <c r="E851" i="13"/>
  <c r="G851" i="13" s="1"/>
  <c r="E852" i="13"/>
  <c r="E853" i="13"/>
  <c r="E854" i="13"/>
  <c r="G854" i="13" s="1"/>
  <c r="E855" i="13"/>
  <c r="E856" i="13"/>
  <c r="G856" i="13" s="1"/>
  <c r="E857" i="13"/>
  <c r="E858" i="13"/>
  <c r="G858" i="13" s="1"/>
  <c r="E859" i="13"/>
  <c r="E860" i="13"/>
  <c r="E861" i="13"/>
  <c r="G861" i="13" s="1"/>
  <c r="E862" i="13"/>
  <c r="E863" i="13"/>
  <c r="G863" i="13" s="1"/>
  <c r="E864" i="13"/>
  <c r="E865" i="13"/>
  <c r="E866" i="13"/>
  <c r="E867" i="13"/>
  <c r="E868" i="13"/>
  <c r="G868" i="13" s="1"/>
  <c r="E869" i="13"/>
  <c r="E870" i="13"/>
  <c r="G870" i="13" s="1"/>
  <c r="E871" i="13"/>
  <c r="E872" i="13"/>
  <c r="E873" i="13"/>
  <c r="G873" i="13" s="1"/>
  <c r="E874" i="13"/>
  <c r="E875" i="13"/>
  <c r="G875" i="13" s="1"/>
  <c r="E876" i="13"/>
  <c r="G876" i="13" s="1"/>
  <c r="E877" i="13"/>
  <c r="E878" i="13"/>
  <c r="E879" i="13"/>
  <c r="E880" i="13"/>
  <c r="G880" i="13" s="1"/>
  <c r="E881" i="13"/>
  <c r="E882" i="13"/>
  <c r="G882" i="13" s="1"/>
  <c r="E883" i="13"/>
  <c r="E884" i="13"/>
  <c r="E885" i="13"/>
  <c r="G885" i="13" s="1"/>
  <c r="E886" i="13"/>
  <c r="E887" i="13"/>
  <c r="G887" i="13" s="1"/>
  <c r="E888" i="13"/>
  <c r="G888" i="13" s="1"/>
  <c r="E889" i="13"/>
  <c r="G889" i="13" s="1"/>
  <c r="E890" i="13"/>
  <c r="G890" i="13" s="1"/>
  <c r="E891" i="13"/>
  <c r="E892" i="13"/>
  <c r="E893" i="13"/>
  <c r="E894" i="13"/>
  <c r="G894" i="13" s="1"/>
  <c r="E895" i="13"/>
  <c r="E896" i="13"/>
  <c r="E897" i="13"/>
  <c r="G897" i="13" s="1"/>
  <c r="E898" i="13"/>
  <c r="E899" i="13"/>
  <c r="G899" i="13" s="1"/>
  <c r="E900" i="13"/>
  <c r="G900" i="13" s="1"/>
  <c r="E901" i="13"/>
  <c r="G901" i="13" s="1"/>
  <c r="E902" i="13"/>
  <c r="G902" i="13" s="1"/>
  <c r="E903" i="13"/>
  <c r="E904" i="13"/>
  <c r="E905" i="13"/>
  <c r="E906" i="13"/>
  <c r="G906" i="13" s="1"/>
  <c r="E907" i="13"/>
  <c r="E908" i="13"/>
  <c r="E909" i="13"/>
  <c r="G909" i="13" s="1"/>
  <c r="E910" i="13"/>
  <c r="E911" i="13"/>
  <c r="G911" i="13" s="1"/>
  <c r="E912" i="13"/>
  <c r="G912" i="13" s="1"/>
  <c r="E913" i="13"/>
  <c r="G913" i="13" s="1"/>
  <c r="E914" i="13"/>
  <c r="G914" i="13" s="1"/>
  <c r="E915" i="13"/>
  <c r="E916" i="13"/>
  <c r="E917" i="13"/>
  <c r="E918" i="13"/>
  <c r="G918" i="13" s="1"/>
  <c r="E919" i="13"/>
  <c r="E920" i="13"/>
  <c r="E921" i="13"/>
  <c r="G921" i="13" s="1"/>
  <c r="E922" i="13"/>
  <c r="E923" i="13"/>
  <c r="G923" i="13" s="1"/>
  <c r="E924" i="13"/>
  <c r="G924" i="13" s="1"/>
  <c r="E925" i="13"/>
  <c r="G925" i="13" s="1"/>
  <c r="E926" i="13"/>
  <c r="G926" i="13" s="1"/>
  <c r="E927" i="13"/>
  <c r="E928" i="13"/>
  <c r="E929" i="13"/>
  <c r="E930" i="13"/>
  <c r="G930" i="13" s="1"/>
  <c r="E931" i="13"/>
  <c r="E932" i="13"/>
  <c r="E933" i="13"/>
  <c r="G933" i="13" s="1"/>
  <c r="E934" i="13"/>
  <c r="E935" i="13"/>
  <c r="G935" i="13" s="1"/>
  <c r="E936" i="13"/>
  <c r="G936" i="13" s="1"/>
  <c r="E937" i="13"/>
  <c r="G937" i="13" s="1"/>
  <c r="E938" i="13"/>
  <c r="G938" i="13" s="1"/>
  <c r="E939" i="13"/>
  <c r="E940" i="13"/>
  <c r="E941" i="13"/>
  <c r="E942" i="13"/>
  <c r="G942" i="13" s="1"/>
  <c r="E943" i="13"/>
  <c r="E944" i="13"/>
  <c r="E945" i="13"/>
  <c r="G945" i="13" s="1"/>
  <c r="E946" i="13"/>
  <c r="E947" i="13"/>
  <c r="G947" i="13" s="1"/>
  <c r="E948" i="13"/>
  <c r="G948" i="13" s="1"/>
  <c r="E949" i="13"/>
  <c r="G949" i="13" s="1"/>
  <c r="E950" i="13"/>
  <c r="G950" i="13" s="1"/>
  <c r="E951" i="13"/>
  <c r="E952" i="13"/>
  <c r="E953" i="13"/>
  <c r="E954" i="13"/>
  <c r="G954" i="13" s="1"/>
  <c r="E955" i="13"/>
  <c r="E956" i="13"/>
  <c r="E957" i="13"/>
  <c r="G957" i="13" s="1"/>
  <c r="E958" i="13"/>
  <c r="E959" i="13"/>
  <c r="G959" i="13" s="1"/>
  <c r="E960" i="13"/>
  <c r="G960" i="13" s="1"/>
  <c r="E961" i="13"/>
  <c r="G961" i="13" s="1"/>
  <c r="E962" i="13"/>
  <c r="G962" i="13" s="1"/>
  <c r="E963" i="13"/>
  <c r="E964" i="13"/>
  <c r="E965" i="13"/>
  <c r="E966" i="13"/>
  <c r="G966" i="13" s="1"/>
  <c r="E967" i="13"/>
  <c r="E968" i="13"/>
  <c r="E969" i="13"/>
  <c r="G969" i="13" s="1"/>
  <c r="E970" i="13"/>
  <c r="E971" i="13"/>
  <c r="G971" i="13" s="1"/>
  <c r="E972" i="13"/>
  <c r="G972" i="13" s="1"/>
  <c r="E973" i="13"/>
  <c r="G973" i="13" s="1"/>
  <c r="E974" i="13"/>
  <c r="G974" i="13" s="1"/>
  <c r="E975" i="13"/>
  <c r="E976" i="13"/>
  <c r="E977" i="13"/>
  <c r="E978" i="13"/>
  <c r="G978" i="13" s="1"/>
  <c r="E979" i="13"/>
  <c r="E980" i="13"/>
  <c r="E981" i="13"/>
  <c r="G981" i="13" s="1"/>
  <c r="E982" i="13"/>
  <c r="E983" i="13"/>
  <c r="G983" i="13" s="1"/>
  <c r="E984" i="13"/>
  <c r="G984" i="13" s="1"/>
  <c r="E985" i="13"/>
  <c r="G985" i="13" s="1"/>
  <c r="E986" i="13"/>
  <c r="G986" i="13" s="1"/>
  <c r="E987" i="13"/>
  <c r="E988" i="13"/>
  <c r="E989" i="13"/>
  <c r="E990" i="13"/>
  <c r="G990" i="13" s="1"/>
  <c r="E991" i="13"/>
  <c r="E992" i="13"/>
  <c r="E993" i="13"/>
  <c r="G993" i="13" s="1"/>
  <c r="E994" i="13"/>
  <c r="E995" i="13"/>
  <c r="G995" i="13" s="1"/>
  <c r="E996" i="13"/>
  <c r="G996" i="13" s="1"/>
  <c r="E997" i="13"/>
  <c r="G997" i="13" s="1"/>
  <c r="E998" i="13"/>
  <c r="G998" i="13" s="1"/>
  <c r="E999" i="13"/>
  <c r="E1000" i="13"/>
  <c r="E1001" i="13"/>
  <c r="E1002" i="13"/>
  <c r="G1002" i="13" s="1"/>
  <c r="E1003" i="13"/>
  <c r="E1004" i="13"/>
  <c r="E1005" i="13"/>
  <c r="G1005" i="13" s="1"/>
  <c r="E1006" i="13"/>
  <c r="E1007" i="13"/>
  <c r="G1007" i="13" s="1"/>
  <c r="E1008" i="13"/>
  <c r="G1008" i="13" s="1"/>
  <c r="E1009" i="13"/>
  <c r="G1009" i="13" s="1"/>
  <c r="E1010" i="13"/>
  <c r="G1010" i="13" s="1"/>
  <c r="E1011" i="13"/>
  <c r="E1012" i="13"/>
  <c r="E1013" i="13"/>
  <c r="E1014" i="13"/>
  <c r="G1014" i="13" s="1"/>
  <c r="E1015" i="13"/>
  <c r="E1016" i="13"/>
  <c r="E1017" i="13"/>
  <c r="G1017" i="13" s="1"/>
  <c r="E1018" i="13"/>
  <c r="E1019" i="13"/>
  <c r="G1019" i="13" s="1"/>
  <c r="E1020" i="13"/>
  <c r="G1020" i="13" s="1"/>
  <c r="E1021" i="13"/>
  <c r="G1021" i="13" s="1"/>
  <c r="E1022" i="13"/>
  <c r="G1022" i="13" s="1"/>
  <c r="E1023" i="13"/>
  <c r="E1024" i="13"/>
  <c r="E1025" i="13"/>
  <c r="E1026" i="13"/>
  <c r="G1026" i="13" s="1"/>
  <c r="E1027" i="13"/>
  <c r="E1028" i="13"/>
  <c r="E1029" i="13"/>
  <c r="G1029" i="13" s="1"/>
  <c r="E1030" i="13"/>
  <c r="E1031" i="13"/>
  <c r="G1031" i="13" s="1"/>
  <c r="E1032" i="13"/>
  <c r="G1032" i="13" s="1"/>
  <c r="E1033" i="13"/>
  <c r="G1033" i="13" s="1"/>
  <c r="E1034" i="13"/>
  <c r="G1034" i="13" s="1"/>
  <c r="E1035" i="13"/>
  <c r="E1036" i="13"/>
  <c r="E1037" i="13"/>
  <c r="E1038" i="13"/>
  <c r="G1038" i="13" s="1"/>
  <c r="E1039" i="13"/>
  <c r="E1040" i="13"/>
  <c r="E1041" i="13"/>
  <c r="G1041" i="13" s="1"/>
  <c r="E1042" i="13"/>
  <c r="E1043" i="13"/>
  <c r="G1043" i="13" s="1"/>
  <c r="E1044" i="13"/>
  <c r="G1044" i="13" s="1"/>
  <c r="E1045" i="13"/>
  <c r="G1045" i="13" s="1"/>
  <c r="E1046" i="13"/>
  <c r="G1046" i="13" s="1"/>
  <c r="E1047" i="13"/>
  <c r="E1048" i="13"/>
  <c r="E1049" i="13"/>
  <c r="E1050" i="13"/>
  <c r="G1050" i="13" s="1"/>
  <c r="E1051" i="13"/>
  <c r="E1052" i="13"/>
  <c r="E1053" i="13"/>
  <c r="G1053" i="13" s="1"/>
  <c r="E1054" i="13"/>
  <c r="E3" i="13"/>
  <c r="G3" i="13" s="1"/>
  <c r="D4" i="12"/>
  <c r="Q4" i="12" s="1"/>
  <c r="D5" i="12"/>
  <c r="Q5" i="12" s="1"/>
  <c r="D6" i="12"/>
  <c r="Q6" i="12" s="1"/>
  <c r="D7" i="12"/>
  <c r="Q7" i="12" s="1"/>
  <c r="D8" i="12"/>
  <c r="Q8" i="12" s="1"/>
  <c r="D9" i="12"/>
  <c r="Q9" i="12" s="1"/>
  <c r="D10" i="12"/>
  <c r="Q10" i="12" s="1"/>
  <c r="D11" i="12"/>
  <c r="Q11" i="12" s="1"/>
  <c r="D12" i="12"/>
  <c r="Q12" i="12" s="1"/>
  <c r="D13" i="12"/>
  <c r="Q13" i="12" s="1"/>
  <c r="D14" i="12"/>
  <c r="Q14" i="12" s="1"/>
  <c r="D15" i="12"/>
  <c r="Q15" i="12" s="1"/>
  <c r="D16" i="12"/>
  <c r="Q16" i="12" s="1"/>
  <c r="D17" i="12"/>
  <c r="Q17" i="12" s="1"/>
  <c r="D18" i="12"/>
  <c r="Q18" i="12" s="1"/>
  <c r="D19" i="12"/>
  <c r="Q19" i="12" s="1"/>
  <c r="D20" i="12"/>
  <c r="Q20" i="12" s="1"/>
  <c r="D21" i="12"/>
  <c r="Q21" i="12" s="1"/>
  <c r="D22" i="12"/>
  <c r="Q22" i="12" s="1"/>
  <c r="D23" i="12"/>
  <c r="Q23" i="12" s="1"/>
  <c r="D25" i="12"/>
  <c r="Q25" i="12" s="1"/>
  <c r="D26" i="12"/>
  <c r="Q26" i="12" s="1"/>
  <c r="D27" i="12"/>
  <c r="Q27" i="12" s="1"/>
  <c r="D28" i="12"/>
  <c r="Q28" i="12" s="1"/>
  <c r="D29" i="12"/>
  <c r="Q29" i="12" s="1"/>
  <c r="D30" i="12"/>
  <c r="Q30" i="12" s="1"/>
  <c r="D31" i="12"/>
  <c r="Q31" i="12" s="1"/>
  <c r="D33" i="12"/>
  <c r="Q33" i="12" s="1"/>
  <c r="D34" i="12"/>
  <c r="Q34" i="12" s="1"/>
  <c r="D35" i="12"/>
  <c r="Q35" i="12" s="1"/>
  <c r="D36" i="12"/>
  <c r="Q36" i="12" s="1"/>
  <c r="D38" i="12"/>
  <c r="Q38" i="12" s="1"/>
  <c r="D39" i="12"/>
  <c r="Q39" i="12" s="1"/>
  <c r="D40" i="12"/>
  <c r="Q40" i="12" s="1"/>
  <c r="D41" i="12"/>
  <c r="Q41" i="12" s="1"/>
  <c r="D42" i="12"/>
  <c r="Q42" i="12" s="1"/>
  <c r="D43" i="12"/>
  <c r="Q43" i="12" s="1"/>
  <c r="D45" i="12"/>
  <c r="Q45" i="12" s="1"/>
  <c r="D46" i="12"/>
  <c r="Q46" i="12" s="1"/>
  <c r="D47" i="12"/>
  <c r="Q47" i="12" s="1"/>
  <c r="D48" i="12"/>
  <c r="Q48" i="12" s="1"/>
  <c r="D49" i="12"/>
  <c r="Q49" i="12" s="1"/>
  <c r="D50" i="12"/>
  <c r="Q50" i="12" s="1"/>
  <c r="D51" i="12"/>
  <c r="Q51" i="12" s="1"/>
  <c r="D52" i="12"/>
  <c r="Q52" i="12" s="1"/>
  <c r="D53" i="12"/>
  <c r="Q53" i="12" s="1"/>
  <c r="D54" i="12"/>
  <c r="Q54" i="12" s="1"/>
  <c r="D55" i="12"/>
  <c r="Q55" i="12" s="1"/>
  <c r="D56" i="12"/>
  <c r="Q56" i="12" s="1"/>
  <c r="D57" i="12"/>
  <c r="Q57" i="12" s="1"/>
  <c r="D58" i="12"/>
  <c r="Q58" i="12" s="1"/>
  <c r="D59" i="12"/>
  <c r="Q59" i="12" s="1"/>
  <c r="D60" i="12"/>
  <c r="Q60" i="12" s="1"/>
  <c r="D62" i="12"/>
  <c r="Q62" i="12" s="1"/>
  <c r="D63" i="12"/>
  <c r="Q63" i="12" s="1"/>
  <c r="D64" i="12"/>
  <c r="Q64" i="12" s="1"/>
  <c r="D66" i="12"/>
  <c r="Q66" i="12" s="1"/>
  <c r="D67" i="12"/>
  <c r="Q67" i="12" s="1"/>
  <c r="D68" i="12"/>
  <c r="Q68" i="12" s="1"/>
  <c r="D70" i="12"/>
  <c r="Q70" i="12" s="1"/>
  <c r="D71" i="12"/>
  <c r="Q71" i="12" s="1"/>
  <c r="D72" i="12"/>
  <c r="Q72" i="12" s="1"/>
  <c r="D73" i="12"/>
  <c r="Q73" i="12" s="1"/>
  <c r="D74" i="12"/>
  <c r="Q74" i="12" s="1"/>
  <c r="D75" i="12"/>
  <c r="Q75" i="12" s="1"/>
  <c r="D76" i="12"/>
  <c r="Q76" i="12" s="1"/>
  <c r="D77" i="12"/>
  <c r="Q77" i="12" s="1"/>
  <c r="D78" i="12"/>
  <c r="Q78" i="12" s="1"/>
  <c r="D79" i="12"/>
  <c r="Q79" i="12" s="1"/>
  <c r="D80" i="12"/>
  <c r="Q80" i="12" s="1"/>
  <c r="D81" i="12"/>
  <c r="Q81" i="12" s="1"/>
  <c r="D82" i="12"/>
  <c r="Q82" i="12" s="1"/>
  <c r="D83" i="12"/>
  <c r="Q83" i="12" s="1"/>
  <c r="D84" i="12"/>
  <c r="Q84" i="12" s="1"/>
  <c r="D85" i="12"/>
  <c r="Q85" i="12" s="1"/>
  <c r="D86" i="12"/>
  <c r="Q86" i="12" s="1"/>
  <c r="D87" i="12"/>
  <c r="Q87" i="12" s="1"/>
  <c r="D88" i="12"/>
  <c r="Q88" i="12" s="1"/>
  <c r="D89" i="12"/>
  <c r="Q89" i="12" s="1"/>
  <c r="D90" i="12"/>
  <c r="Q90" i="12" s="1"/>
  <c r="D91" i="12"/>
  <c r="Q91" i="12" s="1"/>
  <c r="D92" i="12"/>
  <c r="Q92" i="12" s="1"/>
  <c r="D93" i="12"/>
  <c r="Q93" i="12" s="1"/>
  <c r="D94" i="12"/>
  <c r="Q94" i="12" s="1"/>
  <c r="D95" i="12"/>
  <c r="Q95" i="12" s="1"/>
  <c r="D98" i="12"/>
  <c r="Q98" i="12" s="1"/>
  <c r="D99" i="12"/>
  <c r="Q99" i="12" s="1"/>
  <c r="D100" i="12"/>
  <c r="Q100" i="12" s="1"/>
  <c r="D101" i="12"/>
  <c r="Q101" i="12" s="1"/>
  <c r="D102" i="12"/>
  <c r="Q102" i="12" s="1"/>
  <c r="D103" i="12"/>
  <c r="Q103" i="12" s="1"/>
  <c r="D104" i="12"/>
  <c r="Q104" i="12" s="1"/>
  <c r="D105" i="12"/>
  <c r="Q105" i="12" s="1"/>
  <c r="D106" i="12"/>
  <c r="Q106" i="12" s="1"/>
  <c r="D107" i="12"/>
  <c r="Q107" i="12" s="1"/>
  <c r="D108" i="12"/>
  <c r="Q108" i="12" s="1"/>
  <c r="D109" i="12"/>
  <c r="Q109" i="12" s="1"/>
  <c r="D111" i="12"/>
  <c r="Q111" i="12" s="1"/>
  <c r="D112" i="12"/>
  <c r="Q112" i="12" s="1"/>
  <c r="D113" i="12"/>
  <c r="Q113" i="12" s="1"/>
  <c r="D114" i="12"/>
  <c r="Q114" i="12" s="1"/>
  <c r="D115" i="12"/>
  <c r="Q115" i="12" s="1"/>
  <c r="D116" i="12"/>
  <c r="Q116" i="12" s="1"/>
  <c r="D117" i="12"/>
  <c r="Q117" i="12" s="1"/>
  <c r="D118" i="12"/>
  <c r="Q118" i="12" s="1"/>
  <c r="D119" i="12"/>
  <c r="Q119" i="12" s="1"/>
  <c r="D120" i="12"/>
  <c r="Q120" i="12" s="1"/>
  <c r="D121" i="12"/>
  <c r="Q121" i="12" s="1"/>
  <c r="D123" i="12"/>
  <c r="Q123" i="12" s="1"/>
  <c r="D124" i="12"/>
  <c r="Q124" i="12" s="1"/>
  <c r="D125" i="12"/>
  <c r="Q125" i="12" s="1"/>
  <c r="D126" i="12"/>
  <c r="Q126" i="12" s="1"/>
  <c r="D127" i="12"/>
  <c r="Q127" i="12" s="1"/>
  <c r="D128" i="12"/>
  <c r="Q128" i="12" s="1"/>
  <c r="D129" i="12"/>
  <c r="Q129" i="12" s="1"/>
  <c r="D130" i="12"/>
  <c r="Q130" i="12" s="1"/>
  <c r="D131" i="12"/>
  <c r="Q131" i="12" s="1"/>
  <c r="D132" i="12"/>
  <c r="Q132" i="12" s="1"/>
  <c r="D133" i="12"/>
  <c r="Q133" i="12" s="1"/>
  <c r="D134" i="12"/>
  <c r="Q134" i="12" s="1"/>
  <c r="D136" i="12"/>
  <c r="Q136" i="12" s="1"/>
  <c r="D3" i="12"/>
  <c r="Q3" i="12" s="1"/>
  <c r="D4" i="10"/>
  <c r="D5" i="10"/>
  <c r="F5" i="10" s="1"/>
  <c r="D6" i="10"/>
  <c r="D7" i="10"/>
  <c r="D8" i="10"/>
  <c r="D9" i="10"/>
  <c r="D10" i="10"/>
  <c r="D11" i="10"/>
  <c r="D12" i="10"/>
  <c r="F12" i="10" s="1"/>
  <c r="D13" i="10"/>
  <c r="D14" i="10"/>
  <c r="D15" i="10"/>
  <c r="D16" i="10"/>
  <c r="D17" i="10"/>
  <c r="F17" i="10" s="1"/>
  <c r="D18" i="10"/>
  <c r="D19" i="10"/>
  <c r="F19" i="10" s="1"/>
  <c r="D20" i="10"/>
  <c r="D21" i="10"/>
  <c r="D22" i="10"/>
  <c r="D23" i="10"/>
  <c r="D24" i="10"/>
  <c r="F24" i="10" s="1"/>
  <c r="D25" i="10"/>
  <c r="D26" i="10"/>
  <c r="D27" i="10"/>
  <c r="D28" i="10"/>
  <c r="F28" i="10" s="1"/>
  <c r="D29" i="10"/>
  <c r="F29" i="10" s="1"/>
  <c r="D30" i="10"/>
  <c r="D31" i="10"/>
  <c r="D32" i="10"/>
  <c r="D33" i="10"/>
  <c r="D34" i="10"/>
  <c r="D35" i="10"/>
  <c r="D36" i="10"/>
  <c r="F36" i="10" s="1"/>
  <c r="D37" i="10"/>
  <c r="D38" i="10"/>
  <c r="D39" i="10"/>
  <c r="D40" i="10"/>
  <c r="D41" i="10"/>
  <c r="D42" i="10"/>
  <c r="D43" i="10"/>
  <c r="F43" i="10" s="1"/>
  <c r="D44" i="10"/>
  <c r="D45" i="10"/>
  <c r="D46" i="10"/>
  <c r="D47" i="10"/>
  <c r="D48" i="10"/>
  <c r="F48" i="10" s="1"/>
  <c r="D49" i="10"/>
  <c r="D50" i="10"/>
  <c r="D51" i="10"/>
  <c r="D52" i="10"/>
  <c r="D53" i="10"/>
  <c r="D54" i="10"/>
  <c r="D55" i="10"/>
  <c r="D56" i="10"/>
  <c r="D57" i="10"/>
  <c r="D58" i="10"/>
  <c r="D59" i="10"/>
  <c r="D60" i="10"/>
  <c r="F60" i="10" s="1"/>
  <c r="D61" i="10"/>
  <c r="D62" i="10"/>
  <c r="F62" i="10" s="1"/>
  <c r="D63" i="10"/>
  <c r="D64" i="10"/>
  <c r="F64" i="10" s="1"/>
  <c r="D65" i="10"/>
  <c r="F65" i="10" s="1"/>
  <c r="D66" i="10"/>
  <c r="D67" i="10"/>
  <c r="F67" i="10" s="1"/>
  <c r="D68" i="10"/>
  <c r="D69" i="10"/>
  <c r="D70" i="10"/>
  <c r="D71" i="10"/>
  <c r="D72" i="10"/>
  <c r="D73" i="10"/>
  <c r="D74" i="10"/>
  <c r="F74" i="10" s="1"/>
  <c r="D75" i="10"/>
  <c r="D3" i="10"/>
  <c r="D2" i="11"/>
  <c r="E4" i="3"/>
  <c r="E5" i="3"/>
  <c r="E6" i="3"/>
  <c r="K6" i="3" s="1"/>
  <c r="E7" i="3"/>
  <c r="E8" i="3"/>
  <c r="E9" i="3"/>
  <c r="E10" i="3"/>
  <c r="E11" i="3"/>
  <c r="E12" i="3"/>
  <c r="K12" i="3" s="1"/>
  <c r="E13" i="3"/>
  <c r="E14" i="3"/>
  <c r="K14" i="3" s="1"/>
  <c r="E15" i="3"/>
  <c r="K15" i="3" s="1"/>
  <c r="E16" i="3"/>
  <c r="E17" i="3"/>
  <c r="E18" i="3"/>
  <c r="K18" i="3" s="1"/>
  <c r="E19" i="3"/>
  <c r="E20" i="3"/>
  <c r="E21" i="3"/>
  <c r="E22" i="3"/>
  <c r="E23" i="3"/>
  <c r="E24" i="3"/>
  <c r="K24" i="3" s="1"/>
  <c r="E25" i="3"/>
  <c r="E26" i="3"/>
  <c r="K26" i="3" s="1"/>
  <c r="E27" i="3"/>
  <c r="K27" i="3" s="1"/>
  <c r="E28" i="3"/>
  <c r="E29" i="3"/>
  <c r="E30" i="3"/>
  <c r="K30" i="3" s="1"/>
  <c r="E31" i="3"/>
  <c r="E32" i="3"/>
  <c r="E33" i="3"/>
  <c r="E34" i="3"/>
  <c r="E35" i="3"/>
  <c r="E36" i="3"/>
  <c r="K36" i="3" s="1"/>
  <c r="E37" i="3"/>
  <c r="E38" i="3"/>
  <c r="K38" i="3" s="1"/>
  <c r="E39" i="3"/>
  <c r="K39" i="3" s="1"/>
  <c r="E40" i="3"/>
  <c r="E41" i="3"/>
  <c r="E42" i="3"/>
  <c r="K42" i="3" s="1"/>
  <c r="E43" i="3"/>
  <c r="E44" i="3"/>
  <c r="E45" i="3"/>
  <c r="E46" i="3"/>
  <c r="E47" i="3"/>
  <c r="E48" i="3"/>
  <c r="K48" i="3" s="1"/>
  <c r="E49" i="3"/>
  <c r="E50" i="3"/>
  <c r="K50" i="3" s="1"/>
  <c r="E51" i="3"/>
  <c r="K51" i="3" s="1"/>
  <c r="E52" i="3"/>
  <c r="E53" i="3"/>
  <c r="E54" i="3"/>
  <c r="K54" i="3" s="1"/>
  <c r="E55" i="3"/>
  <c r="E56" i="3"/>
  <c r="E57" i="3"/>
  <c r="E58" i="3"/>
  <c r="E59" i="3"/>
  <c r="E60" i="3"/>
  <c r="K60" i="3" s="1"/>
  <c r="E61" i="3"/>
  <c r="E62" i="3"/>
  <c r="K62" i="3" s="1"/>
  <c r="E63" i="3"/>
  <c r="K63" i="3" s="1"/>
  <c r="E64" i="3"/>
  <c r="E65" i="3"/>
  <c r="E66" i="3"/>
  <c r="K66" i="3" s="1"/>
  <c r="E67" i="3"/>
  <c r="E68" i="3"/>
  <c r="E69" i="3"/>
  <c r="E70" i="3"/>
  <c r="E71" i="3"/>
  <c r="E72" i="3"/>
  <c r="K72" i="3" s="1"/>
  <c r="E73" i="3"/>
  <c r="E74" i="3"/>
  <c r="K74" i="3" s="1"/>
  <c r="E75" i="3"/>
  <c r="K75" i="3" s="1"/>
  <c r="E76" i="3"/>
  <c r="E77" i="3"/>
  <c r="E78" i="3"/>
  <c r="K78" i="3" s="1"/>
  <c r="E7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3" i="3"/>
  <c r="E3" i="3"/>
  <c r="F2352" i="11" l="1"/>
  <c r="F2304" i="11"/>
  <c r="F2070" i="11"/>
  <c r="F2088" i="11"/>
  <c r="F2355" i="11"/>
  <c r="F1971" i="11"/>
  <c r="F1695" i="11"/>
  <c r="F1515" i="11"/>
  <c r="F2267" i="11"/>
  <c r="F2876" i="11"/>
  <c r="F2118" i="11"/>
  <c r="F1758" i="11"/>
  <c r="F2255" i="11"/>
  <c r="F2195" i="11"/>
  <c r="F2171" i="11"/>
  <c r="F2039" i="11"/>
  <c r="F1955" i="11"/>
  <c r="F1907" i="11"/>
  <c r="F1739" i="11"/>
  <c r="F1691" i="11"/>
  <c r="F1667" i="11"/>
  <c r="F1607" i="11"/>
  <c r="F2937" i="11"/>
  <c r="F2275" i="11"/>
  <c r="F2131" i="11"/>
  <c r="F2011" i="11"/>
  <c r="F1723" i="11"/>
  <c r="F1483" i="11"/>
  <c r="F991" i="11"/>
  <c r="F73" i="10"/>
  <c r="F61" i="10"/>
  <c r="F2309" i="11"/>
  <c r="F2225" i="11"/>
  <c r="F2177" i="11"/>
  <c r="F2105" i="11"/>
  <c r="F2093" i="11"/>
  <c r="F2057" i="11"/>
  <c r="F1709" i="11"/>
  <c r="F1649" i="11"/>
  <c r="F2295" i="11"/>
  <c r="F2163" i="11"/>
  <c r="F2043" i="11"/>
  <c r="F1959" i="11"/>
  <c r="F1923" i="11"/>
  <c r="F1539" i="11"/>
  <c r="F1311" i="11"/>
  <c r="F3001" i="11"/>
  <c r="F2629" i="11"/>
  <c r="F2327" i="11"/>
  <c r="F2063" i="11"/>
  <c r="F1811" i="11"/>
  <c r="F1655" i="11"/>
  <c r="F1379" i="11"/>
  <c r="F1331" i="11"/>
  <c r="F1151" i="11"/>
  <c r="F2961" i="11"/>
  <c r="F2565" i="11"/>
  <c r="F2553" i="11"/>
  <c r="F2133" i="11"/>
  <c r="F2049" i="11"/>
  <c r="F1725" i="11"/>
  <c r="F1485" i="11"/>
  <c r="F1041" i="11"/>
  <c r="F2120" i="11"/>
  <c r="F2108" i="11"/>
  <c r="F1796" i="11"/>
  <c r="F1760" i="11"/>
  <c r="F1568" i="11"/>
  <c r="F1532" i="11"/>
  <c r="F1472" i="11"/>
  <c r="F1364" i="11"/>
  <c r="F1268" i="11"/>
  <c r="F2311" i="11"/>
  <c r="F2227" i="11"/>
  <c r="F2179" i="11"/>
  <c r="F1255" i="11"/>
  <c r="F1087" i="11"/>
  <c r="F2214" i="11"/>
  <c r="F2082" i="11"/>
  <c r="F1974" i="11"/>
  <c r="F1746" i="11"/>
  <c r="F1698" i="11"/>
  <c r="F2297" i="11"/>
  <c r="F2165" i="11"/>
  <c r="F2129" i="11"/>
  <c r="F1961" i="11"/>
  <c r="F1505" i="11"/>
  <c r="F1469" i="11"/>
  <c r="F1337" i="11"/>
  <c r="F2776" i="11"/>
  <c r="F2271" i="11"/>
  <c r="F2377" i="11"/>
  <c r="F1669" i="11"/>
  <c r="F1609" i="11"/>
  <c r="F2244" i="11"/>
  <c r="F1992" i="11"/>
  <c r="F1824" i="11"/>
  <c r="F1404" i="11"/>
  <c r="F2279" i="11"/>
  <c r="F2159" i="11"/>
  <c r="F2027" i="11"/>
  <c r="F1518" i="11"/>
  <c r="F1417" i="11"/>
  <c r="F1076" i="11"/>
  <c r="F2283" i="11"/>
  <c r="F2151" i="11"/>
  <c r="F2965" i="11"/>
  <c r="F2465" i="11"/>
  <c r="F2249" i="11"/>
  <c r="F1997" i="11"/>
  <c r="F1613" i="11"/>
  <c r="F1385" i="11"/>
  <c r="F1049" i="11"/>
  <c r="F977" i="11"/>
  <c r="F2740" i="11"/>
  <c r="F2282" i="11"/>
  <c r="F2258" i="11"/>
  <c r="F2150" i="11"/>
  <c r="F2114" i="11"/>
  <c r="F2030" i="11"/>
  <c r="F2006" i="11"/>
  <c r="F1766" i="11"/>
  <c r="F1718" i="11"/>
  <c r="F1634" i="11"/>
  <c r="F1622" i="11"/>
  <c r="F1262" i="11"/>
  <c r="F2301" i="11"/>
  <c r="F2289" i="11"/>
  <c r="F1415" i="11"/>
  <c r="F2356" i="11"/>
  <c r="F2284" i="11"/>
  <c r="F2152" i="11"/>
  <c r="F2080" i="11"/>
  <c r="F2032" i="11"/>
  <c r="F2020" i="11"/>
  <c r="F1972" i="11"/>
  <c r="F1696" i="11"/>
  <c r="F1516" i="11"/>
  <c r="F1012" i="11"/>
  <c r="F1183" i="11"/>
  <c r="F2119" i="11"/>
  <c r="F2107" i="11"/>
  <c r="F1543" i="11"/>
  <c r="F2130" i="11"/>
  <c r="F1482" i="11"/>
  <c r="F2321" i="11"/>
  <c r="F2117" i="11"/>
  <c r="F2956" i="11"/>
  <c r="F2644" i="11"/>
  <c r="F2344" i="11"/>
  <c r="F2308" i="11"/>
  <c r="F2296" i="11"/>
  <c r="F2224" i="11"/>
  <c r="F2164" i="11"/>
  <c r="F2128" i="11"/>
  <c r="F2104" i="11"/>
  <c r="F2092" i="11"/>
  <c r="F1876" i="11"/>
  <c r="F1756" i="11"/>
  <c r="F1708" i="11"/>
  <c r="F1528" i="11"/>
  <c r="F1191" i="11"/>
  <c r="F2294" i="11"/>
  <c r="F2270" i="11"/>
  <c r="F2222" i="11"/>
  <c r="F2102" i="11"/>
  <c r="F2042" i="11"/>
  <c r="F2018" i="11"/>
  <c r="F1958" i="11"/>
  <c r="F1874" i="11"/>
  <c r="F1754" i="11"/>
  <c r="F1706" i="11"/>
  <c r="F1526" i="11"/>
  <c r="F1466" i="11"/>
  <c r="F1094" i="11"/>
  <c r="F1082" i="11"/>
  <c r="F1070" i="11"/>
  <c r="F2292" i="11"/>
  <c r="F2172" i="11"/>
  <c r="F2148" i="11"/>
  <c r="F2040" i="11"/>
  <c r="F2016" i="11"/>
  <c r="F1944" i="11"/>
  <c r="F1836" i="11"/>
  <c r="F2003" i="11"/>
  <c r="F1619" i="11"/>
  <c r="F1203" i="11"/>
  <c r="F1131" i="11"/>
  <c r="F2881" i="11"/>
  <c r="F2821" i="11"/>
  <c r="F2809" i="11"/>
  <c r="F2797" i="11"/>
  <c r="F1163" i="11"/>
  <c r="F1067" i="11"/>
  <c r="F1055" i="11"/>
  <c r="F983" i="11"/>
  <c r="F2901" i="11"/>
  <c r="F2649" i="11"/>
  <c r="F2361" i="11"/>
  <c r="F2313" i="11"/>
  <c r="F2181" i="11"/>
  <c r="F2941" i="11"/>
  <c r="F2135" i="11"/>
  <c r="F1487" i="11"/>
  <c r="F1265" i="11"/>
  <c r="F1217" i="11"/>
  <c r="F1452" i="11"/>
  <c r="F2215" i="11"/>
  <c r="F2083" i="11"/>
  <c r="F2298" i="11"/>
  <c r="F2166" i="11"/>
  <c r="F2489" i="11"/>
  <c r="F2477" i="11"/>
  <c r="F2285" i="11"/>
  <c r="F2153" i="11"/>
  <c r="F2081" i="11"/>
  <c r="F1157" i="11"/>
  <c r="F1145" i="11"/>
  <c r="F1097" i="11"/>
  <c r="F2632" i="11"/>
  <c r="F2929" i="11"/>
  <c r="F996" i="11"/>
  <c r="F2888" i="11"/>
  <c r="F2272" i="11"/>
  <c r="F2068" i="11"/>
  <c r="F2008" i="11"/>
  <c r="F1828" i="11"/>
  <c r="F1600" i="11"/>
  <c r="F2259" i="11"/>
  <c r="F2235" i="11"/>
  <c r="F1647" i="11"/>
  <c r="F1335" i="11"/>
  <c r="F1155" i="11"/>
  <c r="F2318" i="11"/>
  <c r="F1538" i="11"/>
  <c r="F1490" i="11"/>
  <c r="F1202" i="11"/>
  <c r="F1142" i="11"/>
  <c r="F962" i="11"/>
  <c r="F2677" i="11"/>
  <c r="F2605" i="11"/>
  <c r="F2245" i="11"/>
  <c r="F2328" i="11"/>
  <c r="F2112" i="11"/>
  <c r="F1764" i="11"/>
  <c r="F2183" i="11"/>
  <c r="F2099" i="11"/>
  <c r="F1259" i="11"/>
  <c r="F1091" i="11"/>
  <c r="F59" i="10"/>
  <c r="F11" i="10"/>
  <c r="F2841" i="11"/>
  <c r="F2754" i="11"/>
  <c r="F2274" i="11"/>
  <c r="F2010" i="11"/>
  <c r="F1734" i="11"/>
  <c r="F1350" i="11"/>
  <c r="F2261" i="11"/>
  <c r="F2201" i="11"/>
  <c r="F1937" i="11"/>
  <c r="F1421" i="11"/>
  <c r="F989" i="11"/>
  <c r="F1672" i="11"/>
  <c r="F1612" i="11"/>
  <c r="F2247" i="11"/>
  <c r="F2067" i="11"/>
  <c r="F1827" i="11"/>
  <c r="F1599" i="11"/>
  <c r="F1383" i="11"/>
  <c r="F1334" i="11"/>
  <c r="F1154" i="11"/>
  <c r="F1488" i="11"/>
  <c r="F2111" i="11"/>
  <c r="F1763" i="11"/>
  <c r="F2721" i="11"/>
  <c r="F2299" i="11"/>
  <c r="F2167" i="11"/>
  <c r="F1783" i="11"/>
  <c r="F1759" i="11"/>
  <c r="F1687" i="11"/>
  <c r="F1507" i="11"/>
  <c r="F1291" i="11"/>
  <c r="F1243" i="11"/>
  <c r="F2766" i="11"/>
  <c r="F2310" i="11"/>
  <c r="F2286" i="11"/>
  <c r="F2226" i="11"/>
  <c r="F2178" i="11"/>
  <c r="F2154" i="11"/>
  <c r="F2022" i="11"/>
  <c r="F1950" i="11"/>
  <c r="F2273" i="11"/>
  <c r="F2009" i="11"/>
  <c r="F1973" i="11"/>
  <c r="F1853" i="11"/>
  <c r="F1697" i="11"/>
  <c r="F1517" i="11"/>
  <c r="F1061" i="11"/>
  <c r="F1001" i="11"/>
  <c r="F2260" i="11"/>
  <c r="F2200" i="11"/>
  <c r="F1960" i="11"/>
  <c r="F1936" i="11"/>
  <c r="F1780" i="11"/>
  <c r="F1624" i="11"/>
  <c r="F1420" i="11"/>
  <c r="F1072" i="11"/>
  <c r="F2031" i="11"/>
  <c r="F1995" i="11"/>
  <c r="F1671" i="11"/>
  <c r="F1611" i="11"/>
  <c r="F1011" i="11"/>
  <c r="F2246" i="11"/>
  <c r="F1826" i="11"/>
  <c r="F1598" i="11"/>
  <c r="F998" i="11"/>
  <c r="F2665" i="11"/>
  <c r="F2593" i="11"/>
  <c r="F1645" i="11"/>
  <c r="F1333" i="11"/>
  <c r="F1153" i="11"/>
  <c r="F2196" i="11"/>
  <c r="F1668" i="11"/>
  <c r="F1608" i="11"/>
  <c r="F1548" i="11"/>
  <c r="F1416" i="11"/>
  <c r="F2097" i="11"/>
  <c r="F1869" i="11"/>
  <c r="F1257" i="11"/>
  <c r="F1089" i="11"/>
  <c r="F2672" i="11"/>
  <c r="F2324" i="11"/>
  <c r="F2312" i="11"/>
  <c r="F2300" i="11"/>
  <c r="F2276" i="11"/>
  <c r="F2264" i="11"/>
  <c r="F2240" i="11"/>
  <c r="F2228" i="11"/>
  <c r="F2204" i="11"/>
  <c r="F2180" i="11"/>
  <c r="F2168" i="11"/>
  <c r="F2156" i="11"/>
  <c r="F2132" i="11"/>
  <c r="F2096" i="11"/>
  <c r="F2060" i="11"/>
  <c r="F2036" i="11"/>
  <c r="F2024" i="11"/>
  <c r="F2012" i="11"/>
  <c r="F1952" i="11"/>
  <c r="F1940" i="11"/>
  <c r="F1820" i="11"/>
  <c r="F1784" i="11"/>
  <c r="F1688" i="11"/>
  <c r="F1664" i="11"/>
  <c r="F1652" i="11"/>
  <c r="F1616" i="11"/>
  <c r="F1604" i="11"/>
  <c r="F1544" i="11"/>
  <c r="F1508" i="11"/>
  <c r="F1484" i="11"/>
  <c r="F1424" i="11"/>
  <c r="F1412" i="11"/>
  <c r="F1376" i="11"/>
  <c r="F1292" i="11"/>
  <c r="F1148" i="11"/>
  <c r="F1136" i="11"/>
  <c r="F1016" i="11"/>
  <c r="F1004" i="11"/>
  <c r="F2263" i="11"/>
  <c r="F2239" i="11"/>
  <c r="F2203" i="11"/>
  <c r="F2071" i="11"/>
  <c r="F2059" i="11"/>
  <c r="F1939" i="11"/>
  <c r="F1819" i="11"/>
  <c r="F1663" i="11"/>
  <c r="F1651" i="11"/>
  <c r="F1615" i="11"/>
  <c r="F1423" i="11"/>
  <c r="F1327" i="11"/>
  <c r="F1267" i="11"/>
  <c r="F1159" i="11"/>
  <c r="F2322" i="11"/>
  <c r="F2250" i="11"/>
  <c r="F2058" i="11"/>
  <c r="F1818" i="11"/>
  <c r="F1662" i="11"/>
  <c r="F1650" i="11"/>
  <c r="F1602" i="11"/>
  <c r="F1410" i="11"/>
  <c r="F1386" i="11"/>
  <c r="F1338" i="11"/>
  <c r="F1326" i="11"/>
  <c r="F1254" i="11"/>
  <c r="F1158" i="11"/>
  <c r="F1146" i="11"/>
  <c r="F1541" i="11"/>
  <c r="F1481" i="11"/>
  <c r="F1205" i="11"/>
  <c r="F2656" i="11"/>
  <c r="F2116" i="11"/>
  <c r="F1768" i="11"/>
  <c r="F1648" i="11"/>
  <c r="F1588" i="11"/>
  <c r="F1540" i="11"/>
  <c r="F1480" i="11"/>
  <c r="F1336" i="11"/>
  <c r="F1312" i="11"/>
  <c r="F1264" i="11"/>
  <c r="F1204" i="11"/>
  <c r="F1132" i="11"/>
  <c r="F1096" i="11"/>
  <c r="F2319" i="11"/>
  <c r="F2307" i="11"/>
  <c r="F2223" i="11"/>
  <c r="F2103" i="11"/>
  <c r="F1875" i="11"/>
  <c r="F1755" i="11"/>
  <c r="F1707" i="11"/>
  <c r="F1527" i="11"/>
  <c r="F1323" i="11"/>
  <c r="F1143" i="11"/>
  <c r="F1083" i="11"/>
  <c r="F2749" i="11"/>
  <c r="F2653" i="11"/>
  <c r="F2473" i="11"/>
  <c r="F2449" i="11"/>
  <c r="F2437" i="11"/>
  <c r="F2353" i="11"/>
  <c r="F2293" i="11"/>
  <c r="F2269" i="11"/>
  <c r="F2257" i="11"/>
  <c r="F2221" i="11"/>
  <c r="F2173" i="11"/>
  <c r="F2161" i="11"/>
  <c r="F2113" i="11"/>
  <c r="F2101" i="11"/>
  <c r="F2089" i="11"/>
  <c r="F2041" i="11"/>
  <c r="F2017" i="11"/>
  <c r="F2005" i="11"/>
  <c r="F1969" i="11"/>
  <c r="F1957" i="11"/>
  <c r="F1945" i="11"/>
  <c r="F1873" i="11"/>
  <c r="F1789" i="11"/>
  <c r="F1765" i="11"/>
  <c r="F1753" i="11"/>
  <c r="F1705" i="11"/>
  <c r="F1693" i="11"/>
  <c r="F1621" i="11"/>
  <c r="F1573" i="11"/>
  <c r="F1525" i="11"/>
  <c r="F1513" i="11"/>
  <c r="F1489" i="11"/>
  <c r="F1297" i="11"/>
  <c r="F1261" i="11"/>
  <c r="F1189" i="11"/>
  <c r="F1141" i="11"/>
  <c r="F1093" i="11"/>
  <c r="F1069" i="11"/>
  <c r="F1057" i="11"/>
  <c r="F2280" i="11"/>
  <c r="F2220" i="11"/>
  <c r="F2100" i="11"/>
  <c r="F2028" i="11"/>
  <c r="F1956" i="11"/>
  <c r="F1872" i="11"/>
  <c r="F1860" i="11"/>
  <c r="F1752" i="11"/>
  <c r="F1740" i="11"/>
  <c r="F1704" i="11"/>
  <c r="F1356" i="11"/>
  <c r="F1068" i="11"/>
  <c r="F1020" i="11"/>
  <c r="F1008" i="11"/>
  <c r="F2351" i="11"/>
  <c r="F2303" i="11"/>
  <c r="F2087" i="11"/>
  <c r="F2015" i="11"/>
  <c r="F1967" i="11"/>
  <c r="F1523" i="11"/>
  <c r="F1511" i="11"/>
  <c r="F1019" i="11"/>
  <c r="F1007" i="11"/>
  <c r="F995" i="11"/>
  <c r="F2998" i="11"/>
  <c r="F2326" i="11"/>
  <c r="F2314" i="11"/>
  <c r="F2290" i="11"/>
  <c r="F2266" i="11"/>
  <c r="F2242" i="11"/>
  <c r="F2182" i="11"/>
  <c r="F2170" i="11"/>
  <c r="F2158" i="11"/>
  <c r="F2134" i="11"/>
  <c r="F2098" i="11"/>
  <c r="F2086" i="11"/>
  <c r="F2062" i="11"/>
  <c r="F2038" i="11"/>
  <c r="F2026" i="11"/>
  <c r="F2014" i="11"/>
  <c r="F2002" i="11"/>
  <c r="F1990" i="11"/>
  <c r="F1978" i="11"/>
  <c r="F1966" i="11"/>
  <c r="F1942" i="11"/>
  <c r="F1822" i="11"/>
  <c r="F1810" i="11"/>
  <c r="F1798" i="11"/>
  <c r="F1762" i="11"/>
  <c r="F1702" i="11"/>
  <c r="F1666" i="11"/>
  <c r="F1654" i="11"/>
  <c r="F1618" i="11"/>
  <c r="F1606" i="11"/>
  <c r="F1534" i="11"/>
  <c r="F1522" i="11"/>
  <c r="F1474" i="11"/>
  <c r="F1414" i="11"/>
  <c r="F1402" i="11"/>
  <c r="F1378" i="11"/>
  <c r="F1330" i="11"/>
  <c r="F1258" i="11"/>
  <c r="F1222" i="11"/>
  <c r="F1150" i="11"/>
  <c r="F1090" i="11"/>
  <c r="F1078" i="11"/>
  <c r="F1018" i="11"/>
  <c r="F1006" i="11"/>
  <c r="F994" i="11"/>
  <c r="F970" i="11"/>
  <c r="F2997" i="11"/>
  <c r="F2985" i="11"/>
  <c r="F2973" i="11"/>
  <c r="F2769" i="11"/>
  <c r="F2757" i="11"/>
  <c r="F2733" i="11"/>
  <c r="F2697" i="11"/>
  <c r="F2673" i="11"/>
  <c r="F2637" i="11"/>
  <c r="F2625" i="11"/>
  <c r="F2613" i="11"/>
  <c r="F2589" i="11"/>
  <c r="F2505" i="11"/>
  <c r="F2493" i="11"/>
  <c r="F2481" i="11"/>
  <c r="F2469" i="11"/>
  <c r="F2457" i="11"/>
  <c r="F2433" i="11"/>
  <c r="F2421" i="11"/>
  <c r="F2385" i="11"/>
  <c r="F2337" i="11"/>
  <c r="F2325" i="11"/>
  <c r="F2265" i="11"/>
  <c r="F2253" i="11"/>
  <c r="F2217" i="11"/>
  <c r="F2205" i="11"/>
  <c r="F2169" i="11"/>
  <c r="F2157" i="11"/>
  <c r="F2085" i="11"/>
  <c r="F2061" i="11"/>
  <c r="F2037" i="11"/>
  <c r="F2025" i="11"/>
  <c r="F2013" i="11"/>
  <c r="F2001" i="11"/>
  <c r="F1977" i="11"/>
  <c r="F1965" i="11"/>
  <c r="F1953" i="11"/>
  <c r="F1941" i="11"/>
  <c r="F1701" i="11"/>
  <c r="F1665" i="11"/>
  <c r="F1653" i="11"/>
  <c r="F1641" i="11"/>
  <c r="F1617" i="11"/>
  <c r="F1605" i="11"/>
  <c r="F1545" i="11"/>
  <c r="F1521" i="11"/>
  <c r="F1509" i="11"/>
  <c r="F1413" i="11"/>
  <c r="F1377" i="11"/>
  <c r="F1329" i="11"/>
  <c r="F1317" i="11"/>
  <c r="F1209" i="11"/>
  <c r="F1077" i="11"/>
  <c r="F993" i="11"/>
  <c r="F1868" i="11"/>
  <c r="F1256" i="11"/>
  <c r="F1088" i="11"/>
  <c r="F956" i="11"/>
  <c r="F1975" i="11"/>
  <c r="F1963" i="11"/>
  <c r="F1699" i="11"/>
  <c r="F1519" i="11"/>
  <c r="F1075" i="11"/>
  <c r="F1782" i="11"/>
  <c r="F1506" i="11"/>
  <c r="F1458" i="11"/>
  <c r="F1434" i="11"/>
  <c r="F1290" i="11"/>
  <c r="F1074" i="11"/>
  <c r="F1014" i="11"/>
  <c r="F1002" i="11"/>
  <c r="F1949" i="11"/>
  <c r="F1085" i="11"/>
  <c r="F1013" i="11"/>
  <c r="F1000" i="11"/>
  <c r="F1935" i="11"/>
  <c r="F1623" i="11"/>
  <c r="F1071" i="11"/>
  <c r="F999" i="11"/>
  <c r="F1994" i="11"/>
  <c r="F1670" i="11"/>
  <c r="F1610" i="11"/>
  <c r="F1418" i="11"/>
  <c r="F1010" i="11"/>
  <c r="F950" i="11"/>
  <c r="F2065" i="11"/>
  <c r="F1825" i="11"/>
  <c r="F1597" i="11"/>
  <c r="F1405" i="11"/>
  <c r="F997" i="11"/>
  <c r="F985" i="11"/>
  <c r="F1656" i="11"/>
  <c r="F1380" i="11"/>
  <c r="F1332" i="11"/>
  <c r="F1152" i="11"/>
  <c r="F1643" i="11"/>
  <c r="F1547" i="11"/>
  <c r="F1211" i="11"/>
  <c r="F971" i="11"/>
  <c r="F1726" i="11"/>
  <c r="F1486" i="11"/>
  <c r="F914" i="16"/>
  <c r="F902" i="16"/>
  <c r="F890" i="16"/>
  <c r="F878" i="16"/>
  <c r="F866" i="16"/>
  <c r="F854" i="16"/>
  <c r="F842" i="16"/>
  <c r="F830" i="16"/>
  <c r="F818" i="16"/>
  <c r="F806" i="16"/>
  <c r="F794" i="16"/>
  <c r="F782" i="16"/>
  <c r="F770" i="16"/>
  <c r="F758" i="16"/>
  <c r="F746" i="16"/>
  <c r="F734" i="16"/>
  <c r="F722" i="16"/>
  <c r="F710" i="16"/>
  <c r="F698" i="16"/>
  <c r="F686" i="16"/>
  <c r="F674" i="16"/>
  <c r="F662" i="16"/>
  <c r="F650" i="16"/>
  <c r="F638" i="16"/>
  <c r="F626" i="16"/>
  <c r="F552" i="16"/>
  <c r="F528" i="16"/>
  <c r="F504" i="16"/>
  <c r="F480" i="16"/>
  <c r="F444" i="16"/>
  <c r="F420" i="16"/>
  <c r="F396" i="16"/>
  <c r="F540" i="16"/>
  <c r="F516" i="16"/>
  <c r="F492" i="16"/>
  <c r="F468" i="16"/>
  <c r="F456" i="16"/>
  <c r="F432" i="16"/>
  <c r="F408" i="16"/>
  <c r="F551" i="16"/>
  <c r="F539" i="16"/>
  <c r="F527" i="16"/>
  <c r="F515" i="16"/>
  <c r="F503" i="16"/>
  <c r="F491" i="16"/>
  <c r="F479" i="16"/>
  <c r="F467" i="16"/>
  <c r="F455" i="16"/>
  <c r="F443" i="16"/>
  <c r="F431" i="16"/>
  <c r="F419" i="16"/>
  <c r="F407" i="16"/>
  <c r="F395" i="16"/>
  <c r="F383" i="16"/>
  <c r="F371" i="16"/>
  <c r="F359" i="16"/>
  <c r="F347" i="16"/>
  <c r="F335" i="16"/>
  <c r="F323" i="16"/>
  <c r="F311" i="16"/>
  <c r="F299" i="16"/>
  <c r="F287" i="16"/>
  <c r="F275" i="16"/>
  <c r="F263" i="16"/>
  <c r="F251" i="16"/>
  <c r="F239" i="16"/>
  <c r="F227" i="16"/>
  <c r="F215" i="16"/>
  <c r="F203" i="16"/>
  <c r="F191" i="16"/>
  <c r="F179" i="16"/>
  <c r="F167" i="16"/>
  <c r="F155" i="16"/>
  <c r="F143" i="16"/>
  <c r="F131" i="16"/>
  <c r="F119" i="16"/>
  <c r="F107" i="16"/>
  <c r="F95" i="16"/>
  <c r="F83" i="16"/>
  <c r="F71" i="16"/>
  <c r="F59" i="16"/>
  <c r="F47" i="16"/>
  <c r="F35" i="16"/>
  <c r="F23" i="16"/>
  <c r="F11" i="16"/>
  <c r="F549" i="16"/>
  <c r="F537" i="16"/>
  <c r="F525" i="16"/>
  <c r="F513" i="16"/>
  <c r="F501" i="16"/>
  <c r="F489" i="16"/>
  <c r="F477" i="16"/>
  <c r="F465" i="16"/>
  <c r="F453" i="16"/>
  <c r="F441" i="16"/>
  <c r="F429" i="16"/>
  <c r="F417" i="16"/>
  <c r="F405" i="16"/>
  <c r="F393" i="16"/>
  <c r="F381" i="16"/>
  <c r="F369" i="16"/>
  <c r="F357" i="16"/>
  <c r="F345" i="16"/>
  <c r="F333" i="16"/>
  <c r="F321" i="16"/>
  <c r="F309" i="16"/>
  <c r="F297" i="16"/>
  <c r="F285" i="16"/>
  <c r="F273" i="16"/>
  <c r="F261" i="16"/>
  <c r="F249" i="16"/>
  <c r="F237" i="16"/>
  <c r="F225" i="16"/>
  <c r="F213" i="16"/>
  <c r="F201" i="16"/>
  <c r="F189" i="16"/>
  <c r="F177" i="16"/>
  <c r="F165" i="16"/>
  <c r="F153" i="16"/>
  <c r="F141" i="16"/>
  <c r="F129" i="16"/>
  <c r="F117" i="16"/>
  <c r="F105" i="16"/>
  <c r="F93" i="16"/>
  <c r="F81" i="16"/>
  <c r="F69" i="16"/>
  <c r="F57" i="16"/>
  <c r="F45" i="16"/>
  <c r="F33" i="16"/>
  <c r="F21" i="16"/>
  <c r="F9" i="16"/>
  <c r="K21" i="3"/>
  <c r="K57" i="3"/>
  <c r="K9" i="3"/>
  <c r="G679" i="13"/>
  <c r="G631" i="13"/>
  <c r="G619" i="13"/>
  <c r="G607" i="13"/>
  <c r="G595" i="13"/>
  <c r="G583" i="13"/>
  <c r="G571" i="13"/>
  <c r="G559" i="13"/>
  <c r="G547" i="13"/>
  <c r="G535" i="13"/>
  <c r="G487" i="13"/>
  <c r="G475" i="13"/>
  <c r="G463" i="13"/>
  <c r="G451" i="13"/>
  <c r="G439" i="13"/>
  <c r="G427" i="13"/>
  <c r="G415" i="13"/>
  <c r="G403" i="13"/>
  <c r="G391" i="13"/>
  <c r="G343" i="13"/>
  <c r="G331" i="13"/>
  <c r="G319" i="13"/>
  <c r="G307" i="13"/>
  <c r="G295" i="13"/>
  <c r="G283" i="13"/>
  <c r="G271" i="13"/>
  <c r="G259" i="13"/>
  <c r="G247" i="13"/>
  <c r="G211" i="13"/>
  <c r="G199" i="13"/>
  <c r="G187" i="13"/>
  <c r="G163" i="13"/>
  <c r="G151" i="13"/>
  <c r="G139" i="13"/>
  <c r="G115" i="13"/>
  <c r="G103" i="13"/>
  <c r="G91" i="13"/>
  <c r="G67" i="13"/>
  <c r="G55" i="13"/>
  <c r="G31" i="13"/>
  <c r="G19" i="13"/>
  <c r="G7" i="13"/>
  <c r="K69" i="3"/>
  <c r="K45" i="3"/>
  <c r="K33" i="3"/>
  <c r="K3" i="3"/>
  <c r="K73" i="3"/>
  <c r="K61" i="3"/>
  <c r="K49" i="3"/>
  <c r="K37" i="3"/>
  <c r="K25" i="3"/>
  <c r="K13" i="3"/>
  <c r="K59" i="3"/>
  <c r="K23" i="3"/>
  <c r="K71" i="3"/>
  <c r="K47" i="3"/>
  <c r="K35" i="3"/>
  <c r="K11" i="3"/>
  <c r="K70" i="3"/>
  <c r="K58" i="3"/>
  <c r="K46" i="3"/>
  <c r="K34" i="3"/>
  <c r="K22" i="3"/>
  <c r="K10" i="3"/>
  <c r="G1030" i="13"/>
  <c r="G1018" i="13"/>
  <c r="G1006" i="13"/>
  <c r="G994" i="13"/>
  <c r="G982" i="13"/>
  <c r="G970" i="13"/>
  <c r="G958" i="13"/>
  <c r="G946" i="13"/>
  <c r="G934" i="13"/>
  <c r="G922" i="13"/>
  <c r="K56" i="3"/>
  <c r="K44" i="3"/>
  <c r="K32" i="3"/>
  <c r="K20" i="3"/>
  <c r="K8" i="3"/>
  <c r="G1052" i="13"/>
  <c r="G1040" i="13"/>
  <c r="G1028" i="13"/>
  <c r="G1016" i="13"/>
  <c r="G1004" i="13"/>
  <c r="G992" i="13"/>
  <c r="G980" i="13"/>
  <c r="G968" i="13"/>
  <c r="G956" i="13"/>
  <c r="G944" i="13"/>
  <c r="G932" i="13"/>
  <c r="G920" i="13"/>
  <c r="G908" i="13"/>
  <c r="G896" i="13"/>
  <c r="G884" i="13"/>
  <c r="G872" i="13"/>
  <c r="G860" i="13"/>
  <c r="G848" i="13"/>
  <c r="G836" i="13"/>
  <c r="G788" i="13"/>
  <c r="G776" i="13"/>
  <c r="G764" i="13"/>
  <c r="G752" i="13"/>
  <c r="G740" i="13"/>
  <c r="G728" i="13"/>
  <c r="G716" i="13"/>
  <c r="G704" i="13"/>
  <c r="G692" i="13"/>
  <c r="G644" i="13"/>
  <c r="G632" i="13"/>
  <c r="K68" i="3"/>
  <c r="K79" i="3"/>
  <c r="K67" i="3"/>
  <c r="K55" i="3"/>
  <c r="K43" i="3"/>
  <c r="K31" i="3"/>
  <c r="K19" i="3"/>
  <c r="K7" i="3"/>
  <c r="G1051" i="13"/>
  <c r="G1039" i="13"/>
  <c r="G1027" i="13"/>
  <c r="G1015" i="13"/>
  <c r="G1003" i="13"/>
  <c r="G991" i="13"/>
  <c r="G979" i="13"/>
  <c r="G967" i="13"/>
  <c r="G955" i="13"/>
  <c r="G943" i="13"/>
  <c r="G931" i="13"/>
  <c r="G919" i="13"/>
  <c r="G907" i="13"/>
  <c r="G895" i="13"/>
  <c r="G883" i="13"/>
  <c r="G871" i="13"/>
  <c r="G859" i="13"/>
  <c r="G847" i="13"/>
  <c r="K65" i="3"/>
  <c r="K41" i="3"/>
  <c r="K17" i="3"/>
  <c r="K77" i="3"/>
  <c r="K53" i="3"/>
  <c r="K29" i="3"/>
  <c r="K5" i="3"/>
  <c r="K76" i="3"/>
  <c r="K64" i="3"/>
  <c r="K52" i="3"/>
  <c r="K40" i="3"/>
  <c r="K28" i="3"/>
  <c r="K16" i="3"/>
  <c r="K4" i="3"/>
  <c r="G910" i="13"/>
  <c r="G898" i="13"/>
  <c r="G886" i="13"/>
  <c r="G874" i="13"/>
  <c r="G862" i="13"/>
  <c r="G850" i="13"/>
  <c r="G838" i="13"/>
  <c r="G826" i="13"/>
  <c r="G814" i="13"/>
  <c r="G802" i="13"/>
  <c r="G790" i="13"/>
  <c r="G778" i="13"/>
  <c r="G766" i="13"/>
  <c r="G754" i="13"/>
  <c r="G742" i="13"/>
  <c r="G730" i="13"/>
  <c r="G718" i="13"/>
  <c r="G706" i="13"/>
  <c r="G694" i="13"/>
  <c r="G682" i="13"/>
  <c r="G670" i="13"/>
  <c r="G658" i="13"/>
  <c r="G646" i="13"/>
  <c r="G634" i="13"/>
  <c r="G622" i="13"/>
  <c r="G610" i="13"/>
  <c r="G598" i="13"/>
  <c r="G586" i="13"/>
  <c r="G574" i="13"/>
  <c r="G562" i="13"/>
  <c r="G550" i="13"/>
  <c r="G538" i="13"/>
  <c r="G526" i="13"/>
  <c r="G514" i="13"/>
  <c r="G502" i="13"/>
  <c r="G490" i="13"/>
  <c r="G478" i="13"/>
  <c r="G466" i="13"/>
  <c r="G454" i="13"/>
  <c r="G442" i="13"/>
  <c r="G430" i="13"/>
  <c r="G418" i="13"/>
  <c r="G406" i="13"/>
  <c r="G394" i="13"/>
  <c r="G382" i="13"/>
  <c r="G370" i="13"/>
  <c r="G358" i="13"/>
  <c r="G346" i="13"/>
  <c r="G334" i="13"/>
  <c r="G322" i="13"/>
  <c r="G310" i="13"/>
  <c r="G298" i="13"/>
  <c r="G286" i="13"/>
  <c r="G274" i="13"/>
  <c r="G262" i="13"/>
  <c r="G250" i="13"/>
  <c r="G238" i="13"/>
  <c r="G226" i="13"/>
  <c r="G214" i="13"/>
  <c r="G202" i="13"/>
  <c r="G190" i="13"/>
  <c r="G178" i="13"/>
  <c r="G166" i="13"/>
  <c r="G154" i="13"/>
  <c r="G142" i="13"/>
  <c r="G130" i="13"/>
  <c r="G118" i="13"/>
  <c r="G106" i="13"/>
  <c r="G94" i="13"/>
  <c r="G82" i="13"/>
  <c r="G70" i="13"/>
  <c r="G58" i="13"/>
  <c r="G46" i="13"/>
  <c r="G34" i="13"/>
  <c r="G22" i="13"/>
  <c r="G10" i="13"/>
  <c r="G620" i="13"/>
  <c r="G608" i="13"/>
  <c r="G596" i="13"/>
  <c r="G584" i="13"/>
  <c r="G572" i="13"/>
  <c r="G560" i="13"/>
  <c r="G548" i="13"/>
  <c r="G835" i="13"/>
  <c r="G823" i="13"/>
  <c r="G775" i="13"/>
  <c r="G763" i="13"/>
  <c r="G751" i="13"/>
  <c r="G739" i="13"/>
  <c r="G727" i="13"/>
  <c r="G715" i="13"/>
  <c r="G703" i="13"/>
  <c r="G691" i="13"/>
  <c r="F669" i="16"/>
  <c r="F633" i="16"/>
  <c r="F621" i="16"/>
  <c r="F608" i="16"/>
  <c r="F572" i="16"/>
  <c r="F560" i="16"/>
  <c r="F692" i="16"/>
  <c r="F656" i="16"/>
  <c r="F620" i="16"/>
  <c r="F571" i="16"/>
  <c r="F691" i="16"/>
  <c r="F667" i="16"/>
  <c r="F655" i="16"/>
  <c r="F631" i="16"/>
  <c r="F619" i="16"/>
  <c r="F582" i="16"/>
  <c r="F558" i="16"/>
  <c r="F548" i="16"/>
  <c r="F536" i="16"/>
  <c r="F524" i="16"/>
  <c r="F512" i="16"/>
  <c r="F500" i="16"/>
  <c r="F488" i="16"/>
  <c r="F476" i="16"/>
  <c r="F464" i="16"/>
  <c r="F452" i="16"/>
  <c r="F440" i="16"/>
  <c r="F428" i="16"/>
  <c r="F416" i="16"/>
  <c r="F404" i="16"/>
  <c r="F392" i="16"/>
  <c r="F380" i="16"/>
  <c r="F368" i="16"/>
  <c r="F356" i="16"/>
  <c r="F344" i="16"/>
  <c r="F332" i="16"/>
  <c r="F320" i="16"/>
  <c r="F308" i="16"/>
  <c r="F296" i="16"/>
  <c r="F284" i="16"/>
  <c r="F272" i="16"/>
  <c r="F260" i="16"/>
  <c r="F248" i="16"/>
  <c r="F236" i="16"/>
  <c r="F224" i="16"/>
  <c r="F212" i="16"/>
  <c r="F200" i="16"/>
  <c r="F188" i="16"/>
  <c r="F176" i="16"/>
  <c r="F164" i="16"/>
  <c r="F152" i="16"/>
  <c r="F140" i="16"/>
  <c r="F128" i="16"/>
  <c r="F116" i="16"/>
  <c r="F104" i="16"/>
  <c r="F92" i="16"/>
  <c r="F80" i="16"/>
  <c r="F68" i="16"/>
  <c r="F56" i="16"/>
  <c r="F44" i="16"/>
  <c r="F32" i="16"/>
  <c r="F20" i="16"/>
  <c r="F8" i="16"/>
  <c r="F550" i="16"/>
  <c r="F538" i="16"/>
  <c r="F526" i="16"/>
  <c r="F514" i="16"/>
  <c r="F502" i="16"/>
  <c r="F490" i="16"/>
  <c r="F478" i="16"/>
  <c r="F466" i="16"/>
  <c r="F454" i="16"/>
  <c r="F442" i="16"/>
  <c r="F430" i="16"/>
  <c r="F418" i="16"/>
  <c r="F406" i="16"/>
  <c r="F394" i="16"/>
  <c r="F382" i="16"/>
  <c r="F370" i="16"/>
  <c r="F358" i="16"/>
  <c r="F346" i="16"/>
  <c r="F334" i="16"/>
  <c r="F322" i="16"/>
  <c r="F310" i="16"/>
  <c r="F298" i="16"/>
  <c r="F286" i="16"/>
  <c r="F274" i="16"/>
  <c r="F262" i="16"/>
  <c r="F250" i="16"/>
  <c r="F238" i="16"/>
  <c r="F226" i="16"/>
  <c r="F214" i="16"/>
  <c r="F202" i="16"/>
  <c r="F190" i="16"/>
  <c r="F178" i="16"/>
  <c r="F166" i="16"/>
  <c r="F154" i="16"/>
  <c r="F142" i="16"/>
  <c r="F130" i="16"/>
  <c r="F118" i="16"/>
  <c r="F106" i="16"/>
  <c r="F94" i="16"/>
  <c r="F82" i="16"/>
  <c r="F70" i="16"/>
  <c r="F58" i="16"/>
  <c r="F46" i="16"/>
  <c r="F34" i="16"/>
  <c r="F22" i="16"/>
  <c r="F10" i="16"/>
  <c r="F520" i="16"/>
  <c r="F554" i="16"/>
  <c r="F542" i="16"/>
  <c r="F530" i="16"/>
  <c r="F518" i="16"/>
  <c r="F482" i="16"/>
  <c r="F470" i="16"/>
  <c r="F458" i="16"/>
  <c r="F446" i="16"/>
  <c r="F434" i="16"/>
  <c r="F422" i="16"/>
  <c r="F410" i="16"/>
  <c r="F398" i="16"/>
  <c r="F386" i="16"/>
  <c r="F338" i="16"/>
  <c r="F314" i="16"/>
  <c r="F302" i="16"/>
  <c r="F290" i="16"/>
  <c r="F278" i="16"/>
  <c r="F266" i="16"/>
  <c r="F254" i="16"/>
  <c r="F242" i="16"/>
  <c r="F230" i="16"/>
  <c r="F218" i="16"/>
  <c r="F182" i="16"/>
  <c r="F170" i="16"/>
  <c r="F158" i="16"/>
  <c r="F146" i="16"/>
  <c r="F134" i="16"/>
  <c r="F122" i="16"/>
  <c r="F110" i="16"/>
  <c r="F98" i="16"/>
  <c r="F50" i="16"/>
  <c r="F26" i="16"/>
  <c r="F14" i="16"/>
  <c r="F553" i="16"/>
  <c r="F541" i="16"/>
  <c r="F529" i="16"/>
  <c r="F517" i="16"/>
  <c r="F505" i="16"/>
  <c r="F493" i="16"/>
  <c r="F481" i="16"/>
  <c r="F469" i="16"/>
  <c r="F457" i="16"/>
  <c r="F445" i="16"/>
  <c r="F433" i="16"/>
  <c r="F421" i="16"/>
  <c r="F409" i="16"/>
  <c r="F397" i="16"/>
  <c r="F385" i="16"/>
  <c r="F373" i="16"/>
  <c r="F361" i="16"/>
  <c r="F349" i="16"/>
  <c r="F337" i="16"/>
  <c r="F325" i="16"/>
  <c r="F313" i="16"/>
  <c r="F301" i="16"/>
  <c r="F289" i="16"/>
  <c r="F277" i="16"/>
  <c r="F265" i="16"/>
  <c r="F253" i="16"/>
  <c r="F241" i="16"/>
  <c r="F229" i="16"/>
  <c r="F217" i="16"/>
  <c r="F205" i="16"/>
  <c r="F193" i="16"/>
  <c r="F181" i="16"/>
  <c r="F169" i="16"/>
  <c r="F157" i="16"/>
  <c r="F145" i="16"/>
  <c r="F133" i="16"/>
  <c r="F121" i="16"/>
  <c r="F109" i="16"/>
  <c r="F97" i="16"/>
  <c r="F85" i="16"/>
  <c r="F73" i="16"/>
  <c r="F61" i="16"/>
  <c r="F49" i="16"/>
  <c r="F37" i="16"/>
  <c r="F25" i="16"/>
  <c r="F13" i="16"/>
  <c r="F63" i="10"/>
  <c r="F27" i="10"/>
  <c r="F130" i="14"/>
  <c r="F118" i="14"/>
  <c r="F106" i="14"/>
  <c r="F94" i="14"/>
  <c r="F82" i="14"/>
  <c r="F70" i="14"/>
  <c r="F58" i="14"/>
  <c r="F46" i="14"/>
  <c r="F34" i="14"/>
  <c r="F22" i="14"/>
  <c r="F10" i="14"/>
  <c r="F127" i="14"/>
  <c r="F7" i="14"/>
  <c r="F103" i="14"/>
  <c r="F79" i="14"/>
  <c r="F43" i="14"/>
  <c r="F115" i="14"/>
  <c r="F67" i="14"/>
  <c r="F31" i="14"/>
  <c r="F125" i="14"/>
  <c r="F113" i="14"/>
  <c r="F101" i="14"/>
  <c r="F89" i="14"/>
  <c r="F77" i="14"/>
  <c r="F65" i="14"/>
  <c r="F53" i="14"/>
  <c r="F41" i="14"/>
  <c r="F29" i="14"/>
  <c r="F17" i="14"/>
  <c r="F5" i="14"/>
  <c r="F139" i="14"/>
  <c r="F91" i="14"/>
  <c r="F55" i="14"/>
  <c r="F19" i="14"/>
  <c r="F124" i="14"/>
  <c r="F112" i="14"/>
  <c r="F100" i="14"/>
  <c r="F88" i="14"/>
  <c r="F76" i="14"/>
  <c r="F64" i="14"/>
  <c r="F52" i="14"/>
  <c r="F40" i="14"/>
  <c r="F28" i="14"/>
  <c r="F16" i="14"/>
  <c r="F693" i="16"/>
  <c r="F681" i="16"/>
  <c r="F657" i="16"/>
  <c r="F645" i="16"/>
  <c r="F596" i="16"/>
  <c r="F584" i="16"/>
  <c r="F679" i="16"/>
  <c r="F643" i="16"/>
  <c r="F606" i="16"/>
  <c r="F594" i="16"/>
  <c r="F570" i="16"/>
  <c r="F636" i="16"/>
  <c r="F599" i="16"/>
  <c r="F587" i="16"/>
  <c r="F563" i="16"/>
  <c r="G824" i="13"/>
  <c r="G812" i="13"/>
  <c r="G800" i="13"/>
  <c r="G680" i="13"/>
  <c r="G668" i="13"/>
  <c r="G656" i="13"/>
  <c r="G536" i="13"/>
  <c r="G524" i="13"/>
  <c r="G512" i="13"/>
  <c r="G392" i="13"/>
  <c r="G368" i="13"/>
  <c r="G248" i="13"/>
  <c r="G236" i="13"/>
  <c r="G224" i="13"/>
  <c r="G176" i="13"/>
  <c r="G811" i="13"/>
  <c r="G799" i="13"/>
  <c r="G787" i="13"/>
  <c r="G667" i="13"/>
  <c r="G655" i="13"/>
  <c r="G643" i="13"/>
  <c r="G523" i="13"/>
  <c r="G499" i="13"/>
  <c r="G367" i="13"/>
  <c r="G235" i="13"/>
  <c r="G175" i="13"/>
  <c r="G79" i="13"/>
  <c r="G43" i="13"/>
  <c r="G798" i="13"/>
  <c r="G786" i="13"/>
  <c r="G774" i="13"/>
  <c r="G654" i="13"/>
  <c r="G630" i="13"/>
  <c r="G510" i="13"/>
  <c r="G498" i="13"/>
  <c r="G486" i="13"/>
  <c r="G366" i="13"/>
  <c r="G342" i="13"/>
  <c r="G210" i="13"/>
  <c r="G114" i="13"/>
  <c r="G78" i="13"/>
  <c r="G1048" i="13"/>
  <c r="G1024" i="13"/>
  <c r="G1012" i="13"/>
  <c r="G1000" i="13"/>
  <c r="G988" i="13"/>
  <c r="G976" i="13"/>
  <c r="G964" i="13"/>
  <c r="G952" i="13"/>
  <c r="G940" i="13"/>
  <c r="G928" i="13"/>
  <c r="G916" i="13"/>
  <c r="G892" i="13"/>
  <c r="G772" i="13"/>
  <c r="G760" i="13"/>
  <c r="G748" i="13"/>
  <c r="G628" i="13"/>
  <c r="G616" i="13"/>
  <c r="G604" i="13"/>
  <c r="G484" i="13"/>
  <c r="G472" i="13"/>
  <c r="G460" i="13"/>
  <c r="G316" i="13"/>
  <c r="G112" i="13"/>
  <c r="G869" i="13"/>
  <c r="G833" i="13"/>
  <c r="G797" i="13"/>
  <c r="G737" i="13"/>
  <c r="G713" i="13"/>
  <c r="G701" i="13"/>
  <c r="G689" i="13"/>
  <c r="G677" i="13"/>
  <c r="G665" i="13"/>
  <c r="G653" i="13"/>
  <c r="G605" i="13"/>
  <c r="G593" i="13"/>
  <c r="G581" i="13"/>
  <c r="G569" i="13"/>
  <c r="G557" i="13"/>
  <c r="G545" i="13"/>
  <c r="G533" i="13"/>
  <c r="G521" i="13"/>
  <c r="G509" i="13"/>
  <c r="G461" i="13"/>
  <c r="G449" i="13"/>
  <c r="G437" i="13"/>
  <c r="G425" i="13"/>
  <c r="G413" i="13"/>
  <c r="G401" i="13"/>
  <c r="G389" i="13"/>
  <c r="G377" i="13"/>
  <c r="G365" i="13"/>
  <c r="G317" i="13"/>
  <c r="G305" i="13"/>
  <c r="G293" i="13"/>
  <c r="G281" i="13"/>
  <c r="G269" i="13"/>
  <c r="G257" i="13"/>
  <c r="G245" i="13"/>
  <c r="G233" i="13"/>
  <c r="G221" i="13"/>
  <c r="G197" i="13"/>
  <c r="G185" i="13"/>
  <c r="G173" i="13"/>
  <c r="G149" i="13"/>
  <c r="G137" i="13"/>
  <c r="G125" i="13"/>
  <c r="G101" i="13"/>
  <c r="G89" i="13"/>
  <c r="G65" i="13"/>
  <c r="G53" i="13"/>
  <c r="G29" i="13"/>
  <c r="G5" i="13"/>
  <c r="G915" i="13"/>
  <c r="G903" i="13"/>
  <c r="G891" i="13"/>
  <c r="G879" i="13"/>
  <c r="G759" i="13"/>
  <c r="G747" i="13"/>
  <c r="G735" i="13"/>
  <c r="G615" i="13"/>
  <c r="G603" i="13"/>
  <c r="G591" i="13"/>
  <c r="G471" i="13"/>
  <c r="G459" i="13"/>
  <c r="G447" i="13"/>
  <c r="G327" i="13"/>
  <c r="G315" i="13"/>
  <c r="G303" i="13"/>
  <c r="G195" i="13"/>
  <c r="G147" i="13"/>
  <c r="G99" i="13"/>
  <c r="G63" i="13"/>
  <c r="G39" i="13"/>
  <c r="G881" i="13"/>
  <c r="G845" i="13"/>
  <c r="G821" i="13"/>
  <c r="G725" i="13"/>
  <c r="G878" i="13"/>
  <c r="G866" i="13"/>
  <c r="G746" i="13"/>
  <c r="G734" i="13"/>
  <c r="G722" i="13"/>
  <c r="G602" i="13"/>
  <c r="G578" i="13"/>
  <c r="G458" i="13"/>
  <c r="G446" i="13"/>
  <c r="G434" i="13"/>
  <c r="G314" i="13"/>
  <c r="G302" i="13"/>
  <c r="G290" i="13"/>
  <c r="G146" i="13"/>
  <c r="G98" i="13"/>
  <c r="G857" i="13"/>
  <c r="G809" i="13"/>
  <c r="G749" i="13"/>
  <c r="G877" i="13"/>
  <c r="G865" i="13"/>
  <c r="G853" i="13"/>
  <c r="G733" i="13"/>
  <c r="G709" i="13"/>
  <c r="G589" i="13"/>
  <c r="G577" i="13"/>
  <c r="G565" i="13"/>
  <c r="G445" i="13"/>
  <c r="G421" i="13"/>
  <c r="G289" i="13"/>
  <c r="G277" i="13"/>
  <c r="G864" i="13"/>
  <c r="G852" i="13"/>
  <c r="G720" i="13"/>
  <c r="G708" i="13"/>
  <c r="G696" i="13"/>
  <c r="G576" i="13"/>
  <c r="G564" i="13"/>
  <c r="G552" i="13"/>
  <c r="G420" i="13"/>
  <c r="G180" i="13"/>
  <c r="G132" i="13"/>
  <c r="G839" i="13"/>
  <c r="G1042" i="13"/>
  <c r="G1013" i="13"/>
  <c r="G929" i="13"/>
  <c r="G1025" i="13"/>
  <c r="G965" i="13"/>
  <c r="G1037" i="13"/>
  <c r="G977" i="13"/>
  <c r="G917" i="13"/>
  <c r="G1047" i="13"/>
  <c r="G1035" i="13"/>
  <c r="G1023" i="13"/>
  <c r="G1011" i="13"/>
  <c r="G999" i="13"/>
  <c r="G987" i="13"/>
  <c r="G975" i="13"/>
  <c r="G963" i="13"/>
  <c r="G1001" i="13"/>
  <c r="G941" i="13"/>
  <c r="G893" i="13"/>
  <c r="G1049" i="13"/>
  <c r="G989" i="13"/>
  <c r="G953" i="13"/>
  <c r="G905" i="13"/>
  <c r="G1054" i="13"/>
  <c r="G951" i="13"/>
  <c r="G939" i="13"/>
  <c r="G927" i="13"/>
  <c r="G867" i="13"/>
  <c r="G855" i="13"/>
  <c r="G843" i="13"/>
  <c r="G831" i="13"/>
  <c r="G819" i="13"/>
  <c r="G807" i="13"/>
  <c r="G795" i="13"/>
  <c r="G783" i="13"/>
  <c r="G771" i="13"/>
  <c r="G723" i="13"/>
  <c r="G711" i="13"/>
  <c r="G699" i="13"/>
  <c r="G687" i="13"/>
  <c r="G675" i="13"/>
  <c r="G663" i="13"/>
  <c r="G651" i="13"/>
  <c r="G639" i="13"/>
  <c r="G627" i="13"/>
  <c r="G579" i="13"/>
  <c r="G567" i="13"/>
  <c r="G555" i="13"/>
  <c r="G543" i="13"/>
  <c r="G531" i="13"/>
  <c r="G519" i="13"/>
  <c r="G507" i="13"/>
  <c r="G495" i="13"/>
  <c r="G483" i="13"/>
  <c r="G435" i="13"/>
  <c r="G423" i="13"/>
  <c r="G411" i="13"/>
  <c r="G399" i="13"/>
  <c r="G387" i="13"/>
  <c r="G375" i="13"/>
  <c r="G363" i="13"/>
  <c r="G351" i="13"/>
  <c r="G339" i="13"/>
  <c r="G291" i="13"/>
  <c r="G279" i="13"/>
  <c r="G267" i="13"/>
  <c r="G255" i="13"/>
  <c r="G243" i="13"/>
  <c r="G231" i="13"/>
  <c r="G219" i="13"/>
  <c r="G207" i="13"/>
  <c r="G183" i="13"/>
  <c r="G171" i="13"/>
  <c r="G159" i="13"/>
  <c r="G135" i="13"/>
  <c r="G123" i="13"/>
  <c r="G111" i="13"/>
  <c r="G87" i="13"/>
  <c r="G75" i="13"/>
  <c r="G51" i="13"/>
  <c r="G27" i="13"/>
  <c r="G15" i="13"/>
  <c r="F47" i="10"/>
  <c r="F35" i="10"/>
  <c r="F58" i="10"/>
  <c r="F46" i="10"/>
  <c r="F34" i="10"/>
  <c r="F22" i="10"/>
  <c r="F10" i="10"/>
  <c r="F57" i="10"/>
  <c r="F45" i="10"/>
  <c r="F33" i="10"/>
  <c r="F21" i="10"/>
  <c r="F9" i="10"/>
  <c r="F23" i="10"/>
  <c r="F56" i="10"/>
  <c r="F44" i="10"/>
  <c r="F32" i="10"/>
  <c r="F20" i="10"/>
  <c r="F8" i="10"/>
  <c r="F55" i="10"/>
  <c r="F31" i="10"/>
  <c r="F54" i="10"/>
  <c r="F42" i="10"/>
  <c r="F30" i="10"/>
  <c r="F18" i="10"/>
  <c r="F53" i="10"/>
  <c r="F41" i="10"/>
  <c r="F52" i="10"/>
  <c r="F40" i="10"/>
  <c r="F16" i="10"/>
  <c r="F51" i="10"/>
  <c r="F39" i="10"/>
  <c r="F15" i="10"/>
  <c r="F50" i="10"/>
  <c r="F38" i="10"/>
  <c r="F26" i="10"/>
  <c r="F14" i="10"/>
  <c r="F49" i="10"/>
  <c r="F37" i="10"/>
  <c r="F25" i="10"/>
  <c r="F13" i="10"/>
  <c r="F2781" i="11"/>
  <c r="F2889" i="11"/>
  <c r="F2989" i="11"/>
  <c r="F688" i="16"/>
  <c r="F676" i="16"/>
  <c r="F664" i="16"/>
  <c r="F652" i="16"/>
  <c r="F640" i="16"/>
  <c r="F628" i="16"/>
  <c r="F615" i="16"/>
  <c r="F603" i="16"/>
  <c r="F591" i="16"/>
  <c r="F579" i="16"/>
  <c r="F567" i="16"/>
  <c r="F555" i="16"/>
  <c r="F3037" i="11"/>
  <c r="F3025" i="11"/>
  <c r="F3013" i="11"/>
  <c r="F1677" i="11"/>
  <c r="F2949" i="11"/>
  <c r="F684" i="16"/>
  <c r="F660" i="16"/>
  <c r="F611" i="16"/>
  <c r="F575" i="16"/>
  <c r="F2877" i="11"/>
  <c r="F2709" i="11"/>
  <c r="F687" i="16"/>
  <c r="F675" i="16"/>
  <c r="F663" i="16"/>
  <c r="F651" i="16"/>
  <c r="F639" i="16"/>
  <c r="F627" i="16"/>
  <c r="F614" i="16"/>
  <c r="F602" i="16"/>
  <c r="F590" i="16"/>
  <c r="F578" i="16"/>
  <c r="F566" i="16"/>
  <c r="F2913" i="11"/>
  <c r="F2872" i="11"/>
  <c r="F2737" i="11"/>
  <c r="F2641" i="11"/>
  <c r="F2512" i="11"/>
  <c r="F2317" i="11"/>
  <c r="F2233" i="11"/>
  <c r="F1809" i="11"/>
  <c r="F1273" i="11"/>
  <c r="F1173" i="11"/>
  <c r="F1029" i="11"/>
  <c r="F3052" i="11"/>
  <c r="F193" i="11"/>
  <c r="F237" i="11"/>
  <c r="F265" i="11"/>
  <c r="F2864" i="11"/>
  <c r="F2394" i="11"/>
  <c r="F2518" i="11"/>
  <c r="F2659" i="11"/>
  <c r="F2747" i="11"/>
  <c r="F2980" i="11"/>
  <c r="F2891" i="11"/>
  <c r="F2817" i="11"/>
  <c r="F3153" i="11"/>
  <c r="F3141" i="11"/>
  <c r="F3129" i="11"/>
  <c r="F3117" i="11"/>
  <c r="F3105" i="11"/>
  <c r="F3093" i="11"/>
  <c r="F3081" i="11"/>
  <c r="F3069" i="11"/>
  <c r="F2829" i="11"/>
  <c r="F2577" i="11"/>
  <c r="F2185" i="11"/>
  <c r="F1233" i="11"/>
  <c r="F1101" i="11"/>
  <c r="F969" i="11"/>
  <c r="F945" i="11"/>
  <c r="F249" i="11"/>
  <c r="F213" i="11"/>
  <c r="F657" i="11"/>
  <c r="F789" i="11"/>
  <c r="F801" i="11"/>
  <c r="F825" i="11"/>
  <c r="F1908" i="11"/>
  <c r="F2396" i="11"/>
  <c r="F2661" i="11"/>
  <c r="F2909" i="11"/>
  <c r="F2851" i="11"/>
  <c r="F2837" i="11"/>
  <c r="F2445" i="11"/>
  <c r="F2373" i="11"/>
  <c r="F2229" i="11"/>
  <c r="F2121" i="11"/>
  <c r="F1881" i="11"/>
  <c r="F1581" i="11"/>
  <c r="F1365" i="11"/>
  <c r="F345" i="11"/>
  <c r="F57" i="11"/>
  <c r="F45" i="11"/>
  <c r="F33" i="11"/>
  <c r="F21" i="11"/>
  <c r="F9" i="11"/>
  <c r="F177" i="11"/>
  <c r="F309" i="11"/>
  <c r="F321" i="11"/>
  <c r="F885" i="11"/>
  <c r="F909" i="11"/>
  <c r="F2873" i="11"/>
  <c r="F2397" i="11"/>
  <c r="F2460" i="11"/>
  <c r="F2662" i="11"/>
  <c r="F2676" i="11"/>
  <c r="F2691" i="11"/>
  <c r="F2751" i="11"/>
  <c r="F2349" i="11"/>
  <c r="F1893" i="11"/>
  <c r="F1437" i="11"/>
  <c r="F189" i="11"/>
  <c r="F261" i="11"/>
  <c r="F2332" i="11"/>
  <c r="F2490" i="11"/>
  <c r="F2503" i="11"/>
  <c r="F2785" i="11"/>
  <c r="F2689" i="11"/>
  <c r="F1785" i="11"/>
  <c r="F1629" i="11"/>
  <c r="F1293" i="11"/>
  <c r="F957" i="11"/>
  <c r="F705" i="11"/>
  <c r="F633" i="11"/>
  <c r="F621" i="11"/>
  <c r="F609" i="11"/>
  <c r="F597" i="11"/>
  <c r="F585" i="11"/>
  <c r="F573" i="11"/>
  <c r="F561" i="11"/>
  <c r="F549" i="11"/>
  <c r="F537" i="11"/>
  <c r="F525" i="11"/>
  <c r="F513" i="11"/>
  <c r="F501" i="11"/>
  <c r="F489" i="11"/>
  <c r="F477" i="11"/>
  <c r="F465" i="11"/>
  <c r="F453" i="11"/>
  <c r="F441" i="11"/>
  <c r="F429" i="11"/>
  <c r="F417" i="11"/>
  <c r="F405" i="11"/>
  <c r="F393" i="11"/>
  <c r="F381" i="11"/>
  <c r="F369" i="11"/>
  <c r="F1461" i="11"/>
  <c r="F741" i="11"/>
  <c r="F1280" i="11"/>
  <c r="F2401" i="11"/>
  <c r="F2969" i="11"/>
  <c r="F2952" i="11"/>
  <c r="F2933" i="11"/>
  <c r="F2798" i="11"/>
  <c r="F2277" i="11"/>
  <c r="F1185" i="11"/>
  <c r="F165" i="11"/>
  <c r="F153" i="11"/>
  <c r="F141" i="11"/>
  <c r="F129" i="11"/>
  <c r="F117" i="11"/>
  <c r="F105" i="11"/>
  <c r="F93" i="11"/>
  <c r="F201" i="11"/>
  <c r="F225" i="11"/>
  <c r="F681" i="11"/>
  <c r="F81" i="11"/>
  <c r="F765" i="11"/>
  <c r="F861" i="11"/>
  <c r="F873" i="11"/>
  <c r="F1676" i="11"/>
  <c r="F2403" i="11"/>
  <c r="F2431" i="11"/>
  <c r="F2768" i="11"/>
  <c r="F2953" i="11"/>
  <c r="F2934" i="11"/>
  <c r="F1917" i="11"/>
  <c r="F3057" i="11"/>
  <c r="F69" i="11"/>
  <c r="F297" i="11"/>
  <c r="F897" i="11"/>
  <c r="F2238" i="11"/>
  <c r="F2404" i="11"/>
  <c r="F2432" i="11"/>
  <c r="F2558" i="11"/>
  <c r="F2987" i="11"/>
  <c r="F2800" i="11"/>
  <c r="F813" i="11"/>
  <c r="F729" i="11"/>
  <c r="F693" i="11"/>
  <c r="F357" i="11"/>
  <c r="F849" i="11"/>
  <c r="F1576" i="11"/>
  <c r="F2256" i="11"/>
  <c r="F2367" i="11"/>
  <c r="F2405" i="11"/>
  <c r="F2513" i="11"/>
  <c r="F2712" i="11"/>
  <c r="F2726" i="11"/>
  <c r="F690" i="16"/>
  <c r="F678" i="16"/>
  <c r="F666" i="16"/>
  <c r="F654" i="16"/>
  <c r="F642" i="16"/>
  <c r="F630" i="16"/>
  <c r="F618" i="16"/>
  <c r="F605" i="16"/>
  <c r="F593" i="16"/>
  <c r="F581" i="16"/>
  <c r="F569" i="16"/>
  <c r="F557" i="16"/>
  <c r="F3157" i="11"/>
  <c r="F3145" i="11"/>
  <c r="F3133" i="11"/>
  <c r="F3121" i="11"/>
  <c r="F3109" i="11"/>
  <c r="F3097" i="11"/>
  <c r="F3085" i="11"/>
  <c r="F3073" i="11"/>
  <c r="F3056" i="11"/>
  <c r="F3034" i="11"/>
  <c r="F3022" i="11"/>
  <c r="F3010" i="11"/>
  <c r="F2581" i="11"/>
  <c r="F2569" i="11"/>
  <c r="F2248" i="11"/>
  <c r="F2073" i="11"/>
  <c r="F1849" i="11"/>
  <c r="F1557" i="11"/>
  <c r="F1389" i="11"/>
  <c r="F1237" i="11"/>
  <c r="F1225" i="11"/>
  <c r="F949" i="11"/>
  <c r="F937" i="11"/>
  <c r="F757" i="11"/>
  <c r="F3055" i="11"/>
  <c r="F3059" i="11"/>
  <c r="F217" i="11"/>
  <c r="F285" i="11"/>
  <c r="F273" i="11"/>
  <c r="F313" i="11"/>
  <c r="F769" i="11"/>
  <c r="F877" i="11"/>
  <c r="F1260" i="11"/>
  <c r="F2407" i="11"/>
  <c r="F2514" i="11"/>
  <c r="F2729" i="11"/>
  <c r="F2984" i="11"/>
  <c r="F3045" i="11"/>
  <c r="F3033" i="11"/>
  <c r="F3021" i="11"/>
  <c r="F3009" i="11"/>
  <c r="F2529" i="11"/>
  <c r="F2389" i="11"/>
  <c r="F1773" i="11"/>
  <c r="F1341" i="11"/>
  <c r="F645" i="11"/>
  <c r="F3054" i="11"/>
  <c r="F717" i="11"/>
  <c r="F753" i="11"/>
  <c r="F837" i="11"/>
  <c r="F2371" i="11"/>
  <c r="F2390" i="11"/>
  <c r="F2530" i="11"/>
  <c r="F2627" i="11"/>
  <c r="F2730" i="11"/>
  <c r="F2784" i="11"/>
  <c r="F2865" i="11"/>
  <c r="F2372" i="11"/>
  <c r="F2392" i="11"/>
  <c r="F2452" i="11"/>
  <c r="F2535" i="11"/>
  <c r="F2587" i="11"/>
  <c r="F2615" i="11"/>
  <c r="F2658" i="11"/>
  <c r="F2731" i="11"/>
  <c r="F2982" i="11"/>
  <c r="F2911" i="11"/>
  <c r="F2893" i="11"/>
  <c r="F2816" i="11"/>
  <c r="F2782" i="11"/>
  <c r="F2350" i="11"/>
  <c r="F2305" i="11"/>
  <c r="F2291" i="11"/>
  <c r="F2278" i="11"/>
  <c r="F2254" i="11"/>
  <c r="F2252" i="11"/>
  <c r="F2237" i="11"/>
  <c r="F2232" i="11"/>
  <c r="F2230" i="11"/>
  <c r="F2219" i="11"/>
  <c r="F2213" i="11"/>
  <c r="F2212" i="11"/>
  <c r="F2210" i="11"/>
  <c r="F2208" i="11"/>
  <c r="F2198" i="11"/>
  <c r="F2197" i="11"/>
  <c r="F2193" i="11"/>
  <c r="F2192" i="11"/>
  <c r="F2191" i="11"/>
  <c r="F2189" i="11"/>
  <c r="F2187" i="11"/>
  <c r="F2175" i="11"/>
  <c r="F2162" i="11"/>
  <c r="F2147" i="11"/>
  <c r="F2145" i="11"/>
  <c r="F2144" i="11"/>
  <c r="F2137" i="11"/>
  <c r="F2127" i="11"/>
  <c r="F2125" i="11"/>
  <c r="F2124" i="11"/>
  <c r="F2123" i="11"/>
  <c r="F2122" i="11"/>
  <c r="F2110" i="11"/>
  <c r="F2095" i="11"/>
  <c r="F2094" i="11"/>
  <c r="F2079" i="11"/>
  <c r="F2077" i="11"/>
  <c r="F2066" i="11"/>
  <c r="F2055" i="11"/>
  <c r="F2054" i="11"/>
  <c r="F2053" i="11"/>
  <c r="F2052" i="11"/>
  <c r="F2050" i="11"/>
  <c r="F2045" i="11"/>
  <c r="F2035" i="11"/>
  <c r="F2034" i="11"/>
  <c r="F2021" i="11"/>
  <c r="F2000" i="11"/>
  <c r="F1999" i="11"/>
  <c r="F1996" i="11"/>
  <c r="F1987" i="11"/>
  <c r="F1986" i="11"/>
  <c r="F1985" i="11"/>
  <c r="F1980" i="11"/>
  <c r="F1968" i="11"/>
  <c r="F1947" i="11"/>
  <c r="F1946" i="11"/>
  <c r="F1933" i="11"/>
  <c r="F1932" i="11"/>
  <c r="F1931" i="11"/>
  <c r="F1929" i="11"/>
  <c r="F1927" i="11"/>
  <c r="F1925" i="11"/>
  <c r="F1916" i="11"/>
  <c r="F1913" i="11"/>
  <c r="F1912" i="11"/>
  <c r="F1911" i="11"/>
  <c r="F1909" i="11"/>
  <c r="F1905" i="11"/>
  <c r="F1904" i="11"/>
  <c r="F1902" i="11"/>
  <c r="F1898" i="11"/>
  <c r="F1896" i="11"/>
  <c r="F1894" i="11"/>
  <c r="F1890" i="11"/>
  <c r="F1880" i="11"/>
  <c r="F1879" i="11"/>
  <c r="F1878" i="11"/>
  <c r="F1871" i="11"/>
  <c r="F1870" i="11"/>
  <c r="F1866" i="11"/>
  <c r="F1865" i="11"/>
  <c r="F1864" i="11"/>
  <c r="F1863" i="11"/>
  <c r="F1861" i="11"/>
  <c r="F1859" i="11"/>
  <c r="F1857" i="11"/>
  <c r="F1856" i="11"/>
  <c r="F1852" i="11"/>
  <c r="F1850" i="11"/>
  <c r="F1848" i="11"/>
  <c r="F1846" i="11"/>
  <c r="F1834" i="11"/>
  <c r="F1833" i="11"/>
  <c r="F1831" i="11"/>
  <c r="F1830" i="11"/>
  <c r="F1817" i="11"/>
  <c r="F1815" i="11"/>
  <c r="F1814" i="11"/>
  <c r="F1813" i="11"/>
  <c r="F1812" i="11"/>
  <c r="F1808" i="11"/>
  <c r="F1807" i="11"/>
  <c r="F1806" i="11"/>
  <c r="F1805" i="11"/>
  <c r="F1802" i="11"/>
  <c r="F1801" i="11"/>
  <c r="F1800" i="11"/>
  <c r="F1794" i="11"/>
  <c r="F1793" i="11"/>
  <c r="F1792" i="11"/>
  <c r="F1787" i="11"/>
  <c r="F1786" i="11"/>
  <c r="F1781" i="11"/>
  <c r="F1779" i="11"/>
  <c r="F1751" i="11"/>
  <c r="F1750" i="11"/>
  <c r="F1749" i="11"/>
  <c r="F1747" i="11"/>
  <c r="F1745" i="11"/>
  <c r="F1744" i="11"/>
  <c r="F1743" i="11"/>
  <c r="F1737" i="11"/>
  <c r="F1736" i="11"/>
  <c r="F1732" i="11"/>
  <c r="F1724" i="11"/>
  <c r="F1722" i="11"/>
  <c r="F1721" i="11"/>
  <c r="F1720" i="11"/>
  <c r="F1717" i="11"/>
  <c r="F1716" i="11"/>
  <c r="F1713" i="11"/>
  <c r="F1714" i="11"/>
  <c r="F1711" i="11"/>
  <c r="F1710" i="11"/>
  <c r="F1692" i="11"/>
  <c r="F1690" i="11"/>
  <c r="F1689" i="11"/>
  <c r="F1685" i="11"/>
  <c r="F1684" i="11"/>
  <c r="F1683" i="11"/>
  <c r="F1682" i="11"/>
  <c r="F1679" i="11"/>
  <c r="F1678" i="11"/>
  <c r="F1674" i="11"/>
  <c r="F1675" i="11"/>
  <c r="F1660" i="11"/>
  <c r="F1659" i="11"/>
  <c r="F1658" i="11"/>
  <c r="F1646" i="11"/>
  <c r="F1639" i="11"/>
  <c r="F1638" i="11"/>
  <c r="F1636" i="11"/>
  <c r="F1632" i="11"/>
  <c r="F1630" i="11"/>
  <c r="F1596" i="11"/>
  <c r="F1593" i="11"/>
  <c r="F1592" i="11"/>
  <c r="F1591" i="11"/>
  <c r="F1590" i="11"/>
  <c r="F1589" i="11"/>
  <c r="F1587" i="11"/>
  <c r="F1585" i="11"/>
  <c r="F1584" i="11"/>
  <c r="F1583" i="11"/>
  <c r="F1580" i="11"/>
  <c r="F1579" i="11"/>
  <c r="F1578" i="11"/>
  <c r="F1577" i="11"/>
  <c r="F1574" i="11"/>
  <c r="F1572" i="11"/>
  <c r="F1570" i="11"/>
  <c r="F1566" i="11"/>
  <c r="F1565" i="11"/>
  <c r="F1564" i="11"/>
  <c r="F1561" i="11"/>
  <c r="F1556" i="11"/>
  <c r="F1554" i="11"/>
  <c r="F1553" i="11"/>
  <c r="F1551" i="11"/>
  <c r="F1537" i="11"/>
  <c r="F1535" i="11"/>
  <c r="F1530" i="11"/>
  <c r="F1529" i="11"/>
  <c r="F1514" i="11"/>
  <c r="F1512" i="11"/>
  <c r="F1503" i="11"/>
  <c r="F1502" i="11"/>
  <c r="F1500" i="11"/>
  <c r="F1499" i="11"/>
  <c r="F1497" i="11"/>
  <c r="F1479" i="11"/>
  <c r="F1477" i="11"/>
  <c r="F1476" i="11"/>
  <c r="F1475" i="11"/>
  <c r="F1471" i="11"/>
  <c r="F1468" i="11"/>
  <c r="F1467" i="11"/>
  <c r="F1464" i="11"/>
  <c r="F1463" i="11"/>
  <c r="F1462" i="11"/>
  <c r="F1460" i="11"/>
  <c r="F1459" i="11"/>
  <c r="F1456" i="11"/>
  <c r="F1455" i="11"/>
  <c r="F1453" i="11"/>
  <c r="F1451" i="11"/>
  <c r="F1449" i="11"/>
  <c r="F1448" i="11"/>
  <c r="F1440" i="11"/>
  <c r="F1439" i="11"/>
  <c r="F1438" i="11"/>
  <c r="F1431" i="11"/>
  <c r="F1430" i="11"/>
  <c r="F1429" i="11"/>
  <c r="F1427" i="11"/>
  <c r="F1426" i="11"/>
  <c r="F1425" i="11"/>
  <c r="F1411" i="11"/>
  <c r="F1408" i="11"/>
  <c r="F1407" i="11"/>
  <c r="F1406" i="11"/>
  <c r="F1399" i="11"/>
  <c r="F1388" i="11"/>
  <c r="F1387" i="11"/>
  <c r="F1382" i="11"/>
  <c r="F1375" i="11"/>
  <c r="F1373" i="11"/>
  <c r="F1370" i="11"/>
  <c r="F1369" i="11"/>
  <c r="F1367" i="11"/>
  <c r="F1366" i="11"/>
  <c r="F1363" i="11"/>
  <c r="F1362" i="11"/>
  <c r="F1361" i="11"/>
  <c r="F1354" i="11"/>
  <c r="F1353" i="11"/>
  <c r="F1352" i="11"/>
  <c r="F1349" i="11"/>
  <c r="F1348" i="11"/>
  <c r="F1347" i="11"/>
  <c r="F1346" i="11"/>
  <c r="F1342" i="11"/>
  <c r="F1340" i="11"/>
  <c r="F1328" i="11"/>
  <c r="F1322" i="11"/>
  <c r="F1321" i="11"/>
  <c r="F1320" i="11"/>
  <c r="F1319" i="11"/>
  <c r="F1315" i="11"/>
  <c r="F1314" i="11"/>
  <c r="F1313" i="11"/>
  <c r="F1309" i="11"/>
  <c r="F1308" i="11"/>
  <c r="F1307" i="11"/>
  <c r="F1306" i="11"/>
  <c r="F1303" i="11"/>
  <c r="F1302" i="11"/>
  <c r="F1301" i="11"/>
  <c r="F1300" i="11"/>
  <c r="F1299" i="11"/>
  <c r="F1296" i="11"/>
  <c r="F1295" i="11"/>
  <c r="F1294" i="11"/>
  <c r="F1289" i="11"/>
  <c r="F1288" i="11"/>
  <c r="F1287" i="11"/>
  <c r="F1284" i="11"/>
  <c r="F1282" i="11"/>
  <c r="F1281" i="11"/>
  <c r="F1279" i="11"/>
  <c r="F1271" i="11"/>
  <c r="F1266" i="11"/>
  <c r="F1252" i="11"/>
  <c r="F1251" i="11"/>
  <c r="F1253" i="11"/>
  <c r="F1249" i="11"/>
  <c r="F1248" i="11"/>
  <c r="F203" i="11"/>
  <c r="F230" i="11"/>
  <c r="F694" i="11"/>
  <c r="F650" i="11"/>
  <c r="F275" i="11"/>
  <c r="F742" i="11"/>
  <c r="F766" i="11"/>
  <c r="F782" i="11"/>
  <c r="F862" i="11"/>
  <c r="F874" i="11"/>
  <c r="F3060" i="11"/>
  <c r="F218" i="11"/>
  <c r="F229" i="11"/>
  <c r="F649" i="11"/>
  <c r="F274" i="11"/>
  <c r="F730" i="11"/>
  <c r="F767" i="11"/>
  <c r="F817" i="11"/>
  <c r="F863" i="11"/>
  <c r="F876" i="11"/>
  <c r="F899" i="11"/>
  <c r="F1216" i="11"/>
  <c r="F1156" i="11"/>
  <c r="F2866" i="11"/>
  <c r="F2871" i="11"/>
  <c r="F1250" i="11"/>
  <c r="F1092" i="11"/>
  <c r="F963" i="11"/>
  <c r="F910" i="11"/>
  <c r="F781" i="11"/>
  <c r="F746" i="11"/>
  <c r="F707" i="11"/>
  <c r="F686" i="11"/>
  <c r="F635" i="11"/>
  <c r="F623" i="11"/>
  <c r="F611" i="11"/>
  <c r="F599" i="11"/>
  <c r="F587" i="11"/>
  <c r="F575" i="11"/>
  <c r="F563" i="11"/>
  <c r="F551" i="11"/>
  <c r="F539" i="11"/>
  <c r="F527" i="11"/>
  <c r="F515" i="11"/>
  <c r="F503" i="11"/>
  <c r="F491" i="11"/>
  <c r="F479" i="11"/>
  <c r="F467" i="11"/>
  <c r="F455" i="11"/>
  <c r="F443" i="11"/>
  <c r="F431" i="11"/>
  <c r="F419" i="11"/>
  <c r="F407" i="11"/>
  <c r="F395" i="11"/>
  <c r="F383" i="11"/>
  <c r="F371" i="11"/>
  <c r="F228" i="11"/>
  <c r="F168" i="11"/>
  <c r="F156" i="11"/>
  <c r="F144" i="11"/>
  <c r="F132" i="11"/>
  <c r="F120" i="11"/>
  <c r="F108" i="11"/>
  <c r="F96" i="11"/>
  <c r="F84" i="11"/>
  <c r="F3049" i="11"/>
  <c r="F190" i="11"/>
  <c r="F253" i="11"/>
  <c r="F262" i="11"/>
  <c r="F684" i="11"/>
  <c r="F240" i="11"/>
  <c r="F301" i="11"/>
  <c r="F322" i="11"/>
  <c r="F348" i="11"/>
  <c r="F791" i="11"/>
  <c r="F804" i="11"/>
  <c r="F828" i="11"/>
  <c r="F886" i="11"/>
  <c r="F1017" i="11"/>
  <c r="F1005" i="11"/>
  <c r="F1559" i="11"/>
  <c r="F1454" i="11"/>
  <c r="F1391" i="11"/>
  <c r="F1355" i="11"/>
  <c r="F1286" i="11"/>
  <c r="F1247" i="11"/>
  <c r="F1081" i="11"/>
  <c r="F960" i="11"/>
  <c r="F818" i="11"/>
  <c r="F745" i="11"/>
  <c r="F706" i="11"/>
  <c r="F634" i="11"/>
  <c r="F622" i="11"/>
  <c r="F610" i="11"/>
  <c r="F598" i="11"/>
  <c r="F586" i="11"/>
  <c r="F574" i="11"/>
  <c r="F562" i="11"/>
  <c r="F550" i="11"/>
  <c r="F538" i="11"/>
  <c r="F526" i="11"/>
  <c r="F514" i="11"/>
  <c r="F502" i="11"/>
  <c r="F490" i="11"/>
  <c r="F478" i="11"/>
  <c r="F466" i="11"/>
  <c r="F454" i="11"/>
  <c r="F442" i="11"/>
  <c r="F430" i="11"/>
  <c r="F418" i="11"/>
  <c r="F406" i="11"/>
  <c r="F394" i="11"/>
  <c r="F382" i="11"/>
  <c r="F370" i="11"/>
  <c r="F167" i="11"/>
  <c r="F155" i="11"/>
  <c r="F143" i="11"/>
  <c r="F131" i="11"/>
  <c r="F119" i="11"/>
  <c r="F107" i="11"/>
  <c r="F95" i="11"/>
  <c r="F83" i="11"/>
  <c r="F3048" i="11"/>
  <c r="F206" i="11"/>
  <c r="F227" i="11"/>
  <c r="F252" i="11"/>
  <c r="F683" i="11"/>
  <c r="F239" i="11"/>
  <c r="F74" i="11"/>
  <c r="F278" i="11"/>
  <c r="F300" i="11"/>
  <c r="F323" i="11"/>
  <c r="F350" i="11"/>
  <c r="F778" i="11"/>
  <c r="F792" i="11"/>
  <c r="F805" i="11"/>
  <c r="F829" i="11"/>
  <c r="F887" i="11"/>
  <c r="F1390" i="11"/>
  <c r="F1283" i="11"/>
  <c r="F1188" i="11"/>
  <c r="F878" i="11"/>
  <c r="F816" i="11"/>
  <c r="F744" i="11"/>
  <c r="F314" i="11"/>
  <c r="F166" i="11"/>
  <c r="F154" i="11"/>
  <c r="F142" i="11"/>
  <c r="F130" i="11"/>
  <c r="F118" i="11"/>
  <c r="F106" i="11"/>
  <c r="F94" i="11"/>
  <c r="F82" i="11"/>
  <c r="F3047" i="11"/>
  <c r="F205" i="11"/>
  <c r="F226" i="11"/>
  <c r="F251" i="11"/>
  <c r="F696" i="11"/>
  <c r="F682" i="11"/>
  <c r="F71" i="11"/>
  <c r="F73" i="11"/>
  <c r="F277" i="11"/>
  <c r="F299" i="11"/>
  <c r="F324" i="11"/>
  <c r="F709" i="11"/>
  <c r="F779" i="11"/>
  <c r="F793" i="11"/>
  <c r="F806" i="11"/>
  <c r="F830" i="11"/>
  <c r="F888" i="11"/>
  <c r="F3046" i="11"/>
  <c r="F70" i="11"/>
  <c r="F276" i="11"/>
  <c r="F298" i="11"/>
  <c r="F325" i="11"/>
  <c r="F743" i="11"/>
  <c r="F780" i="11"/>
  <c r="F794" i="11"/>
  <c r="F978" i="11"/>
  <c r="F1246" i="11"/>
  <c r="F1245" i="11"/>
  <c r="F1241" i="11"/>
  <c r="F1239" i="11"/>
  <c r="F1221" i="11"/>
  <c r="F1220" i="11"/>
  <c r="F1218" i="11"/>
  <c r="F1214" i="11"/>
  <c r="F1213" i="11"/>
  <c r="F1212" i="11"/>
  <c r="F1207" i="11"/>
  <c r="F1206" i="11"/>
  <c r="F1200" i="11"/>
  <c r="F1199" i="11"/>
  <c r="F1198" i="11"/>
  <c r="F1195" i="11"/>
  <c r="F1194" i="11"/>
  <c r="F1193" i="11"/>
  <c r="F1187" i="11"/>
  <c r="F1186" i="11"/>
  <c r="F1184" i="11"/>
  <c r="F1181" i="11"/>
  <c r="F1179" i="11"/>
  <c r="F1177" i="11"/>
  <c r="F1161" i="11"/>
  <c r="F1149" i="11"/>
  <c r="F1140" i="11"/>
  <c r="F1139" i="11"/>
  <c r="F1137" i="11"/>
  <c r="F1135" i="11"/>
  <c r="F1134" i="11"/>
  <c r="F1133" i="11"/>
  <c r="F1129" i="11"/>
  <c r="F1128" i="11"/>
  <c r="F1127" i="11"/>
  <c r="F1126" i="11"/>
  <c r="F1103" i="11"/>
  <c r="F1100" i="11"/>
  <c r="F1099" i="11"/>
  <c r="F1084" i="11"/>
  <c r="F1086" i="11"/>
  <c r="F1080" i="11"/>
  <c r="F1079" i="11"/>
  <c r="F1065" i="11"/>
  <c r="F1064" i="11"/>
  <c r="F1060" i="11"/>
  <c r="F1058" i="11"/>
  <c r="F1053" i="11"/>
  <c r="F1052" i="11"/>
  <c r="F1051" i="11"/>
  <c r="F1047" i="11"/>
  <c r="F1045" i="11"/>
  <c r="F1043" i="11"/>
  <c r="F1039" i="11"/>
  <c r="F1037" i="11"/>
  <c r="F1022" i="11"/>
  <c r="F1009" i="11"/>
  <c r="F992" i="11"/>
  <c r="F988" i="11"/>
  <c r="F987" i="11"/>
  <c r="F986" i="11"/>
  <c r="F981" i="11"/>
  <c r="F980" i="11"/>
  <c r="F979" i="11"/>
  <c r="F975" i="11"/>
  <c r="F974" i="11"/>
  <c r="F973" i="11"/>
  <c r="F968" i="11"/>
  <c r="F967" i="11"/>
  <c r="F965" i="11"/>
  <c r="F961" i="11"/>
  <c r="F959" i="11"/>
  <c r="F958" i="11"/>
  <c r="F924" i="11"/>
  <c r="F923" i="11"/>
  <c r="F922" i="11"/>
  <c r="F913" i="11"/>
  <c r="F921" i="11"/>
  <c r="F912" i="11"/>
  <c r="F920" i="11"/>
  <c r="F911" i="11"/>
  <c r="F934" i="11"/>
  <c r="F918" i="11"/>
  <c r="F933" i="11"/>
  <c r="F917" i="11"/>
  <c r="F932" i="11"/>
  <c r="F916" i="11"/>
  <c r="F931" i="11"/>
  <c r="F915" i="11"/>
  <c r="F930" i="11"/>
  <c r="F926" i="11"/>
  <c r="F929" i="11"/>
  <c r="F902" i="11"/>
  <c r="F925" i="11"/>
  <c r="F928" i="11"/>
  <c r="F952" i="11"/>
  <c r="F954" i="11"/>
  <c r="F2" i="11"/>
  <c r="F71" i="10"/>
  <c r="F70" i="10"/>
  <c r="F69" i="10"/>
  <c r="F68" i="10"/>
  <c r="F66" i="10"/>
  <c r="F72" i="10"/>
  <c r="F75" i="10"/>
  <c r="F545" i="16"/>
  <c r="F533" i="16"/>
  <c r="F521" i="16"/>
  <c r="F509" i="16"/>
  <c r="F497" i="16"/>
  <c r="F485" i="16"/>
  <c r="F473" i="16"/>
  <c r="F461" i="16"/>
  <c r="F449" i="16"/>
  <c r="F437" i="16"/>
  <c r="F425" i="16"/>
  <c r="F413" i="16"/>
  <c r="F401" i="16"/>
  <c r="F389" i="16"/>
  <c r="F377" i="16"/>
  <c r="F365" i="16"/>
  <c r="F353" i="16"/>
  <c r="F341" i="16"/>
  <c r="F329" i="16"/>
  <c r="F317" i="16"/>
  <c r="F305" i="16"/>
  <c r="F293" i="16"/>
  <c r="F281" i="16"/>
  <c r="F269" i="16"/>
  <c r="F257" i="16"/>
  <c r="F245" i="16"/>
  <c r="F233" i="16"/>
  <c r="F221" i="16"/>
  <c r="F209" i="16"/>
  <c r="F197" i="16"/>
  <c r="F185" i="16"/>
  <c r="F173" i="16"/>
  <c r="F623" i="16"/>
  <c r="F574" i="16"/>
  <c r="F547" i="16"/>
  <c r="F523" i="16"/>
  <c r="F415" i="16"/>
  <c r="F403" i="16"/>
  <c r="F379" i="16"/>
  <c r="F271" i="16"/>
  <c r="F259" i="16"/>
  <c r="F235" i="16"/>
  <c r="F127" i="16"/>
  <c r="F115" i="16"/>
  <c r="F91" i="16"/>
  <c r="F544" i="16"/>
  <c r="F532" i="16"/>
  <c r="F508" i="16"/>
  <c r="F496" i="16"/>
  <c r="F484" i="16"/>
  <c r="F472" i="16"/>
  <c r="F460" i="16"/>
  <c r="F448" i="16"/>
  <c r="F436" i="16"/>
  <c r="F424" i="16"/>
  <c r="F412" i="16"/>
  <c r="F400" i="16"/>
  <c r="F388" i="16"/>
  <c r="F376" i="16"/>
  <c r="F364" i="16"/>
  <c r="F352" i="16"/>
  <c r="F340" i="16"/>
  <c r="F328" i="16"/>
  <c r="F316" i="16"/>
  <c r="F304" i="16"/>
  <c r="F292" i="16"/>
  <c r="F280" i="16"/>
  <c r="F268" i="16"/>
  <c r="F256" i="16"/>
  <c r="F244" i="16"/>
  <c r="F232" i="16"/>
  <c r="F220" i="16"/>
  <c r="F208" i="16"/>
  <c r="F196" i="16"/>
  <c r="F184" i="16"/>
  <c r="F172" i="16"/>
  <c r="F160" i="16"/>
  <c r="F148" i="16"/>
  <c r="F136" i="16"/>
  <c r="F124" i="16"/>
  <c r="F112" i="16"/>
  <c r="F100" i="16"/>
  <c r="F88" i="16"/>
  <c r="F76" i="16"/>
  <c r="F64" i="16"/>
  <c r="F52" i="16"/>
  <c r="F40" i="16"/>
  <c r="F28" i="16"/>
  <c r="F16" i="16"/>
  <c r="F4" i="16"/>
  <c r="F682" i="16"/>
  <c r="F670" i="16"/>
  <c r="F658" i="16"/>
  <c r="F646" i="16"/>
  <c r="F634" i="16"/>
  <c r="F622" i="16"/>
  <c r="F609" i="16"/>
  <c r="F597" i="16"/>
  <c r="F585" i="16"/>
  <c r="F573" i="16"/>
  <c r="F561" i="16"/>
  <c r="F506" i="16"/>
  <c r="F494" i="16"/>
  <c r="F374" i="16"/>
  <c r="F362" i="16"/>
  <c r="F350" i="16"/>
  <c r="F326" i="16"/>
  <c r="F206" i="16"/>
  <c r="F194" i="16"/>
  <c r="F86" i="16"/>
  <c r="F74" i="16"/>
  <c r="F62" i="16"/>
  <c r="F38" i="16"/>
  <c r="F680" i="16"/>
  <c r="F668" i="16"/>
  <c r="F644" i="16"/>
  <c r="F632" i="16"/>
  <c r="F607" i="16"/>
  <c r="F595" i="16"/>
  <c r="F583" i="16"/>
  <c r="F559" i="16"/>
  <c r="F89" i="16"/>
  <c r="F535" i="16"/>
  <c r="F511" i="16"/>
  <c r="F499" i="16"/>
  <c r="F487" i="16"/>
  <c r="F475" i="16"/>
  <c r="F463" i="16"/>
  <c r="F451" i="16"/>
  <c r="F439" i="16"/>
  <c r="F427" i="16"/>
  <c r="F391" i="16"/>
  <c r="F367" i="16"/>
  <c r="F355" i="16"/>
  <c r="F343" i="16"/>
  <c r="F331" i="16"/>
  <c r="F319" i="16"/>
  <c r="F307" i="16"/>
  <c r="F295" i="16"/>
  <c r="F283" i="16"/>
  <c r="F247" i="16"/>
  <c r="F223" i="16"/>
  <c r="F211" i="16"/>
  <c r="F199" i="16"/>
  <c r="F187" i="16"/>
  <c r="F175" i="16"/>
  <c r="F163" i="16"/>
  <c r="F151" i="16"/>
  <c r="F139" i="16"/>
  <c r="F103" i="16"/>
  <c r="F79" i="16"/>
  <c r="F67" i="16"/>
  <c r="F55" i="16"/>
  <c r="F43" i="16"/>
  <c r="F31" i="16"/>
  <c r="F19" i="16"/>
  <c r="F7" i="16"/>
  <c r="F612" i="16"/>
  <c r="F600" i="16"/>
  <c r="F588" i="16"/>
  <c r="F576" i="16"/>
  <c r="F564" i="16"/>
  <c r="F3" i="16"/>
  <c r="F161" i="16"/>
  <c r="F149" i="16"/>
  <c r="F137" i="16"/>
  <c r="F125" i="16"/>
  <c r="F113" i="16"/>
  <c r="F101" i="16"/>
  <c r="F77" i="16"/>
  <c r="F65" i="16"/>
  <c r="F53" i="16"/>
  <c r="F41" i="16"/>
  <c r="F29" i="16"/>
  <c r="F17" i="16"/>
  <c r="F5" i="16"/>
  <c r="F683" i="16"/>
  <c r="F671" i="16"/>
  <c r="F659" i="16"/>
  <c r="F647" i="16"/>
  <c r="F635" i="16"/>
  <c r="F610" i="16"/>
  <c r="F598" i="16"/>
  <c r="F586" i="16"/>
  <c r="F562" i="16"/>
  <c r="F672" i="16"/>
  <c r="F648" i="16"/>
  <c r="F624" i="16"/>
  <c r="F543" i="16"/>
  <c r="F531" i="16"/>
  <c r="F519" i="16"/>
  <c r="F507" i="16"/>
  <c r="F495" i="16"/>
  <c r="F483" i="16"/>
  <c r="F471" i="16"/>
  <c r="F459" i="16"/>
  <c r="F447" i="16"/>
  <c r="F435" i="16"/>
  <c r="F423" i="16"/>
  <c r="F411" i="16"/>
  <c r="F399" i="16"/>
  <c r="F387" i="16"/>
  <c r="F375" i="16"/>
  <c r="F363" i="16"/>
  <c r="F351" i="16"/>
  <c r="F339" i="16"/>
  <c r="F327" i="16"/>
  <c r="F315" i="16"/>
  <c r="F303" i="16"/>
  <c r="F291" i="16"/>
  <c r="F279" i="16"/>
  <c r="F267" i="16"/>
  <c r="F255" i="16"/>
  <c r="F243" i="16"/>
  <c r="F231" i="16"/>
  <c r="F219" i="16"/>
  <c r="F207" i="16"/>
  <c r="F195" i="16"/>
  <c r="F183" i="16"/>
  <c r="F171" i="16"/>
  <c r="F159" i="16"/>
  <c r="F147" i="16"/>
  <c r="F135" i="16"/>
  <c r="F123" i="16"/>
  <c r="F111" i="16"/>
  <c r="F99" i="16"/>
  <c r="F87" i="16"/>
  <c r="F75" i="16"/>
  <c r="F63" i="16"/>
  <c r="F51" i="16"/>
  <c r="F39" i="16"/>
  <c r="F27" i="16"/>
  <c r="F15" i="16"/>
  <c r="F685" i="16"/>
  <c r="F673" i="16"/>
  <c r="F661" i="16"/>
  <c r="F649" i="16"/>
  <c r="F637" i="16"/>
  <c r="F625" i="16"/>
  <c r="F4" i="10"/>
  <c r="F3" i="10"/>
  <c r="F7" i="10"/>
  <c r="F6" i="10"/>
  <c r="D122" i="12"/>
  <c r="Q122" i="12" s="1"/>
  <c r="D44" i="12"/>
  <c r="Q44" i="12" s="1"/>
  <c r="D37" i="12"/>
  <c r="Q37" i="12" s="1"/>
  <c r="D110" i="12"/>
  <c r="Q110" i="12" s="1"/>
  <c r="D97" i="12"/>
  <c r="Q97" i="12" s="1"/>
  <c r="D32" i="12"/>
  <c r="Q32" i="12" s="1"/>
  <c r="D24" i="12"/>
  <c r="Q24" i="12" s="1"/>
  <c r="D135" i="12"/>
  <c r="Q135" i="12" s="1"/>
  <c r="D96" i="12"/>
  <c r="Q96" i="12" s="1"/>
  <c r="D69" i="12"/>
  <c r="Q69" i="12" s="1"/>
  <c r="D65" i="12"/>
  <c r="Q65" i="12" s="1"/>
  <c r="D61" i="12"/>
  <c r="Q61" i="12" s="1"/>
</calcChain>
</file>

<file path=xl/sharedStrings.xml><?xml version="1.0" encoding="utf-8"?>
<sst xmlns="http://schemas.openxmlformats.org/spreadsheetml/2006/main" count="8556" uniqueCount="1503">
  <si>
    <t>Driver Name</t>
  </si>
  <si>
    <t>Nationality</t>
  </si>
  <si>
    <t>Drivers' Championships</t>
  </si>
  <si>
    <t>Race Entries</t>
  </si>
  <si>
    <t>Race Starts</t>
  </si>
  <si>
    <t>Pole Positions</t>
  </si>
  <si>
    <t>Race Wins</t>
  </si>
  <si>
    <t>Podiums</t>
  </si>
  <si>
    <t>Fastest laps</t>
  </si>
  <si>
    <t>Carlo Abate</t>
  </si>
  <si>
    <t>George Abecassis</t>
  </si>
  <si>
    <t>Kenny Acheson</t>
  </si>
  <si>
    <t>Andrea de Adamich</t>
  </si>
  <si>
    <t>Philippe Adams</t>
  </si>
  <si>
    <t>Walt Ader</t>
  </si>
  <si>
    <t>Kurt Adolff</t>
  </si>
  <si>
    <t>Fred Agabashian</t>
  </si>
  <si>
    <t>Kurt Ahrens Jr.</t>
  </si>
  <si>
    <t>Jack Aitken</t>
  </si>
  <si>
    <t>Christijan Albers</t>
  </si>
  <si>
    <t>Alexander Albon</t>
  </si>
  <si>
    <t>Michele Alboreto</t>
  </si>
  <si>
    <t>Jean Alesi</t>
  </si>
  <si>
    <t>Jaime Alguersuari</t>
  </si>
  <si>
    <t>Philippe Alliot</t>
  </si>
  <si>
    <t>Cliff Allison</t>
  </si>
  <si>
    <t>Fernando Alonso~</t>
  </si>
  <si>
    <t>Giovanna Amati</t>
  </si>
  <si>
    <t>George Amick</t>
  </si>
  <si>
    <t>Red Amick</t>
  </si>
  <si>
    <t>Chris Amon</t>
  </si>
  <si>
    <t>Bob Anderson</t>
  </si>
  <si>
    <t>Conny Andersson</t>
  </si>
  <si>
    <t>Emil Andres</t>
  </si>
  <si>
    <t>Mario Andretti^</t>
  </si>
  <si>
    <t>Michael Andretti</t>
  </si>
  <si>
    <t>Keith Andrews</t>
  </si>
  <si>
    <t>Elio de Angelis</t>
  </si>
  <si>
    <t>Marco Apicella</t>
  </si>
  <si>
    <t>Mário de Araújo Cabral</t>
  </si>
  <si>
    <t>Frank Armi</t>
  </si>
  <si>
    <t>Chuck Arnold</t>
  </si>
  <si>
    <t>René Arnoux</t>
  </si>
  <si>
    <t>Peter Arundell</t>
  </si>
  <si>
    <t>Alberto Ascari^</t>
  </si>
  <si>
    <t>Peter Ashdown</t>
  </si>
  <si>
    <t>Ian Ashley</t>
  </si>
  <si>
    <t>Gerry Ashmore</t>
  </si>
  <si>
    <t>Bill Aston</t>
  </si>
  <si>
    <t>Richard Attwood</t>
  </si>
  <si>
    <t>Manny Ayulo</t>
  </si>
  <si>
    <t>Luca Badoer</t>
  </si>
  <si>
    <t>Giancarlo Baghetti</t>
  </si>
  <si>
    <t>Julian Bailey</t>
  </si>
  <si>
    <t>Mauro Baldi</t>
  </si>
  <si>
    <t>Bobby Ball</t>
  </si>
  <si>
    <t>Marcel Balsa</t>
  </si>
  <si>
    <t>Lorenzo Bandini</t>
  </si>
  <si>
    <t>Henry Banks</t>
  </si>
  <si>
    <t>Fabrizio Barbazza</t>
  </si>
  <si>
    <t>John Barber</t>
  </si>
  <si>
    <t>Skip Barber</t>
  </si>
  <si>
    <t>Paolo Barilla</t>
  </si>
  <si>
    <t>Rubens Barrichello</t>
  </si>
  <si>
    <t>Michael Bartels</t>
  </si>
  <si>
    <t>Edgar Barth</t>
  </si>
  <si>
    <t>Giorgio Bassi</t>
  </si>
  <si>
    <t>Erwin Bauer</t>
  </si>
  <si>
    <t>Zsolt Baumgartner</t>
  </si>
  <si>
    <t>Élie Bayol</t>
  </si>
  <si>
    <t>Don Beauman</t>
  </si>
  <si>
    <t>Jean Behra</t>
  </si>
  <si>
    <t>Derek Bell</t>
  </si>
  <si>
    <t>Stefan Bellof</t>
  </si>
  <si>
    <t>Paul Belmondo</t>
  </si>
  <si>
    <t>Tom Belsø</t>
  </si>
  <si>
    <t>Jean-Pierre Beltoise</t>
  </si>
  <si>
    <t>Olivier Beretta</t>
  </si>
  <si>
    <t>Allen Berg</t>
  </si>
  <si>
    <t>Georges Berger</t>
  </si>
  <si>
    <t>Gerhard Berger</t>
  </si>
  <si>
    <t>Éric Bernard</t>
  </si>
  <si>
    <t>Enrique Bernoldi</t>
  </si>
  <si>
    <t>Enrico Bertaggia</t>
  </si>
  <si>
    <t>Tony Bettenhausen</t>
  </si>
  <si>
    <t>Mike Beuttler</t>
  </si>
  <si>
    <t>Birabongse Bhanudej</t>
  </si>
  <si>
    <t>Jules Bianchi</t>
  </si>
  <si>
    <t>Lucien Bianchi</t>
  </si>
  <si>
    <t>Gino Bianco</t>
  </si>
  <si>
    <t>Hans Binder</t>
  </si>
  <si>
    <t>Clemente Biondetti</t>
  </si>
  <si>
    <t>Pablo Birger</t>
  </si>
  <si>
    <t>Art Bisch</t>
  </si>
  <si>
    <t>Harry Blanchard</t>
  </si>
  <si>
    <t>Michael Bleekemolen</t>
  </si>
  <si>
    <t>Alex Blignaut</t>
  </si>
  <si>
    <t>Trevor Blokdyk</t>
  </si>
  <si>
    <t>Mark Blundell</t>
  </si>
  <si>
    <t>Raul Boesel</t>
  </si>
  <si>
    <t>Menato Boffa</t>
  </si>
  <si>
    <t>Bob Bondurant</t>
  </si>
  <si>
    <t>Felice Bonetto</t>
  </si>
  <si>
    <t>Jo Bonnier</t>
  </si>
  <si>
    <t>Roberto Bonomi</t>
  </si>
  <si>
    <t>Juan Manuel Bordeu</t>
  </si>
  <si>
    <t>Slim Borgudd</t>
  </si>
  <si>
    <t>Luki Botha</t>
  </si>
  <si>
    <t>Valtteri Bottas*</t>
  </si>
  <si>
    <t>Jean-Christophe Boullion</t>
  </si>
  <si>
    <t>Sébastien Bourdais</t>
  </si>
  <si>
    <t>Thierry Boutsen</t>
  </si>
  <si>
    <t>Johnny Boyd</t>
  </si>
  <si>
    <t>David Brabham</t>
  </si>
  <si>
    <t>Gary Brabham</t>
  </si>
  <si>
    <t>Jack Brabham^</t>
  </si>
  <si>
    <t>Bill Brack</t>
  </si>
  <si>
    <t>Ernesto Brambilla</t>
  </si>
  <si>
    <t>Vittorio Brambilla</t>
  </si>
  <si>
    <t>Toni Branca</t>
  </si>
  <si>
    <t>Gianfranco Brancatelli</t>
  </si>
  <si>
    <t>Eric Brandon</t>
  </si>
  <si>
    <t>Don Branson</t>
  </si>
  <si>
    <t>Tom Bridger</t>
  </si>
  <si>
    <t>Tony Brise</t>
  </si>
  <si>
    <t>Chris Bristow</t>
  </si>
  <si>
    <t>Peter Broeker</t>
  </si>
  <si>
    <t>Tony Brooks</t>
  </si>
  <si>
    <t>Alan Brown</t>
  </si>
  <si>
    <t>Walt Brown</t>
  </si>
  <si>
    <t>Warwick Brown</t>
  </si>
  <si>
    <t>Adolf Brudes</t>
  </si>
  <si>
    <t>Martin Brundle</t>
  </si>
  <si>
    <t>Gianmaria Bruni</t>
  </si>
  <si>
    <t>Jimmy Bryan</t>
  </si>
  <si>
    <t>Clemar Bucci</t>
  </si>
  <si>
    <t>Ronnie Bucknum</t>
  </si>
  <si>
    <t>Ivor Bueb</t>
  </si>
  <si>
    <t>Sébastien Buemi</t>
  </si>
  <si>
    <t>Luiz Bueno</t>
  </si>
  <si>
    <t>Ian Burgess</t>
  </si>
  <si>
    <t>Luciano Burti</t>
  </si>
  <si>
    <t>Roberto Bussinello</t>
  </si>
  <si>
    <t>Jenson Button^</t>
  </si>
  <si>
    <t>Tommy Byrne</t>
  </si>
  <si>
    <t>Giulio Cabianca</t>
  </si>
  <si>
    <t>Phil Cade</t>
  </si>
  <si>
    <t>Alex Caffi</t>
  </si>
  <si>
    <t>John Campbell-Jones</t>
  </si>
  <si>
    <t>Adrián Campos</t>
  </si>
  <si>
    <t>John Cannon</t>
  </si>
  <si>
    <t>Eitel Cantoni</t>
  </si>
  <si>
    <t>Bill Cantrell</t>
  </si>
  <si>
    <t>Ivan Capelli</t>
  </si>
  <si>
    <t>Piero Carini</t>
  </si>
  <si>
    <t>Duane Carter</t>
  </si>
  <si>
    <t>Eugenio Castellotti</t>
  </si>
  <si>
    <t>Johnny Cecotto</t>
  </si>
  <si>
    <t>Andrea de Cesaris</t>
  </si>
  <si>
    <t>François Cevert</t>
  </si>
  <si>
    <t>Eugène Chaboud</t>
  </si>
  <si>
    <t>Jay Chamberlain</t>
  </si>
  <si>
    <t>Karun Chandhok</t>
  </si>
  <si>
    <t>Alain de Changy</t>
  </si>
  <si>
    <t>Colin Chapman</t>
  </si>
  <si>
    <t>Dave Charlton</t>
  </si>
  <si>
    <t>Pedro Chaves</t>
  </si>
  <si>
    <t>Bill Cheesbourg</t>
  </si>
  <si>
    <t>Eddie Cheever</t>
  </si>
  <si>
    <t>Andrea Chiesa</t>
  </si>
  <si>
    <t>Max Chilton</t>
  </si>
  <si>
    <t>Ettore Chimeri</t>
  </si>
  <si>
    <t>Louis Chiron</t>
  </si>
  <si>
    <t>Joie Chitwood</t>
  </si>
  <si>
    <t>Bob Christie</t>
  </si>
  <si>
    <t>Johnny Claes</t>
  </si>
  <si>
    <t>David Clapham</t>
  </si>
  <si>
    <t>Jim Clark^</t>
  </si>
  <si>
    <t>Kevin Cogan</t>
  </si>
  <si>
    <t>Peter Collins</t>
  </si>
  <si>
    <t>Bernard Collomb</t>
  </si>
  <si>
    <t>Alberto Colombo</t>
  </si>
  <si>
    <t>Érik Comas</t>
  </si>
  <si>
    <t>Franco Comotti</t>
  </si>
  <si>
    <t>George Connor</t>
  </si>
  <si>
    <t>George Constantine</t>
  </si>
  <si>
    <t>John Cordts</t>
  </si>
  <si>
    <t>David Coulthard</t>
  </si>
  <si>
    <t>Piers Courage</t>
  </si>
  <si>
    <t>Chris Craft</t>
  </si>
  <si>
    <t>Jim Crawford</t>
  </si>
  <si>
    <t>Ray Crawford</t>
  </si>
  <si>
    <t>Alberto Crespo</t>
  </si>
  <si>
    <t>Antonio Creus</t>
  </si>
  <si>
    <t>Larry Crockett</t>
  </si>
  <si>
    <t>Tony Crook</t>
  </si>
  <si>
    <t>Art Cross</t>
  </si>
  <si>
    <t>Geoffrey Crossley</t>
  </si>
  <si>
    <t>Jérôme d'Ambrosio</t>
  </si>
  <si>
    <t>Chuck Daigh</t>
  </si>
  <si>
    <t>Yannick Dalmas</t>
  </si>
  <si>
    <t>Derek Daly</t>
  </si>
  <si>
    <t>Christian Danner</t>
  </si>
  <si>
    <t>Jorge Daponte</t>
  </si>
  <si>
    <t>Anthony Davidson</t>
  </si>
  <si>
    <t>Jimmy Davies</t>
  </si>
  <si>
    <t>Colin Davis</t>
  </si>
  <si>
    <t>Jimmy Daywalt</t>
  </si>
  <si>
    <t>Jean-Denis Délétraz</t>
  </si>
  <si>
    <t>Patrick Depailler</t>
  </si>
  <si>
    <t>Pedro Diniz</t>
  </si>
  <si>
    <t>Duke Dinsmore</t>
  </si>
  <si>
    <t>Frank Dochnal</t>
  </si>
  <si>
    <t>José Dolhem</t>
  </si>
  <si>
    <t>Martin Donnelly</t>
  </si>
  <si>
    <t>Mark Donohue</t>
  </si>
  <si>
    <t>Robert Doornbos</t>
  </si>
  <si>
    <t>Ken Downing</t>
  </si>
  <si>
    <t>Bob Drake</t>
  </si>
  <si>
    <t>Paddy Driver</t>
  </si>
  <si>
    <t>Piero Drogo</t>
  </si>
  <si>
    <t>Bernard de Dryver</t>
  </si>
  <si>
    <t>Johnny Dumfries</t>
  </si>
  <si>
    <t>Geoff Duke</t>
  </si>
  <si>
    <t>Len Duncan</t>
  </si>
  <si>
    <t>Piero Dusio</t>
  </si>
  <si>
    <t>George Eaton</t>
  </si>
  <si>
    <t>Bernie Ecclestone</t>
  </si>
  <si>
    <t>Don Edmunds</t>
  </si>
  <si>
    <t>Guy Edwards</t>
  </si>
  <si>
    <t>Vic Elford</t>
  </si>
  <si>
    <t>Ed Elisian</t>
  </si>
  <si>
    <t>Paul Emery</t>
  </si>
  <si>
    <t>Tomáš Enge</t>
  </si>
  <si>
    <t>Paul England</t>
  </si>
  <si>
    <t>Marcus Ericsson</t>
  </si>
  <si>
    <t>Harald Ertl</t>
  </si>
  <si>
    <t>Nasif Estéfano</t>
  </si>
  <si>
    <t>Philippe Étancelin</t>
  </si>
  <si>
    <t>Bob Evans</t>
  </si>
  <si>
    <t>Corrado Fabi</t>
  </si>
  <si>
    <t>Teo Fabi</t>
  </si>
  <si>
    <t>Pascal Fabre</t>
  </si>
  <si>
    <t>Carlo Facetti</t>
  </si>
  <si>
    <t>Luigi Fagioli</t>
  </si>
  <si>
    <t>Jack Fairman</t>
  </si>
  <si>
    <t>Juan Manuel Fangio^</t>
  </si>
  <si>
    <t>Nino Farina^</t>
  </si>
  <si>
    <t>Walt Faulkner</t>
  </si>
  <si>
    <t>William Ferguson</t>
  </si>
  <si>
    <t>Maria Teresa de Filippis</t>
  </si>
  <si>
    <t>Ralph Firman</t>
  </si>
  <si>
    <t>Ludwig Fischer</t>
  </si>
  <si>
    <t>Rudi Fischer</t>
  </si>
  <si>
    <t>Mike Fisher</t>
  </si>
  <si>
    <t>Giancarlo Fisichella</t>
  </si>
  <si>
    <t>John Fitch</t>
  </si>
  <si>
    <t>Christian Fittipaldi</t>
  </si>
  <si>
    <t>Emerson Fittipaldi^</t>
  </si>
  <si>
    <t>Pietro Fittipaldi</t>
  </si>
  <si>
    <t>Wilson Fittipaldi</t>
  </si>
  <si>
    <t>Theo Fitzau</t>
  </si>
  <si>
    <t>Pat Flaherty</t>
  </si>
  <si>
    <t>Jan Flinterman</t>
  </si>
  <si>
    <t>Ron Flockhart</t>
  </si>
  <si>
    <t>Myron Fohr</t>
  </si>
  <si>
    <t>Gregor Foitek</t>
  </si>
  <si>
    <t>George Follmer</t>
  </si>
  <si>
    <t>George Fonder</t>
  </si>
  <si>
    <t>Norberto Fontana</t>
  </si>
  <si>
    <t>Asdrúbal Fontes Bayardo</t>
  </si>
  <si>
    <t>Carl Forberg</t>
  </si>
  <si>
    <t>Gene Force</t>
  </si>
  <si>
    <t>Franco Forini</t>
  </si>
  <si>
    <t>Philip Fotheringham-Parker</t>
  </si>
  <si>
    <t>A. J. Foyt</t>
  </si>
  <si>
    <t>Giorgio Francia</t>
  </si>
  <si>
    <t>Don Freeland</t>
  </si>
  <si>
    <t>Heinz-Harald Frentzen</t>
  </si>
  <si>
    <t>Paul Frère</t>
  </si>
  <si>
    <t>Patrick Friesacher</t>
  </si>
  <si>
    <t>Joe Fry</t>
  </si>
  <si>
    <t>Hiroshi Fushida</t>
  </si>
  <si>
    <t>Beppe Gabbiani</t>
  </si>
  <si>
    <t>Bertrand Gachot</t>
  </si>
  <si>
    <t>Patrick Gaillard</t>
  </si>
  <si>
    <t>Divina Galica</t>
  </si>
  <si>
    <t>Nanni Galli</t>
  </si>
  <si>
    <t>Oscar Alfredo Gálvez</t>
  </si>
  <si>
    <t>Fred Gamble</t>
  </si>
  <si>
    <t>Howden Ganley</t>
  </si>
  <si>
    <t>Giedo van der Garde</t>
  </si>
  <si>
    <t>Frank Gardner</t>
  </si>
  <si>
    <t>Billy Garrett</t>
  </si>
  <si>
    <t>Jo Gartner</t>
  </si>
  <si>
    <t>Pierre Gasly*</t>
  </si>
  <si>
    <t>Tony Gaze</t>
  </si>
  <si>
    <t>Geki</t>
  </si>
  <si>
    <t>Olivier Gendebien</t>
  </si>
  <si>
    <t>Marc Gené</t>
  </si>
  <si>
    <t>Elmer George</t>
  </si>
  <si>
    <t>Bob Gerard</t>
  </si>
  <si>
    <t>Gerino Gerini</t>
  </si>
  <si>
    <t>Peter Gethin</t>
  </si>
  <si>
    <t>Piercarlo Ghinzani</t>
  </si>
  <si>
    <t>Bruno Giacomelli</t>
  </si>
  <si>
    <t>Dick Gibson</t>
  </si>
  <si>
    <t>Gimax</t>
  </si>
  <si>
    <t>Richie Ginther</t>
  </si>
  <si>
    <t>Antonio Giovinazzi*</t>
  </si>
  <si>
    <t>Yves Giraud-Cabantous</t>
  </si>
  <si>
    <t>Ignazio Giunti</t>
  </si>
  <si>
    <t>Timo Glock</t>
  </si>
  <si>
    <t>Helm Glöckler</t>
  </si>
  <si>
    <t>Paco Godia</t>
  </si>
  <si>
    <t>Carel Godin de Beaufort</t>
  </si>
  <si>
    <t>Christian Goethals</t>
  </si>
  <si>
    <t>Paul Goldsmith</t>
  </si>
  <si>
    <t>José Froilán González</t>
  </si>
  <si>
    <t>Óscar González</t>
  </si>
  <si>
    <t>Aldo Gordini</t>
  </si>
  <si>
    <t>Horace Gould</t>
  </si>
  <si>
    <t>Jean-Marc Gounon</t>
  </si>
  <si>
    <t>Emmanuel de Graffenried</t>
  </si>
  <si>
    <t>Lucas di Grassi</t>
  </si>
  <si>
    <t>Cecil Green</t>
  </si>
  <si>
    <t>Keith Greene</t>
  </si>
  <si>
    <t>Masten Gregory</t>
  </si>
  <si>
    <t>Cliff Griffith</t>
  </si>
  <si>
    <t>Georges Grignard</t>
  </si>
  <si>
    <t>Bobby Grim</t>
  </si>
  <si>
    <t>Romain Grosjean</t>
  </si>
  <si>
    <t>Olivier Grouillard</t>
  </si>
  <si>
    <t>Brian Gubby</t>
  </si>
  <si>
    <t>André Guelfi</t>
  </si>
  <si>
    <t>Miguel Ángel Guerra</t>
  </si>
  <si>
    <t>Roberto Guerrero</t>
  </si>
  <si>
    <t>Maurício Gugelmin</t>
  </si>
  <si>
    <t>Dan Gurney</t>
  </si>
  <si>
    <t>Esteban Gutiérrez</t>
  </si>
  <si>
    <t>Hubert Hahne</t>
  </si>
  <si>
    <t>Mike Hailwood</t>
  </si>
  <si>
    <t>Mika Häkkinen^</t>
  </si>
  <si>
    <t>Bruce Halford</t>
  </si>
  <si>
    <t>Jim Hall</t>
  </si>
  <si>
    <t>Duncan Hamilton</t>
  </si>
  <si>
    <t>David Hampshire</t>
  </si>
  <si>
    <t>Sam Hanks</t>
  </si>
  <si>
    <t>Walt Hansgen</t>
  </si>
  <si>
    <t>Mike Harris</t>
  </si>
  <si>
    <t>Cuth Harrison</t>
  </si>
  <si>
    <t>Brian Hart</t>
  </si>
  <si>
    <t>Brendon Hartley</t>
  </si>
  <si>
    <t>Gene Hartley</t>
  </si>
  <si>
    <t>Rio Haryanto</t>
  </si>
  <si>
    <t>Masahiro Hasemi</t>
  </si>
  <si>
    <t>Naoki Hattori</t>
  </si>
  <si>
    <t>Paul Hawkins</t>
  </si>
  <si>
    <t>Mike Hawthorn^</t>
  </si>
  <si>
    <t>Boy Hayje</t>
  </si>
  <si>
    <t>Willi Heeks</t>
  </si>
  <si>
    <t>Nick Heidfeld</t>
  </si>
  <si>
    <t>Theo Helfrich</t>
  </si>
  <si>
    <t>Mack Hellings</t>
  </si>
  <si>
    <t>Brian Henton</t>
  </si>
  <si>
    <t>Johnny Herbert</t>
  </si>
  <si>
    <t>Al Herman</t>
  </si>
  <si>
    <t>Hans Herrmann</t>
  </si>
  <si>
    <t>François Hesnault</t>
  </si>
  <si>
    <t>Hans Heyer</t>
  </si>
  <si>
    <t>Damon Hill^</t>
  </si>
  <si>
    <t>Graham Hill^</t>
  </si>
  <si>
    <t>Phil Hill^</t>
  </si>
  <si>
    <t>Peter Hirt</t>
  </si>
  <si>
    <t>David Hobbs</t>
  </si>
  <si>
    <t>Gary Hocking</t>
  </si>
  <si>
    <t>Ingo Hoffmann</t>
  </si>
  <si>
    <t>Bill Holland</t>
  </si>
  <si>
    <t>Jackie Holmes</t>
  </si>
  <si>
    <t>Bill Homeier</t>
  </si>
  <si>
    <t>Kazuyoshi Hoshino</t>
  </si>
  <si>
    <t>Jerry Hoyt</t>
  </si>
  <si>
    <t>Nico Hülkenberg</t>
  </si>
  <si>
    <t>Denny Hulme^</t>
  </si>
  <si>
    <t>James Hunt^</t>
  </si>
  <si>
    <t>Jim Hurtubise</t>
  </si>
  <si>
    <t>Gus Hutchison</t>
  </si>
  <si>
    <t>Jacky Ickx</t>
  </si>
  <si>
    <t>Yuji Ide</t>
  </si>
  <si>
    <t>Jesús Iglesias</t>
  </si>
  <si>
    <t>Taki Inoue</t>
  </si>
  <si>
    <t>Innes Ireland</t>
  </si>
  <si>
    <t>Eddie Irvine</t>
  </si>
  <si>
    <t>Chris Irwin</t>
  </si>
  <si>
    <t>Jean-Pierre Jabouille</t>
  </si>
  <si>
    <t>Jimmy Jackson</t>
  </si>
  <si>
    <t>Joe James</t>
  </si>
  <si>
    <t>John James</t>
  </si>
  <si>
    <t>Jean-Pierre Jarier</t>
  </si>
  <si>
    <t>Stefan Johansson</t>
  </si>
  <si>
    <t>Eddie Johnson</t>
  </si>
  <si>
    <t>Leslie Johnson</t>
  </si>
  <si>
    <t>Bruce Johnstone</t>
  </si>
  <si>
    <t>Alan Jones^</t>
  </si>
  <si>
    <t>Tom Jones</t>
  </si>
  <si>
    <t>Juan Jover</t>
  </si>
  <si>
    <t>Oswald Karch</t>
  </si>
  <si>
    <t>Narain Karthikeyan</t>
  </si>
  <si>
    <t>Ukyo Katayama</t>
  </si>
  <si>
    <t>Ken Kavanagh</t>
  </si>
  <si>
    <t>Rupert Keegan</t>
  </si>
  <si>
    <t>Eddie Keizan</t>
  </si>
  <si>
    <t>Al Keller</t>
  </si>
  <si>
    <t>Joe Kelly</t>
  </si>
  <si>
    <t>David Kennedy</t>
  </si>
  <si>
    <t>Loris Kessel</t>
  </si>
  <si>
    <t>Bruce Kessler</t>
  </si>
  <si>
    <t>Nicolas Kiesa</t>
  </si>
  <si>
    <t>Leo Kinnunen</t>
  </si>
  <si>
    <t>Danny Kladis</t>
  </si>
  <si>
    <t>Hans Klenk</t>
  </si>
  <si>
    <t>Peter de Klerk</t>
  </si>
  <si>
    <t>Christian Klien</t>
  </si>
  <si>
    <t>Karl Kling</t>
  </si>
  <si>
    <t>Ernst Klodwig</t>
  </si>
  <si>
    <t>Kamui Kobayashi</t>
  </si>
  <si>
    <t>Helmuth Koinigg</t>
  </si>
  <si>
    <t>Heikki Kovalainen</t>
  </si>
  <si>
    <t>Mikko Kozarowitzky</t>
  </si>
  <si>
    <t>Willi Krakau</t>
  </si>
  <si>
    <t>Rudolf Krause</t>
  </si>
  <si>
    <t>Robert Kubica*</t>
  </si>
  <si>
    <t>Kurt Kuhnke</t>
  </si>
  <si>
    <t>Masami Kuwashima</t>
  </si>
  <si>
    <t>Daniil Kvyat</t>
  </si>
  <si>
    <t>Robert La Caze</t>
  </si>
  <si>
    <t>Jacques Laffite</t>
  </si>
  <si>
    <t>Franck Lagorce</t>
  </si>
  <si>
    <t>Jan Lammers</t>
  </si>
  <si>
    <t>Pedro Lamy</t>
  </si>
  <si>
    <t>Chico Landi</t>
  </si>
  <si>
    <t>Hermann Lang</t>
  </si>
  <si>
    <t>Claudio Langes</t>
  </si>
  <si>
    <t>Nicola Larini</t>
  </si>
  <si>
    <t>Oscar Larrauri</t>
  </si>
  <si>
    <t>Gérard Larrousse</t>
  </si>
  <si>
    <t>Jud Larson</t>
  </si>
  <si>
    <t>Nicholas Latifi*</t>
  </si>
  <si>
    <t>Niki Lauda^</t>
  </si>
  <si>
    <t>Roger Laurent</t>
  </si>
  <si>
    <t>Giovanni Lavaggi</t>
  </si>
  <si>
    <t>Chris Lawrence</t>
  </si>
  <si>
    <t>Charles Leclerc*</t>
  </si>
  <si>
    <t>Michel Leclère</t>
  </si>
  <si>
    <t>Neville Lederle</t>
  </si>
  <si>
    <t>Geoff Lees</t>
  </si>
  <si>
    <t>Gijs van Lennep</t>
  </si>
  <si>
    <t>Arthur Legat</t>
  </si>
  <si>
    <t>JJ Lehto</t>
  </si>
  <si>
    <t>Lamberto Leoni</t>
  </si>
  <si>
    <t>Les Leston</t>
  </si>
  <si>
    <t>Pierre Levegh</t>
  </si>
  <si>
    <t>Bayliss Levrett</t>
  </si>
  <si>
    <t>Jackie Lewis</t>
  </si>
  <si>
    <t>Stuart Lewis-Evans</t>
  </si>
  <si>
    <t>Guy Ligier</t>
  </si>
  <si>
    <t>Andy Linden</t>
  </si>
  <si>
    <t>Roberto Lippi</t>
  </si>
  <si>
    <t>Vitantonio Liuzzi</t>
  </si>
  <si>
    <t>Dries van der Lof</t>
  </si>
  <si>
    <t>Lella Lombardi</t>
  </si>
  <si>
    <t>Ricardo Londoño</t>
  </si>
  <si>
    <t>Ernst Loof</t>
  </si>
  <si>
    <t>André Lotterer</t>
  </si>
  <si>
    <t>Henri Louveau</t>
  </si>
  <si>
    <t>John Love</t>
  </si>
  <si>
    <t>Pete Lovely</t>
  </si>
  <si>
    <t>Roger Loyer</t>
  </si>
  <si>
    <t>Jean Lucas</t>
  </si>
  <si>
    <t>Jean Lucienbonnet</t>
  </si>
  <si>
    <t>Erik Lundgren</t>
  </si>
  <si>
    <t>Brett Lunger</t>
  </si>
  <si>
    <t>Mike MacDowel</t>
  </si>
  <si>
    <t>Herbert MacKay-Fraser</t>
  </si>
  <si>
    <t>Bill Mackey</t>
  </si>
  <si>
    <t>Lance Macklin</t>
  </si>
  <si>
    <t>Damien Magee</t>
  </si>
  <si>
    <t>Tony Maggs</t>
  </si>
  <si>
    <t>Mike Magill</t>
  </si>
  <si>
    <t>Umberto Maglioli</t>
  </si>
  <si>
    <t>Jan Magnussen</t>
  </si>
  <si>
    <t>Kevin Magnussen</t>
  </si>
  <si>
    <t>Guy Mairesse</t>
  </si>
  <si>
    <t>Willy Mairesse</t>
  </si>
  <si>
    <t>Pastor Maldonado</t>
  </si>
  <si>
    <t>Nigel Mansell^</t>
  </si>
  <si>
    <t>Sergio Mantovani</t>
  </si>
  <si>
    <t>Johnny Mantz</t>
  </si>
  <si>
    <t>Robert Manzon</t>
  </si>
  <si>
    <t>Onofre Marimón</t>
  </si>
  <si>
    <t>Helmut Marko</t>
  </si>
  <si>
    <t>Tarso Marques</t>
  </si>
  <si>
    <t>Leslie Marr</t>
  </si>
  <si>
    <t>Tony Marsh</t>
  </si>
  <si>
    <t>Eugène Martin</t>
  </si>
  <si>
    <t>Pierluigi Martini</t>
  </si>
  <si>
    <t>Jochen Mass</t>
  </si>
  <si>
    <t>Felipe Massa</t>
  </si>
  <si>
    <t>Cristiano da Matta</t>
  </si>
  <si>
    <t>Michael May</t>
  </si>
  <si>
    <t>Timmy Mayer</t>
  </si>
  <si>
    <t>Nikita Mazepin*</t>
  </si>
  <si>
    <t>François Mazet</t>
  </si>
  <si>
    <t>Gastón Mazzacane</t>
  </si>
  <si>
    <t>Kenneth McAlpine</t>
  </si>
  <si>
    <t>Perry McCarthy</t>
  </si>
  <si>
    <t>Ernie McCoy</t>
  </si>
  <si>
    <t>Johnny McDowell</t>
  </si>
  <si>
    <t>Jack McGrath</t>
  </si>
  <si>
    <t>Brian McGuire</t>
  </si>
  <si>
    <t>Bruce McLaren</t>
  </si>
  <si>
    <t>Allan McNish</t>
  </si>
  <si>
    <t>Graham McRae</t>
  </si>
  <si>
    <t>Jim McWithey</t>
  </si>
  <si>
    <t>Carlos Menditeguy</t>
  </si>
  <si>
    <t>Roberto Merhi</t>
  </si>
  <si>
    <t>Harry Merkel</t>
  </si>
  <si>
    <t>Arturo Merzario</t>
  </si>
  <si>
    <t>Roberto Mieres</t>
  </si>
  <si>
    <t>François Migault</t>
  </si>
  <si>
    <t>John Miles</t>
  </si>
  <si>
    <t>Ken Miles</t>
  </si>
  <si>
    <t>André Milhoux</t>
  </si>
  <si>
    <t>Chet Miller</t>
  </si>
  <si>
    <t>Gerhard Mitter</t>
  </si>
  <si>
    <t>Stefano Modena</t>
  </si>
  <si>
    <t>Thomas Monarch</t>
  </si>
  <si>
    <t>Franck Montagny</t>
  </si>
  <si>
    <t>Tiago Monteiro</t>
  </si>
  <si>
    <t>Andrea Montermini</t>
  </si>
  <si>
    <t>Peter Monteverdi</t>
  </si>
  <si>
    <t>Robin Montgomerie-Charrington</t>
  </si>
  <si>
    <t>Juan Pablo Montoya</t>
  </si>
  <si>
    <t>Gianni Morbidelli</t>
  </si>
  <si>
    <t>Roberto Moreno</t>
  </si>
  <si>
    <t>Dave Morgan</t>
  </si>
  <si>
    <t>Silvio Moser</t>
  </si>
  <si>
    <t>Bill Moss</t>
  </si>
  <si>
    <t>Stirling Moss</t>
  </si>
  <si>
    <t>Gino Munaron</t>
  </si>
  <si>
    <t>David Murray</t>
  </si>
  <si>
    <t>Luigi Musso</t>
  </si>
  <si>
    <t>Kazuki Nakajima</t>
  </si>
  <si>
    <t>Satoru Nakajima</t>
  </si>
  <si>
    <t>Shinji Nakano</t>
  </si>
  <si>
    <t>Duke Nalon</t>
  </si>
  <si>
    <t>Alessandro Nannini</t>
  </si>
  <si>
    <t>Emanuele Naspetti</t>
  </si>
  <si>
    <t>Felipe Nasr</t>
  </si>
  <si>
    <t>Massimo Natili</t>
  </si>
  <si>
    <t>Brian Naylor</t>
  </si>
  <si>
    <t>Mike Nazaruk</t>
  </si>
  <si>
    <t>Tiff Needell</t>
  </si>
  <si>
    <t>Jac Nellemann</t>
  </si>
  <si>
    <t>Patrick Nève</t>
  </si>
  <si>
    <t>John Nicholson</t>
  </si>
  <si>
    <t>Cal Niday</t>
  </si>
  <si>
    <t>Helmut Niedermayr</t>
  </si>
  <si>
    <t>Brausch Niemann</t>
  </si>
  <si>
    <t>Gunnar Nilsson</t>
  </si>
  <si>
    <t>Hideki Noda</t>
  </si>
  <si>
    <t>Lando Norris*</t>
  </si>
  <si>
    <t>Rodney Nuckey</t>
  </si>
  <si>
    <t>Robert O'Brien</t>
  </si>
  <si>
    <t>Esteban Ocon*</t>
  </si>
  <si>
    <t>Pat O'Connor</t>
  </si>
  <si>
    <t>Casimiro de Oliveira</t>
  </si>
  <si>
    <t>Jackie Oliver</t>
  </si>
  <si>
    <t>Danny Ongais</t>
  </si>
  <si>
    <t>Rikky von Opel</t>
  </si>
  <si>
    <t>Karl Oppitzhauser</t>
  </si>
  <si>
    <t>Fritz d'Orey</t>
  </si>
  <si>
    <t>Arthur Owen</t>
  </si>
  <si>
    <t>Carlos Pace</t>
  </si>
  <si>
    <t>Nello Pagani</t>
  </si>
  <si>
    <t>Riccardo Paletti</t>
  </si>
  <si>
    <t>Torsten Palm</t>
  </si>
  <si>
    <t>Jolyon Palmer</t>
  </si>
  <si>
    <t>Jonathan Palmer</t>
  </si>
  <si>
    <t>Olivier Panis</t>
  </si>
  <si>
    <t>Giorgio Pantano</t>
  </si>
  <si>
    <t>Massimiliano Papis</t>
  </si>
  <si>
    <t>Mike Parkes</t>
  </si>
  <si>
    <t>Reg Parnell</t>
  </si>
  <si>
    <t>Tim Parnell</t>
  </si>
  <si>
    <t>Johnnie Parsons</t>
  </si>
  <si>
    <t>Riccardo Patrese</t>
  </si>
  <si>
    <t>Al Pease</t>
  </si>
  <si>
    <t>Roger Penske</t>
  </si>
  <si>
    <t>Cesare Perdisa</t>
  </si>
  <si>
    <t>Sergio Pérez*</t>
  </si>
  <si>
    <t>Luis Pérez-Sala</t>
  </si>
  <si>
    <t>Larry Perkins</t>
  </si>
  <si>
    <t>Henri Pescarolo</t>
  </si>
  <si>
    <t>Alessandro Pesenti-Rossi</t>
  </si>
  <si>
    <t>Josef Peters</t>
  </si>
  <si>
    <t>Ronnie Peterson</t>
  </si>
  <si>
    <t>Vitaly Petrov</t>
  </si>
  <si>
    <t>Alfredo Pián</t>
  </si>
  <si>
    <t>Charles Pic</t>
  </si>
  <si>
    <t>François Picard</t>
  </si>
  <si>
    <t>Ernie Pieterse</t>
  </si>
  <si>
    <t>Paul Pietsch</t>
  </si>
  <si>
    <t>André Pilette</t>
  </si>
  <si>
    <t>Teddy Pilette</t>
  </si>
  <si>
    <t>Luigi Piotti</t>
  </si>
  <si>
    <t>David Piper</t>
  </si>
  <si>
    <t>Nelson Piquet^</t>
  </si>
  <si>
    <t>Nelson Piquet Jr.</t>
  </si>
  <si>
    <t>Renato Pirocchi</t>
  </si>
  <si>
    <t>Didier Pironi</t>
  </si>
  <si>
    <t>Emanuele Pirro</t>
  </si>
  <si>
    <t>Antônio Pizzonia</t>
  </si>
  <si>
    <t>Eric van de Poele</t>
  </si>
  <si>
    <t>Jacques Pollet</t>
  </si>
  <si>
    <t>Ben Pon</t>
  </si>
  <si>
    <t>Dennis Poore</t>
  </si>
  <si>
    <t>Alfonso de Portago</t>
  </si>
  <si>
    <t>Sam Posey</t>
  </si>
  <si>
    <t>Charles Pozzi</t>
  </si>
  <si>
    <t>Jackie Pretorius</t>
  </si>
  <si>
    <t>Ernesto Prinoth</t>
  </si>
  <si>
    <t>David Prophet</t>
  </si>
  <si>
    <t>Alain Prost^</t>
  </si>
  <si>
    <t>Tom Pryce</t>
  </si>
  <si>
    <t>David Purley</t>
  </si>
  <si>
    <t>Clive Puzey</t>
  </si>
  <si>
    <t>Dieter Quester</t>
  </si>
  <si>
    <t>Ian Raby</t>
  </si>
  <si>
    <t>Bobby Rahal</t>
  </si>
  <si>
    <t>Kimi Räikkönen~</t>
  </si>
  <si>
    <t>Hermano da Silva Ramos</t>
  </si>
  <si>
    <t>Pierre-Henri Raphanel</t>
  </si>
  <si>
    <t>Dick Rathmann</t>
  </si>
  <si>
    <t>Jim Rathmann</t>
  </si>
  <si>
    <t>Roland Ratzenberger</t>
  </si>
  <si>
    <t>Héctor Rebaque</t>
  </si>
  <si>
    <t>Brian Redman</t>
  </si>
  <si>
    <t>Jimmy Reece</t>
  </si>
  <si>
    <t>Ray Reed</t>
  </si>
  <si>
    <t>Alan Rees</t>
  </si>
  <si>
    <t>Clay Regazzoni</t>
  </si>
  <si>
    <t>Paul di Resta</t>
  </si>
  <si>
    <t>Carlos Reutemann</t>
  </si>
  <si>
    <t>Lance Reventlow</t>
  </si>
  <si>
    <t>Peter Revson</t>
  </si>
  <si>
    <t>John Rhodes</t>
  </si>
  <si>
    <t>Alex Ribeiro</t>
  </si>
  <si>
    <t>Daniel Ricciardo*</t>
  </si>
  <si>
    <t>Ken Richardson</t>
  </si>
  <si>
    <t>Fritz Riess</t>
  </si>
  <si>
    <t>Jim Rigsby</t>
  </si>
  <si>
    <t>Jochen Rindt^</t>
  </si>
  <si>
    <t>John Riseley-Prichard</t>
  </si>
  <si>
    <t>Giovanni de Riu</t>
  </si>
  <si>
    <t>Richard Robarts</t>
  </si>
  <si>
    <t>Pedro Rodríguez</t>
  </si>
  <si>
    <t>Ricardo Rodríguez</t>
  </si>
  <si>
    <t>Alberto Rodriguez Larreta</t>
  </si>
  <si>
    <t>Franco Rol</t>
  </si>
  <si>
    <t>Alan Rollinson</t>
  </si>
  <si>
    <t>Tony Rolt</t>
  </si>
  <si>
    <t>Bertil Roos</t>
  </si>
  <si>
    <t>Pedro de la Rosa</t>
  </si>
  <si>
    <t>Keke Rosberg^</t>
  </si>
  <si>
    <t>Nico Rosberg^</t>
  </si>
  <si>
    <t>Mauri Rose</t>
  </si>
  <si>
    <t>Louis Rosier</t>
  </si>
  <si>
    <t>Ricardo Rosset</t>
  </si>
  <si>
    <t>Alexander Rossi</t>
  </si>
  <si>
    <t>Huub Rothengatter</t>
  </si>
  <si>
    <t>Basil van Rooyen</t>
  </si>
  <si>
    <t>Lloyd Ruby</t>
  </si>
  <si>
    <t>Jean-Claude Rudaz</t>
  </si>
  <si>
    <t>George Russell*</t>
  </si>
  <si>
    <t>Eddie Russo</t>
  </si>
  <si>
    <t>Paul Russo</t>
  </si>
  <si>
    <t>Troy Ruttman</t>
  </si>
  <si>
    <t>Peter Ryan</t>
  </si>
  <si>
    <t>Eddie Sachs</t>
  </si>
  <si>
    <t>Bob Said</t>
  </si>
  <si>
    <t>Carlos Sainz Jr.*</t>
  </si>
  <si>
    <t>Eliseo Salazar</t>
  </si>
  <si>
    <t>Mika Salo</t>
  </si>
  <si>
    <t>Roy Salvadori</t>
  </si>
  <si>
    <t>Consalvo Sanesi</t>
  </si>
  <si>
    <t>Stéphane Sarrazin</t>
  </si>
  <si>
    <t>Takuma Sato</t>
  </si>
  <si>
    <t>Carl Scarborough</t>
  </si>
  <si>
    <t>Ludovico Scarfiotti</t>
  </si>
  <si>
    <t>Giorgio Scarlatti</t>
  </si>
  <si>
    <t>Ian Scheckter</t>
  </si>
  <si>
    <t>Jody Scheckter^</t>
  </si>
  <si>
    <t>Harry Schell</t>
  </si>
  <si>
    <t>Tim Schenken</t>
  </si>
  <si>
    <t>Albert Scherrer</t>
  </si>
  <si>
    <t>Domenico Schiattarella</t>
  </si>
  <si>
    <t>Heinz Schiller</t>
  </si>
  <si>
    <t>Bill Schindler</t>
  </si>
  <si>
    <t>Jean-Louis Schlesser</t>
  </si>
  <si>
    <t>Jo Schlesser</t>
  </si>
  <si>
    <t>Bernd Schneider</t>
  </si>
  <si>
    <t>Rudolf Schoeller</t>
  </si>
  <si>
    <t>Rob Schroeder</t>
  </si>
  <si>
    <t>Michael Schumacher^</t>
  </si>
  <si>
    <t>Mick Schumacher*</t>
  </si>
  <si>
    <t>Ralf Schumacher</t>
  </si>
  <si>
    <t>Vern Schuppan</t>
  </si>
  <si>
    <t>Adolfo Schwelm Cruz</t>
  </si>
  <si>
    <t>Bob Scott</t>
  </si>
  <si>
    <t>Archie Scott Brown</t>
  </si>
  <si>
    <t>Piero Scotti</t>
  </si>
  <si>
    <t>Wolfgang Seidel</t>
  </si>
  <si>
    <t>Günther Seiffert</t>
  </si>
  <si>
    <t>Ayrton Senna^</t>
  </si>
  <si>
    <t>Bruno Senna</t>
  </si>
  <si>
    <t>Dorino Serafini</t>
  </si>
  <si>
    <t>Chico Serra</t>
  </si>
  <si>
    <t>Doug Serrurier</t>
  </si>
  <si>
    <t>Johnny Servoz-Gavin</t>
  </si>
  <si>
    <t>Tony Settember</t>
  </si>
  <si>
    <t>Hap Sharp</t>
  </si>
  <si>
    <t>Brian Shawe-Taylor</t>
  </si>
  <si>
    <t>Carroll Shelby</t>
  </si>
  <si>
    <t>Tony Shelly</t>
  </si>
  <si>
    <t>Jo Siffert</t>
  </si>
  <si>
    <t>André Simon</t>
  </si>
  <si>
    <t>Sergey Sirotkin</t>
  </si>
  <si>
    <t>Rob Slotemaker</t>
  </si>
  <si>
    <t>Moisés Solana</t>
  </si>
  <si>
    <t>Alex Soler-Roig</t>
  </si>
  <si>
    <t>Raymond Sommer</t>
  </si>
  <si>
    <t>Vincenzo Sospiri</t>
  </si>
  <si>
    <t>Stephen South</t>
  </si>
  <si>
    <t>Mike Sparken</t>
  </si>
  <si>
    <t>Scott Speed</t>
  </si>
  <si>
    <t>Mike Spence</t>
  </si>
  <si>
    <t>Alan Stacey</t>
  </si>
  <si>
    <t>Gaetano Starrabba</t>
  </si>
  <si>
    <t>Will Stevens</t>
  </si>
  <si>
    <t>Chuck Stevenson</t>
  </si>
  <si>
    <t>Ian Stewart</t>
  </si>
  <si>
    <t>Jackie Stewart^</t>
  </si>
  <si>
    <t>Jimmy Stewart</t>
  </si>
  <si>
    <t>Siegfried Stohr</t>
  </si>
  <si>
    <t>Rolf Stommelen</t>
  </si>
  <si>
    <t>Philippe Streiff</t>
  </si>
  <si>
    <t>Lance Stroll*</t>
  </si>
  <si>
    <t>Hans Stuck</t>
  </si>
  <si>
    <t>Hans-Joachim Stuck</t>
  </si>
  <si>
    <t>Otto Stuppacher</t>
  </si>
  <si>
    <t>Danny Sullivan</t>
  </si>
  <si>
    <t>Marc Surer</t>
  </si>
  <si>
    <t>John Surtees^</t>
  </si>
  <si>
    <t>Andy Sutcliffe</t>
  </si>
  <si>
    <t>Adrian Sutil</t>
  </si>
  <si>
    <t>Len Sutton</t>
  </si>
  <si>
    <t>Aguri Suzuki</t>
  </si>
  <si>
    <t>Toshio Suzuki</t>
  </si>
  <si>
    <t>Jacques Swaters</t>
  </si>
  <si>
    <t>Bob Sweikert</t>
  </si>
  <si>
    <t>Toranosuke Takagi</t>
  </si>
  <si>
    <t>Noritake Takahara</t>
  </si>
  <si>
    <t>Kunimitsu Takahashi</t>
  </si>
  <si>
    <t>Patrick Tambay</t>
  </si>
  <si>
    <t>Luigi Taramazzo</t>
  </si>
  <si>
    <t>Gabriele Tarquini</t>
  </si>
  <si>
    <t>Piero Taruffi</t>
  </si>
  <si>
    <t>Dennis Taylor</t>
  </si>
  <si>
    <t>Henry Taylor</t>
  </si>
  <si>
    <t>John Taylor</t>
  </si>
  <si>
    <t>Mike Taylor</t>
  </si>
  <si>
    <t>Trevor Taylor</t>
  </si>
  <si>
    <t>Marshall Teague</t>
  </si>
  <si>
    <t>Shorty Templeman</t>
  </si>
  <si>
    <t>Max de Terra</t>
  </si>
  <si>
    <t>André Testut</t>
  </si>
  <si>
    <t>Mike Thackwell</t>
  </si>
  <si>
    <t>Alfonso Thiele</t>
  </si>
  <si>
    <t>Eric Thompson</t>
  </si>
  <si>
    <t>Johnny Thomson</t>
  </si>
  <si>
    <t>Leslie Thorne</t>
  </si>
  <si>
    <t>Bud Tingelstad</t>
  </si>
  <si>
    <t>Sam Tingle</t>
  </si>
  <si>
    <t>Desmond Titterington</t>
  </si>
  <si>
    <t>Johnnie Tolan</t>
  </si>
  <si>
    <t>Alejandro de Tomaso</t>
  </si>
  <si>
    <t>Charles de Tornaco</t>
  </si>
  <si>
    <t>Tony Trimmer</t>
  </si>
  <si>
    <t>Maurice Trintignant</t>
  </si>
  <si>
    <t>Wolfgang von Trips</t>
  </si>
  <si>
    <t>Jarno Trulli</t>
  </si>
  <si>
    <t>Yuki Tsunoda*</t>
  </si>
  <si>
    <t>Esteban Tuero</t>
  </si>
  <si>
    <t>Guy Tunmer</t>
  </si>
  <si>
    <t>Jack Turner</t>
  </si>
  <si>
    <t>Toni Ulmen</t>
  </si>
  <si>
    <t>Bobby Unser</t>
  </si>
  <si>
    <t>Jerry Unser Jr.</t>
  </si>
  <si>
    <t>Alberto Uria</t>
  </si>
  <si>
    <t>Nino Vaccarella</t>
  </si>
  <si>
    <t>Stoffel Vandoorne</t>
  </si>
  <si>
    <t>Bob Veith</t>
  </si>
  <si>
    <t>Jean-Éric Vergne</t>
  </si>
  <si>
    <t>Jos Verstappen</t>
  </si>
  <si>
    <t>Max Verstappen*</t>
  </si>
  <si>
    <t>Gilles Villeneuve</t>
  </si>
  <si>
    <t>Jacques Villeneuve^</t>
  </si>
  <si>
    <t>Jacques Villeneuve Sr.</t>
  </si>
  <si>
    <t>Luigi Villoresi</t>
  </si>
  <si>
    <t>Emilio de Villota</t>
  </si>
  <si>
    <t>Ottorino Volonterio</t>
  </si>
  <si>
    <t>Jo Vonlanthen</t>
  </si>
  <si>
    <t>Ernie de Vos</t>
  </si>
  <si>
    <t>Bill Vukovich</t>
  </si>
  <si>
    <t>Syd van der Vyver</t>
  </si>
  <si>
    <t>Fred Wacker</t>
  </si>
  <si>
    <t>David Walker</t>
  </si>
  <si>
    <t>Peter Walker</t>
  </si>
  <si>
    <t>Lee Wallard</t>
  </si>
  <si>
    <t>Heini Walter</t>
  </si>
  <si>
    <t>Rodger Ward</t>
  </si>
  <si>
    <t>Derek Warwick</t>
  </si>
  <si>
    <t>John Watson</t>
  </si>
  <si>
    <t>Spider Webb</t>
  </si>
  <si>
    <t>Mark Webber</t>
  </si>
  <si>
    <t>Pascal Wehrlein</t>
  </si>
  <si>
    <t>Volker Weidler</t>
  </si>
  <si>
    <t>Wayne Weiler</t>
  </si>
  <si>
    <t>Karl Wendlinger</t>
  </si>
  <si>
    <t>Peter Westbury</t>
  </si>
  <si>
    <t>Chuck Weyant</t>
  </si>
  <si>
    <t>Ken Wharton</t>
  </si>
  <si>
    <t>Ted Whiteaway</t>
  </si>
  <si>
    <t>Graham Whitehead</t>
  </si>
  <si>
    <t>Peter Whitehead</t>
  </si>
  <si>
    <t>Bill Whitehouse</t>
  </si>
  <si>
    <t>Robin Widdows</t>
  </si>
  <si>
    <t>Eppie Wietzes</t>
  </si>
  <si>
    <t>Mike Wilds</t>
  </si>
  <si>
    <t>Jonathan Williams</t>
  </si>
  <si>
    <t>Roger Williamson</t>
  </si>
  <si>
    <t>Dempsey Wilson</t>
  </si>
  <si>
    <t>Desiré Wilson</t>
  </si>
  <si>
    <t>Justin Wilson</t>
  </si>
  <si>
    <t>Vic Wilson</t>
  </si>
  <si>
    <t>Joachim Winkelhock</t>
  </si>
  <si>
    <t>Manfred Winkelhock</t>
  </si>
  <si>
    <t>Markus Winkelhock</t>
  </si>
  <si>
    <t>Reine Wisell</t>
  </si>
  <si>
    <t>Roelof Wunderink</t>
  </si>
  <si>
    <t>Alexander Wurz</t>
  </si>
  <si>
    <t>Sakon Yamamoto</t>
  </si>
  <si>
    <t>Alex Yoong</t>
  </si>
  <si>
    <t>Alessandro Zanardi</t>
  </si>
  <si>
    <t>Emilio Zapico</t>
  </si>
  <si>
    <t>Ricardo Zonta</t>
  </si>
  <si>
    <t>Renzo Zorzi</t>
  </si>
  <si>
    <t>Ricardo Zunino</t>
  </si>
  <si>
    <t>Points</t>
  </si>
  <si>
    <t>Constructor</t>
  </si>
  <si>
    <t>Licensed in</t>
  </si>
  <si>
    <t>Seasons</t>
  </si>
  <si>
    <t>Races Entered</t>
  </si>
  <si>
    <t>Races Started</t>
  </si>
  <si>
    <t>Drivers</t>
  </si>
  <si>
    <t>Total Entries</t>
  </si>
  <si>
    <t>Wins</t>
  </si>
  <si>
    <t>Poles</t>
  </si>
  <si>
    <t>FL</t>
  </si>
  <si>
    <t>WCC</t>
  </si>
  <si>
    <t>WDC</t>
  </si>
  <si>
    <t>Honda</t>
  </si>
  <si>
    <t>Renault</t>
  </si>
  <si>
    <t>Alex von Falkenhausen Motorenbau</t>
  </si>
  <si>
    <t>Automobiles Gonfaronnaises Sportives</t>
  </si>
  <si>
    <t>Alta</t>
  </si>
  <si>
    <t>Amon</t>
  </si>
  <si>
    <t>Andrea Moda</t>
  </si>
  <si>
    <t>Apollon</t>
  </si>
  <si>
    <t>Arzani-Volpini</t>
  </si>
  <si>
    <t>Aston Butterworth</t>
  </si>
  <si>
    <t>Automobili Turismo e Sport</t>
  </si>
  <si>
    <t>ATS (Auto Technisches Spezialzubehör)</t>
  </si>
  <si>
    <t>Behra-Porsche</t>
  </si>
  <si>
    <t>Bellasi</t>
  </si>
  <si>
    <t>Boro</t>
  </si>
  <si>
    <t>Brabham</t>
  </si>
  <si>
    <t>Brawn GP</t>
  </si>
  <si>
    <t>British Racing Motors</t>
  </si>
  <si>
    <t>British Racing Partnership</t>
  </si>
  <si>
    <t>Bugatti</t>
  </si>
  <si>
    <t>Caterham</t>
  </si>
  <si>
    <t>Cisitalia</t>
  </si>
  <si>
    <t>Connaught</t>
  </si>
  <si>
    <t>Connew</t>
  </si>
  <si>
    <t>Cooper Car Company</t>
  </si>
  <si>
    <t>Dallara</t>
  </si>
  <si>
    <t>Derrington-Francis</t>
  </si>
  <si>
    <t>De Tomaso</t>
  </si>
  <si>
    <t>Eagle (Anglo American Racers)</t>
  </si>
  <si>
    <t>Eifelland</t>
  </si>
  <si>
    <t>Emeryson</t>
  </si>
  <si>
    <t>Eisenacher Motorenwerk</t>
  </si>
  <si>
    <t>Ecurie Nationale Belge</t>
  </si>
  <si>
    <t>Ensign</t>
  </si>
  <si>
    <t>English Racing Automobiles</t>
  </si>
  <si>
    <t>EuroBrun</t>
  </si>
  <si>
    <t>Ferguson Research Ltd.</t>
  </si>
  <si>
    <t>FIRST</t>
  </si>
  <si>
    <t>Fittipaldi Automotive (Copersucar)</t>
  </si>
  <si>
    <t>Fondmetal</t>
  </si>
  <si>
    <t>Forti</t>
  </si>
  <si>
    <t>Frazer-Nash</t>
  </si>
  <si>
    <t>Fry</t>
  </si>
  <si>
    <t>Gilby Engineering</t>
  </si>
  <si>
    <t>Gordini</t>
  </si>
  <si>
    <t>Greifzu</t>
  </si>
  <si>
    <t>Hesketh</t>
  </si>
  <si>
    <t>Hill</t>
  </si>
  <si>
    <t>HRT (Hispania Racing Team)</t>
  </si>
  <si>
    <t>HWM (Hersham and Walton Motors)</t>
  </si>
  <si>
    <t>JBW</t>
  </si>
  <si>
    <t>Kauhsen</t>
  </si>
  <si>
    <t>Klenk</t>
  </si>
  <si>
    <t>Kojima</t>
  </si>
  <si>
    <t>Kurtis</t>
  </si>
  <si>
    <t>Lambo (Modena Team)</t>
  </si>
  <si>
    <t>Lancia</t>
  </si>
  <si>
    <t>Larrousse</t>
  </si>
  <si>
    <t>LDS</t>
  </si>
  <si>
    <t>LEC</t>
  </si>
  <si>
    <t>Life</t>
  </si>
  <si>
    <t>Lotus (1958–1994)</t>
  </si>
  <si>
    <t>Lotus (2010–2011)</t>
  </si>
  <si>
    <t>Lotus (2012–2015)</t>
  </si>
  <si>
    <t>Lyncar</t>
  </si>
  <si>
    <t>Maki</t>
  </si>
  <si>
    <t>Manor</t>
  </si>
  <si>
    <t>Martini</t>
  </si>
  <si>
    <t>Maserati</t>
  </si>
  <si>
    <t>Matra</t>
  </si>
  <si>
    <t>MBM</t>
  </si>
  <si>
    <t>McGuire</t>
  </si>
  <si>
    <t>Merzario</t>
  </si>
  <si>
    <t>Milano</t>
  </si>
  <si>
    <t>Onyx</t>
  </si>
  <si>
    <t>O.S.C.A.</t>
  </si>
  <si>
    <t>Pacific</t>
  </si>
  <si>
    <t>Parnelli</t>
  </si>
  <si>
    <t>Penske</t>
  </si>
  <si>
    <t>Porsche</t>
  </si>
  <si>
    <t>RAM</t>
  </si>
  <si>
    <t>Racing Point</t>
  </si>
  <si>
    <t>RE</t>
  </si>
  <si>
    <t>Rebaque</t>
  </si>
  <si>
    <t>Rial</t>
  </si>
  <si>
    <t>Scarab</t>
  </si>
  <si>
    <t>Scirocco</t>
  </si>
  <si>
    <t>Shadow</t>
  </si>
  <si>
    <t>Shannon</t>
  </si>
  <si>
    <t>Simca-Gordini</t>
  </si>
  <si>
    <t>Simtek</t>
  </si>
  <si>
    <t>Spirit</t>
  </si>
  <si>
    <t>Stebro</t>
  </si>
  <si>
    <t>Super Aguri</t>
  </si>
  <si>
    <t>Surtees</t>
  </si>
  <si>
    <t>SVA</t>
  </si>
  <si>
    <t>Talbot-Lago</t>
  </si>
  <si>
    <t>Tec-Mec</t>
  </si>
  <si>
    <t>Tecno</t>
  </si>
  <si>
    <t>Theodore</t>
  </si>
  <si>
    <t>Token</t>
  </si>
  <si>
    <t>Toyota</t>
  </si>
  <si>
    <t>Trojan</t>
  </si>
  <si>
    <t>Vanwall</t>
  </si>
  <si>
    <t>Venturi</t>
  </si>
  <si>
    <t>Veritas</t>
  </si>
  <si>
    <t>Zakspeed</t>
  </si>
  <si>
    <t>Circuit</t>
  </si>
  <si>
    <t>Type</t>
  </si>
  <si>
    <t>Direction</t>
  </si>
  <si>
    <t>Location</t>
  </si>
  <si>
    <t>Last length used</t>
  </si>
  <si>
    <t>Grands Prix</t>
  </si>
  <si>
    <t>Season(s)</t>
  </si>
  <si>
    <t>Grands Prix held</t>
  </si>
  <si>
    <t>Adelaide Street Circuit</t>
  </si>
  <si>
    <t>Street circuit</t>
  </si>
  <si>
    <t>Clockwise</t>
  </si>
  <si>
    <t>Adelaide, Australia</t>
  </si>
  <si>
    <t>Australian Grand Prix</t>
  </si>
  <si>
    <t>Ain-Diab Circuit</t>
  </si>
  <si>
    <t>Road circuit</t>
  </si>
  <si>
    <t>Casablanca, Morocco</t>
  </si>
  <si>
    <t>Moroccan Grand Prix</t>
  </si>
  <si>
    <t>Aintree Motor Racing Circuit</t>
  </si>
  <si>
    <t>British Grand Prix</t>
  </si>
  <si>
    <t>Melbourne, Australia</t>
  </si>
  <si>
    <t>Race circuit</t>
  </si>
  <si>
    <t>Portuguese Grand Prix</t>
  </si>
  <si>
    <t>Autódromo do Estoril</t>
  </si>
  <si>
    <t>Autódromo Internacional Nelson Piquet</t>
  </si>
  <si>
    <t>Anti-clockwise</t>
  </si>
  <si>
    <t>Brazilian Grand Prix</t>
  </si>
  <si>
    <t>Autodromo Internazionale del Mugello</t>
  </si>
  <si>
    <t>Tuscan Grand Prix</t>
  </si>
  <si>
    <t>Italian Grand Prix</t>
  </si>
  <si>
    <t>Autódromo Oscar y Juan Gálvez</t>
  </si>
  <si>
    <t>Argentine Grand Prix</t>
  </si>
  <si>
    <t>AVUS</t>
  </si>
  <si>
    <t>German Grand Prix</t>
  </si>
  <si>
    <t>Brands Hatch</t>
  </si>
  <si>
    <t>European Grand Prix</t>
  </si>
  <si>
    <t>Buddh International Circuit</t>
  </si>
  <si>
    <t>Indian Grand Prix</t>
  </si>
  <si>
    <t>Bugatti Circuit</t>
  </si>
  <si>
    <t>French Grand Prix</t>
  </si>
  <si>
    <t>Caesars Palace Grand Prix Circuit</t>
  </si>
  <si>
    <t>Caesars Palace Grand Prix</t>
  </si>
  <si>
    <t>Charade Circuit</t>
  </si>
  <si>
    <t>Circuit Bremgarten</t>
  </si>
  <si>
    <t>Bern, Switzerland</t>
  </si>
  <si>
    <t>Swiss Grand Prix</t>
  </si>
  <si>
    <t>Montmeló, Spain</t>
  </si>
  <si>
    <t>Spanish Grand Prix</t>
  </si>
  <si>
    <t>Monte Carlo, Monaco</t>
  </si>
  <si>
    <t>Monaco Grand Prix</t>
  </si>
  <si>
    <t>Circuit de Nevers Magny-Cours</t>
  </si>
  <si>
    <t>Belgian Grand Prix</t>
  </si>
  <si>
    <t>Canadian Grand Prix</t>
  </si>
  <si>
    <t>Circuit Mont-Tremblant</t>
  </si>
  <si>
    <t>United States Grand Prix</t>
  </si>
  <si>
    <t>Zandvoort, Netherlands</t>
  </si>
  <si>
    <t>Dutch Grand Prix</t>
  </si>
  <si>
    <t>Circuit Zolder</t>
  </si>
  <si>
    <t>Circuito da Boavista</t>
  </si>
  <si>
    <t>Circuito de Jerez</t>
  </si>
  <si>
    <t>Jerez de la Frontera, Spain</t>
  </si>
  <si>
    <t>Circuito de Monsanto</t>
  </si>
  <si>
    <t>Circuito del Jarama</t>
  </si>
  <si>
    <t>San Sebastián de los Reyes, Spain</t>
  </si>
  <si>
    <t>Dallas Grand Prix Circuit</t>
  </si>
  <si>
    <t>Dallas Grand Prix</t>
  </si>
  <si>
    <t>Detroit street circuit</t>
  </si>
  <si>
    <t>Detroit Grand Prix</t>
  </si>
  <si>
    <t>Dijon-Prenois</t>
  </si>
  <si>
    <t>Donington Park</t>
  </si>
  <si>
    <t>Fuji Speedway</t>
  </si>
  <si>
    <t>Oyama, Japan</t>
  </si>
  <si>
    <t>Japanese Grand Prix</t>
  </si>
  <si>
    <t>Hockenheimring</t>
  </si>
  <si>
    <t>Mogyoród, Hungary</t>
  </si>
  <si>
    <t>Hungarian Grand Prix</t>
  </si>
  <si>
    <t>Sosnovo, Russia</t>
  </si>
  <si>
    <t>Russian Grand Prix</t>
  </si>
  <si>
    <t>Indianapolis Motor Speedway</t>
  </si>
  <si>
    <t>Istanbul, Turkey</t>
  </si>
  <si>
    <t>Turkish Grand Prix</t>
  </si>
  <si>
    <t>Jeddah, Saudi Arabia</t>
  </si>
  <si>
    <t>Saudi Arabian Grand Prix</t>
  </si>
  <si>
    <t>Korea International Circuit</t>
  </si>
  <si>
    <t>Yeongam, South Korea</t>
  </si>
  <si>
    <t>Korean Grand Prix</t>
  </si>
  <si>
    <t>Kyalami Racing Circuit</t>
  </si>
  <si>
    <t>Midrand, South Africa</t>
  </si>
  <si>
    <t>South African Grand Prix</t>
  </si>
  <si>
    <t>Long Beach Street Circuit</t>
  </si>
  <si>
    <t>United States Grand Prix West</t>
  </si>
  <si>
    <t>Lusail, Qatar</t>
  </si>
  <si>
    <t>Qatar Grand Prix</t>
  </si>
  <si>
    <t>Marina Bay Street Circuit *</t>
  </si>
  <si>
    <t>Singapore</t>
  </si>
  <si>
    <t>Singapore Grand Prix</t>
  </si>
  <si>
    <t>Miami International Autodrome *</t>
  </si>
  <si>
    <t>Anti-Clockwise</t>
  </si>
  <si>
    <t>Miami Grand Prix</t>
  </si>
  <si>
    <t>Montjuïc circuit</t>
  </si>
  <si>
    <t>Barcelona, Spain</t>
  </si>
  <si>
    <t>Mosport International Raceway</t>
  </si>
  <si>
    <t>Nivelles-Baulers</t>
  </si>
  <si>
    <t>Nürburgring</t>
  </si>
  <si>
    <t>Pedralbes Circuit</t>
  </si>
  <si>
    <t>Pescara Circuit</t>
  </si>
  <si>
    <t>Pescara Grand Prix</t>
  </si>
  <si>
    <t>Phoenix street circuit</t>
  </si>
  <si>
    <t>Prince George Circuit</t>
  </si>
  <si>
    <t>East London, South Africa</t>
  </si>
  <si>
    <t>Spielberg bei Knittelfeld, Austria</t>
  </si>
  <si>
    <t>Reims-Gueux</t>
  </si>
  <si>
    <t>Riverside International Raceway</t>
  </si>
  <si>
    <t>Rouen-Les-Essarts</t>
  </si>
  <si>
    <t>Scandinavian Raceway</t>
  </si>
  <si>
    <t>Anderstorp, Sweden</t>
  </si>
  <si>
    <t>Swedish Grand Prix</t>
  </si>
  <si>
    <t>Sebring International Raceway</t>
  </si>
  <si>
    <t>Sepang International Circuit</t>
  </si>
  <si>
    <t>Sepang, Malaysia</t>
  </si>
  <si>
    <t>Malaysian Grand Prix</t>
  </si>
  <si>
    <t>Shanghai International Circuit *</t>
  </si>
  <si>
    <t>Shanghai, China</t>
  </si>
  <si>
    <t>Chinese Grand Prix</t>
  </si>
  <si>
    <t>Sochi, Russia</t>
  </si>
  <si>
    <t>Suzuka International Racing Course *</t>
  </si>
  <si>
    <t>Part clockwise and part anti-clockwise (figure eight)</t>
  </si>
  <si>
    <t>Suzuka, Japan</t>
  </si>
  <si>
    <t>TI Circuit Aida</t>
  </si>
  <si>
    <t>Mimasaka, Japan</t>
  </si>
  <si>
    <t>Pacific Grand Prix</t>
  </si>
  <si>
    <t>Valencia Street Circuit</t>
  </si>
  <si>
    <t>Valencia, Spain</t>
  </si>
  <si>
    <t>Watkins Glen</t>
  </si>
  <si>
    <t>Abu Dhabi, United Arab Emirates</t>
  </si>
  <si>
    <t>Abu Dhabi Grand Prix</t>
  </si>
  <si>
    <t>Zeltweg Airfield</t>
  </si>
  <si>
    <t>Zeltweg, Austria</t>
  </si>
  <si>
    <t>Austrian Grand Prix</t>
  </si>
  <si>
    <t>Season</t>
  </si>
  <si>
    <t>SeasonRefID</t>
  </si>
  <si>
    <t>Russian Automobile Federation</t>
  </si>
  <si>
    <t>NationalityRefID</t>
  </si>
  <si>
    <t>DriverID</t>
  </si>
  <si>
    <t>DirectionRefID</t>
  </si>
  <si>
    <t>TypeRefID</t>
  </si>
  <si>
    <t>Italian Grand Prix, San Marino Grand Prix, Emilia Romagna Grand Prix</t>
  </si>
  <si>
    <t>Brazilian Grand Prix, São Paulo Grand Prix</t>
  </si>
  <si>
    <t>Bahrain Grand Prix, Sakhir Grand Prix</t>
  </si>
  <si>
    <t>British Grand Prix, European Grand Prix</t>
  </si>
  <si>
    <t>Spanish Grand Prix, European Grand Prix</t>
  </si>
  <si>
    <t>French Grand Prix,Swiss Grand Prix</t>
  </si>
  <si>
    <t>German Grand Prix, European Grand Prix, Luxembourg Grand Prix, Eifel Grand Prix</t>
  </si>
  <si>
    <t>Austrian Grand Prix, Styrian Grand Prix</t>
  </si>
  <si>
    <t>British Grand Prix, 70th Anniversary Grand PrixEuropean Grand Prix</t>
  </si>
  <si>
    <t xml:space="preserve">Algarve International Circuit </t>
  </si>
  <si>
    <t xml:space="preserve">Autódromo Hermanos Rodríguez </t>
  </si>
  <si>
    <t xml:space="preserve">Autodromo Internazionale Enzo e Dino Ferrari </t>
  </si>
  <si>
    <t xml:space="preserve">Autodromo Josè Carlos Pace </t>
  </si>
  <si>
    <t xml:space="preserve">Autodromo Nazionale di Monza </t>
  </si>
  <si>
    <t xml:space="preserve">Bahrain International Circuit </t>
  </si>
  <si>
    <t xml:space="preserve">Baku City Circuit </t>
  </si>
  <si>
    <t xml:space="preserve">Circuit de Barcelona-Catalunya </t>
  </si>
  <si>
    <t xml:space="preserve">Circuit de Monaco </t>
  </si>
  <si>
    <t xml:space="preserve">Circuit de Spa-Francorchamps </t>
  </si>
  <si>
    <t xml:space="preserve">Circuit of the Americas </t>
  </si>
  <si>
    <t xml:space="preserve">Circuit Paul Ricard </t>
  </si>
  <si>
    <t xml:space="preserve">Circuit Zandvoort </t>
  </si>
  <si>
    <t xml:space="preserve">Hungaroring </t>
  </si>
  <si>
    <t xml:space="preserve">Intercity Istanbul Park </t>
  </si>
  <si>
    <t xml:space="preserve">Jeddah Corniche Circuit </t>
  </si>
  <si>
    <t xml:space="preserve">Losail International Circuit </t>
  </si>
  <si>
    <t xml:space="preserve">Red Bull Ring </t>
  </si>
  <si>
    <t xml:space="preserve">Silverstone Circuit </t>
  </si>
  <si>
    <t xml:space="preserve">Sochi Autodrom </t>
  </si>
  <si>
    <t xml:space="preserve">Yas Marina Circuit </t>
  </si>
  <si>
    <t>Max Jean[w]</t>
  </si>
  <si>
    <t>Force India[o] (Sahara)</t>
  </si>
  <si>
    <t>Jaguar[q]</t>
  </si>
  <si>
    <t>Jordan[r]</t>
  </si>
  <si>
    <t>Leyton House[s]</t>
  </si>
  <si>
    <t>Ligier/Talbot Ligier[t]</t>
  </si>
  <si>
    <t>Lola[u]</t>
  </si>
  <si>
    <t>March[v]</t>
  </si>
  <si>
    <t>Marussia[w]</t>
  </si>
  <si>
    <t>Midland[x]</t>
  </si>
  <si>
    <t>Minardi[y]</t>
  </si>
  <si>
    <t>Osella[z]</t>
  </si>
  <si>
    <t>Prost[aa]</t>
  </si>
  <si>
    <t>Sauber/BMW Sauber[ad]</t>
  </si>
  <si>
    <t>Benetton</t>
  </si>
  <si>
    <t>Country</t>
  </si>
  <si>
    <t>Switzerland</t>
  </si>
  <si>
    <t>Malaysia</t>
  </si>
  <si>
    <t>South Africa</t>
  </si>
  <si>
    <t>United States</t>
  </si>
  <si>
    <t>East Germany</t>
  </si>
  <si>
    <t>Belgium</t>
  </si>
  <si>
    <t>LicensedCountryID</t>
  </si>
  <si>
    <t>Germany</t>
  </si>
  <si>
    <t>CountryID</t>
  </si>
  <si>
    <t>CircuitID</t>
  </si>
  <si>
    <t>SeasonID</t>
  </si>
  <si>
    <t>Longitude</t>
  </si>
  <si>
    <t>Latitude</t>
  </si>
  <si>
    <t>Australia</t>
  </si>
  <si>
    <t>Morocco</t>
  </si>
  <si>
    <t>United Kingdom</t>
  </si>
  <si>
    <t>Portugal</t>
  </si>
  <si>
    <t>Brazil</t>
  </si>
  <si>
    <t>Adelaide</t>
  </si>
  <si>
    <t>Casablanca</t>
  </si>
  <si>
    <t>Aintree</t>
  </si>
  <si>
    <t>Melbourne</t>
  </si>
  <si>
    <t>Locale</t>
  </si>
  <si>
    <t>Portimão</t>
  </si>
  <si>
    <t>Cascais</t>
  </si>
  <si>
    <t>Mexico City</t>
  </si>
  <si>
    <t>Rio de Janeiro</t>
  </si>
  <si>
    <t>Scarperia e San Piero</t>
  </si>
  <si>
    <t>Imola</t>
  </si>
  <si>
    <t>Monza</t>
  </si>
  <si>
    <t>Buenos Aires</t>
  </si>
  <si>
    <t>Berlin</t>
  </si>
  <si>
    <t>Sakhir</t>
  </si>
  <si>
    <t>Baku</t>
  </si>
  <si>
    <t>West Kingsdown</t>
  </si>
  <si>
    <t>Greater Noida</t>
  </si>
  <si>
    <t>Las Vegas</t>
  </si>
  <si>
    <t>Saint-Genès-Champanelle</t>
  </si>
  <si>
    <t>Bern</t>
  </si>
  <si>
    <t>Montmeló</t>
  </si>
  <si>
    <t>Monte Carlo</t>
  </si>
  <si>
    <t>Magny-Cours</t>
  </si>
  <si>
    <t>Montreal</t>
  </si>
  <si>
    <t>Mont-Tremblant</t>
  </si>
  <si>
    <t>Austin</t>
  </si>
  <si>
    <t>Le Castellet</t>
  </si>
  <si>
    <t>Zandvoort</t>
  </si>
  <si>
    <t>Heusden-Zolder</t>
  </si>
  <si>
    <t>Porto</t>
  </si>
  <si>
    <t>Jerez de la Frontera</t>
  </si>
  <si>
    <t>Lisbon</t>
  </si>
  <si>
    <t>San Sebastián de los Reyes</t>
  </si>
  <si>
    <t>Dallas</t>
  </si>
  <si>
    <t>Detroit</t>
  </si>
  <si>
    <t>Miami</t>
  </si>
  <si>
    <t>Barcelona</t>
  </si>
  <si>
    <t>Bowmanville</t>
  </si>
  <si>
    <t>Nivelles</t>
  </si>
  <si>
    <t>Pescara</t>
  </si>
  <si>
    <t>Phoenix</t>
  </si>
  <si>
    <t>East London</t>
  </si>
  <si>
    <t>Spielberg bei Knittelfeld</t>
  </si>
  <si>
    <t>Moreno Valley</t>
  </si>
  <si>
    <t>Orival</t>
  </si>
  <si>
    <t>Anderstorp</t>
  </si>
  <si>
    <t>Sebring</t>
  </si>
  <si>
    <t>Sepang</t>
  </si>
  <si>
    <t>Shangha</t>
  </si>
  <si>
    <t>Silverstone</t>
  </si>
  <si>
    <t>Sochi</t>
  </si>
  <si>
    <t>Suzuka</t>
  </si>
  <si>
    <t>Mimasaka</t>
  </si>
  <si>
    <t>Valencia</t>
  </si>
  <si>
    <t>Abu Dhabi</t>
  </si>
  <si>
    <t>Zeltweg</t>
  </si>
  <si>
    <t>São Paulo</t>
  </si>
  <si>
    <t>Le Mans</t>
  </si>
  <si>
    <t>Stavelot</t>
  </si>
  <si>
    <t>Prenois</t>
  </si>
  <si>
    <t>Castle Donington</t>
  </si>
  <si>
    <t xml:space="preserve">Oyama </t>
  </si>
  <si>
    <t>Hockenheim</t>
  </si>
  <si>
    <t>Mogyoród</t>
  </si>
  <si>
    <t xml:space="preserve">Sosnovo </t>
  </si>
  <si>
    <t xml:space="preserve">Speedway </t>
  </si>
  <si>
    <t>Istanbul</t>
  </si>
  <si>
    <t xml:space="preserve">Jeddah </t>
  </si>
  <si>
    <t>Yeongam</t>
  </si>
  <si>
    <t>Midrand</t>
  </si>
  <si>
    <t>Long Beach</t>
  </si>
  <si>
    <t>Lusail Qatar</t>
  </si>
  <si>
    <t>Nürburg</t>
  </si>
  <si>
    <t>Italy</t>
  </si>
  <si>
    <t>India</t>
  </si>
  <si>
    <t>France</t>
  </si>
  <si>
    <t>New Zealand</t>
  </si>
  <si>
    <t>ContructorID</t>
  </si>
  <si>
    <t>ConstructorID</t>
  </si>
  <si>
    <t>Netherlands</t>
  </si>
  <si>
    <t>Spain</t>
  </si>
  <si>
    <t>Japan</t>
  </si>
  <si>
    <t>Ireland</t>
  </si>
  <si>
    <t>Russia</t>
  </si>
  <si>
    <t>Rhodesia</t>
  </si>
  <si>
    <t>Mexico</t>
  </si>
  <si>
    <t>Canada</t>
  </si>
  <si>
    <t>Hong Kong</t>
  </si>
  <si>
    <t>Argentina</t>
  </si>
  <si>
    <t>Bahrain</t>
  </si>
  <si>
    <t>Azerbaijan</t>
  </si>
  <si>
    <t>Monaco</t>
  </si>
  <si>
    <t>Hungary</t>
  </si>
  <si>
    <t>Turkey</t>
  </si>
  <si>
    <t>Saudi Arabia</t>
  </si>
  <si>
    <t>South Korea</t>
  </si>
  <si>
    <t>Qatar</t>
  </si>
  <si>
    <t>Austria</t>
  </si>
  <si>
    <t>Sweden</t>
  </si>
  <si>
    <t>China</t>
  </si>
  <si>
    <t>United Arab Emirates</t>
  </si>
  <si>
    <t>Arrows</t>
  </si>
  <si>
    <t>ImageURL</t>
  </si>
  <si>
    <t>Portimão,Portugal</t>
  </si>
  <si>
    <t>Cascais,Portugal</t>
  </si>
  <si>
    <t>Porto,Portugal</t>
  </si>
  <si>
    <t>Lisbon,Portugal</t>
  </si>
  <si>
    <t>Mexico City,Mexico</t>
  </si>
  <si>
    <t>Mexican Grand Prix,Mexico City Grand Prix</t>
  </si>
  <si>
    <t>Rio de Janeiro,Brazil</t>
  </si>
  <si>
    <t>São Paulo,Brazil</t>
  </si>
  <si>
    <t>Scarperia e San Piero,Italy</t>
  </si>
  <si>
    <t>Imola,Italy</t>
  </si>
  <si>
    <t>Monza,Italy</t>
  </si>
  <si>
    <t>Pescara,Italy</t>
  </si>
  <si>
    <t>Buenos Aires,Argentina</t>
  </si>
  <si>
    <t>Berlin,Germany</t>
  </si>
  <si>
    <t>Hockenheim,Germany</t>
  </si>
  <si>
    <t>Nürburg,Germany</t>
  </si>
  <si>
    <t>Sakhir,Bahrain</t>
  </si>
  <si>
    <t>Baku,Azerbaijan</t>
  </si>
  <si>
    <t>European Grand Prix,Azerbaijan Grand Prix</t>
  </si>
  <si>
    <t>Aintree,United Kingdom</t>
  </si>
  <si>
    <t>West Kingsdown,United Kingdom</t>
  </si>
  <si>
    <t>Castle Donington,United Kingdom</t>
  </si>
  <si>
    <t>Silverstone,United Kingdom</t>
  </si>
  <si>
    <t>Greater Noida,India</t>
  </si>
  <si>
    <t>West Germany</t>
  </si>
  <si>
    <t>Thailand</t>
  </si>
  <si>
    <t>East Germany, West Germany</t>
  </si>
  <si>
    <t>Denmark</t>
  </si>
  <si>
    <t>Finland</t>
  </si>
  <si>
    <t> Switzerland</t>
  </si>
  <si>
    <t>Uruguay</t>
  </si>
  <si>
    <t>Venezuela</t>
  </si>
  <si>
    <t>Czech Republic</t>
  </si>
  <si>
    <t>Colombia</t>
  </si>
  <si>
    <t>Indonesia</t>
  </si>
  <si>
    <t>Rhodesia and Nyasaland</t>
  </si>
  <si>
    <t>Poland</t>
  </si>
  <si>
    <t>Liechtenstein</t>
  </si>
  <si>
    <t>Chile</t>
  </si>
  <si>
    <t>Toleman</t>
  </si>
  <si>
    <t>Toro Rosso</t>
  </si>
  <si>
    <t>Tyrrell</t>
  </si>
  <si>
    <t>Wolf (Walter Wolf Racing)</t>
  </si>
  <si>
    <t>Virgin</t>
  </si>
  <si>
    <t>Stewart</t>
  </si>
  <si>
    <t>Spyker</t>
  </si>
  <si>
    <t>British American Racing</t>
  </si>
  <si>
    <t>Coloni</t>
  </si>
  <si>
    <t>Frank Williams Racing Cars</t>
  </si>
  <si>
    <t>Albert Park Circuit</t>
  </si>
  <si>
    <t>Circuit Gilles Villeneuve</t>
  </si>
  <si>
    <t>Le Mans,France</t>
  </si>
  <si>
    <t>Saint-Genès-Champanelle,France</t>
  </si>
  <si>
    <t>Magny-Cours,France</t>
  </si>
  <si>
    <t>Le Castellet,France</t>
  </si>
  <si>
    <t>Prenois,France</t>
  </si>
  <si>
    <t>Gueux,France</t>
  </si>
  <si>
    <t>GueuxFrance</t>
  </si>
  <si>
    <t>Orival,France</t>
  </si>
  <si>
    <t>Stavelot,Belgium</t>
  </si>
  <si>
    <t>Heusden-Zolder,Belgium</t>
  </si>
  <si>
    <t>Nivelles,Belgium</t>
  </si>
  <si>
    <t>Montreal,Canada</t>
  </si>
  <si>
    <t>Mont-Tremblant,Canada</t>
  </si>
  <si>
    <t>Bowmanville,Canada</t>
  </si>
  <si>
    <t>Las Vegas,United States</t>
  </si>
  <si>
    <t>Austin,United States</t>
  </si>
  <si>
    <t>Dallas,United States</t>
  </si>
  <si>
    <t>Detroit,United States</t>
  </si>
  <si>
    <t>Indianapolis 500,United States Grand Prix</t>
  </si>
  <si>
    <t>Speedway,United States</t>
  </si>
  <si>
    <t>Long Beach,United States</t>
  </si>
  <si>
    <t>Miami,United States</t>
  </si>
  <si>
    <t>Phoenix,United States</t>
  </si>
  <si>
    <t>Moreno Valley,United States</t>
  </si>
  <si>
    <t>Sebring,United States</t>
  </si>
  <si>
    <t>Watkins Glen,United States</t>
  </si>
  <si>
    <t>Igora Drive</t>
  </si>
  <si>
    <t>Karl-Günther Bechem</t>
  </si>
  <si>
    <t>SQL</t>
  </si>
  <si>
    <t>Racing Point Force India</t>
  </si>
  <si>
    <t>Sebastian Vettel</t>
  </si>
  <si>
    <t>Lewis Hamilton</t>
  </si>
  <si>
    <t>Kimi Räikkönen</t>
  </si>
  <si>
    <t>Fernando Alonso</t>
  </si>
  <si>
    <t>INSERT INTO [Ref].[Seasons]([Season],[SeasonRefID])
VALUES</t>
  </si>
  <si>
    <t>INSERT INTO [dbo].[DriversChampionships] ([DriverID], [SeasonRefID])
VALUES</t>
  </si>
  <si>
    <t>INSERT INTO [Ref].[CircuitDirections] ([Direction],[DirectionRefID])
VALUES</t>
  </si>
  <si>
    <t>INSERT INTO [Ref].[CircuitType]([CircuitType],[TypeRefID])
VALUES</t>
  </si>
  <si>
    <t>INSERT INTO [dbo].[Circuits] ([Circuit], [GrandsPrix], [CircuitID], [TypeRefID], [DirectionRefID], [LastLengthUsed], [GrandsPrixHeld])
VALUES</t>
  </si>
  <si>
    <t>INSERT INTO [dbo].[CircuitSeasons] (CircuitID,SeasonID)
VALUES</t>
  </si>
  <si>
    <t>INSERT INTO [dbo].[Constructors]([Constructor], [ConstructorID], [CountryID], [RacesEntered], [RacesStarted], [Drivers], [TotalEntries], [Wins], [Points], [Poles], [FL], [Podiums], [WCC], [WDC])
VALUES</t>
  </si>
  <si>
    <t>INSERT INTO [dbo].[ConstructorsSeasons] ([ConstructorID], [SeasonID])
VALUES</t>
  </si>
  <si>
    <t>INSERT INTO [dbo].[ConstructorNationality] ([ContructorID], [CountryID])
VALUES</t>
  </si>
  <si>
    <t>Alfa Romeo</t>
  </si>
  <si>
    <t>Ferrari</t>
  </si>
  <si>
    <t>AlphaTauri</t>
  </si>
  <si>
    <t>Alpine</t>
  </si>
  <si>
    <t>Aston Martin</t>
  </si>
  <si>
    <t>Mercedes</t>
  </si>
  <si>
    <t>Haas</t>
  </si>
  <si>
    <t>McLaren</t>
  </si>
  <si>
    <t>Red Bull</t>
  </si>
  <si>
    <t>Williams</t>
  </si>
  <si>
    <t>INSERT INTO  [dbo].[CircuitsLocation] ([CircuitID],[CountryID],[Longitude],[Latitude])
VALUES</t>
  </si>
  <si>
    <t>https://i.ibb.co/1J34wDk/Aintree-Motor-Racing-Circuit.png</t>
  </si>
  <si>
    <t>https://i.ibb.co/0qvh7md/Zeltweg-Airfield.png</t>
  </si>
  <si>
    <t>https://i.ibb.co/wcd5GL0/Yas-Marina-Circuit.png</t>
  </si>
  <si>
    <t>https://i.ibb.co/z2sMKjp/Watkins-Glen.png</t>
  </si>
  <si>
    <t>https://i.ibb.co/7XJnJZ9/Valencia-Street-Circuit.png</t>
  </si>
  <si>
    <t>https://i.ibb.co/0YBSY3S/TI-Circuit-Aida.png</t>
  </si>
  <si>
    <t>https://i.ibb.co/Fm1ML2R/Suzuka-International-Racing-Course.png</t>
  </si>
  <si>
    <t>https://i.ibb.co/JcPfvcH/Sochi-Autodrom.png</t>
  </si>
  <si>
    <t>https://i.ibb.co/C27bvyB/Silverstone-Circuit.png</t>
  </si>
  <si>
    <t>https://i.ibb.co/ydLCpk2/Shanghai-International-Circuit.png</t>
  </si>
  <si>
    <t>https://i.ibb.co/K54YwtV/Sepang-International-Circuit.png</t>
  </si>
  <si>
    <t>https://i.ibb.co/drW4c02/Sebring-International-Raceway.png</t>
  </si>
  <si>
    <t>https://i.ibb.co/TtMdb3t/Riverside-International-Raceway.png</t>
  </si>
  <si>
    <t>https://i.ibb.co/yB4spFg/Rouen-Les-Essarts.gif</t>
  </si>
  <si>
    <t>https://i.ibb.co/FYRXCw5/Reims-Gueux.png</t>
  </si>
  <si>
    <t>https://i.ibb.co/gZbTkZS/Red-Bull-Ring.png</t>
  </si>
  <si>
    <t>https://i.ibb.co/rHGfKdh/Prince-George-Circuit.png</t>
  </si>
  <si>
    <t>https://i.ibb.co/g4Q86qf/Phoenix-street-circuit.png</t>
  </si>
  <si>
    <t>https://i.ibb.co/XXdHVVd/Pescara-Circuit.png</t>
  </si>
  <si>
    <t>https://i.ibb.co/0qrBnFn/Pedralbes-Circuit.png</t>
  </si>
  <si>
    <t>https://i.ibb.co/pbtCWhz/N-rburgring.png</t>
  </si>
  <si>
    <t>https://i.ibb.co/FXGL5mL/Nivelles-Baulers.png</t>
  </si>
  <si>
    <t>https://i.ibb.co/3rVZnvw/Mosport-International-Raceway.png</t>
  </si>
  <si>
    <t>https://i.ibb.co/QMw0P4C/Montju-c-circuit.png</t>
  </si>
  <si>
    <t>https://i.ibb.co/cXJXXcb/Miami-International-Autodrome.png</t>
  </si>
  <si>
    <t>https://i.ibb.co/tYVmX8K/Marina-Bay-Street-Circuit.png</t>
  </si>
  <si>
    <t>https://i.ibb.co/WnjM3T1/Losail-International-Circuit.png</t>
  </si>
  <si>
    <t>https://i.ibb.co/qFh0WQn/Long-Beach-Street-Circuit.jpg</t>
  </si>
  <si>
    <t>https://i.ibb.co/QDJSrVN/Kyalami-Racing-Circuit.png</t>
  </si>
  <si>
    <t>https://i.ibb.co/9wtWSzq/Korea-International-Circuit.png</t>
  </si>
  <si>
    <t>https://i.ibb.co/Kytvzjz/Jeddah-Corniche-Circuit.png</t>
  </si>
  <si>
    <t>https://i.ibb.co/Zf066Vj/Intercity-Istanbul-Park.png</t>
  </si>
  <si>
    <t>https://i.ibb.co/Rgj96sg/Indianapolis-Motor-Speedway.png</t>
  </si>
  <si>
    <t>https://i.ibb.co/jHn833M/Igora-Drive.png</t>
  </si>
  <si>
    <t>https://i.ibb.co/S74Wk4C/Hungaroring.png</t>
  </si>
  <si>
    <t>https://i.ibb.co/SQHJHDg/Fuji-Speedway.png</t>
  </si>
  <si>
    <t>https://i.ibb.co/f1qDSch/Hockenheimring.png</t>
  </si>
  <si>
    <t>https://i.ibb.co/VBh2vF1/Donington-Park.png</t>
  </si>
  <si>
    <t>https://i.ibb.co/18thKph/Detroit-street-circuit.png</t>
  </si>
  <si>
    <t>https://i.ibb.co/7GQR6Mn/Dijon-Prenois.png</t>
  </si>
  <si>
    <t>https://i.ibb.co/44gKH26/Dallas-Grand-Prix-Circuit.png</t>
  </si>
  <si>
    <t>https://i.ibb.co/GVpKvX3/Circuito-del-Jarama.png</t>
  </si>
  <si>
    <t>https://i.ibb.co/nfnkBvY/Circuito-da-Boavista.png</t>
  </si>
  <si>
    <t>https://i.ibb.co/yRWP332/Circuito-de-Jerez.png</t>
  </si>
  <si>
    <t>https://i.ibb.co/8B3KjCQ/Circuit-Monsanto.png</t>
  </si>
  <si>
    <t>https://i.ibb.co/GT8yCsz/Circuit-Zolder.png</t>
  </si>
  <si>
    <t>https://i.ibb.co/D1QxxF6/Circuit-Zandvoort.png</t>
  </si>
  <si>
    <t>https://i.ibb.co/dry2Wjk/Circuit-Paul-Ricard.png</t>
  </si>
  <si>
    <t>https://i.ibb.co/30YZ1tp/Circuit-of-the-Americas.png</t>
  </si>
  <si>
    <t>https://i.ibb.co/wrscvFh/Circuit-Gilles-Villeneuve.png</t>
  </si>
  <si>
    <t>https://i.ibb.co/5WCXkbd/Circuit-de-Spa-Francorchamps.png</t>
  </si>
  <si>
    <t>https://i.ibb.co/r3m4KYz/Circuit-de-Nevers-Magny-Cours.png</t>
  </si>
  <si>
    <t>https://i.ibb.co/bmc5mFJ/Circuit-de-Monaco.png</t>
  </si>
  <si>
    <t>https://i.ibb.co/zHZ1tcz/Circuit-de-Barcelona-Catalunya.png</t>
  </si>
  <si>
    <t>https://i.ibb.co/bW954m4/Circuit-Bremgarten.png</t>
  </si>
  <si>
    <t>https://i.ibb.co/n3dbmBb/Charade-Circuit.png</t>
  </si>
  <si>
    <t>https://i.ibb.co/ykBVymb/Caesars-Palace-Grand-Prix-Circuit.png</t>
  </si>
  <si>
    <t>https://i.ibb.co/FbDhdSj/Bugatti-Circuit.png</t>
  </si>
  <si>
    <t>https://i.ibb.co/hW1C4Td/Buddh-International-Circuit.png</t>
  </si>
  <si>
    <t>https://i.ibb.co/RNf8z4C/Brands-Hatch.png</t>
  </si>
  <si>
    <t>https://i.ibb.co/j3R22Yv/Baku-City-Circuit.png</t>
  </si>
  <si>
    <t>https://i.ibb.co/r69mNrQ/Bahrain-International-Circuit.png</t>
  </si>
  <si>
    <t>https://i.ibb.co/P6fr62t/AVUS.png</t>
  </si>
  <si>
    <t>https://i.ibb.co/7y1nJwH/Aut-dromo-Oscar-y-Juan-G-lvez.png</t>
  </si>
  <si>
    <t>https://i.ibb.co/p3YYgtM/Autodromo-Nazionale-di-Monza.png</t>
  </si>
  <si>
    <t>https://i.ibb.co/kS5V2B9/Autodromo-Jos-Carlos-Pace.png</t>
  </si>
  <si>
    <t>https://i.ibb.co/YXBZYRg/Autodromo-Internazionale-Enzo-e-Dino-Ferrari.png</t>
  </si>
  <si>
    <t>https://i.ibb.co/T8p2pQH/Aut-dromo-Internacional-Nelson-Piquet.png</t>
  </si>
  <si>
    <t>https://i.ibb.co/5cFk85v/Aut-dromo-Hermanos-Rodr-guez.png</t>
  </si>
  <si>
    <t>https://i.ibb.co/sV8CW1c/Aut-dromo-do-Estoril.png</t>
  </si>
  <si>
    <t>https://i.ibb.co/s9PStCh/Algarve-International-Circuit.png</t>
  </si>
  <si>
    <t>https://i.ibb.co/DtCtRYm/Albert-Park-Circuit.png</t>
  </si>
  <si>
    <t>https://i.ibb.co/7YyxXxS/Ain-Diab-Circuit.png</t>
  </si>
  <si>
    <t>https://i.ibb.co/s6bTXjm/Autodromo-Internazionale-del-Mugello.png</t>
  </si>
  <si>
    <t>https://i.ibb.co/cgqTXtg/Circuit-Mont-Tremblant.png</t>
  </si>
  <si>
    <t>https://i.ibb.co/vQfjsdy/Scandinavian-Raceway.png</t>
  </si>
  <si>
    <t>INSERT INTO [FormulaOne].[dbo].[CircuitImages] (CircuitID,ImageURL)
VALUES</t>
  </si>
  <si>
    <t>Max Verstappen</t>
  </si>
  <si>
    <t>Valtteri Bottas</t>
  </si>
  <si>
    <t>Charles Leclerc</t>
  </si>
  <si>
    <t>Lando Norris</t>
  </si>
  <si>
    <t>Carlos Sainz</t>
  </si>
  <si>
    <t>Daniel Ricciardo</t>
  </si>
  <si>
    <t>Pierre Gasly</t>
  </si>
  <si>
    <t>Esteban Ocon</t>
  </si>
  <si>
    <t>Lance Stroll</t>
  </si>
  <si>
    <t>Yuki Tsunoda</t>
  </si>
  <si>
    <t>George Russell</t>
  </si>
  <si>
    <t>Nicholas Latifi</t>
  </si>
  <si>
    <t>Antonio Giovinazzi</t>
  </si>
  <si>
    <t>Mick Schumacher</t>
  </si>
  <si>
    <t>Robert Kubica</t>
  </si>
  <si>
    <t>Nikita Mazepin</t>
  </si>
  <si>
    <t>Sergio Pérez</t>
  </si>
  <si>
    <t>INSERT INTO [dbo].[DriversStandings] ([DriverID], [SeasonID], [Points])
VALUES</t>
  </si>
  <si>
    <t>INSERT INTO [dbo].[ConstructorStandings] ([ConstructorID], [SeasonID], [Points])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</si>
</sst>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File:Circuit_Zeltweg.pn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File:Circuit_Zeltweg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113</xdr:row>
      <xdr:rowOff>57150</xdr:rowOff>
    </xdr:from>
    <xdr:to>
      <xdr:col>2</xdr:col>
      <xdr:colOff>142875</xdr:colOff>
      <xdr:row>121</xdr:row>
      <xdr:rowOff>19050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DE8AF-B7C6-4878-851A-EEA6DD3BC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21478875"/>
          <a:ext cx="14287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57150</xdr:rowOff>
    </xdr:from>
    <xdr:to>
      <xdr:col>1</xdr:col>
      <xdr:colOff>819150</xdr:colOff>
      <xdr:row>126</xdr:row>
      <xdr:rowOff>19050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B43E33-B014-4A10-9A57-871A9ABE5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32556450"/>
          <a:ext cx="14287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ingapore" TargetMode="External"/><Relationship Id="rId2" Type="http://schemas.openxmlformats.org/officeDocument/2006/relationships/hyperlink" Target="https://en.wikipedia.org/wiki/Singapore" TargetMode="External"/><Relationship Id="rId1" Type="http://schemas.openxmlformats.org/officeDocument/2006/relationships/hyperlink" Target="https://en.wikipedia.org/wiki/Singapore" TargetMode="External"/><Relationship Id="rId4" Type="http://schemas.openxmlformats.org/officeDocument/2006/relationships/hyperlink" Target="geo:33.766389,-118.192778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ist_of_Formula_One_circuits" TargetMode="External"/><Relationship Id="rId13" Type="http://schemas.openxmlformats.org/officeDocument/2006/relationships/hyperlink" Target="https://en.wikipedia.org/wiki/1960_Formula_One_season" TargetMode="External"/><Relationship Id="rId3" Type="http://schemas.openxmlformats.org/officeDocument/2006/relationships/hyperlink" Target="https://en.wikipedia.org/wiki/1959_Formula_One_season" TargetMode="External"/><Relationship Id="rId7" Type="http://schemas.openxmlformats.org/officeDocument/2006/relationships/hyperlink" Target="https://en.wikipedia.org/wiki/1993_Formula_One_World_Championship" TargetMode="External"/><Relationship Id="rId12" Type="http://schemas.openxmlformats.org/officeDocument/2006/relationships/hyperlink" Target="https://en.wikipedia.org/wiki/1957_Formula_One_season" TargetMode="External"/><Relationship Id="rId2" Type="http://schemas.openxmlformats.org/officeDocument/2006/relationships/hyperlink" Target="https://en.wikipedia.org/wiki/2020_Formula_One_World_Championship" TargetMode="External"/><Relationship Id="rId1" Type="http://schemas.openxmlformats.org/officeDocument/2006/relationships/hyperlink" Target="https://en.wikipedia.org/wiki/1958_Formula_One_season" TargetMode="External"/><Relationship Id="rId6" Type="http://schemas.openxmlformats.org/officeDocument/2006/relationships/hyperlink" Target="https://en.wikipedia.org/wiki/1984_Formula_One_World_Championship" TargetMode="External"/><Relationship Id="rId11" Type="http://schemas.openxmlformats.org/officeDocument/2006/relationships/hyperlink" Target="https://en.wikipedia.org/wiki/2022_Formula_One_World_Championship" TargetMode="External"/><Relationship Id="rId5" Type="http://schemas.openxmlformats.org/officeDocument/2006/relationships/hyperlink" Target="https://en.wikipedia.org/wiki/1959_Formula_One_season" TargetMode="External"/><Relationship Id="rId15" Type="http://schemas.openxmlformats.org/officeDocument/2006/relationships/hyperlink" Target="https://en.wikipedia.org/wiki/1964_Formula_One_season" TargetMode="External"/><Relationship Id="rId10" Type="http://schemas.openxmlformats.org/officeDocument/2006/relationships/hyperlink" Target="https://en.wikipedia.org/wiki/2021_Formula_One_World_Championship" TargetMode="External"/><Relationship Id="rId4" Type="http://schemas.openxmlformats.org/officeDocument/2006/relationships/hyperlink" Target="https://en.wikipedia.org/wiki/1967_Formula_One_season" TargetMode="External"/><Relationship Id="rId9" Type="http://schemas.openxmlformats.org/officeDocument/2006/relationships/hyperlink" Target="https://en.wikipedia.org/wiki/2021_Formula_One_World_Championship" TargetMode="External"/><Relationship Id="rId14" Type="http://schemas.openxmlformats.org/officeDocument/2006/relationships/hyperlink" Target="https://en.wikipedia.org/wiki/1959_Formula_One_season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D4ED-4785-4AE0-A6D5-561051A86FE8}">
  <sheetPr>
    <tabColor theme="8" tint="0.59999389629810485"/>
  </sheetPr>
  <dimension ref="A1:N867"/>
  <sheetViews>
    <sheetView workbookViewId="0">
      <pane ySplit="1" topLeftCell="A791" activePane="bottomLeft" state="frozen"/>
      <selection pane="bottomLeft" activeCell="A808" sqref="A808"/>
    </sheetView>
  </sheetViews>
  <sheetFormatPr defaultRowHeight="15" x14ac:dyDescent="0.25"/>
  <cols>
    <col min="1" max="1" width="53.42578125" customWidth="1"/>
    <col min="2" max="2" width="3" style="4" bestFit="1" customWidth="1"/>
    <col min="3" max="3" width="10.5703125" bestFit="1" customWidth="1"/>
    <col min="4" max="4" width="72" hidden="1" customWidth="1"/>
    <col min="5" max="5" width="18.140625" bestFit="1" customWidth="1"/>
    <col min="6" max="6" width="14" bestFit="1" customWidth="1"/>
    <col min="7" max="7" width="12.85546875" bestFit="1" customWidth="1"/>
    <col min="8" max="8" width="16" bestFit="1" customWidth="1"/>
    <col min="9" max="9" width="12.28515625" bestFit="1" customWidth="1"/>
    <col min="10" max="10" width="11" bestFit="1" customWidth="1"/>
    <col min="11" max="11" width="13.5703125" bestFit="1" customWidth="1"/>
    <col min="12" max="12" width="8.85546875" bestFit="1" customWidth="1"/>
    <col min="14" max="14" width="52.5703125" style="5" bestFit="1" customWidth="1"/>
  </cols>
  <sheetData>
    <row r="1" spans="1:14" x14ac:dyDescent="0.25">
      <c r="A1" t="s">
        <v>0</v>
      </c>
      <c r="C1" t="s">
        <v>1131</v>
      </c>
      <c r="D1" t="s">
        <v>1</v>
      </c>
      <c r="E1" t="s">
        <v>1130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869</v>
      </c>
      <c r="N1" s="5" t="s">
        <v>1381</v>
      </c>
    </row>
    <row r="2" spans="1:14" x14ac:dyDescent="0.25">
      <c r="A2" t="s">
        <v>14</v>
      </c>
      <c r="B2" s="4">
        <f>LEN(A2)</f>
        <v>9</v>
      </c>
      <c r="C2">
        <v>1</v>
      </c>
      <c r="D2" t="s">
        <v>1183</v>
      </c>
      <c r="E2">
        <f>VLOOKUP(D2,Country!A:B,2,FALSE)</f>
        <v>10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N2" s="5" t="str">
        <f>_xlfn.CONCAT("(","'",A2,"'",",",C2,",",E2,",",F2,",",G2,",",H2,",",I2,",",J2,",",K2,",",L2,"),")</f>
        <v>('Walt Ader',1,10,1,1,0,0,0,0,0),</v>
      </c>
    </row>
    <row r="3" spans="1:14" x14ac:dyDescent="0.25">
      <c r="A3" t="s">
        <v>33</v>
      </c>
      <c r="B3" s="4">
        <f t="shared" ref="B3:B66" si="0">LEN(A3)</f>
        <v>11</v>
      </c>
      <c r="C3">
        <v>2</v>
      </c>
      <c r="D3" t="s">
        <v>1183</v>
      </c>
      <c r="E3">
        <f>VLOOKUP(D3,Country!A:B,2,FALSE)</f>
        <v>10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s="5" t="str">
        <f t="shared" ref="N3:N66" si="1">_xlfn.CONCAT("(","'",A3,"'",",",C3,",",E3,",",F3,",",G3,",",H3,",",I3,",",J3,",",K3,",",L3,"),")</f>
        <v>('Emil Andres',2,10,1,0,0,0,0,0,0),</v>
      </c>
    </row>
    <row r="4" spans="1:14" x14ac:dyDescent="0.25">
      <c r="A4" t="s">
        <v>91</v>
      </c>
      <c r="B4" s="4">
        <f t="shared" si="0"/>
        <v>18</v>
      </c>
      <c r="C4">
        <v>3</v>
      </c>
      <c r="D4" t="s">
        <v>1272</v>
      </c>
      <c r="E4">
        <f>VLOOKUP(D4,Country!A:B,2,FALSE)</f>
        <v>5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N4" s="5" t="str">
        <f t="shared" si="1"/>
        <v>('Clemente Biondetti',3,5,1,1,0,0,0,0,0),</v>
      </c>
    </row>
    <row r="5" spans="1:14" x14ac:dyDescent="0.25">
      <c r="A5" t="s">
        <v>152</v>
      </c>
      <c r="B5" s="4">
        <f t="shared" si="0"/>
        <v>13</v>
      </c>
      <c r="C5">
        <v>4</v>
      </c>
      <c r="D5" t="s">
        <v>1183</v>
      </c>
      <c r="E5">
        <f>VLOOKUP(D5,Country!A:B,2,FALSE)</f>
        <v>10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 s="5" t="str">
        <f t="shared" si="1"/>
        <v>('Bill Cantrell',4,10,2,1,0,0,0,0,0),</v>
      </c>
    </row>
    <row r="6" spans="1:14" x14ac:dyDescent="0.25">
      <c r="A6" t="s">
        <v>173</v>
      </c>
      <c r="B6" s="4">
        <f t="shared" si="0"/>
        <v>13</v>
      </c>
      <c r="C6">
        <v>5</v>
      </c>
      <c r="D6" t="s">
        <v>1183</v>
      </c>
      <c r="E6">
        <f>VLOOKUP(D6,Country!A:B,2,FALSE)</f>
        <v>10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N6" s="5" t="str">
        <f t="shared" si="1"/>
        <v>('Joie Chitwood',5,10,1,1,0,0,0,0,1),</v>
      </c>
    </row>
    <row r="7" spans="1:14" x14ac:dyDescent="0.25">
      <c r="A7" t="s">
        <v>197</v>
      </c>
      <c r="B7" s="4">
        <f t="shared" si="0"/>
        <v>17</v>
      </c>
      <c r="C7">
        <v>6</v>
      </c>
      <c r="D7" t="s">
        <v>1195</v>
      </c>
      <c r="E7">
        <f>VLOOKUP(D7,Country!A:B,2,FALSE)</f>
        <v>3</v>
      </c>
      <c r="F7">
        <v>2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N7" s="5" t="str">
        <f t="shared" si="1"/>
        <v>('Geoffrey Crossley',6,3,2,2,0,0,0,0,0),</v>
      </c>
    </row>
    <row r="8" spans="1:14" x14ac:dyDescent="0.25">
      <c r="A8" t="s">
        <v>265</v>
      </c>
      <c r="B8" s="4">
        <f t="shared" si="0"/>
        <v>10</v>
      </c>
      <c r="C8">
        <v>7</v>
      </c>
      <c r="D8" t="s">
        <v>1183</v>
      </c>
      <c r="E8">
        <f>VLOOKUP(D8,Country!A:B,2,FALSE)</f>
        <v>10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 s="5" t="str">
        <f t="shared" si="1"/>
        <v>('Myron Fohr',7,10,1,1,0,0,0,0,0),</v>
      </c>
    </row>
    <row r="9" spans="1:14" x14ac:dyDescent="0.25">
      <c r="A9" t="s">
        <v>281</v>
      </c>
      <c r="B9" s="4">
        <f t="shared" si="0"/>
        <v>7</v>
      </c>
      <c r="C9">
        <v>8</v>
      </c>
      <c r="D9" t="s">
        <v>1195</v>
      </c>
      <c r="E9">
        <f>VLOOKUP(D9,Country!A:B,2,FALSE)</f>
        <v>3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 s="5" t="str">
        <f t="shared" si="1"/>
        <v>('Joe Fry',8,3,1,1,0,0,0,0,0),</v>
      </c>
    </row>
    <row r="10" spans="1:14" x14ac:dyDescent="0.25">
      <c r="A10" t="s">
        <v>346</v>
      </c>
      <c r="B10" s="4">
        <f t="shared" si="0"/>
        <v>15</v>
      </c>
      <c r="C10">
        <v>9</v>
      </c>
      <c r="D10" t="s">
        <v>1195</v>
      </c>
      <c r="E10">
        <f>VLOOKUP(D10,Country!A:B,2,FALSE)</f>
        <v>3</v>
      </c>
      <c r="F10">
        <v>2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N10" s="5" t="str">
        <f t="shared" si="1"/>
        <v>('David Hampshire',9,3,2,2,0,0,0,0,0),</v>
      </c>
    </row>
    <row r="11" spans="1:14" x14ac:dyDescent="0.25">
      <c r="A11" t="s">
        <v>350</v>
      </c>
      <c r="B11" s="4">
        <f t="shared" si="0"/>
        <v>13</v>
      </c>
      <c r="C11">
        <v>10</v>
      </c>
      <c r="D11" t="s">
        <v>1195</v>
      </c>
      <c r="E11">
        <f>VLOOKUP(D11,Country!A:B,2,FALSE)</f>
        <v>3</v>
      </c>
      <c r="F11">
        <v>3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N11" s="5" t="str">
        <f t="shared" si="1"/>
        <v>('Cuth Harrison',10,3,3,3,0,0,0,0,0),</v>
      </c>
    </row>
    <row r="12" spans="1:14" x14ac:dyDescent="0.25">
      <c r="A12" t="s">
        <v>401</v>
      </c>
      <c r="B12" s="4">
        <f t="shared" si="0"/>
        <v>14</v>
      </c>
      <c r="C12">
        <v>11</v>
      </c>
      <c r="D12" t="s">
        <v>1195</v>
      </c>
      <c r="E12">
        <f>VLOOKUP(D12,Country!A:B,2,FALSE)</f>
        <v>3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N12" s="5" t="str">
        <f t="shared" si="1"/>
        <v>('Leslie Johnson',11,3,1,1,0,0,0,0,0),</v>
      </c>
    </row>
    <row r="13" spans="1:14" x14ac:dyDescent="0.25">
      <c r="A13" t="s">
        <v>462</v>
      </c>
      <c r="B13" s="4">
        <f t="shared" si="0"/>
        <v>15</v>
      </c>
      <c r="C13">
        <v>12</v>
      </c>
      <c r="D13" t="s">
        <v>1183</v>
      </c>
      <c r="E13">
        <f>VLOOKUP(D13,Country!A:B,2,FALSE)</f>
        <v>10</v>
      </c>
      <c r="F13">
        <v>3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N13" s="5" t="str">
        <f t="shared" si="1"/>
        <v>('Bayliss Levrett',12,10,3,1,0,0,0,0,0),</v>
      </c>
    </row>
    <row r="14" spans="1:14" x14ac:dyDescent="0.25">
      <c r="A14" t="s">
        <v>504</v>
      </c>
      <c r="B14" s="4">
        <f t="shared" si="0"/>
        <v>13</v>
      </c>
      <c r="C14">
        <v>13</v>
      </c>
      <c r="D14" t="s">
        <v>1274</v>
      </c>
      <c r="E14">
        <f>VLOOKUP(D14,Country!A:B,2,FALSE)</f>
        <v>2</v>
      </c>
      <c r="F14">
        <v>2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N14" s="5" t="str">
        <f t="shared" si="1"/>
        <v>('Eugène Martin',13,2,2,2,0,0,0,0,0),</v>
      </c>
    </row>
    <row r="15" spans="1:14" x14ac:dyDescent="0.25">
      <c r="A15" t="s">
        <v>584</v>
      </c>
      <c r="B15" s="4">
        <f t="shared" si="0"/>
        <v>12</v>
      </c>
      <c r="C15">
        <v>14</v>
      </c>
      <c r="D15" t="s">
        <v>1272</v>
      </c>
      <c r="E15">
        <f>VLOOKUP(D15,Country!A:B,2,FALSE)</f>
        <v>5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N15" s="5" t="str">
        <f t="shared" si="1"/>
        <v>('Nello Pagani',14,5,1,1,0,0,0,0,0),</v>
      </c>
    </row>
    <row r="16" spans="1:14" x14ac:dyDescent="0.25">
      <c r="A16" t="s">
        <v>608</v>
      </c>
      <c r="B16" s="4">
        <f t="shared" si="0"/>
        <v>12</v>
      </c>
      <c r="C16">
        <v>15</v>
      </c>
      <c r="D16" t="s">
        <v>1287</v>
      </c>
      <c r="E16">
        <f>VLOOKUP(D16,Country!A:B,2,FALSE)</f>
        <v>26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s="5" t="str">
        <f t="shared" si="1"/>
        <v>('Alfredo Pián',15,26,1,0,0,0,0,0,0),</v>
      </c>
    </row>
    <row r="17" spans="1:14" x14ac:dyDescent="0.25">
      <c r="A17" t="s">
        <v>629</v>
      </c>
      <c r="B17" s="4">
        <f t="shared" si="0"/>
        <v>13</v>
      </c>
      <c r="C17">
        <v>16</v>
      </c>
      <c r="D17" t="s">
        <v>1274</v>
      </c>
      <c r="E17">
        <f>VLOOKUP(D17,Country!A:B,2,FALSE)</f>
        <v>2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N17" s="5" t="str">
        <f t="shared" si="1"/>
        <v>('Charles Pozzi',16,2,1,1,0,0,0,0,0),</v>
      </c>
    </row>
    <row r="18" spans="1:14" x14ac:dyDescent="0.25">
      <c r="A18" t="s">
        <v>726</v>
      </c>
      <c r="B18" s="4">
        <f t="shared" si="0"/>
        <v>15</v>
      </c>
      <c r="C18">
        <v>17</v>
      </c>
      <c r="D18" t="s">
        <v>1272</v>
      </c>
      <c r="E18">
        <f>VLOOKUP(D18,Country!A:B,2,FALSE)</f>
        <v>5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3</v>
      </c>
      <c r="N18" s="5" t="str">
        <f t="shared" si="1"/>
        <v>('Dorino Serafini',17,5,1,1,0,0,1,0,3),</v>
      </c>
    </row>
    <row r="19" spans="1:14" x14ac:dyDescent="0.25">
      <c r="A19" t="s">
        <v>741</v>
      </c>
      <c r="B19" s="4">
        <f t="shared" si="0"/>
        <v>14</v>
      </c>
      <c r="C19">
        <v>18</v>
      </c>
      <c r="D19" t="s">
        <v>1274</v>
      </c>
      <c r="E19">
        <f>VLOOKUP(D19,Country!A:B,2,FALSE)</f>
        <v>2</v>
      </c>
      <c r="F19">
        <v>5</v>
      </c>
      <c r="G19">
        <v>5</v>
      </c>
      <c r="H19">
        <v>0</v>
      </c>
      <c r="I19">
        <v>0</v>
      </c>
      <c r="J19">
        <v>0</v>
      </c>
      <c r="K19">
        <v>0</v>
      </c>
      <c r="L19">
        <v>3</v>
      </c>
      <c r="N19" s="5" t="str">
        <f t="shared" si="1"/>
        <v>('Raymond Sommer',18,2,5,5,0,0,0,0,3),</v>
      </c>
    </row>
    <row r="20" spans="1:14" x14ac:dyDescent="0.25">
      <c r="A20" t="s">
        <v>119</v>
      </c>
      <c r="B20" s="4">
        <f t="shared" si="0"/>
        <v>11</v>
      </c>
      <c r="C20">
        <v>19</v>
      </c>
      <c r="D20" t="s">
        <v>1180</v>
      </c>
      <c r="E20">
        <f>VLOOKUP(D20,Country!A:B,2,FALSE)</f>
        <v>6</v>
      </c>
      <c r="F20">
        <v>3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N20" s="5" t="str">
        <f t="shared" si="1"/>
        <v>('Toni Branca',19,6,3,3,0,0,0,0,0),</v>
      </c>
    </row>
    <row r="21" spans="1:14" x14ac:dyDescent="0.25">
      <c r="A21" t="s">
        <v>129</v>
      </c>
      <c r="B21" s="4">
        <f t="shared" si="0"/>
        <v>10</v>
      </c>
      <c r="C21">
        <v>20</v>
      </c>
      <c r="D21" t="s">
        <v>1183</v>
      </c>
      <c r="E21">
        <f>VLOOKUP(D21,Country!A:B,2,FALSE)</f>
        <v>10</v>
      </c>
      <c r="F21">
        <v>2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N21" s="5" t="str">
        <f t="shared" si="1"/>
        <v>('Walt Brown',20,10,2,2,0,0,0,0,0),</v>
      </c>
    </row>
    <row r="22" spans="1:14" x14ac:dyDescent="0.25">
      <c r="A22" t="s">
        <v>160</v>
      </c>
      <c r="B22" s="4">
        <f t="shared" si="0"/>
        <v>14</v>
      </c>
      <c r="C22">
        <v>21</v>
      </c>
      <c r="D22" t="s">
        <v>1274</v>
      </c>
      <c r="E22">
        <f>VLOOKUP(D22,Country!A:B,2,FALSE)</f>
        <v>2</v>
      </c>
      <c r="F22">
        <v>3</v>
      </c>
      <c r="G22">
        <v>3</v>
      </c>
      <c r="H22">
        <v>0</v>
      </c>
      <c r="I22">
        <v>0</v>
      </c>
      <c r="J22">
        <v>0</v>
      </c>
      <c r="K22">
        <v>0</v>
      </c>
      <c r="L22">
        <v>1</v>
      </c>
      <c r="N22" s="5" t="str">
        <f t="shared" si="1"/>
        <v>('Eugène Chaboud',21,2,3,3,0,0,0,0,1),</v>
      </c>
    </row>
    <row r="23" spans="1:14" x14ac:dyDescent="0.25">
      <c r="A23" t="s">
        <v>244</v>
      </c>
      <c r="B23" s="4">
        <f t="shared" si="0"/>
        <v>13</v>
      </c>
      <c r="C23">
        <v>22</v>
      </c>
      <c r="D23" t="s">
        <v>1272</v>
      </c>
      <c r="E23">
        <f>VLOOKUP(D23,Country!A:B,2,FALSE)</f>
        <v>5</v>
      </c>
      <c r="F23">
        <v>7</v>
      </c>
      <c r="G23">
        <v>7</v>
      </c>
      <c r="H23">
        <v>0</v>
      </c>
      <c r="I23">
        <v>1</v>
      </c>
      <c r="J23">
        <v>6</v>
      </c>
      <c r="K23">
        <v>0</v>
      </c>
      <c r="L23">
        <v>28</v>
      </c>
      <c r="N23" s="5" t="str">
        <f t="shared" si="1"/>
        <v>('Luigi Fagioli',22,5,7,7,0,1,6,0,28),</v>
      </c>
    </row>
    <row r="24" spans="1:14" x14ac:dyDescent="0.25">
      <c r="A24" t="s">
        <v>325</v>
      </c>
      <c r="B24" s="4">
        <f t="shared" si="0"/>
        <v>11</v>
      </c>
      <c r="C24">
        <v>23</v>
      </c>
      <c r="D24" t="s">
        <v>1183</v>
      </c>
      <c r="E24">
        <f>VLOOKUP(D24,Country!A:B,2,FALSE)</f>
        <v>10</v>
      </c>
      <c r="F24">
        <v>2</v>
      </c>
      <c r="G24">
        <v>2</v>
      </c>
      <c r="H24">
        <v>0</v>
      </c>
      <c r="I24">
        <v>0</v>
      </c>
      <c r="J24">
        <v>0</v>
      </c>
      <c r="K24">
        <v>0</v>
      </c>
      <c r="L24">
        <v>3</v>
      </c>
      <c r="N24" s="5" t="str">
        <f t="shared" si="1"/>
        <v>('Cecil Green',23,10,2,2,0,0,0,0,3),</v>
      </c>
    </row>
    <row r="25" spans="1:14" x14ac:dyDescent="0.25">
      <c r="A25" t="s">
        <v>363</v>
      </c>
      <c r="B25" s="4">
        <f t="shared" si="0"/>
        <v>13</v>
      </c>
      <c r="C25">
        <v>24</v>
      </c>
      <c r="D25" t="s">
        <v>1183</v>
      </c>
      <c r="E25">
        <f>VLOOKUP(D25,Country!A:B,2,FALSE)</f>
        <v>10</v>
      </c>
      <c r="F25">
        <v>2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N25" s="5" t="str">
        <f t="shared" si="1"/>
        <v>('Mack Hellings',24,10,2,2,0,0,0,0,0),</v>
      </c>
    </row>
    <row r="26" spans="1:14" x14ac:dyDescent="0.25">
      <c r="A26" t="s">
        <v>413</v>
      </c>
      <c r="B26" s="4">
        <f t="shared" si="0"/>
        <v>9</v>
      </c>
      <c r="C26">
        <v>25</v>
      </c>
      <c r="D26" t="s">
        <v>1281</v>
      </c>
      <c r="E26">
        <f>VLOOKUP(D26,Country!A:B,2,FALSE)</f>
        <v>17</v>
      </c>
      <c r="F26">
        <v>2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N26" s="5" t="str">
        <f t="shared" si="1"/>
        <v>('Joe Kelly',25,17,2,2,0,0,0,0,0),</v>
      </c>
    </row>
    <row r="27" spans="1:14" x14ac:dyDescent="0.25">
      <c r="A27" t="s">
        <v>461</v>
      </c>
      <c r="B27" s="4">
        <f t="shared" si="0"/>
        <v>13</v>
      </c>
      <c r="C27">
        <v>26</v>
      </c>
      <c r="D27" t="s">
        <v>1274</v>
      </c>
      <c r="E27">
        <f>VLOOKUP(D27,Country!A:B,2,FALSE)</f>
        <v>2</v>
      </c>
      <c r="F27">
        <v>6</v>
      </c>
      <c r="G27">
        <v>6</v>
      </c>
      <c r="H27">
        <v>0</v>
      </c>
      <c r="I27">
        <v>0</v>
      </c>
      <c r="J27">
        <v>0</v>
      </c>
      <c r="K27">
        <v>0</v>
      </c>
      <c r="L27">
        <v>0</v>
      </c>
      <c r="N27" s="5" t="str">
        <f t="shared" si="1"/>
        <v>('Pierre Levegh',26,2,6,6,0,0,0,0,0),</v>
      </c>
    </row>
    <row r="28" spans="1:14" x14ac:dyDescent="0.25">
      <c r="A28" t="s">
        <v>474</v>
      </c>
      <c r="B28" s="4">
        <f t="shared" si="0"/>
        <v>13</v>
      </c>
      <c r="C28">
        <v>27</v>
      </c>
      <c r="D28" t="s">
        <v>1274</v>
      </c>
      <c r="E28">
        <f>VLOOKUP(D28,Country!A:B,2,FALSE)</f>
        <v>2</v>
      </c>
      <c r="F28">
        <v>2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N28" s="5" t="str">
        <f t="shared" si="1"/>
        <v>('Henri Louveau',27,2,2,2,0,0,0,0,0),</v>
      </c>
    </row>
    <row r="29" spans="1:14" x14ac:dyDescent="0.25">
      <c r="A29" t="s">
        <v>492</v>
      </c>
      <c r="B29" s="4">
        <f t="shared" si="0"/>
        <v>12</v>
      </c>
      <c r="C29">
        <v>28</v>
      </c>
      <c r="D29" t="s">
        <v>1274</v>
      </c>
      <c r="E29">
        <f>VLOOKUP(D29,Country!A:B,2,FALSE)</f>
        <v>2</v>
      </c>
      <c r="F29">
        <v>3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N29" s="5" t="str">
        <f t="shared" si="1"/>
        <v>('Guy Mairesse',28,2,3,3,0,0,0,0,0),</v>
      </c>
    </row>
    <row r="30" spans="1:14" x14ac:dyDescent="0.25">
      <c r="A30" t="s">
        <v>676</v>
      </c>
      <c r="B30" s="4">
        <f t="shared" si="0"/>
        <v>10</v>
      </c>
      <c r="C30">
        <v>29</v>
      </c>
      <c r="D30" t="s">
        <v>1183</v>
      </c>
      <c r="E30">
        <f>VLOOKUP(D30,Country!A:B,2,FALSE)</f>
        <v>10</v>
      </c>
      <c r="F30">
        <v>2</v>
      </c>
      <c r="G30">
        <v>2</v>
      </c>
      <c r="H30">
        <v>0</v>
      </c>
      <c r="I30">
        <v>0</v>
      </c>
      <c r="J30">
        <v>1</v>
      </c>
      <c r="K30">
        <v>0</v>
      </c>
      <c r="L30">
        <v>4</v>
      </c>
      <c r="N30" s="5" t="str">
        <f t="shared" si="1"/>
        <v>('Mauri Rose',29,10,2,2,0,0,1,0,4),</v>
      </c>
    </row>
    <row r="31" spans="1:14" x14ac:dyDescent="0.25">
      <c r="A31" t="s">
        <v>695</v>
      </c>
      <c r="B31" s="4">
        <f t="shared" si="0"/>
        <v>15</v>
      </c>
      <c r="C31">
        <v>30</v>
      </c>
      <c r="D31" t="s">
        <v>1272</v>
      </c>
      <c r="E31">
        <f>VLOOKUP(D31,Country!A:B,2,FALSE)</f>
        <v>5</v>
      </c>
      <c r="F31">
        <v>5</v>
      </c>
      <c r="G31">
        <v>5</v>
      </c>
      <c r="H31">
        <v>0</v>
      </c>
      <c r="I31">
        <v>0</v>
      </c>
      <c r="J31">
        <v>0</v>
      </c>
      <c r="K31">
        <v>0</v>
      </c>
      <c r="L31">
        <v>3</v>
      </c>
      <c r="N31" s="5" t="str">
        <f t="shared" si="1"/>
        <v>('Consalvo Sanesi',30,5,5,5,0,0,0,0,3),</v>
      </c>
    </row>
    <row r="32" spans="1:14" x14ac:dyDescent="0.25">
      <c r="A32" t="s">
        <v>732</v>
      </c>
      <c r="B32" s="4">
        <f t="shared" si="0"/>
        <v>18</v>
      </c>
      <c r="C32">
        <v>31</v>
      </c>
      <c r="D32" t="s">
        <v>1195</v>
      </c>
      <c r="E32">
        <f>VLOOKUP(D32,Country!A:B,2,FALSE)</f>
        <v>3</v>
      </c>
      <c r="F32">
        <v>3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N32" s="5" t="str">
        <f t="shared" si="1"/>
        <v>('Brian Shawe-Taylor',31,3,3,2,0,0,0,0,0),</v>
      </c>
    </row>
    <row r="33" spans="1:14" x14ac:dyDescent="0.25">
      <c r="A33" t="s">
        <v>829</v>
      </c>
      <c r="B33" s="4">
        <f t="shared" si="0"/>
        <v>11</v>
      </c>
      <c r="C33">
        <v>32</v>
      </c>
      <c r="D33" t="s">
        <v>1183</v>
      </c>
      <c r="E33">
        <f>VLOOKUP(D33,Country!A:B,2,FALSE)</f>
        <v>10</v>
      </c>
      <c r="F33">
        <v>3</v>
      </c>
      <c r="G33">
        <v>2</v>
      </c>
      <c r="H33">
        <v>0</v>
      </c>
      <c r="I33">
        <v>1</v>
      </c>
      <c r="J33">
        <v>1</v>
      </c>
      <c r="K33">
        <v>1</v>
      </c>
      <c r="L33">
        <v>9</v>
      </c>
      <c r="N33" s="5" t="str">
        <f t="shared" si="1"/>
        <v>('Lee Wallard',32,10,3,2,0,1,1,1,9),</v>
      </c>
    </row>
    <row r="34" spans="1:14" x14ac:dyDescent="0.25">
      <c r="A34" t="s">
        <v>301</v>
      </c>
      <c r="B34" s="4">
        <f t="shared" si="0"/>
        <v>10</v>
      </c>
      <c r="C34">
        <v>33</v>
      </c>
      <c r="D34" t="s">
        <v>1195</v>
      </c>
      <c r="E34">
        <f>VLOOKUP(D34,Country!A:B,2,FALSE)</f>
        <v>3</v>
      </c>
      <c r="F34">
        <v>8</v>
      </c>
      <c r="G34">
        <v>8</v>
      </c>
      <c r="H34">
        <v>0</v>
      </c>
      <c r="I34">
        <v>0</v>
      </c>
      <c r="J34">
        <v>0</v>
      </c>
      <c r="K34">
        <v>0</v>
      </c>
      <c r="L34">
        <v>0</v>
      </c>
      <c r="N34" s="5" t="str">
        <f t="shared" si="1"/>
        <v>('Bob Gerard',33,3,8,8,0,0,0,0,0),</v>
      </c>
    </row>
    <row r="35" spans="1:14" x14ac:dyDescent="0.25">
      <c r="A35" t="s">
        <v>205</v>
      </c>
      <c r="B35" s="4">
        <f t="shared" si="0"/>
        <v>12</v>
      </c>
      <c r="C35">
        <v>34</v>
      </c>
      <c r="D35" t="s">
        <v>1183</v>
      </c>
      <c r="E35">
        <f>VLOOKUP(D35,Country!A:B,2,FALSE)</f>
        <v>10</v>
      </c>
      <c r="F35">
        <v>8</v>
      </c>
      <c r="G35">
        <v>5</v>
      </c>
      <c r="H35">
        <v>0</v>
      </c>
      <c r="I35">
        <v>0</v>
      </c>
      <c r="J35">
        <v>1</v>
      </c>
      <c r="K35">
        <v>0</v>
      </c>
      <c r="L35">
        <v>4</v>
      </c>
      <c r="N35" s="5" t="str">
        <f t="shared" si="1"/>
        <v>('Jimmy Davies',34,10,8,5,0,0,1,0,4),</v>
      </c>
    </row>
    <row r="36" spans="1:14" x14ac:dyDescent="0.25">
      <c r="A36" t="s">
        <v>248</v>
      </c>
      <c r="B36" s="4">
        <f t="shared" si="0"/>
        <v>13</v>
      </c>
      <c r="C36">
        <v>35</v>
      </c>
      <c r="D36" t="s">
        <v>1183</v>
      </c>
      <c r="E36">
        <f>VLOOKUP(D36,Country!A:B,2,FALSE)</f>
        <v>10</v>
      </c>
      <c r="F36">
        <v>6</v>
      </c>
      <c r="G36">
        <v>5</v>
      </c>
      <c r="H36">
        <v>1</v>
      </c>
      <c r="I36">
        <v>0</v>
      </c>
      <c r="J36">
        <v>0</v>
      </c>
      <c r="K36">
        <v>0</v>
      </c>
      <c r="L36">
        <v>1</v>
      </c>
      <c r="N36" s="5" t="str">
        <f t="shared" si="1"/>
        <v>('Walt Faulkner',35,10,6,5,1,0,0,0,1),</v>
      </c>
    </row>
    <row r="37" spans="1:14" x14ac:dyDescent="0.25">
      <c r="A37" t="s">
        <v>246</v>
      </c>
      <c r="B37" s="4">
        <f t="shared" si="0"/>
        <v>19</v>
      </c>
      <c r="C37">
        <v>36</v>
      </c>
      <c r="D37" t="s">
        <v>1287</v>
      </c>
      <c r="E37">
        <f>VLOOKUP(D37,Country!A:B,2,FALSE)</f>
        <v>26</v>
      </c>
      <c r="F37">
        <v>52</v>
      </c>
      <c r="G37">
        <v>51</v>
      </c>
      <c r="H37">
        <v>29</v>
      </c>
      <c r="I37">
        <v>24</v>
      </c>
      <c r="J37">
        <v>35</v>
      </c>
      <c r="K37">
        <v>23</v>
      </c>
      <c r="L37">
        <v>245</v>
      </c>
      <c r="N37" s="5" t="str">
        <f t="shared" si="1"/>
        <v>('Juan Manuel Fangio^',36,26,52,51,29,24,35,23,245),</v>
      </c>
    </row>
    <row r="38" spans="1:14" x14ac:dyDescent="0.25">
      <c r="A38" t="s">
        <v>172</v>
      </c>
      <c r="B38" s="4">
        <f t="shared" si="0"/>
        <v>12</v>
      </c>
      <c r="C38">
        <v>38</v>
      </c>
      <c r="D38" t="s">
        <v>1290</v>
      </c>
      <c r="E38">
        <f>VLOOKUP(D38,Country!A:B,2,FALSE)</f>
        <v>29</v>
      </c>
      <c r="F38">
        <v>19</v>
      </c>
      <c r="G38">
        <v>15</v>
      </c>
      <c r="H38">
        <v>0</v>
      </c>
      <c r="I38">
        <v>0</v>
      </c>
      <c r="J38">
        <v>1</v>
      </c>
      <c r="K38">
        <v>0</v>
      </c>
      <c r="L38">
        <v>4</v>
      </c>
      <c r="N38" s="5" t="str">
        <f t="shared" si="1"/>
        <v>('Louis Chiron',38,29,19,15,0,0,1,0,4),</v>
      </c>
    </row>
    <row r="39" spans="1:14" x14ac:dyDescent="0.25">
      <c r="A39" t="s">
        <v>211</v>
      </c>
      <c r="B39" s="4">
        <f t="shared" si="0"/>
        <v>13</v>
      </c>
      <c r="C39">
        <v>39</v>
      </c>
      <c r="D39" t="s">
        <v>1183</v>
      </c>
      <c r="E39">
        <f>VLOOKUP(D39,Country!A:B,2,FALSE)</f>
        <v>10</v>
      </c>
      <c r="F39">
        <v>6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N39" s="5" t="str">
        <f t="shared" si="1"/>
        <v>('Duke Dinsmore',39,10,6,4,0,0,0,0,0),</v>
      </c>
    </row>
    <row r="40" spans="1:14" x14ac:dyDescent="0.25">
      <c r="A40" t="s">
        <v>828</v>
      </c>
      <c r="B40" s="4">
        <f t="shared" si="0"/>
        <v>12</v>
      </c>
      <c r="C40">
        <v>40</v>
      </c>
      <c r="D40" t="s">
        <v>1195</v>
      </c>
      <c r="E40">
        <f>VLOOKUP(D40,Country!A:B,2,FALSE)</f>
        <v>3</v>
      </c>
      <c r="F40">
        <v>4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N40" s="5" t="str">
        <f t="shared" si="1"/>
        <v>('Peter Walker',40,3,4,4,0,0,0,0,0),</v>
      </c>
    </row>
    <row r="41" spans="1:14" x14ac:dyDescent="0.25">
      <c r="A41" t="s">
        <v>58</v>
      </c>
      <c r="B41" s="4">
        <f t="shared" si="0"/>
        <v>11</v>
      </c>
      <c r="C41">
        <v>41</v>
      </c>
      <c r="D41" t="s">
        <v>1183</v>
      </c>
      <c r="E41">
        <f>VLOOKUP(D41,Country!A:B,2,FALSE)</f>
        <v>10</v>
      </c>
      <c r="F41">
        <v>5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N41" s="5" t="str">
        <f t="shared" si="1"/>
        <v>('Henry Banks',41,10,5,3,0,0,0,0,0),</v>
      </c>
    </row>
    <row r="42" spans="1:14" x14ac:dyDescent="0.25">
      <c r="A42" t="s">
        <v>184</v>
      </c>
      <c r="B42" s="4">
        <f t="shared" si="0"/>
        <v>13</v>
      </c>
      <c r="C42">
        <v>42</v>
      </c>
      <c r="D42" t="s">
        <v>1183</v>
      </c>
      <c r="E42">
        <f>VLOOKUP(D42,Country!A:B,2,FALSE)</f>
        <v>10</v>
      </c>
      <c r="F42">
        <v>4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N42" s="5" t="str">
        <f t="shared" si="1"/>
        <v>('George Connor',42,10,4,3,0,0,0,0,0),</v>
      </c>
    </row>
    <row r="43" spans="1:14" x14ac:dyDescent="0.25">
      <c r="A43" t="s">
        <v>238</v>
      </c>
      <c r="B43" s="4">
        <f t="shared" si="0"/>
        <v>18</v>
      </c>
      <c r="C43">
        <v>43</v>
      </c>
      <c r="D43" t="s">
        <v>1274</v>
      </c>
      <c r="E43">
        <f>VLOOKUP(D43,Country!A:B,2,FALSE)</f>
        <v>2</v>
      </c>
      <c r="F43">
        <v>12</v>
      </c>
      <c r="G43">
        <v>12</v>
      </c>
      <c r="H43">
        <v>0</v>
      </c>
      <c r="I43">
        <v>0</v>
      </c>
      <c r="J43">
        <v>0</v>
      </c>
      <c r="K43">
        <v>0</v>
      </c>
      <c r="L43">
        <v>3</v>
      </c>
      <c r="N43" s="5" t="str">
        <f t="shared" si="1"/>
        <v>('Philippe Étancelin',43,2,12,12,0,0,0,0,3),</v>
      </c>
    </row>
    <row r="44" spans="1:14" x14ac:dyDescent="0.25">
      <c r="A44" t="s">
        <v>517</v>
      </c>
      <c r="B44" s="4">
        <f t="shared" si="0"/>
        <v>15</v>
      </c>
      <c r="C44">
        <v>44</v>
      </c>
      <c r="D44" t="s">
        <v>1183</v>
      </c>
      <c r="E44">
        <f>VLOOKUP(D44,Country!A:B,2,FALSE)</f>
        <v>10</v>
      </c>
      <c r="F44">
        <v>3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N44" s="5" t="str">
        <f t="shared" si="1"/>
        <v>('Johnny McDowell',44,10,3,3,0,0,0,0,0),</v>
      </c>
    </row>
    <row r="45" spans="1:14" x14ac:dyDescent="0.25">
      <c r="A45" t="s">
        <v>550</v>
      </c>
      <c r="B45" s="4">
        <f t="shared" si="0"/>
        <v>12</v>
      </c>
      <c r="C45">
        <v>45</v>
      </c>
      <c r="D45" t="s">
        <v>1195</v>
      </c>
      <c r="E45">
        <f>VLOOKUP(D45,Country!A:B,2,FALSE)</f>
        <v>3</v>
      </c>
      <c r="F45">
        <v>5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N45" s="5" t="str">
        <f t="shared" si="1"/>
        <v>('David Murray',45,3,5,4,0,0,0,0,0),</v>
      </c>
    </row>
    <row r="46" spans="1:14" x14ac:dyDescent="0.25">
      <c r="A46" t="s">
        <v>612</v>
      </c>
      <c r="B46" s="4">
        <f t="shared" si="0"/>
        <v>12</v>
      </c>
      <c r="C46">
        <v>46</v>
      </c>
      <c r="D46" t="s">
        <v>1326</v>
      </c>
      <c r="E46">
        <f>VLOOKUP(D46,Country!A:B,2,FALSE)</f>
        <v>40</v>
      </c>
      <c r="F46">
        <v>3</v>
      </c>
      <c r="G46">
        <v>3</v>
      </c>
      <c r="H46">
        <v>0</v>
      </c>
      <c r="I46">
        <v>0</v>
      </c>
      <c r="J46">
        <v>0</v>
      </c>
      <c r="K46">
        <v>0</v>
      </c>
      <c r="L46">
        <v>0</v>
      </c>
      <c r="N46" s="5" t="str">
        <f t="shared" si="1"/>
        <v>('Paul Pietsch',46,40,3,3,0,0,0,0,0),</v>
      </c>
    </row>
    <row r="47" spans="1:14" x14ac:dyDescent="0.25">
      <c r="A47" t="s">
        <v>669</v>
      </c>
      <c r="B47" s="4">
        <f t="shared" si="0"/>
        <v>10</v>
      </c>
      <c r="C47">
        <v>47</v>
      </c>
      <c r="D47" t="s">
        <v>1272</v>
      </c>
      <c r="E47">
        <f>VLOOKUP(D47,Country!A:B,2,FALSE)</f>
        <v>5</v>
      </c>
      <c r="F47">
        <v>5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N47" s="5" t="str">
        <f t="shared" si="1"/>
        <v>('Franco Rol',47,5,5,5,0,0,0,0,0),</v>
      </c>
    </row>
    <row r="48" spans="1:14" x14ac:dyDescent="0.25">
      <c r="A48" t="s">
        <v>708</v>
      </c>
      <c r="B48" s="4">
        <f t="shared" si="0"/>
        <v>14</v>
      </c>
      <c r="C48">
        <v>48</v>
      </c>
      <c r="D48" t="s">
        <v>1183</v>
      </c>
      <c r="E48">
        <f>VLOOKUP(D48,Country!A:B,2,FALSE)</f>
        <v>10</v>
      </c>
      <c r="F48">
        <v>3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N48" s="5" t="str">
        <f t="shared" si="1"/>
        <v>('Bill Schindler',48,10,3,3,0,0,0,0,0),</v>
      </c>
    </row>
    <row r="49" spans="1:14" x14ac:dyDescent="0.25">
      <c r="A49" t="s">
        <v>593</v>
      </c>
      <c r="B49" s="4">
        <f t="shared" si="0"/>
        <v>11</v>
      </c>
      <c r="C49">
        <v>49</v>
      </c>
      <c r="D49" t="s">
        <v>1195</v>
      </c>
      <c r="E49">
        <f>VLOOKUP(D49,Country!A:B,2,FALSE)</f>
        <v>3</v>
      </c>
      <c r="F49">
        <v>7</v>
      </c>
      <c r="G49">
        <v>6</v>
      </c>
      <c r="H49">
        <v>0</v>
      </c>
      <c r="I49">
        <v>0</v>
      </c>
      <c r="J49">
        <v>1</v>
      </c>
      <c r="K49">
        <v>0</v>
      </c>
      <c r="L49">
        <v>9</v>
      </c>
      <c r="N49" s="5" t="str">
        <f t="shared" si="1"/>
        <v>('Reg Parnell',49,3,7,6,0,0,1,0,9),</v>
      </c>
    </row>
    <row r="50" spans="1:14" x14ac:dyDescent="0.25">
      <c r="A50" t="s">
        <v>777</v>
      </c>
      <c r="B50" s="4">
        <f t="shared" si="0"/>
        <v>13</v>
      </c>
      <c r="C50">
        <v>50</v>
      </c>
      <c r="D50" t="s">
        <v>1272</v>
      </c>
      <c r="E50">
        <f>VLOOKUP(D50,Country!A:B,2,FALSE)</f>
        <v>5</v>
      </c>
      <c r="F50">
        <v>19</v>
      </c>
      <c r="G50">
        <v>18</v>
      </c>
      <c r="H50">
        <v>0</v>
      </c>
      <c r="I50">
        <v>1</v>
      </c>
      <c r="J50">
        <v>5</v>
      </c>
      <c r="K50">
        <v>1</v>
      </c>
      <c r="L50">
        <v>41</v>
      </c>
      <c r="N50" s="5" t="str">
        <f t="shared" si="1"/>
        <v>('Piero Taruffi',50,5,19,18,0,1,5,1,41),</v>
      </c>
    </row>
    <row r="51" spans="1:14" x14ac:dyDescent="0.25">
      <c r="A51" t="s">
        <v>102</v>
      </c>
      <c r="B51" s="4">
        <f t="shared" si="0"/>
        <v>14</v>
      </c>
      <c r="C51">
        <v>51</v>
      </c>
      <c r="D51" t="s">
        <v>1272</v>
      </c>
      <c r="E51">
        <f>VLOOKUP(D51,Country!A:B,2,FALSE)</f>
        <v>5</v>
      </c>
      <c r="F51">
        <v>16</v>
      </c>
      <c r="G51">
        <v>15</v>
      </c>
      <c r="H51">
        <v>0</v>
      </c>
      <c r="I51">
        <v>0</v>
      </c>
      <c r="J51">
        <v>2</v>
      </c>
      <c r="K51">
        <v>0</v>
      </c>
      <c r="L51">
        <v>17.5</v>
      </c>
      <c r="N51" s="5" t="str">
        <f t="shared" si="1"/>
        <v>('Felice Bonetto',51,5,16,15,0,0,2,0,17.5),</v>
      </c>
    </row>
    <row r="52" spans="1:14" x14ac:dyDescent="0.25">
      <c r="A52" t="s">
        <v>310</v>
      </c>
      <c r="B52" s="4">
        <f t="shared" si="0"/>
        <v>21</v>
      </c>
      <c r="C52">
        <v>52</v>
      </c>
      <c r="D52" t="s">
        <v>1274</v>
      </c>
      <c r="E52">
        <f>VLOOKUP(D52,Country!A:B,2,FALSE)</f>
        <v>2</v>
      </c>
      <c r="F52">
        <v>13</v>
      </c>
      <c r="G52">
        <v>13</v>
      </c>
      <c r="H52">
        <v>0</v>
      </c>
      <c r="I52">
        <v>0</v>
      </c>
      <c r="J52">
        <v>0</v>
      </c>
      <c r="K52">
        <v>0</v>
      </c>
      <c r="L52">
        <v>5</v>
      </c>
      <c r="N52" s="5" t="str">
        <f t="shared" si="1"/>
        <v>('Yves Giraud-Cabantous',52,2,13,13,0,0,0,0,5),</v>
      </c>
    </row>
    <row r="53" spans="1:14" x14ac:dyDescent="0.25">
      <c r="A53" t="s">
        <v>175</v>
      </c>
      <c r="B53" s="4">
        <f t="shared" si="0"/>
        <v>12</v>
      </c>
      <c r="C53">
        <v>53</v>
      </c>
      <c r="D53" t="s">
        <v>1185</v>
      </c>
      <c r="E53">
        <f>VLOOKUP(D53,Country!A:B,2,FALSE)</f>
        <v>12</v>
      </c>
      <c r="F53">
        <v>25</v>
      </c>
      <c r="G53">
        <v>23</v>
      </c>
      <c r="H53">
        <v>0</v>
      </c>
      <c r="I53">
        <v>0</v>
      </c>
      <c r="J53">
        <v>0</v>
      </c>
      <c r="K53">
        <v>0</v>
      </c>
      <c r="L53">
        <v>0</v>
      </c>
      <c r="N53" s="5" t="str">
        <f t="shared" si="1"/>
        <v>('Johnny Claes',53,12,25,23,0,0,0,0,0),</v>
      </c>
    </row>
    <row r="54" spans="1:14" x14ac:dyDescent="0.25">
      <c r="A54" t="s">
        <v>86</v>
      </c>
      <c r="B54" s="4">
        <f t="shared" si="0"/>
        <v>19</v>
      </c>
      <c r="C54">
        <v>54</v>
      </c>
      <c r="D54" t="s">
        <v>1327</v>
      </c>
      <c r="E54">
        <f>VLOOKUP(D54,Country!A:B,2,FALSE)</f>
        <v>41</v>
      </c>
      <c r="F54">
        <v>19</v>
      </c>
      <c r="G54">
        <v>19</v>
      </c>
      <c r="H54">
        <v>0</v>
      </c>
      <c r="I54">
        <v>0</v>
      </c>
      <c r="J54">
        <v>0</v>
      </c>
      <c r="K54">
        <v>0</v>
      </c>
      <c r="L54">
        <v>8</v>
      </c>
      <c r="N54" s="5" t="str">
        <f t="shared" si="1"/>
        <v>('Birabongse Bhanudej',54,41,19,19,0,0,0,0,8),</v>
      </c>
    </row>
    <row r="55" spans="1:14" x14ac:dyDescent="0.25">
      <c r="A55" t="s">
        <v>845</v>
      </c>
      <c r="B55" s="4">
        <f t="shared" si="0"/>
        <v>15</v>
      </c>
      <c r="C55">
        <v>55</v>
      </c>
      <c r="D55" t="s">
        <v>1195</v>
      </c>
      <c r="E55">
        <f>VLOOKUP(D55,Country!A:B,2,FALSE)</f>
        <v>3</v>
      </c>
      <c r="F55">
        <v>12</v>
      </c>
      <c r="G55">
        <v>10</v>
      </c>
      <c r="H55">
        <v>0</v>
      </c>
      <c r="I55">
        <v>0</v>
      </c>
      <c r="J55">
        <v>1</v>
      </c>
      <c r="K55">
        <v>0</v>
      </c>
      <c r="L55">
        <v>4</v>
      </c>
      <c r="N55" s="5" t="str">
        <f t="shared" si="1"/>
        <v>('Peter Whitehead',55,3,12,10,0,0,1,0,4),</v>
      </c>
    </row>
    <row r="56" spans="1:14" x14ac:dyDescent="0.25">
      <c r="A56" t="s">
        <v>323</v>
      </c>
      <c r="B56" s="4">
        <f t="shared" si="0"/>
        <v>23</v>
      </c>
      <c r="C56">
        <v>56</v>
      </c>
      <c r="D56" t="s">
        <v>1180</v>
      </c>
      <c r="E56">
        <f>VLOOKUP(D56,Country!A:B,2,FALSE)</f>
        <v>6</v>
      </c>
      <c r="F56">
        <v>23</v>
      </c>
      <c r="G56">
        <v>22</v>
      </c>
      <c r="H56">
        <v>0</v>
      </c>
      <c r="I56">
        <v>0</v>
      </c>
      <c r="J56">
        <v>0</v>
      </c>
      <c r="K56">
        <v>0</v>
      </c>
      <c r="L56">
        <v>9</v>
      </c>
      <c r="N56" s="5" t="str">
        <f t="shared" si="1"/>
        <v>('Emmanuel de Graffenried',56,6,23,22,0,0,0,0,9),</v>
      </c>
    </row>
    <row r="57" spans="1:14" x14ac:dyDescent="0.25">
      <c r="A57" t="s">
        <v>44</v>
      </c>
      <c r="B57" s="4">
        <f t="shared" si="0"/>
        <v>15</v>
      </c>
      <c r="C57">
        <v>57</v>
      </c>
      <c r="D57" t="s">
        <v>1272</v>
      </c>
      <c r="E57">
        <f>VLOOKUP(D57,Country!A:B,2,FALSE)</f>
        <v>5</v>
      </c>
      <c r="F57">
        <v>33</v>
      </c>
      <c r="G57">
        <v>32</v>
      </c>
      <c r="H57">
        <v>14</v>
      </c>
      <c r="I57">
        <v>13</v>
      </c>
      <c r="J57">
        <v>17</v>
      </c>
      <c r="K57">
        <v>12</v>
      </c>
      <c r="L57">
        <v>107.64</v>
      </c>
      <c r="N57" s="5" t="str">
        <f t="shared" si="1"/>
        <v>('Alberto Ascari^',57,5,33,32,14,13,17,12,107.64),</v>
      </c>
    </row>
    <row r="58" spans="1:14" x14ac:dyDescent="0.25">
      <c r="A58" t="s">
        <v>247</v>
      </c>
      <c r="B58" s="4">
        <f t="shared" si="0"/>
        <v>12</v>
      </c>
      <c r="C58">
        <v>59</v>
      </c>
      <c r="D58" t="s">
        <v>1272</v>
      </c>
      <c r="E58">
        <f>VLOOKUP(D58,Country!A:B,2,FALSE)</f>
        <v>5</v>
      </c>
      <c r="F58">
        <v>34</v>
      </c>
      <c r="G58">
        <v>33</v>
      </c>
      <c r="H58">
        <v>5</v>
      </c>
      <c r="I58">
        <v>5</v>
      </c>
      <c r="J58">
        <v>20</v>
      </c>
      <c r="K58">
        <v>5</v>
      </c>
      <c r="L58">
        <v>115.33</v>
      </c>
      <c r="N58" s="5" t="str">
        <f t="shared" si="1"/>
        <v>('Nino Farina^',59,5,34,33,5,5,20,5,115.33),</v>
      </c>
    </row>
    <row r="59" spans="1:14" x14ac:dyDescent="0.25">
      <c r="A59" t="s">
        <v>518</v>
      </c>
      <c r="B59" s="4">
        <f t="shared" si="0"/>
        <v>12</v>
      </c>
      <c r="C59">
        <v>61</v>
      </c>
      <c r="D59" t="s">
        <v>1183</v>
      </c>
      <c r="E59">
        <f>VLOOKUP(D59,Country!A:B,2,FALSE)</f>
        <v>10</v>
      </c>
      <c r="F59">
        <v>6</v>
      </c>
      <c r="G59">
        <v>6</v>
      </c>
      <c r="H59">
        <v>1</v>
      </c>
      <c r="I59">
        <v>0</v>
      </c>
      <c r="J59">
        <v>2</v>
      </c>
      <c r="K59">
        <v>1</v>
      </c>
      <c r="L59">
        <v>9</v>
      </c>
      <c r="N59" s="5" t="str">
        <f t="shared" si="1"/>
        <v>('Jack McGrath',61,10,6,6,1,0,2,1,9),</v>
      </c>
    </row>
    <row r="60" spans="1:14" x14ac:dyDescent="0.25">
      <c r="A60" t="s">
        <v>155</v>
      </c>
      <c r="B60" s="4">
        <f t="shared" si="0"/>
        <v>12</v>
      </c>
      <c r="C60">
        <v>62</v>
      </c>
      <c r="D60" t="s">
        <v>1183</v>
      </c>
      <c r="E60">
        <f>VLOOKUP(D60,Country!A:B,2,FALSE)</f>
        <v>10</v>
      </c>
      <c r="F60">
        <v>8</v>
      </c>
      <c r="G60">
        <v>8</v>
      </c>
      <c r="H60">
        <v>0</v>
      </c>
      <c r="I60">
        <v>0</v>
      </c>
      <c r="J60">
        <v>1</v>
      </c>
      <c r="K60">
        <v>0</v>
      </c>
      <c r="L60">
        <v>6.5</v>
      </c>
      <c r="N60" s="5" t="str">
        <f t="shared" si="1"/>
        <v>('Duane Carter',62,10,8,8,0,0,1,0,6.5),</v>
      </c>
    </row>
    <row r="61" spans="1:14" x14ac:dyDescent="0.25">
      <c r="A61" t="s">
        <v>498</v>
      </c>
      <c r="B61" s="4">
        <f t="shared" si="0"/>
        <v>13</v>
      </c>
      <c r="C61">
        <v>63</v>
      </c>
      <c r="D61" t="s">
        <v>1274</v>
      </c>
      <c r="E61">
        <f>VLOOKUP(D61,Country!A:B,2,FALSE)</f>
        <v>2</v>
      </c>
      <c r="F61">
        <v>29</v>
      </c>
      <c r="G61">
        <v>28</v>
      </c>
      <c r="H61">
        <v>0</v>
      </c>
      <c r="I61">
        <v>0</v>
      </c>
      <c r="J61">
        <v>2</v>
      </c>
      <c r="K61">
        <v>0</v>
      </c>
      <c r="L61">
        <v>16</v>
      </c>
      <c r="N61" s="5" t="str">
        <f t="shared" si="1"/>
        <v>('Robert Manzon',63,2,29,28,0,0,2,0,16),</v>
      </c>
    </row>
    <row r="62" spans="1:14" x14ac:dyDescent="0.25">
      <c r="A62" t="s">
        <v>677</v>
      </c>
      <c r="B62" s="4">
        <f t="shared" si="0"/>
        <v>12</v>
      </c>
      <c r="C62">
        <v>64</v>
      </c>
      <c r="D62" t="s">
        <v>1274</v>
      </c>
      <c r="E62">
        <f>VLOOKUP(D62,Country!A:B,2,FALSE)</f>
        <v>2</v>
      </c>
      <c r="F62">
        <v>38</v>
      </c>
      <c r="G62">
        <v>38</v>
      </c>
      <c r="H62">
        <v>0</v>
      </c>
      <c r="I62">
        <v>0</v>
      </c>
      <c r="J62">
        <v>2</v>
      </c>
      <c r="K62">
        <v>0</v>
      </c>
      <c r="L62">
        <v>18</v>
      </c>
      <c r="N62" s="5" t="str">
        <f t="shared" si="1"/>
        <v>('Louis Rosier',64,2,38,38,0,0,2,0,18),</v>
      </c>
    </row>
    <row r="63" spans="1:14" x14ac:dyDescent="0.25">
      <c r="A63" t="s">
        <v>819</v>
      </c>
      <c r="B63" s="4">
        <f t="shared" si="0"/>
        <v>15</v>
      </c>
      <c r="C63">
        <v>65</v>
      </c>
      <c r="D63" t="s">
        <v>1272</v>
      </c>
      <c r="E63">
        <f>VLOOKUP(D63,Country!A:B,2,FALSE)</f>
        <v>5</v>
      </c>
      <c r="F63">
        <v>34</v>
      </c>
      <c r="G63">
        <v>31</v>
      </c>
      <c r="H63">
        <v>0</v>
      </c>
      <c r="I63">
        <v>0</v>
      </c>
      <c r="J63">
        <v>8</v>
      </c>
      <c r="K63">
        <v>1</v>
      </c>
      <c r="L63">
        <v>46</v>
      </c>
      <c r="N63" s="5" t="str">
        <f t="shared" si="1"/>
        <v>('Luigi Villoresi',65,5,34,31,0,0,8,1,46),</v>
      </c>
    </row>
    <row r="64" spans="1:14" x14ac:dyDescent="0.25">
      <c r="A64" t="s">
        <v>16</v>
      </c>
      <c r="B64" s="4">
        <f t="shared" si="0"/>
        <v>15</v>
      </c>
      <c r="C64">
        <v>66</v>
      </c>
      <c r="D64" t="s">
        <v>1183</v>
      </c>
      <c r="E64">
        <f>VLOOKUP(D64,Country!A:B,2,FALSE)</f>
        <v>10</v>
      </c>
      <c r="F64">
        <v>9</v>
      </c>
      <c r="G64">
        <v>8</v>
      </c>
      <c r="H64">
        <v>1</v>
      </c>
      <c r="I64">
        <v>0</v>
      </c>
      <c r="J64">
        <v>0</v>
      </c>
      <c r="K64">
        <v>0</v>
      </c>
      <c r="L64">
        <v>1.5</v>
      </c>
      <c r="N64" s="5" t="str">
        <f t="shared" si="1"/>
        <v>('Fred Agabashian',66,10,9,8,1,0,0,0,1.5),</v>
      </c>
    </row>
    <row r="65" spans="1:14" x14ac:dyDescent="0.25">
      <c r="A65" t="s">
        <v>347</v>
      </c>
      <c r="B65" s="4">
        <f t="shared" si="0"/>
        <v>9</v>
      </c>
      <c r="C65">
        <v>67</v>
      </c>
      <c r="D65" t="s">
        <v>1183</v>
      </c>
      <c r="E65">
        <f>VLOOKUP(D65,Country!A:B,2,FALSE)</f>
        <v>10</v>
      </c>
      <c r="F65">
        <v>8</v>
      </c>
      <c r="G65">
        <v>8</v>
      </c>
      <c r="H65">
        <v>0</v>
      </c>
      <c r="I65">
        <v>1</v>
      </c>
      <c r="J65">
        <v>4</v>
      </c>
      <c r="K65">
        <v>0</v>
      </c>
      <c r="L65">
        <v>20</v>
      </c>
      <c r="N65" s="5" t="str">
        <f t="shared" si="1"/>
        <v>('Sam Hanks',67,10,8,8,0,1,4,0,20),</v>
      </c>
    </row>
    <row r="66" spans="1:14" x14ac:dyDescent="0.25">
      <c r="A66" t="s">
        <v>318</v>
      </c>
      <c r="B66" s="4">
        <f t="shared" si="0"/>
        <v>21</v>
      </c>
      <c r="C66">
        <v>68</v>
      </c>
      <c r="D66" t="s">
        <v>1287</v>
      </c>
      <c r="E66">
        <f>VLOOKUP(D66,Country!A:B,2,FALSE)</f>
        <v>26</v>
      </c>
      <c r="F66">
        <v>26</v>
      </c>
      <c r="G66">
        <v>26</v>
      </c>
      <c r="H66">
        <v>3</v>
      </c>
      <c r="I66">
        <v>2</v>
      </c>
      <c r="J66">
        <v>15</v>
      </c>
      <c r="K66">
        <v>6</v>
      </c>
      <c r="L66">
        <v>72.14</v>
      </c>
      <c r="N66" s="5" t="str">
        <f t="shared" si="1"/>
        <v>('José Froilán González',68,26,26,26,3,2,15,6,72.14),</v>
      </c>
    </row>
    <row r="67" spans="1:14" x14ac:dyDescent="0.25">
      <c r="A67" t="s">
        <v>595</v>
      </c>
      <c r="B67" s="4">
        <f t="shared" ref="B67:B130" si="2">LEN(A67)</f>
        <v>15</v>
      </c>
      <c r="C67">
        <v>69</v>
      </c>
      <c r="D67" t="s">
        <v>1183</v>
      </c>
      <c r="E67">
        <f>VLOOKUP(D67,Country!A:B,2,FALSE)</f>
        <v>10</v>
      </c>
      <c r="F67">
        <v>9</v>
      </c>
      <c r="G67">
        <v>9</v>
      </c>
      <c r="H67">
        <v>0</v>
      </c>
      <c r="I67">
        <v>1</v>
      </c>
      <c r="J67">
        <v>1</v>
      </c>
      <c r="K67">
        <v>1</v>
      </c>
      <c r="L67">
        <v>12</v>
      </c>
      <c r="N67" s="5" t="str">
        <f t="shared" ref="N67:N130" si="3">_xlfn.CONCAT("(","'",A67,"'",",",C67,",",E67,",",F67,",",G67,",",H67,",",I67,",",J67,",",K67,",",L67,"),")</f>
        <v>('Johnnie Parsons',69,10,9,9,0,1,1,1,12),</v>
      </c>
    </row>
    <row r="68" spans="1:14" x14ac:dyDescent="0.25">
      <c r="A68" t="s">
        <v>687</v>
      </c>
      <c r="B68" s="4">
        <f t="shared" si="2"/>
        <v>12</v>
      </c>
      <c r="C68">
        <v>70</v>
      </c>
      <c r="D68" t="s">
        <v>1183</v>
      </c>
      <c r="E68">
        <f>VLOOKUP(D68,Country!A:B,2,FALSE)</f>
        <v>10</v>
      </c>
      <c r="F68">
        <v>12</v>
      </c>
      <c r="G68">
        <v>8</v>
      </c>
      <c r="H68">
        <v>0</v>
      </c>
      <c r="I68">
        <v>1</v>
      </c>
      <c r="J68">
        <v>1</v>
      </c>
      <c r="K68">
        <v>0</v>
      </c>
      <c r="L68">
        <v>9.5</v>
      </c>
      <c r="N68" s="5" t="str">
        <f t="shared" si="3"/>
        <v>('Troy Ruttman',70,10,12,8,0,1,1,0,9.5),</v>
      </c>
    </row>
    <row r="69" spans="1:14" x14ac:dyDescent="0.25">
      <c r="A69" t="s">
        <v>84</v>
      </c>
      <c r="B69" s="4">
        <f t="shared" si="2"/>
        <v>17</v>
      </c>
      <c r="C69">
        <v>71</v>
      </c>
      <c r="D69" t="s">
        <v>1183</v>
      </c>
      <c r="E69">
        <f>VLOOKUP(D69,Country!A:B,2,FALSE)</f>
        <v>10</v>
      </c>
      <c r="F69">
        <v>11</v>
      </c>
      <c r="G69">
        <v>11</v>
      </c>
      <c r="H69">
        <v>0</v>
      </c>
      <c r="I69">
        <v>0</v>
      </c>
      <c r="J69">
        <v>1</v>
      </c>
      <c r="K69">
        <v>1</v>
      </c>
      <c r="L69">
        <v>11</v>
      </c>
      <c r="N69" s="5" t="str">
        <f t="shared" si="3"/>
        <v>('Tony Bettenhausen',71,10,11,11,0,0,1,1,11),</v>
      </c>
    </row>
    <row r="70" spans="1:14" x14ac:dyDescent="0.25">
      <c r="A70" t="s">
        <v>686</v>
      </c>
      <c r="B70" s="4">
        <f t="shared" si="2"/>
        <v>10</v>
      </c>
      <c r="C70">
        <v>72</v>
      </c>
      <c r="D70" t="s">
        <v>1183</v>
      </c>
      <c r="E70">
        <f>VLOOKUP(D70,Country!A:B,2,FALSE)</f>
        <v>10</v>
      </c>
      <c r="F70">
        <v>11</v>
      </c>
      <c r="G70">
        <v>8</v>
      </c>
      <c r="H70">
        <v>0</v>
      </c>
      <c r="I70">
        <v>0</v>
      </c>
      <c r="J70">
        <v>1</v>
      </c>
      <c r="K70">
        <v>1</v>
      </c>
      <c r="L70">
        <v>8.5</v>
      </c>
      <c r="N70" s="5" t="str">
        <f t="shared" si="3"/>
        <v>('Paul Russo',72,10,11,8,0,0,1,1,8.5),</v>
      </c>
    </row>
    <row r="71" spans="1:14" x14ac:dyDescent="0.25">
      <c r="A71" t="s">
        <v>703</v>
      </c>
      <c r="B71" s="4">
        <f t="shared" si="2"/>
        <v>12</v>
      </c>
      <c r="C71">
        <v>73</v>
      </c>
      <c r="D71" t="s">
        <v>1183</v>
      </c>
      <c r="E71">
        <f>VLOOKUP(D71,Country!A:B,2,FALSE)</f>
        <v>10</v>
      </c>
      <c r="F71">
        <v>57</v>
      </c>
      <c r="G71">
        <v>56</v>
      </c>
      <c r="H71">
        <v>0</v>
      </c>
      <c r="I71">
        <v>0</v>
      </c>
      <c r="J71">
        <v>2</v>
      </c>
      <c r="K71">
        <v>0</v>
      </c>
      <c r="L71">
        <v>32</v>
      </c>
      <c r="N71" s="5" t="str">
        <f t="shared" si="3"/>
        <v>('Harry Schell',73,10,57,56,0,0,2,0,32),</v>
      </c>
    </row>
    <row r="72" spans="1:14" x14ac:dyDescent="0.25">
      <c r="A72" t="s">
        <v>799</v>
      </c>
      <c r="B72" s="4">
        <f t="shared" si="2"/>
        <v>19</v>
      </c>
      <c r="C72">
        <v>74</v>
      </c>
      <c r="D72" t="s">
        <v>1274</v>
      </c>
      <c r="E72">
        <f>VLOOKUP(D72,Country!A:B,2,FALSE)</f>
        <v>2</v>
      </c>
      <c r="F72">
        <v>84</v>
      </c>
      <c r="G72">
        <v>82</v>
      </c>
      <c r="H72">
        <v>0</v>
      </c>
      <c r="I72">
        <v>2</v>
      </c>
      <c r="J72">
        <v>10</v>
      </c>
      <c r="K72">
        <v>1</v>
      </c>
      <c r="L72">
        <v>72.33</v>
      </c>
      <c r="N72" s="5" t="str">
        <f t="shared" si="3"/>
        <v>('Maurice Trintignant',74,2,84,82,0,2,10,1,72.33),</v>
      </c>
    </row>
    <row r="73" spans="1:14" x14ac:dyDescent="0.25">
      <c r="A73" t="s">
        <v>183</v>
      </c>
      <c r="B73" s="4">
        <f t="shared" si="2"/>
        <v>14</v>
      </c>
      <c r="C73">
        <v>75</v>
      </c>
      <c r="D73" t="s">
        <v>1272</v>
      </c>
      <c r="E73">
        <f>VLOOKUP(D73,Country!A:B,2,FALSE)</f>
        <v>5</v>
      </c>
      <c r="F73">
        <v>2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N73" s="5" t="str">
        <f t="shared" si="3"/>
        <v>('Franco Comotti',75,5,2,2,0,0,0,0,0),</v>
      </c>
    </row>
    <row r="74" spans="1:14" x14ac:dyDescent="0.25">
      <c r="A74" t="s">
        <v>834</v>
      </c>
      <c r="B74" s="4">
        <f t="shared" si="2"/>
        <v>11</v>
      </c>
      <c r="C74">
        <v>76</v>
      </c>
      <c r="D74" t="s">
        <v>1183</v>
      </c>
      <c r="E74">
        <f>VLOOKUP(D74,Country!A:B,2,FALSE)</f>
        <v>10</v>
      </c>
      <c r="F74">
        <v>5</v>
      </c>
      <c r="G74">
        <v>4</v>
      </c>
      <c r="H74">
        <v>0</v>
      </c>
      <c r="I74">
        <v>0</v>
      </c>
      <c r="J74">
        <v>0</v>
      </c>
      <c r="K74">
        <v>0</v>
      </c>
      <c r="L74">
        <v>0</v>
      </c>
      <c r="N74" s="5" t="str">
        <f t="shared" si="3"/>
        <v>('Spider Webb',76,10,5,4,0,0,0,0,0),</v>
      </c>
    </row>
    <row r="75" spans="1:14" x14ac:dyDescent="0.25">
      <c r="A75" t="s">
        <v>353</v>
      </c>
      <c r="B75" s="4">
        <f t="shared" si="2"/>
        <v>12</v>
      </c>
      <c r="C75">
        <v>77</v>
      </c>
      <c r="D75" t="s">
        <v>1183</v>
      </c>
      <c r="E75">
        <f>VLOOKUP(D75,Country!A:B,2,FALSE)</f>
        <v>10</v>
      </c>
      <c r="F75">
        <v>10</v>
      </c>
      <c r="G75">
        <v>8</v>
      </c>
      <c r="H75">
        <v>0</v>
      </c>
      <c r="I75">
        <v>0</v>
      </c>
      <c r="J75">
        <v>0</v>
      </c>
      <c r="K75">
        <v>0</v>
      </c>
      <c r="L75">
        <v>0</v>
      </c>
      <c r="N75" s="5" t="str">
        <f t="shared" si="3"/>
        <v>('Gene Hartley',77,10,10,8,0,0,0,0,0),</v>
      </c>
    </row>
    <row r="76" spans="1:14" x14ac:dyDescent="0.25">
      <c r="A76" t="s">
        <v>644</v>
      </c>
      <c r="B76" s="4">
        <f t="shared" si="2"/>
        <v>12</v>
      </c>
      <c r="C76">
        <v>78</v>
      </c>
      <c r="D76" t="s">
        <v>1183</v>
      </c>
      <c r="E76">
        <f>VLOOKUP(D76,Country!A:B,2,FALSE)</f>
        <v>10</v>
      </c>
      <c r="F76">
        <v>10</v>
      </c>
      <c r="G76">
        <v>10</v>
      </c>
      <c r="H76">
        <v>0</v>
      </c>
      <c r="I76">
        <v>1</v>
      </c>
      <c r="J76">
        <v>4</v>
      </c>
      <c r="K76">
        <v>2</v>
      </c>
      <c r="L76">
        <v>29</v>
      </c>
      <c r="N76" s="5" t="str">
        <f t="shared" si="3"/>
        <v>('Jim Rathmann',78,10,10,10,0,1,4,2,29),</v>
      </c>
    </row>
    <row r="77" spans="1:14" x14ac:dyDescent="0.25">
      <c r="A77" t="s">
        <v>377</v>
      </c>
      <c r="B77" s="4">
        <f t="shared" si="2"/>
        <v>12</v>
      </c>
      <c r="C77">
        <v>79</v>
      </c>
      <c r="D77" t="s">
        <v>1183</v>
      </c>
      <c r="E77">
        <f>VLOOKUP(D77,Country!A:B,2,FALSE)</f>
        <v>10</v>
      </c>
      <c r="F77">
        <v>3</v>
      </c>
      <c r="G77">
        <v>2</v>
      </c>
      <c r="H77">
        <v>0</v>
      </c>
      <c r="I77">
        <v>0</v>
      </c>
      <c r="J77">
        <v>1</v>
      </c>
      <c r="K77">
        <v>0</v>
      </c>
      <c r="L77">
        <v>6</v>
      </c>
      <c r="N77" s="5" t="str">
        <f t="shared" si="3"/>
        <v>('Bill Holland',79,10,3,2,0,0,1,0,6),</v>
      </c>
    </row>
    <row r="78" spans="1:14" x14ac:dyDescent="0.25">
      <c r="A78" t="s">
        <v>378</v>
      </c>
      <c r="B78" s="4">
        <f t="shared" si="2"/>
        <v>13</v>
      </c>
      <c r="C78">
        <v>80</v>
      </c>
      <c r="D78" t="s">
        <v>1183</v>
      </c>
      <c r="E78">
        <f>VLOOKUP(D78,Country!A:B,2,FALSE)</f>
        <v>10</v>
      </c>
      <c r="F78">
        <v>4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N78" s="5" t="str">
        <f t="shared" si="3"/>
        <v>('Jackie Holmes',80,10,4,2,0,0,0,0,0),</v>
      </c>
    </row>
    <row r="79" spans="1:14" x14ac:dyDescent="0.25">
      <c r="A79" t="s">
        <v>381</v>
      </c>
      <c r="B79" s="4">
        <f t="shared" si="2"/>
        <v>10</v>
      </c>
      <c r="C79">
        <v>81</v>
      </c>
      <c r="D79" t="s">
        <v>1183</v>
      </c>
      <c r="E79">
        <f>VLOOKUP(D79,Country!A:B,2,FALSE)</f>
        <v>10</v>
      </c>
      <c r="F79">
        <v>4</v>
      </c>
      <c r="G79">
        <v>4</v>
      </c>
      <c r="H79">
        <v>1</v>
      </c>
      <c r="I79">
        <v>0</v>
      </c>
      <c r="J79">
        <v>0</v>
      </c>
      <c r="K79">
        <v>0</v>
      </c>
      <c r="L79">
        <v>0</v>
      </c>
      <c r="N79" s="5" t="str">
        <f t="shared" si="3"/>
        <v>('Jerry Hoyt',81,10,4,4,1,0,0,0,0),</v>
      </c>
    </row>
    <row r="80" spans="1:14" x14ac:dyDescent="0.25">
      <c r="A80" t="s">
        <v>262</v>
      </c>
      <c r="B80" s="4">
        <f t="shared" si="2"/>
        <v>12</v>
      </c>
      <c r="C80">
        <v>82</v>
      </c>
      <c r="D80" t="s">
        <v>1183</v>
      </c>
      <c r="E80">
        <f>VLOOKUP(D80,Country!A:B,2,FALSE)</f>
        <v>10</v>
      </c>
      <c r="F80">
        <v>6</v>
      </c>
      <c r="G80">
        <v>6</v>
      </c>
      <c r="H80">
        <v>1</v>
      </c>
      <c r="I80">
        <v>1</v>
      </c>
      <c r="J80">
        <v>1</v>
      </c>
      <c r="K80">
        <v>0</v>
      </c>
      <c r="L80">
        <v>8</v>
      </c>
      <c r="N80" s="5" t="str">
        <f t="shared" si="3"/>
        <v>('Pat Flaherty',82,10,6,6,1,1,1,0,8),</v>
      </c>
    </row>
    <row r="81" spans="1:14" x14ac:dyDescent="0.25">
      <c r="A81" t="s">
        <v>671</v>
      </c>
      <c r="B81" s="4">
        <f t="shared" si="2"/>
        <v>9</v>
      </c>
      <c r="C81">
        <v>83</v>
      </c>
      <c r="D81" t="s">
        <v>1195</v>
      </c>
      <c r="E81">
        <f>VLOOKUP(D81,Country!A:B,2,FALSE)</f>
        <v>3</v>
      </c>
      <c r="F81">
        <v>3</v>
      </c>
      <c r="G81">
        <v>3</v>
      </c>
      <c r="H81">
        <v>0</v>
      </c>
      <c r="I81">
        <v>0</v>
      </c>
      <c r="J81">
        <v>0</v>
      </c>
      <c r="K81">
        <v>0</v>
      </c>
      <c r="L81">
        <v>0</v>
      </c>
      <c r="N81" s="5" t="str">
        <f t="shared" si="3"/>
        <v>('Tony Rolt',83,3,3,3,0,0,0,0,0),</v>
      </c>
    </row>
    <row r="82" spans="1:14" x14ac:dyDescent="0.25">
      <c r="A82" t="s">
        <v>395</v>
      </c>
      <c r="B82" s="4">
        <f t="shared" si="2"/>
        <v>13</v>
      </c>
      <c r="C82">
        <v>84</v>
      </c>
      <c r="D82" t="s">
        <v>1183</v>
      </c>
      <c r="E82">
        <f>VLOOKUP(D82,Country!A:B,2,FALSE)</f>
        <v>10</v>
      </c>
      <c r="F82">
        <v>3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N82" s="5" t="str">
        <f t="shared" si="3"/>
        <v>('Jimmy Jackson',84,10,3,2,0,0,0,0,0),</v>
      </c>
    </row>
    <row r="83" spans="1:14" x14ac:dyDescent="0.25">
      <c r="A83" t="s">
        <v>643</v>
      </c>
      <c r="B83" s="4">
        <f t="shared" si="2"/>
        <v>13</v>
      </c>
      <c r="C83">
        <v>85</v>
      </c>
      <c r="D83" t="s">
        <v>1183</v>
      </c>
      <c r="E83">
        <f>VLOOKUP(D83,Country!A:B,2,FALSE)</f>
        <v>10</v>
      </c>
      <c r="F83">
        <v>6</v>
      </c>
      <c r="G83">
        <v>5</v>
      </c>
      <c r="H83">
        <v>1</v>
      </c>
      <c r="I83">
        <v>0</v>
      </c>
      <c r="J83">
        <v>0</v>
      </c>
      <c r="K83">
        <v>0</v>
      </c>
      <c r="L83">
        <v>2</v>
      </c>
      <c r="N83" s="5" t="str">
        <f t="shared" si="3"/>
        <v>('Dick Rathmann',85,10,6,5,1,0,0,0,2),</v>
      </c>
    </row>
    <row r="84" spans="1:14" x14ac:dyDescent="0.25">
      <c r="A84" t="s">
        <v>271</v>
      </c>
      <c r="B84" s="4">
        <f t="shared" si="2"/>
        <v>12</v>
      </c>
      <c r="C84">
        <v>86</v>
      </c>
      <c r="D84" t="s">
        <v>1183</v>
      </c>
      <c r="E84">
        <f>VLOOKUP(D84,Country!A:B,2,FALSE)</f>
        <v>10</v>
      </c>
      <c r="F84">
        <v>3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N84" s="5" t="str">
        <f t="shared" si="3"/>
        <v>('Carl Forberg',86,10,3,1,0,0,0,0,0),</v>
      </c>
    </row>
    <row r="85" spans="1:14" x14ac:dyDescent="0.25">
      <c r="A85" t="s">
        <v>274</v>
      </c>
      <c r="B85" s="4">
        <f t="shared" si="2"/>
        <v>26</v>
      </c>
      <c r="C85">
        <v>87</v>
      </c>
      <c r="D85" t="s">
        <v>1195</v>
      </c>
      <c r="E85">
        <f>VLOOKUP(D85,Country!A:B,2,FALSE)</f>
        <v>3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N85" s="5" t="str">
        <f t="shared" si="3"/>
        <v>('Philip Fotheringham-Parker',87,3,1,1,0,0,0,0,0),</v>
      </c>
    </row>
    <row r="86" spans="1:14" x14ac:dyDescent="0.25">
      <c r="A86" t="s">
        <v>320</v>
      </c>
      <c r="B86" s="4">
        <f t="shared" si="2"/>
        <v>12</v>
      </c>
      <c r="C86">
        <v>88</v>
      </c>
      <c r="D86" t="s">
        <v>1274</v>
      </c>
      <c r="E86">
        <f>VLOOKUP(D86,Country!A:B,2,FALSE)</f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N86" s="5" t="str">
        <f t="shared" si="3"/>
        <v>('Aldo Gordini',88,2,1,1,0,0,0,0,0),</v>
      </c>
    </row>
    <row r="87" spans="1:14" x14ac:dyDescent="0.25">
      <c r="A87" t="s">
        <v>329</v>
      </c>
      <c r="B87" s="4">
        <f t="shared" si="2"/>
        <v>16</v>
      </c>
      <c r="C87">
        <v>89</v>
      </c>
      <c r="D87" t="s">
        <v>1274</v>
      </c>
      <c r="E87">
        <f>VLOOKUP(D87,Country!A:B,2,FALSE)</f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N87" s="5" t="str">
        <f t="shared" si="3"/>
        <v>('Georges Grignard',89,2,1,1,0,0,0,0,0),</v>
      </c>
    </row>
    <row r="88" spans="1:14" x14ac:dyDescent="0.25">
      <c r="A88" t="s">
        <v>397</v>
      </c>
      <c r="B88" s="4">
        <f t="shared" si="2"/>
        <v>10</v>
      </c>
      <c r="C88">
        <v>90</v>
      </c>
      <c r="D88" t="s">
        <v>1195</v>
      </c>
      <c r="E88">
        <f>VLOOKUP(D88,Country!A:B,2,FALSE)</f>
        <v>3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N88" s="5" t="str">
        <f t="shared" si="3"/>
        <v>('John James',90,3,1,1,0,0,0,0,0),</v>
      </c>
    </row>
    <row r="89" spans="1:14" x14ac:dyDescent="0.25">
      <c r="A89" t="s">
        <v>405</v>
      </c>
      <c r="B89" s="4">
        <f t="shared" si="2"/>
        <v>10</v>
      </c>
      <c r="C89">
        <v>91</v>
      </c>
      <c r="D89" t="s">
        <v>1279</v>
      </c>
      <c r="E89">
        <f>VLOOKUP(D89,Country!A:B,2,FALSE)</f>
        <v>15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N89" s="5" t="str">
        <f t="shared" si="3"/>
        <v>('Juan Jover',91,15,1,0,0,0,0,0,0),</v>
      </c>
    </row>
    <row r="90" spans="1:14" x14ac:dyDescent="0.25">
      <c r="A90" t="s">
        <v>480</v>
      </c>
      <c r="B90" s="4">
        <f t="shared" si="2"/>
        <v>13</v>
      </c>
      <c r="C90">
        <v>92</v>
      </c>
      <c r="D90" t="s">
        <v>1297</v>
      </c>
      <c r="E90">
        <f>VLOOKUP(D90,Country!A:B,2,FALSE)</f>
        <v>37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N90" s="5" t="str">
        <f t="shared" si="3"/>
        <v>('Erik Lundgren',92,37,1,0,0,0,0,0,0),</v>
      </c>
    </row>
    <row r="91" spans="1:14" x14ac:dyDescent="0.25">
      <c r="A91" t="s">
        <v>484</v>
      </c>
      <c r="B91" s="4">
        <f t="shared" si="2"/>
        <v>11</v>
      </c>
      <c r="C91">
        <v>93</v>
      </c>
      <c r="D91" t="s">
        <v>1183</v>
      </c>
      <c r="E91">
        <f>VLOOKUP(D91,Country!A:B,2,FALSE)</f>
        <v>10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N91" s="5" t="str">
        <f t="shared" si="3"/>
        <v>('Bill Mackey',93,10,1,1,0,0,0,0,0),</v>
      </c>
    </row>
    <row r="92" spans="1:14" x14ac:dyDescent="0.25">
      <c r="A92" t="s">
        <v>659</v>
      </c>
      <c r="B92" s="4">
        <f t="shared" si="2"/>
        <v>14</v>
      </c>
      <c r="C92">
        <v>94</v>
      </c>
      <c r="D92" t="s">
        <v>1195</v>
      </c>
      <c r="E92">
        <f>VLOOKUP(D92,Country!A:B,2,FALSE)</f>
        <v>3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N92" s="5" t="str">
        <f t="shared" si="3"/>
        <v>('Ken Richardson',94,3,1,0,0,0,0,0,0),</v>
      </c>
    </row>
    <row r="93" spans="1:14" x14ac:dyDescent="0.25">
      <c r="A93" t="s">
        <v>10</v>
      </c>
      <c r="B93" s="4">
        <f t="shared" si="2"/>
        <v>16</v>
      </c>
      <c r="C93">
        <v>95</v>
      </c>
      <c r="D93" t="s">
        <v>1195</v>
      </c>
      <c r="E93">
        <f>VLOOKUP(D93,Country!A:B,2,FALSE)</f>
        <v>3</v>
      </c>
      <c r="F93">
        <v>2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N93" s="5" t="str">
        <f t="shared" si="3"/>
        <v>('George Abecassis',95,3,2,2,0,0,0,0,0),</v>
      </c>
    </row>
    <row r="94" spans="1:14" x14ac:dyDescent="0.25">
      <c r="A94" t="s">
        <v>55</v>
      </c>
      <c r="B94" s="4">
        <f t="shared" si="2"/>
        <v>10</v>
      </c>
      <c r="C94">
        <v>96</v>
      </c>
      <c r="D94" t="s">
        <v>1183</v>
      </c>
      <c r="E94">
        <f>VLOOKUP(D94,Country!A:B,2,FALSE)</f>
        <v>10</v>
      </c>
      <c r="F94">
        <v>2</v>
      </c>
      <c r="G94">
        <v>2</v>
      </c>
      <c r="H94">
        <v>0</v>
      </c>
      <c r="I94">
        <v>0</v>
      </c>
      <c r="J94">
        <v>0</v>
      </c>
      <c r="K94">
        <v>0</v>
      </c>
      <c r="L94">
        <v>2</v>
      </c>
      <c r="N94" s="5" t="str">
        <f t="shared" si="3"/>
        <v>('Bobby Ball',96,10,2,2,0,0,0,0,2),</v>
      </c>
    </row>
    <row r="95" spans="1:14" x14ac:dyDescent="0.25">
      <c r="A95" t="s">
        <v>253</v>
      </c>
      <c r="B95" s="4">
        <f t="shared" si="2"/>
        <v>12</v>
      </c>
      <c r="C95">
        <v>97</v>
      </c>
      <c r="D95" t="s">
        <v>1180</v>
      </c>
      <c r="E95">
        <f>VLOOKUP(D95,Country!A:B,2,FALSE)</f>
        <v>6</v>
      </c>
      <c r="F95">
        <v>8</v>
      </c>
      <c r="G95">
        <v>7</v>
      </c>
      <c r="H95">
        <v>0</v>
      </c>
      <c r="I95">
        <v>0</v>
      </c>
      <c r="J95">
        <v>2</v>
      </c>
      <c r="K95">
        <v>0</v>
      </c>
      <c r="L95">
        <v>10</v>
      </c>
      <c r="N95" s="5" t="str">
        <f t="shared" si="3"/>
        <v>('Rudi Fischer',97,6,8,7,0,0,2,0,10),</v>
      </c>
    </row>
    <row r="96" spans="1:14" x14ac:dyDescent="0.25">
      <c r="A96" t="s">
        <v>396</v>
      </c>
      <c r="B96" s="4">
        <f t="shared" si="2"/>
        <v>9</v>
      </c>
      <c r="C96">
        <v>98</v>
      </c>
      <c r="D96" t="s">
        <v>1183</v>
      </c>
      <c r="E96">
        <f>VLOOKUP(D96,Country!A:B,2,FALSE)</f>
        <v>10</v>
      </c>
      <c r="F96">
        <v>3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N96" s="5" t="str">
        <f t="shared" si="3"/>
        <v>('Joe James',98,10,3,2,0,0,0,0,0),</v>
      </c>
    </row>
    <row r="97" spans="1:14" x14ac:dyDescent="0.25">
      <c r="A97" t="s">
        <v>533</v>
      </c>
      <c r="B97" s="4">
        <f t="shared" si="2"/>
        <v>11</v>
      </c>
      <c r="C97">
        <v>99</v>
      </c>
      <c r="D97" t="s">
        <v>1183</v>
      </c>
      <c r="E97">
        <f>VLOOKUP(D97,Country!A:B,2,FALSE)</f>
        <v>10</v>
      </c>
      <c r="F97">
        <v>4</v>
      </c>
      <c r="G97">
        <v>2</v>
      </c>
      <c r="H97">
        <v>0</v>
      </c>
      <c r="I97">
        <v>0</v>
      </c>
      <c r="J97">
        <v>0</v>
      </c>
      <c r="K97">
        <v>0</v>
      </c>
      <c r="L97">
        <v>0</v>
      </c>
      <c r="N97" s="5" t="str">
        <f t="shared" si="3"/>
        <v>('Chet Miller',99,10,4,2,0,0,0,0,0),</v>
      </c>
    </row>
    <row r="98" spans="1:14" x14ac:dyDescent="0.25">
      <c r="A98" t="s">
        <v>736</v>
      </c>
      <c r="B98" s="4">
        <f t="shared" si="2"/>
        <v>11</v>
      </c>
      <c r="C98">
        <v>100</v>
      </c>
      <c r="D98" t="s">
        <v>1274</v>
      </c>
      <c r="E98">
        <f>VLOOKUP(D98,Country!A:B,2,FALSE)</f>
        <v>2</v>
      </c>
      <c r="F98">
        <v>12</v>
      </c>
      <c r="G98">
        <v>11</v>
      </c>
      <c r="H98">
        <v>0</v>
      </c>
      <c r="I98">
        <v>0</v>
      </c>
      <c r="J98">
        <v>0</v>
      </c>
      <c r="K98">
        <v>0</v>
      </c>
      <c r="L98">
        <v>0</v>
      </c>
      <c r="N98" s="5" t="str">
        <f t="shared" si="3"/>
        <v>('André Simon',100,2,12,11,0,0,0,0,0),</v>
      </c>
    </row>
    <row r="99" spans="1:14" x14ac:dyDescent="0.25">
      <c r="A99" t="s">
        <v>328</v>
      </c>
      <c r="B99" s="4">
        <f t="shared" si="2"/>
        <v>14</v>
      </c>
      <c r="C99">
        <v>101</v>
      </c>
      <c r="D99" t="s">
        <v>1183</v>
      </c>
      <c r="E99">
        <f>VLOOKUP(D99,Country!A:B,2,FALSE)</f>
        <v>10</v>
      </c>
      <c r="F99">
        <v>7</v>
      </c>
      <c r="G99">
        <v>3</v>
      </c>
      <c r="H99">
        <v>0</v>
      </c>
      <c r="I99">
        <v>0</v>
      </c>
      <c r="J99">
        <v>0</v>
      </c>
      <c r="K99">
        <v>0</v>
      </c>
      <c r="L99">
        <v>0</v>
      </c>
      <c r="N99" s="5" t="str">
        <f t="shared" si="3"/>
        <v>('Cliff Griffith',101,10,7,3,0,0,0,0,0),</v>
      </c>
    </row>
    <row r="100" spans="1:14" x14ac:dyDescent="0.25">
      <c r="A100" t="s">
        <v>345</v>
      </c>
      <c r="B100" s="4">
        <f t="shared" si="2"/>
        <v>15</v>
      </c>
      <c r="C100">
        <v>102</v>
      </c>
      <c r="D100" t="s">
        <v>1195</v>
      </c>
      <c r="E100">
        <f>VLOOKUP(D100,Country!A:B,2,FALSE)</f>
        <v>3</v>
      </c>
      <c r="F100">
        <v>5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0</v>
      </c>
      <c r="N100" s="5" t="str">
        <f t="shared" si="3"/>
        <v>('Duncan Hamilton',102,3,5,5,0,0,0,0,0),</v>
      </c>
    </row>
    <row r="101" spans="1:14" x14ac:dyDescent="0.25">
      <c r="A101" t="s">
        <v>373</v>
      </c>
      <c r="B101" s="4">
        <f t="shared" si="2"/>
        <v>10</v>
      </c>
      <c r="C101">
        <v>103</v>
      </c>
      <c r="D101" t="s">
        <v>1180</v>
      </c>
      <c r="E101">
        <f>VLOOKUP(D101,Country!A:B,2,FALSE)</f>
        <v>6</v>
      </c>
      <c r="F101">
        <v>5</v>
      </c>
      <c r="G101">
        <v>5</v>
      </c>
      <c r="H101">
        <v>0</v>
      </c>
      <c r="I101">
        <v>0</v>
      </c>
      <c r="J101">
        <v>0</v>
      </c>
      <c r="K101">
        <v>0</v>
      </c>
      <c r="L101">
        <v>0</v>
      </c>
      <c r="N101" s="5" t="str">
        <f t="shared" si="3"/>
        <v>('Peter Hirt',103,6,5,5,0,0,0,0,0),</v>
      </c>
    </row>
    <row r="102" spans="1:14" x14ac:dyDescent="0.25">
      <c r="A102" t="s">
        <v>555</v>
      </c>
      <c r="B102" s="4">
        <f t="shared" si="2"/>
        <v>10</v>
      </c>
      <c r="C102">
        <v>104</v>
      </c>
      <c r="D102" t="s">
        <v>1183</v>
      </c>
      <c r="E102">
        <f>VLOOKUP(D102,Country!A:B,2,FALSE)</f>
        <v>10</v>
      </c>
      <c r="F102">
        <v>5</v>
      </c>
      <c r="G102">
        <v>3</v>
      </c>
      <c r="H102">
        <v>1</v>
      </c>
      <c r="I102">
        <v>0</v>
      </c>
      <c r="J102">
        <v>0</v>
      </c>
      <c r="K102">
        <v>0</v>
      </c>
      <c r="L102">
        <v>0</v>
      </c>
      <c r="N102" s="5" t="str">
        <f t="shared" si="3"/>
        <v>('Duke Nalon',104,10,5,3,1,0,0,0,0),</v>
      </c>
    </row>
    <row r="103" spans="1:14" x14ac:dyDescent="0.25">
      <c r="A103" t="s">
        <v>758</v>
      </c>
      <c r="B103" s="4">
        <f t="shared" si="2"/>
        <v>10</v>
      </c>
      <c r="C103">
        <v>105</v>
      </c>
      <c r="D103" t="s">
        <v>1326</v>
      </c>
      <c r="E103">
        <f>VLOOKUP(D103,Country!A:B,2,FALSE)</f>
        <v>40</v>
      </c>
      <c r="F103">
        <v>5</v>
      </c>
      <c r="G103">
        <v>3</v>
      </c>
      <c r="H103">
        <v>0</v>
      </c>
      <c r="I103">
        <v>0</v>
      </c>
      <c r="J103">
        <v>0</v>
      </c>
      <c r="K103">
        <v>0</v>
      </c>
      <c r="L103">
        <v>0</v>
      </c>
      <c r="N103" s="5" t="str">
        <f t="shared" si="3"/>
        <v>('Hans Stuck',105,40,5,3,0,0,0,0,0),</v>
      </c>
    </row>
    <row r="104" spans="1:14" x14ac:dyDescent="0.25">
      <c r="A104" t="s">
        <v>440</v>
      </c>
      <c r="B104" s="4">
        <f t="shared" si="2"/>
        <v>11</v>
      </c>
      <c r="C104">
        <v>106</v>
      </c>
      <c r="D104" t="s">
        <v>1197</v>
      </c>
      <c r="E104">
        <f>VLOOKUP(D104,Country!A:B,2,FALSE)</f>
        <v>13</v>
      </c>
      <c r="F104">
        <v>6</v>
      </c>
      <c r="G104">
        <v>6</v>
      </c>
      <c r="H104">
        <v>0</v>
      </c>
      <c r="I104">
        <v>0</v>
      </c>
      <c r="J104">
        <v>0</v>
      </c>
      <c r="K104">
        <v>0</v>
      </c>
      <c r="L104">
        <v>1.5</v>
      </c>
      <c r="N104" s="5" t="str">
        <f t="shared" si="3"/>
        <v>('Chico Landi',106,13,6,6,0,0,0,0,1.5),</v>
      </c>
    </row>
    <row r="105" spans="1:14" x14ac:dyDescent="0.25">
      <c r="A105" t="s">
        <v>50</v>
      </c>
      <c r="B105" s="4">
        <f t="shared" si="2"/>
        <v>11</v>
      </c>
      <c r="C105">
        <v>107</v>
      </c>
      <c r="D105" t="s">
        <v>1183</v>
      </c>
      <c r="E105">
        <f>VLOOKUP(D105,Country!A:B,2,FALSE)</f>
        <v>10</v>
      </c>
      <c r="F105">
        <v>6</v>
      </c>
      <c r="G105">
        <v>4</v>
      </c>
      <c r="H105">
        <v>0</v>
      </c>
      <c r="I105">
        <v>0</v>
      </c>
      <c r="J105">
        <v>1</v>
      </c>
      <c r="K105">
        <v>0</v>
      </c>
      <c r="L105">
        <v>2</v>
      </c>
      <c r="N105" s="5" t="str">
        <f t="shared" si="3"/>
        <v>('Manny Ayulo',107,10,6,4,0,0,1,0,2),</v>
      </c>
    </row>
    <row r="106" spans="1:14" x14ac:dyDescent="0.25">
      <c r="A106" t="s">
        <v>750</v>
      </c>
      <c r="B106" s="4">
        <f t="shared" si="2"/>
        <v>15</v>
      </c>
      <c r="C106">
        <v>108</v>
      </c>
      <c r="D106" t="s">
        <v>1183</v>
      </c>
      <c r="E106">
        <f>VLOOKUP(D106,Country!A:B,2,FALSE)</f>
        <v>10</v>
      </c>
      <c r="F106">
        <v>5</v>
      </c>
      <c r="G106">
        <v>5</v>
      </c>
      <c r="H106">
        <v>0</v>
      </c>
      <c r="I106">
        <v>0</v>
      </c>
      <c r="J106">
        <v>0</v>
      </c>
      <c r="K106">
        <v>0</v>
      </c>
      <c r="L106">
        <v>0</v>
      </c>
      <c r="N106" s="5" t="str">
        <f t="shared" si="3"/>
        <v>('Chuck Stevenson',108,10,5,5,0,0,0,0,0),</v>
      </c>
    </row>
    <row r="107" spans="1:14" x14ac:dyDescent="0.25">
      <c r="A107" t="s">
        <v>824</v>
      </c>
      <c r="B107" s="4">
        <f t="shared" si="2"/>
        <v>13</v>
      </c>
      <c r="C107">
        <v>109</v>
      </c>
      <c r="D107" t="s">
        <v>1183</v>
      </c>
      <c r="E107">
        <f>VLOOKUP(D107,Country!A:B,2,FALSE)</f>
        <v>10</v>
      </c>
      <c r="F107">
        <v>6</v>
      </c>
      <c r="G107">
        <v>5</v>
      </c>
      <c r="H107">
        <v>1</v>
      </c>
      <c r="I107">
        <v>2</v>
      </c>
      <c r="J107">
        <v>2</v>
      </c>
      <c r="K107">
        <v>3</v>
      </c>
      <c r="L107">
        <v>19</v>
      </c>
      <c r="N107" s="5" t="str">
        <f t="shared" si="3"/>
        <v>('Bill Vukovich',109,10,6,5,1,2,2,3,19),</v>
      </c>
    </row>
    <row r="108" spans="1:14" x14ac:dyDescent="0.25">
      <c r="A108" t="s">
        <v>466</v>
      </c>
      <c r="B108" s="4">
        <f t="shared" si="2"/>
        <v>11</v>
      </c>
      <c r="C108">
        <v>110</v>
      </c>
      <c r="D108" t="s">
        <v>1183</v>
      </c>
      <c r="E108">
        <f>VLOOKUP(D108,Country!A:B,2,FALSE)</f>
        <v>10</v>
      </c>
      <c r="F108">
        <v>8</v>
      </c>
      <c r="G108">
        <v>7</v>
      </c>
      <c r="H108">
        <v>0</v>
      </c>
      <c r="I108">
        <v>0</v>
      </c>
      <c r="J108">
        <v>0</v>
      </c>
      <c r="K108">
        <v>0</v>
      </c>
      <c r="L108">
        <v>5</v>
      </c>
      <c r="N108" s="5" t="str">
        <f t="shared" si="3"/>
        <v>('Andy Linden',110,10,8,7,0,0,0,0,5),</v>
      </c>
    </row>
    <row r="109" spans="1:14" x14ac:dyDescent="0.25">
      <c r="A109" t="s">
        <v>831</v>
      </c>
      <c r="B109" s="4">
        <f t="shared" si="2"/>
        <v>11</v>
      </c>
      <c r="C109">
        <v>111</v>
      </c>
      <c r="D109" t="s">
        <v>1183</v>
      </c>
      <c r="E109">
        <f>VLOOKUP(D109,Country!A:B,2,FALSE)</f>
        <v>10</v>
      </c>
      <c r="F109">
        <v>12</v>
      </c>
      <c r="G109">
        <v>12</v>
      </c>
      <c r="H109">
        <v>0</v>
      </c>
      <c r="I109">
        <v>1</v>
      </c>
      <c r="J109">
        <v>2</v>
      </c>
      <c r="K109">
        <v>0</v>
      </c>
      <c r="L109">
        <v>14</v>
      </c>
      <c r="N109" s="5" t="str">
        <f t="shared" si="3"/>
        <v>('Rodger Ward',111,10,12,12,0,1,2,0,14),</v>
      </c>
    </row>
    <row r="110" spans="1:14" x14ac:dyDescent="0.25">
      <c r="A110" t="s">
        <v>548</v>
      </c>
      <c r="B110" s="4">
        <f t="shared" si="2"/>
        <v>13</v>
      </c>
      <c r="C110">
        <v>112</v>
      </c>
      <c r="D110" t="s">
        <v>1195</v>
      </c>
      <c r="E110">
        <f>VLOOKUP(D110,Country!A:B,2,FALSE)</f>
        <v>3</v>
      </c>
      <c r="F110">
        <v>67</v>
      </c>
      <c r="G110">
        <v>66</v>
      </c>
      <c r="H110">
        <v>16</v>
      </c>
      <c r="I110">
        <v>16</v>
      </c>
      <c r="J110">
        <v>24</v>
      </c>
      <c r="K110">
        <v>19</v>
      </c>
      <c r="L110">
        <v>185.64</v>
      </c>
      <c r="N110" s="5" t="str">
        <f t="shared" si="3"/>
        <v>('Stirling Moss',112,3,67,66,16,16,24,19,185.64),</v>
      </c>
    </row>
    <row r="111" spans="1:14" x14ac:dyDescent="0.25">
      <c r="A111" t="s">
        <v>698</v>
      </c>
      <c r="B111" s="4">
        <f t="shared" si="2"/>
        <v>16</v>
      </c>
      <c r="C111">
        <v>113</v>
      </c>
      <c r="D111" t="s">
        <v>1183</v>
      </c>
      <c r="E111">
        <f>VLOOKUP(D111,Country!A:B,2,FALSE)</f>
        <v>10</v>
      </c>
      <c r="F111">
        <v>2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0</v>
      </c>
      <c r="N111" s="5" t="str">
        <f t="shared" si="3"/>
        <v>('Carl Scarborough',113,10,2,2,0,0,0,0,0),</v>
      </c>
    </row>
    <row r="112" spans="1:14" x14ac:dyDescent="0.25">
      <c r="A112" t="s">
        <v>499</v>
      </c>
      <c r="B112" s="4">
        <f t="shared" si="2"/>
        <v>14</v>
      </c>
      <c r="C112">
        <v>114</v>
      </c>
      <c r="D112" t="s">
        <v>1287</v>
      </c>
      <c r="E112">
        <f>VLOOKUP(D112,Country!A:B,2,FALSE)</f>
        <v>26</v>
      </c>
      <c r="F112">
        <v>12</v>
      </c>
      <c r="G112">
        <v>11</v>
      </c>
      <c r="H112">
        <v>0</v>
      </c>
      <c r="I112">
        <v>0</v>
      </c>
      <c r="J112">
        <v>2</v>
      </c>
      <c r="K112">
        <v>1</v>
      </c>
      <c r="L112">
        <v>8.14</v>
      </c>
      <c r="N112" s="5" t="str">
        <f t="shared" si="3"/>
        <v>('Onofre Marimón',114,26,12,11,0,0,2,1,8.14),</v>
      </c>
    </row>
    <row r="113" spans="1:14" x14ac:dyDescent="0.25">
      <c r="A113" t="s">
        <v>561</v>
      </c>
      <c r="B113" s="4">
        <f t="shared" si="2"/>
        <v>12</v>
      </c>
      <c r="C113">
        <v>115</v>
      </c>
      <c r="D113" t="s">
        <v>1183</v>
      </c>
      <c r="E113">
        <f>VLOOKUP(D113,Country!A:B,2,FALSE)</f>
        <v>10</v>
      </c>
      <c r="F113">
        <v>4</v>
      </c>
      <c r="G113">
        <v>3</v>
      </c>
      <c r="H113">
        <v>0</v>
      </c>
      <c r="I113">
        <v>0</v>
      </c>
      <c r="J113">
        <v>1</v>
      </c>
      <c r="K113">
        <v>0</v>
      </c>
      <c r="L113">
        <v>8</v>
      </c>
      <c r="N113" s="5" t="str">
        <f t="shared" si="3"/>
        <v>('Mike Nazaruk',115,10,4,3,0,0,1,0,8),</v>
      </c>
    </row>
    <row r="114" spans="1:14" x14ac:dyDescent="0.25">
      <c r="A114" t="s">
        <v>769</v>
      </c>
      <c r="B114" s="4">
        <f t="shared" si="2"/>
        <v>15</v>
      </c>
      <c r="C114">
        <v>116</v>
      </c>
      <c r="D114" t="s">
        <v>1185</v>
      </c>
      <c r="E114">
        <f>VLOOKUP(D114,Country!A:B,2,FALSE)</f>
        <v>12</v>
      </c>
      <c r="F114">
        <v>8</v>
      </c>
      <c r="G114">
        <v>7</v>
      </c>
      <c r="H114">
        <v>0</v>
      </c>
      <c r="I114">
        <v>0</v>
      </c>
      <c r="J114">
        <v>0</v>
      </c>
      <c r="K114">
        <v>0</v>
      </c>
      <c r="L114">
        <v>0</v>
      </c>
      <c r="N114" s="5" t="str">
        <f t="shared" si="3"/>
        <v>('Jacques Swaters',116,12,8,7,0,0,0,0,0),</v>
      </c>
    </row>
    <row r="115" spans="1:14" x14ac:dyDescent="0.25">
      <c r="A115" t="s">
        <v>613</v>
      </c>
      <c r="B115" s="4">
        <f t="shared" si="2"/>
        <v>13</v>
      </c>
      <c r="C115">
        <v>117</v>
      </c>
      <c r="D115" t="s">
        <v>1185</v>
      </c>
      <c r="E115">
        <f>VLOOKUP(D115,Country!A:B,2,FALSE)</f>
        <v>12</v>
      </c>
      <c r="F115">
        <v>14</v>
      </c>
      <c r="G115">
        <v>9</v>
      </c>
      <c r="H115">
        <v>0</v>
      </c>
      <c r="I115">
        <v>0</v>
      </c>
      <c r="J115">
        <v>0</v>
      </c>
      <c r="K115">
        <v>0</v>
      </c>
      <c r="L115">
        <v>2</v>
      </c>
      <c r="N115" s="5" t="str">
        <f t="shared" si="3"/>
        <v>('André Pilette',117,12,14,9,0,0,0,0,2),</v>
      </c>
    </row>
    <row r="116" spans="1:14" x14ac:dyDescent="0.25">
      <c r="A116" t="s">
        <v>314</v>
      </c>
      <c r="B116" s="4">
        <f t="shared" si="2"/>
        <v>10</v>
      </c>
      <c r="C116">
        <v>118</v>
      </c>
      <c r="D116" t="s">
        <v>1279</v>
      </c>
      <c r="E116">
        <f>VLOOKUP(D116,Country!A:B,2,FALSE)</f>
        <v>15</v>
      </c>
      <c r="F116">
        <v>14</v>
      </c>
      <c r="G116">
        <v>13</v>
      </c>
      <c r="H116">
        <v>0</v>
      </c>
      <c r="I116">
        <v>0</v>
      </c>
      <c r="J116">
        <v>0</v>
      </c>
      <c r="K116">
        <v>0</v>
      </c>
      <c r="L116">
        <v>6</v>
      </c>
      <c r="N116" s="5" t="str">
        <f t="shared" si="3"/>
        <v>('Paco Godia',118,15,14,13,0,0,0,0,6),</v>
      </c>
    </row>
    <row r="117" spans="1:14" x14ac:dyDescent="0.25">
      <c r="A117" t="s">
        <v>272</v>
      </c>
      <c r="B117" s="4">
        <f t="shared" si="2"/>
        <v>10</v>
      </c>
      <c r="C117">
        <v>119</v>
      </c>
      <c r="D117" t="s">
        <v>1183</v>
      </c>
      <c r="E117">
        <f>VLOOKUP(D117,Country!A:B,2,FALSE)</f>
        <v>10</v>
      </c>
      <c r="F117">
        <v>5</v>
      </c>
      <c r="G117">
        <v>2</v>
      </c>
      <c r="H117">
        <v>0</v>
      </c>
      <c r="I117">
        <v>0</v>
      </c>
      <c r="J117">
        <v>0</v>
      </c>
      <c r="K117">
        <v>0</v>
      </c>
      <c r="L117">
        <v>0</v>
      </c>
      <c r="N117" s="5" t="str">
        <f t="shared" si="3"/>
        <v>('Gene Force',119,10,5,2,0,0,0,0,0),</v>
      </c>
    </row>
    <row r="118" spans="1:14" x14ac:dyDescent="0.25">
      <c r="A118" t="s">
        <v>48</v>
      </c>
      <c r="B118" s="4">
        <f t="shared" si="2"/>
        <v>10</v>
      </c>
      <c r="C118">
        <v>120</v>
      </c>
      <c r="D118" t="s">
        <v>1195</v>
      </c>
      <c r="E118">
        <f>VLOOKUP(D118,Country!A:B,2,FALSE)</f>
        <v>3</v>
      </c>
      <c r="F118">
        <v>3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N118" s="5" t="str">
        <f t="shared" si="3"/>
        <v>('Bill Aston',120,3,3,1,0,0,0,0,0),</v>
      </c>
    </row>
    <row r="119" spans="1:14" x14ac:dyDescent="0.25">
      <c r="A119" t="s">
        <v>56</v>
      </c>
      <c r="B119" s="4">
        <f t="shared" si="2"/>
        <v>12</v>
      </c>
      <c r="C119">
        <v>121</v>
      </c>
      <c r="D119" t="s">
        <v>1274</v>
      </c>
      <c r="E119">
        <f>VLOOKUP(D119,Country!A:B,2,FALSE)</f>
        <v>2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N119" s="5" t="str">
        <f t="shared" si="3"/>
        <v>('Marcel Balsa',121,2,1,1,0,0,0,0,0),</v>
      </c>
    </row>
    <row r="120" spans="1:14" x14ac:dyDescent="0.25">
      <c r="A120" t="s">
        <v>89</v>
      </c>
      <c r="B120" s="4">
        <f t="shared" si="2"/>
        <v>11</v>
      </c>
      <c r="C120">
        <v>122</v>
      </c>
      <c r="D120" t="s">
        <v>1197</v>
      </c>
      <c r="E120">
        <f>VLOOKUP(D120,Country!A:B,2,FALSE)</f>
        <v>13</v>
      </c>
      <c r="F120">
        <v>4</v>
      </c>
      <c r="G120">
        <v>4</v>
      </c>
      <c r="H120">
        <v>0</v>
      </c>
      <c r="I120">
        <v>0</v>
      </c>
      <c r="J120">
        <v>0</v>
      </c>
      <c r="K120">
        <v>0</v>
      </c>
      <c r="L120">
        <v>0</v>
      </c>
      <c r="N120" s="5" t="str">
        <f t="shared" si="3"/>
        <v>('Gino Bianco',122,13,4,4,0,0,0,0,0),</v>
      </c>
    </row>
    <row r="121" spans="1:14" x14ac:dyDescent="0.25">
      <c r="A121" t="s">
        <v>131</v>
      </c>
      <c r="B121" s="4">
        <f t="shared" si="2"/>
        <v>12</v>
      </c>
      <c r="C121">
        <v>123</v>
      </c>
      <c r="D121" t="s">
        <v>1326</v>
      </c>
      <c r="E121">
        <f>VLOOKUP(D121,Country!A:B,2,FALSE)</f>
        <v>40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N121" s="5" t="str">
        <f t="shared" si="3"/>
        <v>('Adolf Brudes',123,40,1,1,0,0,0,0,0),</v>
      </c>
    </row>
    <row r="122" spans="1:14" x14ac:dyDescent="0.25">
      <c r="A122" t="s">
        <v>151</v>
      </c>
      <c r="B122" s="4">
        <f t="shared" si="2"/>
        <v>13</v>
      </c>
      <c r="C122">
        <v>124</v>
      </c>
      <c r="D122" t="s">
        <v>1332</v>
      </c>
      <c r="E122">
        <f>VLOOKUP(D122,Country!A:B,2,FALSE)</f>
        <v>46</v>
      </c>
      <c r="F122">
        <v>3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N122" s="5" t="str">
        <f t="shared" si="3"/>
        <v>('Eitel Cantoni',124,46,3,3,0,0,0,0,0),</v>
      </c>
    </row>
    <row r="123" spans="1:14" x14ac:dyDescent="0.25">
      <c r="A123" t="s">
        <v>192</v>
      </c>
      <c r="B123" s="4">
        <f t="shared" si="2"/>
        <v>14</v>
      </c>
      <c r="C123">
        <v>125</v>
      </c>
      <c r="D123" t="s">
        <v>1287</v>
      </c>
      <c r="E123">
        <f>VLOOKUP(D123,Country!A:B,2,FALSE)</f>
        <v>26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N123" s="5" t="str">
        <f t="shared" si="3"/>
        <v>('Alberto Crespo',125,26,1,0,0,0,0,0,0),</v>
      </c>
    </row>
    <row r="124" spans="1:14" x14ac:dyDescent="0.25">
      <c r="A124" t="s">
        <v>217</v>
      </c>
      <c r="B124" s="4">
        <f t="shared" si="2"/>
        <v>11</v>
      </c>
      <c r="C124">
        <v>126</v>
      </c>
      <c r="D124" t="s">
        <v>1195</v>
      </c>
      <c r="E124">
        <f>VLOOKUP(D124,Country!A:B,2,FALSE)</f>
        <v>3</v>
      </c>
      <c r="F124">
        <v>2</v>
      </c>
      <c r="G124">
        <v>2</v>
      </c>
      <c r="H124">
        <v>0</v>
      </c>
      <c r="I124">
        <v>0</v>
      </c>
      <c r="J124">
        <v>0</v>
      </c>
      <c r="K124">
        <v>0</v>
      </c>
      <c r="L124">
        <v>0</v>
      </c>
      <c r="N124" s="5" t="str">
        <f t="shared" si="3"/>
        <v>('Ken Downing',126,3,2,2,0,0,0,0,0),</v>
      </c>
    </row>
    <row r="125" spans="1:14" x14ac:dyDescent="0.25">
      <c r="A125" t="s">
        <v>225</v>
      </c>
      <c r="B125" s="4">
        <f t="shared" si="2"/>
        <v>11</v>
      </c>
      <c r="C125">
        <v>127</v>
      </c>
      <c r="D125" t="s">
        <v>1272</v>
      </c>
      <c r="E125">
        <f>VLOOKUP(D125,Country!A:B,2,FALSE)</f>
        <v>5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N125" s="5" t="str">
        <f t="shared" si="3"/>
        <v>('Piero Dusio',127,5,1,0,0,0,0,0,0),</v>
      </c>
    </row>
    <row r="126" spans="1:14" x14ac:dyDescent="0.25">
      <c r="A126" t="s">
        <v>252</v>
      </c>
      <c r="B126" s="4">
        <f t="shared" si="2"/>
        <v>14</v>
      </c>
      <c r="C126">
        <v>128</v>
      </c>
      <c r="D126" t="s">
        <v>1326</v>
      </c>
      <c r="E126">
        <f>VLOOKUP(D126,Country!A:B,2,FALSE)</f>
        <v>40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N126" s="5" t="str">
        <f t="shared" si="3"/>
        <v>('Ludwig Fischer',128,40,1,0,0,0,0,0,0),</v>
      </c>
    </row>
    <row r="127" spans="1:14" x14ac:dyDescent="0.25">
      <c r="A127" t="s">
        <v>263</v>
      </c>
      <c r="B127" s="4">
        <f t="shared" si="2"/>
        <v>14</v>
      </c>
      <c r="C127">
        <v>129</v>
      </c>
      <c r="D127" t="s">
        <v>1278</v>
      </c>
      <c r="E127">
        <f>VLOOKUP(D127,Country!A:B,2,FALSE)</f>
        <v>7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N127" s="5" t="str">
        <f t="shared" si="3"/>
        <v>('Jan Flinterman',129,7,1,1,0,0,0,0,0),</v>
      </c>
    </row>
    <row r="128" spans="1:14" x14ac:dyDescent="0.25">
      <c r="A128" t="s">
        <v>296</v>
      </c>
      <c r="B128" s="4">
        <f t="shared" si="2"/>
        <v>9</v>
      </c>
      <c r="C128">
        <v>130</v>
      </c>
      <c r="D128" t="s">
        <v>1193</v>
      </c>
      <c r="E128">
        <f>VLOOKUP(D128,Country!A:B,2,FALSE)</f>
        <v>19</v>
      </c>
      <c r="F128">
        <v>4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0</v>
      </c>
      <c r="N128" s="5" t="str">
        <f t="shared" si="3"/>
        <v>('Tony Gaze',130,19,4,3,0,0,0,0,0),</v>
      </c>
    </row>
    <row r="129" spans="1:14" x14ac:dyDescent="0.25">
      <c r="A129" t="s">
        <v>420</v>
      </c>
      <c r="B129" s="4">
        <f t="shared" si="2"/>
        <v>10</v>
      </c>
      <c r="C129">
        <v>131</v>
      </c>
      <c r="D129" t="s">
        <v>1326</v>
      </c>
      <c r="E129">
        <f>VLOOKUP(D129,Country!A:B,2,FALSE)</f>
        <v>40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N129" s="5" t="str">
        <f t="shared" si="3"/>
        <v>('Hans Klenk',131,40,1,1,0,0,0,0,0),</v>
      </c>
    </row>
    <row r="130" spans="1:14" x14ac:dyDescent="0.25">
      <c r="A130" t="s">
        <v>429</v>
      </c>
      <c r="B130" s="4">
        <f t="shared" si="2"/>
        <v>12</v>
      </c>
      <c r="C130">
        <v>132</v>
      </c>
      <c r="D130" t="s">
        <v>1326</v>
      </c>
      <c r="E130">
        <f>VLOOKUP(D130,Country!A:B,2,FALSE)</f>
        <v>40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N130" s="5" t="str">
        <f t="shared" si="3"/>
        <v>('Willi Krakau',132,40,1,0,0,0,0,0,0),</v>
      </c>
    </row>
    <row r="131" spans="1:14" x14ac:dyDescent="0.25">
      <c r="A131" t="s">
        <v>449</v>
      </c>
      <c r="B131" s="4">
        <f t="shared" ref="B131:B194" si="4">LEN(A131)</f>
        <v>13</v>
      </c>
      <c r="C131">
        <v>133</v>
      </c>
      <c r="D131" t="s">
        <v>1185</v>
      </c>
      <c r="E131">
        <f>VLOOKUP(D131,Country!A:B,2,FALSE)</f>
        <v>12</v>
      </c>
      <c r="F131">
        <v>2</v>
      </c>
      <c r="G131">
        <v>2</v>
      </c>
      <c r="H131">
        <v>0</v>
      </c>
      <c r="I131">
        <v>0</v>
      </c>
      <c r="J131">
        <v>0</v>
      </c>
      <c r="K131">
        <v>0</v>
      </c>
      <c r="L131">
        <v>0</v>
      </c>
      <c r="N131" s="5" t="str">
        <f t="shared" ref="N131:N194" si="5">_xlfn.CONCAT("(","'",A131,"'",",",C131,",",E131,",",F131,",",G131,",",H131,",",I131,",",J131,",",K131,",",L131,"),")</f>
        <v>('Roger Laurent',133,12,2,2,0,0,0,0,0),</v>
      </c>
    </row>
    <row r="132" spans="1:14" x14ac:dyDescent="0.25">
      <c r="A132" t="s">
        <v>469</v>
      </c>
      <c r="B132" s="4">
        <f t="shared" si="4"/>
        <v>17</v>
      </c>
      <c r="C132">
        <v>134</v>
      </c>
      <c r="D132" t="s">
        <v>1278</v>
      </c>
      <c r="E132">
        <f>VLOOKUP(D132,Country!A:B,2,FALSE)</f>
        <v>7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N132" s="5" t="str">
        <f t="shared" si="5"/>
        <v>('Dries van der Lof',134,7,1,1,0,0,0,0,0),</v>
      </c>
    </row>
    <row r="133" spans="1:14" x14ac:dyDescent="0.25">
      <c r="A133" t="s">
        <v>526</v>
      </c>
      <c r="B133" s="4">
        <f t="shared" si="4"/>
        <v>12</v>
      </c>
      <c r="C133">
        <v>135</v>
      </c>
      <c r="D133" t="s">
        <v>1326</v>
      </c>
      <c r="E133">
        <f>VLOOKUP(D133,Country!A:B,2,FALSE)</f>
        <v>40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N133" s="5" t="str">
        <f t="shared" si="5"/>
        <v>('Harry Merkel',135,40,1,0,0,0,0,0,0),</v>
      </c>
    </row>
    <row r="134" spans="1:14" x14ac:dyDescent="0.25">
      <c r="A134" t="s">
        <v>541</v>
      </c>
      <c r="B134" s="4">
        <f t="shared" si="4"/>
        <v>29</v>
      </c>
      <c r="C134">
        <v>136</v>
      </c>
      <c r="D134" t="s">
        <v>1195</v>
      </c>
      <c r="E134">
        <f>VLOOKUP(D134,Country!A:B,2,FALSE)</f>
        <v>3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N134" s="5" t="str">
        <f t="shared" si="5"/>
        <v>('Robin Montgomerie-Charrington',136,3,1,1,0,0,0,0,0),</v>
      </c>
    </row>
    <row r="135" spans="1:14" x14ac:dyDescent="0.25">
      <c r="A135" t="s">
        <v>567</v>
      </c>
      <c r="B135" s="4">
        <f t="shared" si="4"/>
        <v>17</v>
      </c>
      <c r="C135">
        <v>137</v>
      </c>
      <c r="D135" t="s">
        <v>1326</v>
      </c>
      <c r="E135">
        <f>VLOOKUP(D135,Country!A:B,2,FALSE)</f>
        <v>40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N135" s="5" t="str">
        <f t="shared" si="5"/>
        <v>('Helmut Niedermayr',137,40,1,1,0,0,0,0,0),</v>
      </c>
    </row>
    <row r="136" spans="1:14" x14ac:dyDescent="0.25">
      <c r="A136" t="s">
        <v>573</v>
      </c>
      <c r="B136" s="4">
        <f t="shared" si="4"/>
        <v>14</v>
      </c>
      <c r="C136">
        <v>138</v>
      </c>
      <c r="D136" t="s">
        <v>1183</v>
      </c>
      <c r="E136">
        <f>VLOOKUP(D136,Country!A:B,2,FALSE)</f>
        <v>10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N136" s="5" t="str">
        <f t="shared" si="5"/>
        <v>('Robert O'Brien',138,10,1,1,0,0,0,0,0),</v>
      </c>
    </row>
    <row r="137" spans="1:14" x14ac:dyDescent="0.25">
      <c r="A137" t="s">
        <v>605</v>
      </c>
      <c r="B137" s="4">
        <f t="shared" si="4"/>
        <v>12</v>
      </c>
      <c r="C137">
        <v>139</v>
      </c>
      <c r="D137" t="s">
        <v>1326</v>
      </c>
      <c r="E137">
        <f>VLOOKUP(D137,Country!A:B,2,FALSE)</f>
        <v>40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N137" s="5" t="str">
        <f t="shared" si="5"/>
        <v>('Josef Peters',139,40,1,1,0,0,0,0,0),</v>
      </c>
    </row>
    <row r="138" spans="1:14" x14ac:dyDescent="0.25">
      <c r="A138" t="s">
        <v>626</v>
      </c>
      <c r="B138" s="4">
        <f t="shared" si="4"/>
        <v>12</v>
      </c>
      <c r="C138">
        <v>140</v>
      </c>
      <c r="D138" t="s">
        <v>1195</v>
      </c>
      <c r="E138">
        <f>VLOOKUP(D138,Country!A:B,2,FALSE)</f>
        <v>3</v>
      </c>
      <c r="F138">
        <v>2</v>
      </c>
      <c r="G138">
        <v>2</v>
      </c>
      <c r="H138">
        <v>0</v>
      </c>
      <c r="I138">
        <v>0</v>
      </c>
      <c r="J138">
        <v>0</v>
      </c>
      <c r="K138">
        <v>0</v>
      </c>
      <c r="L138">
        <v>3</v>
      </c>
      <c r="N138" s="5" t="str">
        <f t="shared" si="5"/>
        <v>('Dennis Poore',140,3,2,2,0,0,0,0,3),</v>
      </c>
    </row>
    <row r="139" spans="1:14" x14ac:dyDescent="0.25">
      <c r="A139" t="s">
        <v>660</v>
      </c>
      <c r="B139" s="4">
        <f t="shared" si="4"/>
        <v>11</v>
      </c>
      <c r="C139">
        <v>141</v>
      </c>
      <c r="D139" t="s">
        <v>1326</v>
      </c>
      <c r="E139">
        <f>VLOOKUP(D139,Country!A:B,2,FALSE)</f>
        <v>40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N139" s="5" t="str">
        <f t="shared" si="5"/>
        <v>('Fritz Riess',141,40,1,1,0,0,0,0,0),</v>
      </c>
    </row>
    <row r="140" spans="1:14" x14ac:dyDescent="0.25">
      <c r="A140" t="s">
        <v>661</v>
      </c>
      <c r="B140" s="4">
        <f t="shared" si="4"/>
        <v>10</v>
      </c>
      <c r="C140">
        <v>142</v>
      </c>
      <c r="D140" t="s">
        <v>1183</v>
      </c>
      <c r="E140">
        <f>VLOOKUP(D140,Country!A:B,2,FALSE)</f>
        <v>10</v>
      </c>
      <c r="F140">
        <v>2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N140" s="5" t="str">
        <f t="shared" si="5"/>
        <v>('Jim Rigsby',142,10,2,1,0,0,0,0,0),</v>
      </c>
    </row>
    <row r="141" spans="1:14" x14ac:dyDescent="0.25">
      <c r="A141" t="s">
        <v>712</v>
      </c>
      <c r="B141" s="4">
        <f t="shared" si="4"/>
        <v>16</v>
      </c>
      <c r="C141">
        <v>143</v>
      </c>
      <c r="D141" t="s">
        <v>1180</v>
      </c>
      <c r="E141">
        <f>VLOOKUP(D141,Country!A:B,2,FALSE)</f>
        <v>6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N141" s="5" t="str">
        <f t="shared" si="5"/>
        <v>('Rudolf Schoeller',143,6,1,1,0,0,0,0,0),</v>
      </c>
    </row>
    <row r="142" spans="1:14" x14ac:dyDescent="0.25">
      <c r="A142" t="s">
        <v>789</v>
      </c>
      <c r="B142" s="4">
        <f t="shared" si="4"/>
        <v>13</v>
      </c>
      <c r="C142">
        <v>144</v>
      </c>
      <c r="D142" t="s">
        <v>1195</v>
      </c>
      <c r="E142">
        <f>VLOOKUP(D142,Country!A:B,2,FALSE)</f>
        <v>3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2</v>
      </c>
      <c r="N142" s="5" t="str">
        <f t="shared" si="5"/>
        <v>('Eric Thompson',144,3,1,1,0,0,0,0,2),</v>
      </c>
    </row>
    <row r="143" spans="1:14" x14ac:dyDescent="0.25">
      <c r="A143" t="s">
        <v>806</v>
      </c>
      <c r="B143" s="4">
        <f t="shared" si="4"/>
        <v>10</v>
      </c>
      <c r="C143">
        <v>145</v>
      </c>
      <c r="D143" t="s">
        <v>1326</v>
      </c>
      <c r="E143">
        <f>VLOOKUP(D143,Country!A:B,2,FALSE)</f>
        <v>40</v>
      </c>
      <c r="F143">
        <v>2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0</v>
      </c>
      <c r="N143" s="5" t="str">
        <f t="shared" si="5"/>
        <v>('Toni Ulmen',145,40,2,2,0,0,0,0,0),</v>
      </c>
    </row>
    <row r="144" spans="1:14" x14ac:dyDescent="0.25">
      <c r="A144" t="s">
        <v>844</v>
      </c>
      <c r="B144" s="4">
        <f t="shared" si="4"/>
        <v>16</v>
      </c>
      <c r="C144">
        <v>146</v>
      </c>
      <c r="D144" t="s">
        <v>1195</v>
      </c>
      <c r="E144">
        <f>VLOOKUP(D144,Country!A:B,2,FALSE)</f>
        <v>3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N144" s="5" t="str">
        <f t="shared" si="5"/>
        <v>('Graham Whitehead',146,3,1,1,0,0,0,0,0),</v>
      </c>
    </row>
    <row r="145" spans="1:14" x14ac:dyDescent="0.25">
      <c r="A145" t="s">
        <v>1380</v>
      </c>
      <c r="B145" s="4">
        <f t="shared" si="4"/>
        <v>19</v>
      </c>
      <c r="C145">
        <v>147</v>
      </c>
      <c r="D145" t="s">
        <v>1326</v>
      </c>
      <c r="E145">
        <f>VLOOKUP(D145,Country!A:B,2,FALSE)</f>
        <v>40</v>
      </c>
      <c r="F145">
        <v>2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0</v>
      </c>
      <c r="N145" s="5" t="str">
        <f t="shared" si="5"/>
        <v>('Karl-Günther Bechem',147,40,2,2,0,0,0,0,0),</v>
      </c>
    </row>
    <row r="146" spans="1:14" x14ac:dyDescent="0.25">
      <c r="A146" t="s">
        <v>154</v>
      </c>
      <c r="B146" s="4">
        <f t="shared" si="4"/>
        <v>12</v>
      </c>
      <c r="C146">
        <v>148</v>
      </c>
      <c r="D146" t="s">
        <v>1272</v>
      </c>
      <c r="E146">
        <f>VLOOKUP(D146,Country!A:B,2,FALSE)</f>
        <v>5</v>
      </c>
      <c r="F146">
        <v>3</v>
      </c>
      <c r="G146">
        <v>3</v>
      </c>
      <c r="H146">
        <v>0</v>
      </c>
      <c r="I146">
        <v>0</v>
      </c>
      <c r="J146">
        <v>0</v>
      </c>
      <c r="K146">
        <v>0</v>
      </c>
      <c r="L146">
        <v>0</v>
      </c>
      <c r="N146" s="5" t="str">
        <f t="shared" si="5"/>
        <v>('Piero Carini',148,5,3,3,0,0,0,0,0),</v>
      </c>
    </row>
    <row r="147" spans="1:14" x14ac:dyDescent="0.25">
      <c r="A147" t="s">
        <v>195</v>
      </c>
      <c r="B147" s="4">
        <f t="shared" si="4"/>
        <v>10</v>
      </c>
      <c r="C147">
        <v>149</v>
      </c>
      <c r="D147" t="s">
        <v>1195</v>
      </c>
      <c r="E147">
        <f>VLOOKUP(D147,Country!A:B,2,FALSE)</f>
        <v>3</v>
      </c>
      <c r="F147">
        <v>2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N147" s="5" t="str">
        <f t="shared" si="5"/>
        <v>('Tony Crook',149,3,2,2,0,0,0,0,0),</v>
      </c>
    </row>
    <row r="148" spans="1:14" x14ac:dyDescent="0.25">
      <c r="A148" t="s">
        <v>360</v>
      </c>
      <c r="B148" s="4">
        <f t="shared" si="4"/>
        <v>11</v>
      </c>
      <c r="C148">
        <v>150</v>
      </c>
      <c r="D148" t="s">
        <v>1326</v>
      </c>
      <c r="E148">
        <f>VLOOKUP(D148,Country!A:B,2,FALSE)</f>
        <v>40</v>
      </c>
      <c r="F148">
        <v>2</v>
      </c>
      <c r="G148">
        <v>2</v>
      </c>
      <c r="H148">
        <v>0</v>
      </c>
      <c r="I148">
        <v>0</v>
      </c>
      <c r="J148">
        <v>0</v>
      </c>
      <c r="K148">
        <v>0</v>
      </c>
      <c r="L148">
        <v>0</v>
      </c>
      <c r="N148" s="5" t="str">
        <f t="shared" si="5"/>
        <v>('Willi Heeks',150,40,2,2,0,0,0,0,0),</v>
      </c>
    </row>
    <row r="149" spans="1:14" x14ac:dyDescent="0.25">
      <c r="A149" t="s">
        <v>424</v>
      </c>
      <c r="B149" s="4">
        <f t="shared" si="4"/>
        <v>13</v>
      </c>
      <c r="C149">
        <v>151</v>
      </c>
      <c r="D149" t="s">
        <v>1184</v>
      </c>
      <c r="E149">
        <f>VLOOKUP(D149,Country!A:B,2,FALSE)</f>
        <v>11</v>
      </c>
      <c r="F149">
        <v>2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0</v>
      </c>
      <c r="N149" s="5" t="str">
        <f t="shared" si="5"/>
        <v>('Ernst Klodwig',151,11,2,2,0,0,0,0,0),</v>
      </c>
    </row>
    <row r="150" spans="1:14" x14ac:dyDescent="0.25">
      <c r="A150" t="s">
        <v>430</v>
      </c>
      <c r="B150" s="4">
        <f t="shared" si="4"/>
        <v>13</v>
      </c>
      <c r="C150">
        <v>152</v>
      </c>
      <c r="D150" t="s">
        <v>1184</v>
      </c>
      <c r="E150">
        <f>VLOOKUP(D150,Country!A:B,2,FALSE)</f>
        <v>11</v>
      </c>
      <c r="F150">
        <v>2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0</v>
      </c>
      <c r="N150" s="5" t="str">
        <f t="shared" si="5"/>
        <v>('Rudolf Krause',152,11,2,2,0,0,0,0,0),</v>
      </c>
    </row>
    <row r="151" spans="1:14" x14ac:dyDescent="0.25">
      <c r="A151" t="s">
        <v>457</v>
      </c>
      <c r="B151" s="4">
        <f t="shared" si="4"/>
        <v>12</v>
      </c>
      <c r="C151">
        <v>153</v>
      </c>
      <c r="D151" t="s">
        <v>1185</v>
      </c>
      <c r="E151">
        <f>VLOOKUP(D151,Country!A:B,2,FALSE)</f>
        <v>12</v>
      </c>
      <c r="F151">
        <v>2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0</v>
      </c>
      <c r="N151" s="5" t="str">
        <f t="shared" si="5"/>
        <v>('Arthur Legat',153,12,2,2,0,0,0,0,0),</v>
      </c>
    </row>
    <row r="152" spans="1:14" x14ac:dyDescent="0.25">
      <c r="A152" t="s">
        <v>785</v>
      </c>
      <c r="B152" s="4">
        <f t="shared" si="4"/>
        <v>12</v>
      </c>
      <c r="C152">
        <v>154</v>
      </c>
      <c r="D152" t="s">
        <v>1180</v>
      </c>
      <c r="E152">
        <f>VLOOKUP(D152,Country!A:B,2,FALSE)</f>
        <v>6</v>
      </c>
      <c r="F152">
        <v>2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0</v>
      </c>
      <c r="N152" s="5" t="str">
        <f t="shared" si="5"/>
        <v>('Max de Terra',154,6,2,2,0,0,0,0,0),</v>
      </c>
    </row>
    <row r="153" spans="1:14" x14ac:dyDescent="0.25">
      <c r="A153" t="s">
        <v>797</v>
      </c>
      <c r="B153" s="4">
        <f t="shared" si="4"/>
        <v>18</v>
      </c>
      <c r="C153">
        <v>155</v>
      </c>
      <c r="D153" t="s">
        <v>1185</v>
      </c>
      <c r="E153">
        <f>VLOOKUP(D153,Country!A:B,2,FALSE)</f>
        <v>12</v>
      </c>
      <c r="F153">
        <v>4</v>
      </c>
      <c r="G153">
        <v>2</v>
      </c>
      <c r="H153">
        <v>0</v>
      </c>
      <c r="I153">
        <v>0</v>
      </c>
      <c r="J153">
        <v>0</v>
      </c>
      <c r="K153">
        <v>0</v>
      </c>
      <c r="L153">
        <v>0</v>
      </c>
      <c r="N153" s="5" t="str">
        <f t="shared" si="5"/>
        <v>('Charles de Tornaco',155,12,4,2,0,0,0,0,0),</v>
      </c>
    </row>
    <row r="154" spans="1:14" x14ac:dyDescent="0.25">
      <c r="A154" t="s">
        <v>514</v>
      </c>
      <c r="B154" s="4">
        <f t="shared" si="4"/>
        <v>16</v>
      </c>
      <c r="C154">
        <v>156</v>
      </c>
      <c r="D154" t="s">
        <v>1195</v>
      </c>
      <c r="E154">
        <f>VLOOKUP(D154,Country!A:B,2,FALSE)</f>
        <v>3</v>
      </c>
      <c r="F154">
        <v>7</v>
      </c>
      <c r="G154">
        <v>7</v>
      </c>
      <c r="H154">
        <v>0</v>
      </c>
      <c r="I154">
        <v>0</v>
      </c>
      <c r="J154">
        <v>0</v>
      </c>
      <c r="K154">
        <v>0</v>
      </c>
      <c r="L154">
        <v>0</v>
      </c>
      <c r="N154" s="5" t="str">
        <f t="shared" si="5"/>
        <v>('Kenneth McAlpine',156,3,7,7,0,0,0,0,0),</v>
      </c>
    </row>
    <row r="155" spans="1:14" x14ac:dyDescent="0.25">
      <c r="A155" t="s">
        <v>128</v>
      </c>
      <c r="B155" s="4">
        <f t="shared" si="4"/>
        <v>10</v>
      </c>
      <c r="C155">
        <v>157</v>
      </c>
      <c r="D155" t="s">
        <v>1195</v>
      </c>
      <c r="E155">
        <f>VLOOKUP(D155,Country!A:B,2,FALSE)</f>
        <v>3</v>
      </c>
      <c r="F155">
        <v>9</v>
      </c>
      <c r="G155">
        <v>8</v>
      </c>
      <c r="H155">
        <v>0</v>
      </c>
      <c r="I155">
        <v>0</v>
      </c>
      <c r="J155">
        <v>0</v>
      </c>
      <c r="K155">
        <v>0</v>
      </c>
      <c r="L155">
        <v>2</v>
      </c>
      <c r="N155" s="5" t="str">
        <f t="shared" si="5"/>
        <v>('Alan Brown',157,3,9,8,0,0,0,0,2),</v>
      </c>
    </row>
    <row r="156" spans="1:14" x14ac:dyDescent="0.25">
      <c r="A156" t="s">
        <v>362</v>
      </c>
      <c r="B156" s="4">
        <f t="shared" si="4"/>
        <v>13</v>
      </c>
      <c r="C156">
        <v>158</v>
      </c>
      <c r="D156" t="s">
        <v>1326</v>
      </c>
      <c r="E156">
        <f>VLOOKUP(D156,Country!A:B,2,FALSE)</f>
        <v>40</v>
      </c>
      <c r="F156">
        <v>3</v>
      </c>
      <c r="G156">
        <v>3</v>
      </c>
      <c r="H156">
        <v>0</v>
      </c>
      <c r="I156">
        <v>0</v>
      </c>
      <c r="J156">
        <v>0</v>
      </c>
      <c r="K156">
        <v>0</v>
      </c>
      <c r="L156">
        <v>0</v>
      </c>
      <c r="N156" s="5" t="str">
        <f t="shared" si="5"/>
        <v>('Theo Helfrich',158,40,3,3,0,0,0,0,0),</v>
      </c>
    </row>
    <row r="157" spans="1:14" x14ac:dyDescent="0.25">
      <c r="A157" t="s">
        <v>719</v>
      </c>
      <c r="B157" s="4">
        <f t="shared" si="4"/>
        <v>9</v>
      </c>
      <c r="C157">
        <v>159</v>
      </c>
      <c r="D157" t="s">
        <v>1183</v>
      </c>
      <c r="E157">
        <f>VLOOKUP(D157,Country!A:B,2,FALSE)</f>
        <v>10</v>
      </c>
      <c r="F157">
        <v>3</v>
      </c>
      <c r="G157">
        <v>3</v>
      </c>
      <c r="H157">
        <v>0</v>
      </c>
      <c r="I157">
        <v>0</v>
      </c>
      <c r="J157">
        <v>0</v>
      </c>
      <c r="K157">
        <v>0</v>
      </c>
      <c r="L157">
        <v>0</v>
      </c>
      <c r="N157" s="5" t="str">
        <f t="shared" si="5"/>
        <v>('Bob Scott',159,10,3,3,0,0,0,0,0),</v>
      </c>
    </row>
    <row r="158" spans="1:14" x14ac:dyDescent="0.25">
      <c r="A158" t="s">
        <v>196</v>
      </c>
      <c r="B158" s="4">
        <f t="shared" si="4"/>
        <v>9</v>
      </c>
      <c r="C158">
        <v>160</v>
      </c>
      <c r="D158" t="s">
        <v>1183</v>
      </c>
      <c r="E158">
        <f>VLOOKUP(D158,Country!A:B,2,FALSE)</f>
        <v>10</v>
      </c>
      <c r="F158">
        <v>4</v>
      </c>
      <c r="G158">
        <v>4</v>
      </c>
      <c r="H158">
        <v>0</v>
      </c>
      <c r="I158">
        <v>0</v>
      </c>
      <c r="J158">
        <v>1</v>
      </c>
      <c r="K158">
        <v>0</v>
      </c>
      <c r="L158">
        <v>8</v>
      </c>
      <c r="N158" s="5" t="str">
        <f t="shared" si="5"/>
        <v>('Art Cross',160,10,4,4,0,0,1,0,8),</v>
      </c>
    </row>
    <row r="159" spans="1:14" x14ac:dyDescent="0.25">
      <c r="A159" t="s">
        <v>485</v>
      </c>
      <c r="B159" s="4">
        <f t="shared" si="4"/>
        <v>13</v>
      </c>
      <c r="C159">
        <v>161</v>
      </c>
      <c r="D159" t="s">
        <v>1195</v>
      </c>
      <c r="E159">
        <f>VLOOKUP(D159,Country!A:B,2,FALSE)</f>
        <v>3</v>
      </c>
      <c r="F159">
        <v>15</v>
      </c>
      <c r="G159">
        <v>13</v>
      </c>
      <c r="H159">
        <v>0</v>
      </c>
      <c r="I159">
        <v>0</v>
      </c>
      <c r="J159">
        <v>0</v>
      </c>
      <c r="K159">
        <v>0</v>
      </c>
      <c r="L159">
        <v>0</v>
      </c>
      <c r="N159" s="5" t="str">
        <f t="shared" si="5"/>
        <v>('Lance Macklin',161,3,15,13,0,0,0,0,0),</v>
      </c>
    </row>
    <row r="160" spans="1:14" x14ac:dyDescent="0.25">
      <c r="A160" t="s">
        <v>842</v>
      </c>
      <c r="B160" s="4">
        <f t="shared" si="4"/>
        <v>11</v>
      </c>
      <c r="C160">
        <v>162</v>
      </c>
      <c r="D160" t="s">
        <v>1195</v>
      </c>
      <c r="E160">
        <f>VLOOKUP(D160,Country!A:B,2,FALSE)</f>
        <v>3</v>
      </c>
      <c r="F160">
        <v>16</v>
      </c>
      <c r="G160">
        <v>15</v>
      </c>
      <c r="H160">
        <v>0</v>
      </c>
      <c r="I160">
        <v>0</v>
      </c>
      <c r="J160">
        <v>0</v>
      </c>
      <c r="K160">
        <v>0</v>
      </c>
      <c r="L160">
        <v>3</v>
      </c>
      <c r="N160" s="5" t="str">
        <f t="shared" si="5"/>
        <v>('Ken Wharton',162,3,16,15,0,0,0,0,3),</v>
      </c>
    </row>
    <row r="161" spans="1:14" x14ac:dyDescent="0.25">
      <c r="A161" t="s">
        <v>69</v>
      </c>
      <c r="B161" s="4">
        <f t="shared" si="4"/>
        <v>10</v>
      </c>
      <c r="C161">
        <v>163</v>
      </c>
      <c r="D161" t="s">
        <v>1274</v>
      </c>
      <c r="E161">
        <f>VLOOKUP(D161,Country!A:B,2,FALSE)</f>
        <v>2</v>
      </c>
      <c r="F161">
        <v>8</v>
      </c>
      <c r="G161">
        <v>7</v>
      </c>
      <c r="H161">
        <v>0</v>
      </c>
      <c r="I161">
        <v>0</v>
      </c>
      <c r="J161">
        <v>0</v>
      </c>
      <c r="K161">
        <v>0</v>
      </c>
      <c r="L161">
        <v>2</v>
      </c>
      <c r="N161" s="5" t="str">
        <f t="shared" si="5"/>
        <v>('Élie Bayol',163,2,8,7,0,0,0,0,2),</v>
      </c>
    </row>
    <row r="162" spans="1:14" x14ac:dyDescent="0.25">
      <c r="A162" t="s">
        <v>279</v>
      </c>
      <c r="B162" s="4">
        <f t="shared" si="4"/>
        <v>10</v>
      </c>
      <c r="C162">
        <v>164</v>
      </c>
      <c r="D162" t="s">
        <v>1185</v>
      </c>
      <c r="E162">
        <f>VLOOKUP(D162,Country!A:B,2,FALSE)</f>
        <v>12</v>
      </c>
      <c r="F162">
        <v>11</v>
      </c>
      <c r="G162">
        <v>11</v>
      </c>
      <c r="H162">
        <v>0</v>
      </c>
      <c r="I162">
        <v>0</v>
      </c>
      <c r="J162">
        <v>1</v>
      </c>
      <c r="K162">
        <v>0</v>
      </c>
      <c r="L162">
        <v>11</v>
      </c>
      <c r="N162" s="5" t="str">
        <f t="shared" si="5"/>
        <v>('Paul Frère',164,12,11,11,0,0,1,0,11),</v>
      </c>
    </row>
    <row r="163" spans="1:14" x14ac:dyDescent="0.25">
      <c r="A163" t="s">
        <v>770</v>
      </c>
      <c r="B163" s="4">
        <f t="shared" si="4"/>
        <v>12</v>
      </c>
      <c r="C163">
        <v>165</v>
      </c>
      <c r="D163" t="s">
        <v>1183</v>
      </c>
      <c r="E163">
        <f>VLOOKUP(D163,Country!A:B,2,FALSE)</f>
        <v>10</v>
      </c>
      <c r="F163">
        <v>7</v>
      </c>
      <c r="G163">
        <v>5</v>
      </c>
      <c r="H163">
        <v>0</v>
      </c>
      <c r="I163">
        <v>1</v>
      </c>
      <c r="J163">
        <v>1</v>
      </c>
      <c r="K163">
        <v>0</v>
      </c>
      <c r="L163">
        <v>8</v>
      </c>
      <c r="N163" s="5" t="str">
        <f t="shared" si="5"/>
        <v>('Bob Sweikert',165,10,7,5,0,1,1,0,8),</v>
      </c>
    </row>
    <row r="164" spans="1:14" x14ac:dyDescent="0.25">
      <c r="A164" t="s">
        <v>179</v>
      </c>
      <c r="B164" s="4">
        <f t="shared" si="4"/>
        <v>13</v>
      </c>
      <c r="C164">
        <v>166</v>
      </c>
      <c r="D164" t="s">
        <v>1195</v>
      </c>
      <c r="E164">
        <f>VLOOKUP(D164,Country!A:B,2,FALSE)</f>
        <v>3</v>
      </c>
      <c r="F164">
        <v>35</v>
      </c>
      <c r="G164">
        <v>32</v>
      </c>
      <c r="H164">
        <v>0</v>
      </c>
      <c r="I164">
        <v>3</v>
      </c>
      <c r="J164">
        <v>9</v>
      </c>
      <c r="K164">
        <v>0</v>
      </c>
      <c r="L164">
        <v>47</v>
      </c>
      <c r="N164" s="5" t="str">
        <f t="shared" si="5"/>
        <v>('Peter Collins',166,3,35,32,0,3,9,0,47),</v>
      </c>
    </row>
    <row r="165" spans="1:14" x14ac:dyDescent="0.25">
      <c r="A165" t="s">
        <v>358</v>
      </c>
      <c r="B165" s="4">
        <f t="shared" si="4"/>
        <v>14</v>
      </c>
      <c r="C165">
        <v>167</v>
      </c>
      <c r="D165" t="s">
        <v>1195</v>
      </c>
      <c r="E165">
        <f>VLOOKUP(D165,Country!A:B,2,FALSE)</f>
        <v>3</v>
      </c>
      <c r="F165">
        <v>47</v>
      </c>
      <c r="G165">
        <v>45</v>
      </c>
      <c r="H165">
        <v>4</v>
      </c>
      <c r="I165">
        <v>3</v>
      </c>
      <c r="J165">
        <v>18</v>
      </c>
      <c r="K165">
        <v>6</v>
      </c>
      <c r="L165">
        <v>112.64</v>
      </c>
      <c r="N165" s="5" t="str">
        <f t="shared" si="5"/>
        <v>('Mike Hawthorn^',167,3,47,45,4,3,18,6,112.64),</v>
      </c>
    </row>
    <row r="166" spans="1:14" x14ac:dyDescent="0.25">
      <c r="A166" t="s">
        <v>71</v>
      </c>
      <c r="B166" s="4">
        <f t="shared" si="4"/>
        <v>10</v>
      </c>
      <c r="C166">
        <v>169</v>
      </c>
      <c r="D166" t="s">
        <v>1274</v>
      </c>
      <c r="E166">
        <f>VLOOKUP(D166,Country!A:B,2,FALSE)</f>
        <v>2</v>
      </c>
      <c r="F166">
        <v>53</v>
      </c>
      <c r="G166">
        <v>52</v>
      </c>
      <c r="H166">
        <v>0</v>
      </c>
      <c r="I166">
        <v>0</v>
      </c>
      <c r="J166">
        <v>9</v>
      </c>
      <c r="K166">
        <v>1</v>
      </c>
      <c r="L166">
        <v>51.14</v>
      </c>
      <c r="N166" s="5" t="str">
        <f t="shared" si="5"/>
        <v>('Jean Behra',169,2,53,52,0,0,9,1,51.14),</v>
      </c>
    </row>
    <row r="167" spans="1:14" x14ac:dyDescent="0.25">
      <c r="A167" t="s">
        <v>134</v>
      </c>
      <c r="B167" s="4">
        <f t="shared" si="4"/>
        <v>11</v>
      </c>
      <c r="C167">
        <v>170</v>
      </c>
      <c r="D167" t="s">
        <v>1183</v>
      </c>
      <c r="E167">
        <f>VLOOKUP(D167,Country!A:B,2,FALSE)</f>
        <v>10</v>
      </c>
      <c r="F167">
        <v>10</v>
      </c>
      <c r="G167">
        <v>9</v>
      </c>
      <c r="H167">
        <v>0</v>
      </c>
      <c r="I167">
        <v>1</v>
      </c>
      <c r="J167">
        <v>3</v>
      </c>
      <c r="K167">
        <v>0</v>
      </c>
      <c r="L167">
        <v>18</v>
      </c>
      <c r="N167" s="5" t="str">
        <f t="shared" si="5"/>
        <v>('Jimmy Bryan',170,10,10,9,0,1,3,0,18),</v>
      </c>
    </row>
    <row r="168" spans="1:14" x14ac:dyDescent="0.25">
      <c r="A168" t="s">
        <v>400</v>
      </c>
      <c r="B168" s="4">
        <f t="shared" si="4"/>
        <v>13</v>
      </c>
      <c r="C168">
        <v>171</v>
      </c>
      <c r="D168" t="s">
        <v>1183</v>
      </c>
      <c r="E168">
        <f>VLOOKUP(D168,Country!A:B,2,FALSE)</f>
        <v>10</v>
      </c>
      <c r="F168">
        <v>9</v>
      </c>
      <c r="G168">
        <v>9</v>
      </c>
      <c r="H168">
        <v>0</v>
      </c>
      <c r="I168">
        <v>0</v>
      </c>
      <c r="J168">
        <v>0</v>
      </c>
      <c r="K168">
        <v>0</v>
      </c>
      <c r="L168">
        <v>1</v>
      </c>
      <c r="N168" s="5" t="str">
        <f t="shared" si="5"/>
        <v>('Eddie Johnson',171,10,9,9,0,0,0,0,1),</v>
      </c>
    </row>
    <row r="169" spans="1:14" x14ac:dyDescent="0.25">
      <c r="A169" t="s">
        <v>694</v>
      </c>
      <c r="B169" s="4">
        <f t="shared" si="4"/>
        <v>13</v>
      </c>
      <c r="C169">
        <v>172</v>
      </c>
      <c r="D169" t="s">
        <v>1195</v>
      </c>
      <c r="E169">
        <f>VLOOKUP(D169,Country!A:B,2,FALSE)</f>
        <v>3</v>
      </c>
      <c r="F169">
        <v>50</v>
      </c>
      <c r="G169">
        <v>47</v>
      </c>
      <c r="H169">
        <v>0</v>
      </c>
      <c r="I169">
        <v>0</v>
      </c>
      <c r="J169">
        <v>2</v>
      </c>
      <c r="K169">
        <v>0</v>
      </c>
      <c r="L169">
        <v>19</v>
      </c>
      <c r="N169" s="5" t="str">
        <f t="shared" si="5"/>
        <v>('Roy Salvadori',172,3,50,47,0,0,2,0,19),</v>
      </c>
    </row>
    <row r="170" spans="1:14" x14ac:dyDescent="0.25">
      <c r="A170" t="s">
        <v>121</v>
      </c>
      <c r="B170" s="4">
        <f t="shared" si="4"/>
        <v>12</v>
      </c>
      <c r="C170">
        <v>173</v>
      </c>
      <c r="D170" t="s">
        <v>1195</v>
      </c>
      <c r="E170">
        <f>VLOOKUP(D170,Country!A:B,2,FALSE)</f>
        <v>3</v>
      </c>
      <c r="F170">
        <v>5</v>
      </c>
      <c r="G170">
        <v>5</v>
      </c>
      <c r="H170">
        <v>0</v>
      </c>
      <c r="I170">
        <v>0</v>
      </c>
      <c r="J170">
        <v>0</v>
      </c>
      <c r="K170">
        <v>0</v>
      </c>
      <c r="L170">
        <v>0</v>
      </c>
      <c r="N170" s="5" t="str">
        <f t="shared" si="5"/>
        <v>('Eric Brandon',173,3,5,5,0,0,0,0,0),</v>
      </c>
    </row>
    <row r="171" spans="1:14" x14ac:dyDescent="0.25">
      <c r="A171" t="s">
        <v>268</v>
      </c>
      <c r="B171" s="4">
        <f t="shared" si="4"/>
        <v>13</v>
      </c>
      <c r="C171">
        <v>174</v>
      </c>
      <c r="D171" t="s">
        <v>1183</v>
      </c>
      <c r="E171">
        <f>VLOOKUP(D171,Country!A:B,2,FALSE)</f>
        <v>10</v>
      </c>
      <c r="F171">
        <v>5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0</v>
      </c>
      <c r="N171" s="5" t="str">
        <f t="shared" si="5"/>
        <v>('George Fonder',174,10,5,2,0,0,0,0,0),</v>
      </c>
    </row>
    <row r="172" spans="1:14" x14ac:dyDescent="0.25">
      <c r="A172" t="s">
        <v>648</v>
      </c>
      <c r="B172" s="4">
        <f t="shared" si="4"/>
        <v>11</v>
      </c>
      <c r="C172">
        <v>175</v>
      </c>
      <c r="D172" t="s">
        <v>1183</v>
      </c>
      <c r="E172">
        <f>VLOOKUP(D172,Country!A:B,2,FALSE)</f>
        <v>10</v>
      </c>
      <c r="F172">
        <v>6</v>
      </c>
      <c r="G172">
        <v>6</v>
      </c>
      <c r="H172">
        <v>0</v>
      </c>
      <c r="I172">
        <v>0</v>
      </c>
      <c r="J172">
        <v>0</v>
      </c>
      <c r="K172">
        <v>0</v>
      </c>
      <c r="L172">
        <v>0</v>
      </c>
      <c r="N172" s="5" t="str">
        <f t="shared" si="5"/>
        <v>('Jimmy Reece',175,10,6,6,0,0,0,0,0),</v>
      </c>
    </row>
    <row r="173" spans="1:14" x14ac:dyDescent="0.25">
      <c r="A173" t="s">
        <v>15</v>
      </c>
      <c r="B173" s="4">
        <f t="shared" si="4"/>
        <v>11</v>
      </c>
      <c r="C173">
        <v>176</v>
      </c>
      <c r="D173" t="s">
        <v>1326</v>
      </c>
      <c r="E173">
        <f>VLOOKUP(D173,Country!A:B,2,FALSE)</f>
        <v>40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N173" s="5" t="str">
        <f t="shared" si="5"/>
        <v>('Kurt Adolff',176,40,1,1,0,0,0,0,0),</v>
      </c>
    </row>
    <row r="174" spans="1:14" x14ac:dyDescent="0.25">
      <c r="A174" t="s">
        <v>60</v>
      </c>
      <c r="B174" s="4">
        <f t="shared" si="4"/>
        <v>11</v>
      </c>
      <c r="C174">
        <v>177</v>
      </c>
      <c r="D174" t="s">
        <v>1195</v>
      </c>
      <c r="E174">
        <f>VLOOKUP(D174,Country!A:B,2,FALSE)</f>
        <v>3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N174" s="5" t="str">
        <f t="shared" si="5"/>
        <v>('John Barber',177,3,1,1,0,0,0,0,0),</v>
      </c>
    </row>
    <row r="175" spans="1:14" x14ac:dyDescent="0.25">
      <c r="A175" t="s">
        <v>67</v>
      </c>
      <c r="B175" s="4">
        <f t="shared" si="4"/>
        <v>11</v>
      </c>
      <c r="C175">
        <v>178</v>
      </c>
      <c r="D175" t="s">
        <v>1326</v>
      </c>
      <c r="E175">
        <f>VLOOKUP(D175,Country!A:B,2,FALSE)</f>
        <v>40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N175" s="5" t="str">
        <f t="shared" si="5"/>
        <v>('Erwin Bauer',178,40,1,1,0,0,0,0,0),</v>
      </c>
    </row>
    <row r="176" spans="1:14" x14ac:dyDescent="0.25">
      <c r="A176" t="s">
        <v>261</v>
      </c>
      <c r="B176" s="4">
        <f t="shared" si="4"/>
        <v>11</v>
      </c>
      <c r="C176">
        <v>179</v>
      </c>
      <c r="D176" t="s">
        <v>1184</v>
      </c>
      <c r="E176">
        <f>VLOOKUP(D176,Country!A:B,2,FALSE)</f>
        <v>11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N176" s="5" t="str">
        <f t="shared" si="5"/>
        <v>('Theo Fitzau',179,11,1,1,0,0,0,0,0),</v>
      </c>
    </row>
    <row r="177" spans="1:14" x14ac:dyDescent="0.25">
      <c r="A177" t="s">
        <v>288</v>
      </c>
      <c r="B177" s="4">
        <f t="shared" si="4"/>
        <v>20</v>
      </c>
      <c r="C177">
        <v>180</v>
      </c>
      <c r="D177" t="s">
        <v>1287</v>
      </c>
      <c r="E177">
        <f>VLOOKUP(D177,Country!A:B,2,FALSE)</f>
        <v>26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2</v>
      </c>
      <c r="N177" s="5" t="str">
        <f t="shared" si="5"/>
        <v>('Oscar Alfredo Gálvez',180,26,1,1,0,0,0,0,2),</v>
      </c>
    </row>
    <row r="178" spans="1:14" x14ac:dyDescent="0.25">
      <c r="A178" t="s">
        <v>313</v>
      </c>
      <c r="B178" s="4">
        <f t="shared" si="4"/>
        <v>13</v>
      </c>
      <c r="C178">
        <v>181</v>
      </c>
      <c r="D178" t="s">
        <v>1326</v>
      </c>
      <c r="E178">
        <f>VLOOKUP(D178,Country!A:B,2,FALSE)</f>
        <v>40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N178" s="5" t="str">
        <f t="shared" si="5"/>
        <v>('Helm Glöckler',181,40,1,0,0,0,0,0,0),</v>
      </c>
    </row>
    <row r="179" spans="1:14" x14ac:dyDescent="0.25">
      <c r="A179" t="s">
        <v>406</v>
      </c>
      <c r="B179" s="4">
        <f t="shared" si="4"/>
        <v>12</v>
      </c>
      <c r="C179">
        <v>182</v>
      </c>
      <c r="D179" t="s">
        <v>1326</v>
      </c>
      <c r="E179">
        <f>VLOOKUP(D179,Country!A:B,2,FALSE)</f>
        <v>40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N179" s="5" t="str">
        <f t="shared" si="5"/>
        <v>('Oswald Karch',182,40,1,1,0,0,0,0,0),</v>
      </c>
    </row>
    <row r="180" spans="1:14" x14ac:dyDescent="0.25">
      <c r="A180" t="s">
        <v>472</v>
      </c>
      <c r="B180" s="4">
        <f t="shared" si="4"/>
        <v>10</v>
      </c>
      <c r="C180">
        <v>183</v>
      </c>
      <c r="D180" t="s">
        <v>1326</v>
      </c>
      <c r="E180">
        <f>VLOOKUP(D180,Country!A:B,2,FALSE)</f>
        <v>40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N180" s="5" t="str">
        <f t="shared" si="5"/>
        <v>('Ernst Loof',183,40,1,1,0,0,0,0,0),</v>
      </c>
    </row>
    <row r="181" spans="1:14" x14ac:dyDescent="0.25">
      <c r="A181" t="s">
        <v>497</v>
      </c>
      <c r="B181" s="4">
        <f t="shared" si="4"/>
        <v>12</v>
      </c>
      <c r="C181">
        <v>184</v>
      </c>
      <c r="D181" t="s">
        <v>1183</v>
      </c>
      <c r="E181">
        <f>VLOOKUP(D181,Country!A:B,2,FALSE)</f>
        <v>10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N181" s="5" t="str">
        <f t="shared" si="5"/>
        <v>('Johnny Mantz',184,10,1,1,0,0,0,0,0),</v>
      </c>
    </row>
    <row r="182" spans="1:14" x14ac:dyDescent="0.25">
      <c r="A182" t="s">
        <v>572</v>
      </c>
      <c r="B182" s="4">
        <f t="shared" si="4"/>
        <v>13</v>
      </c>
      <c r="C182">
        <v>185</v>
      </c>
      <c r="D182" t="s">
        <v>1195</v>
      </c>
      <c r="E182">
        <f>VLOOKUP(D182,Country!A:B,2,FALSE)</f>
        <v>3</v>
      </c>
      <c r="F182">
        <v>2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N182" s="5" t="str">
        <f t="shared" si="5"/>
        <v>('Rodney Nuckey',185,3,2,1,0,0,0,0,0),</v>
      </c>
    </row>
    <row r="183" spans="1:14" x14ac:dyDescent="0.25">
      <c r="A183" t="s">
        <v>705</v>
      </c>
      <c r="B183" s="4">
        <f t="shared" si="4"/>
        <v>15</v>
      </c>
      <c r="C183">
        <v>186</v>
      </c>
      <c r="D183" t="s">
        <v>1180</v>
      </c>
      <c r="E183">
        <f>VLOOKUP(D183,Country!A:B,2,FALSE)</f>
        <v>6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N183" s="5" t="str">
        <f t="shared" si="5"/>
        <v>('Albert Scherrer',186,6,1,1,0,0,0,0,0),</v>
      </c>
    </row>
    <row r="184" spans="1:14" x14ac:dyDescent="0.25">
      <c r="A184" t="s">
        <v>718</v>
      </c>
      <c r="B184" s="4">
        <f t="shared" si="4"/>
        <v>19</v>
      </c>
      <c r="C184">
        <v>187</v>
      </c>
      <c r="D184" t="s">
        <v>1287</v>
      </c>
      <c r="E184">
        <f>VLOOKUP(D184,Country!A:B,2,FALSE)</f>
        <v>26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N184" s="5" t="str">
        <f t="shared" si="5"/>
        <v>('Adolfo Schwelm Cruz',187,26,1,1,0,0,0,0,0),</v>
      </c>
    </row>
    <row r="185" spans="1:14" x14ac:dyDescent="0.25">
      <c r="A185" t="s">
        <v>751</v>
      </c>
      <c r="B185" s="4">
        <f t="shared" si="4"/>
        <v>11</v>
      </c>
      <c r="C185">
        <v>188</v>
      </c>
      <c r="D185" t="s">
        <v>1195</v>
      </c>
      <c r="E185">
        <f>VLOOKUP(D185,Country!A:B,2,FALSE)</f>
        <v>3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N185" s="5" t="str">
        <f t="shared" si="5"/>
        <v>('Ian Stewart',188,3,1,1,0,0,0,0,0),</v>
      </c>
    </row>
    <row r="186" spans="1:14" x14ac:dyDescent="0.25">
      <c r="A186" t="s">
        <v>753</v>
      </c>
      <c r="B186" s="4">
        <f t="shared" si="4"/>
        <v>13</v>
      </c>
      <c r="C186">
        <v>189</v>
      </c>
      <c r="D186" t="s">
        <v>1195</v>
      </c>
      <c r="E186">
        <f>VLOOKUP(D186,Country!A:B,2,FALSE)</f>
        <v>3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N186" s="5" t="str">
        <f t="shared" si="5"/>
        <v>('Jimmy Stewart',189,3,1,1,0,0,0,0,0),</v>
      </c>
    </row>
    <row r="187" spans="1:14" x14ac:dyDescent="0.25">
      <c r="A187" t="s">
        <v>79</v>
      </c>
      <c r="B187" s="4">
        <f t="shared" si="4"/>
        <v>14</v>
      </c>
      <c r="C187">
        <v>190</v>
      </c>
      <c r="D187" t="s">
        <v>1185</v>
      </c>
      <c r="E187">
        <f>VLOOKUP(D187,Country!A:B,2,FALSE)</f>
        <v>12</v>
      </c>
      <c r="F187">
        <v>2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0</v>
      </c>
      <c r="N187" s="5" t="str">
        <f t="shared" si="5"/>
        <v>('Georges Berger',190,12,2,2,0,0,0,0,0),</v>
      </c>
    </row>
    <row r="188" spans="1:14" x14ac:dyDescent="0.25">
      <c r="A188" t="s">
        <v>441</v>
      </c>
      <c r="B188" s="4">
        <f t="shared" si="4"/>
        <v>12</v>
      </c>
      <c r="C188">
        <v>191</v>
      </c>
      <c r="D188" t="s">
        <v>1326</v>
      </c>
      <c r="E188">
        <f>VLOOKUP(D188,Country!A:B,2,FALSE)</f>
        <v>40</v>
      </c>
      <c r="F188">
        <v>2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2</v>
      </c>
      <c r="N188" s="5" t="str">
        <f t="shared" si="5"/>
        <v>('Hermann Lang',191,40,2,2,0,0,0,0,2),</v>
      </c>
    </row>
    <row r="189" spans="1:14" x14ac:dyDescent="0.25">
      <c r="A189" t="s">
        <v>516</v>
      </c>
      <c r="B189" s="4">
        <f t="shared" si="4"/>
        <v>11</v>
      </c>
      <c r="C189">
        <v>192</v>
      </c>
      <c r="D189" t="s">
        <v>1183</v>
      </c>
      <c r="E189">
        <f>VLOOKUP(D189,Country!A:B,2,FALSE)</f>
        <v>10</v>
      </c>
      <c r="F189">
        <v>3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N189" s="5" t="str">
        <f t="shared" si="5"/>
        <v>('Ernie McCoy',192,10,3,1,0,0,0,0,0),</v>
      </c>
    </row>
    <row r="190" spans="1:14" x14ac:dyDescent="0.25">
      <c r="A190" t="s">
        <v>826</v>
      </c>
      <c r="B190" s="4">
        <f t="shared" si="4"/>
        <v>11</v>
      </c>
      <c r="C190">
        <v>193</v>
      </c>
      <c r="D190" t="s">
        <v>1183</v>
      </c>
      <c r="E190">
        <f>VLOOKUP(D190,Country!A:B,2,FALSE)</f>
        <v>10</v>
      </c>
      <c r="F190">
        <v>5</v>
      </c>
      <c r="G190">
        <v>3</v>
      </c>
      <c r="H190">
        <v>0</v>
      </c>
      <c r="I190">
        <v>0</v>
      </c>
      <c r="J190">
        <v>0</v>
      </c>
      <c r="K190">
        <v>0</v>
      </c>
      <c r="L190">
        <v>0</v>
      </c>
      <c r="N190" s="5" t="str">
        <f t="shared" si="5"/>
        <v>('Fred Wacker',193,10,5,3,0,0,0,0,0),</v>
      </c>
    </row>
    <row r="191" spans="1:14" x14ac:dyDescent="0.25">
      <c r="A191" t="s">
        <v>783</v>
      </c>
      <c r="B191" s="4">
        <f t="shared" si="4"/>
        <v>15</v>
      </c>
      <c r="C191">
        <v>194</v>
      </c>
      <c r="D191" t="s">
        <v>1183</v>
      </c>
      <c r="E191">
        <f>VLOOKUP(D191,Country!A:B,2,FALSE)</f>
        <v>10</v>
      </c>
      <c r="F191">
        <v>5</v>
      </c>
      <c r="G191">
        <v>3</v>
      </c>
      <c r="H191">
        <v>0</v>
      </c>
      <c r="I191">
        <v>0</v>
      </c>
      <c r="J191">
        <v>0</v>
      </c>
      <c r="K191">
        <v>0</v>
      </c>
      <c r="L191">
        <v>0</v>
      </c>
      <c r="N191" s="5" t="str">
        <f t="shared" si="5"/>
        <v>('Marshall Teague',194,10,5,3,0,0,0,0,0),</v>
      </c>
    </row>
    <row r="192" spans="1:14" x14ac:dyDescent="0.25">
      <c r="A192" t="s">
        <v>496</v>
      </c>
      <c r="B192" s="4">
        <f t="shared" si="4"/>
        <v>16</v>
      </c>
      <c r="C192">
        <v>195</v>
      </c>
      <c r="D192" t="s">
        <v>1272</v>
      </c>
      <c r="E192">
        <f>VLOOKUP(D192,Country!A:B,2,FALSE)</f>
        <v>5</v>
      </c>
      <c r="F192">
        <v>8</v>
      </c>
      <c r="G192">
        <v>7</v>
      </c>
      <c r="H192">
        <v>0</v>
      </c>
      <c r="I192">
        <v>0</v>
      </c>
      <c r="J192">
        <v>0</v>
      </c>
      <c r="K192">
        <v>0</v>
      </c>
      <c r="L192">
        <v>4</v>
      </c>
      <c r="N192" s="5" t="str">
        <f t="shared" si="5"/>
        <v>('Sergio Mantovani',195,5,8,7,0,0,0,0,4),</v>
      </c>
    </row>
    <row r="193" spans="1:14" x14ac:dyDescent="0.25">
      <c r="A193" t="s">
        <v>528</v>
      </c>
      <c r="B193" s="4">
        <f t="shared" si="4"/>
        <v>14</v>
      </c>
      <c r="C193">
        <v>196</v>
      </c>
      <c r="D193" t="s">
        <v>1287</v>
      </c>
      <c r="E193">
        <f>VLOOKUP(D193,Country!A:B,2,FALSE)</f>
        <v>26</v>
      </c>
      <c r="F193">
        <v>17</v>
      </c>
      <c r="G193">
        <v>17</v>
      </c>
      <c r="H193">
        <v>0</v>
      </c>
      <c r="I193">
        <v>0</v>
      </c>
      <c r="J193">
        <v>0</v>
      </c>
      <c r="K193">
        <v>1</v>
      </c>
      <c r="L193">
        <v>13</v>
      </c>
      <c r="N193" s="5" t="str">
        <f t="shared" si="5"/>
        <v>('Roberto Mieres',196,26,17,17,0,0,0,1,13),</v>
      </c>
    </row>
    <row r="194" spans="1:14" x14ac:dyDescent="0.25">
      <c r="A194" t="s">
        <v>566</v>
      </c>
      <c r="B194" s="4">
        <f t="shared" si="4"/>
        <v>9</v>
      </c>
      <c r="C194">
        <v>197</v>
      </c>
      <c r="D194" t="s">
        <v>1183</v>
      </c>
      <c r="E194">
        <f>VLOOKUP(D194,Country!A:B,2,FALSE)</f>
        <v>10</v>
      </c>
      <c r="F194">
        <v>3</v>
      </c>
      <c r="G194">
        <v>3</v>
      </c>
      <c r="H194">
        <v>0</v>
      </c>
      <c r="I194">
        <v>0</v>
      </c>
      <c r="J194">
        <v>0</v>
      </c>
      <c r="K194">
        <v>0</v>
      </c>
      <c r="L194">
        <v>0</v>
      </c>
      <c r="N194" s="5" t="str">
        <f t="shared" si="5"/>
        <v>('Cal Niday',197,10,3,3,0,0,0,0,0),</v>
      </c>
    </row>
    <row r="195" spans="1:14" x14ac:dyDescent="0.25">
      <c r="A195" t="s">
        <v>367</v>
      </c>
      <c r="B195" s="4">
        <f t="shared" ref="B195:B258" si="6">LEN(A195)</f>
        <v>13</v>
      </c>
      <c r="C195">
        <v>198</v>
      </c>
      <c r="D195" t="s">
        <v>1326</v>
      </c>
      <c r="E195">
        <f>VLOOKUP(D195,Country!A:B,2,FALSE)</f>
        <v>40</v>
      </c>
      <c r="F195">
        <v>19</v>
      </c>
      <c r="G195">
        <v>17</v>
      </c>
      <c r="H195">
        <v>0</v>
      </c>
      <c r="I195">
        <v>0</v>
      </c>
      <c r="J195">
        <v>1</v>
      </c>
      <c r="K195">
        <v>1</v>
      </c>
      <c r="L195">
        <v>10</v>
      </c>
      <c r="N195" s="5" t="str">
        <f t="shared" ref="N195:N258" si="7">_xlfn.CONCAT("(","'",A195,"'",",",C195,",",E195,",",F195,",",G195,",",H195,",",I195,",",J195,",",K195,",",L195,"),")</f>
        <v>('Hans Herrmann',198,40,19,17,0,0,1,1,10),</v>
      </c>
    </row>
    <row r="196" spans="1:14" x14ac:dyDescent="0.25">
      <c r="A196" t="s">
        <v>489</v>
      </c>
      <c r="B196" s="4">
        <f t="shared" si="6"/>
        <v>16</v>
      </c>
      <c r="C196">
        <v>199</v>
      </c>
      <c r="D196" t="s">
        <v>1272</v>
      </c>
      <c r="E196">
        <f>VLOOKUP(D196,Country!A:B,2,FALSE)</f>
        <v>5</v>
      </c>
      <c r="F196">
        <v>10</v>
      </c>
      <c r="G196">
        <v>10</v>
      </c>
      <c r="H196">
        <v>0</v>
      </c>
      <c r="I196">
        <v>0</v>
      </c>
      <c r="J196">
        <v>2</v>
      </c>
      <c r="K196">
        <v>0</v>
      </c>
      <c r="L196">
        <v>3.33</v>
      </c>
      <c r="N196" s="5" t="str">
        <f t="shared" si="7"/>
        <v>('Umberto Maglioli',199,5,10,10,0,0,2,0,3.33),</v>
      </c>
    </row>
    <row r="197" spans="1:14" x14ac:dyDescent="0.25">
      <c r="A197" t="s">
        <v>207</v>
      </c>
      <c r="B197" s="4">
        <f t="shared" si="6"/>
        <v>13</v>
      </c>
      <c r="C197">
        <v>200</v>
      </c>
      <c r="D197" t="s">
        <v>1183</v>
      </c>
      <c r="E197">
        <f>VLOOKUP(D197,Country!A:B,2,FALSE)</f>
        <v>10</v>
      </c>
      <c r="F197">
        <v>10</v>
      </c>
      <c r="G197">
        <v>6</v>
      </c>
      <c r="H197">
        <v>0</v>
      </c>
      <c r="I197">
        <v>0</v>
      </c>
      <c r="J197">
        <v>0</v>
      </c>
      <c r="K197">
        <v>0</v>
      </c>
      <c r="L197">
        <v>0</v>
      </c>
      <c r="N197" s="5" t="str">
        <f t="shared" si="7"/>
        <v>('Jimmy Daywalt',200,10,10,6,0,0,0,0,0),</v>
      </c>
    </row>
    <row r="198" spans="1:14" x14ac:dyDescent="0.25">
      <c r="A198" t="s">
        <v>551</v>
      </c>
      <c r="B198" s="4">
        <f t="shared" si="6"/>
        <v>11</v>
      </c>
      <c r="C198">
        <v>201</v>
      </c>
      <c r="D198" t="s">
        <v>1272</v>
      </c>
      <c r="E198">
        <f>VLOOKUP(D198,Country!A:B,2,FALSE)</f>
        <v>5</v>
      </c>
      <c r="F198">
        <v>25</v>
      </c>
      <c r="G198">
        <v>24</v>
      </c>
      <c r="H198">
        <v>0</v>
      </c>
      <c r="I198">
        <v>1</v>
      </c>
      <c r="J198">
        <v>7</v>
      </c>
      <c r="K198">
        <v>1</v>
      </c>
      <c r="L198">
        <v>44</v>
      </c>
      <c r="N198" s="5" t="str">
        <f t="shared" si="7"/>
        <v>('Luigi Musso',201,5,25,24,0,1,7,1,44),</v>
      </c>
    </row>
    <row r="199" spans="1:14" x14ac:dyDescent="0.25">
      <c r="A199" t="s">
        <v>524</v>
      </c>
      <c r="B199" s="4">
        <f t="shared" si="6"/>
        <v>17</v>
      </c>
      <c r="C199">
        <v>202</v>
      </c>
      <c r="D199" t="s">
        <v>1287</v>
      </c>
      <c r="E199">
        <f>VLOOKUP(D199,Country!A:B,2,FALSE)</f>
        <v>26</v>
      </c>
      <c r="F199">
        <v>11</v>
      </c>
      <c r="G199">
        <v>10</v>
      </c>
      <c r="H199">
        <v>0</v>
      </c>
      <c r="I199">
        <v>0</v>
      </c>
      <c r="J199">
        <v>1</v>
      </c>
      <c r="K199">
        <v>0</v>
      </c>
      <c r="L199">
        <v>9</v>
      </c>
      <c r="N199" s="5" t="str">
        <f t="shared" si="7"/>
        <v>('Carlos Menditeguy',202,26,11,10,0,0,1,0,9),</v>
      </c>
    </row>
    <row r="200" spans="1:14" x14ac:dyDescent="0.25">
      <c r="A200" t="s">
        <v>277</v>
      </c>
      <c r="B200" s="4">
        <f t="shared" si="6"/>
        <v>12</v>
      </c>
      <c r="C200">
        <v>203</v>
      </c>
      <c r="D200" t="s">
        <v>1183</v>
      </c>
      <c r="E200">
        <f>VLOOKUP(D200,Country!A:B,2,FALSE)</f>
        <v>10</v>
      </c>
      <c r="F200">
        <v>8</v>
      </c>
      <c r="G200">
        <v>8</v>
      </c>
      <c r="H200">
        <v>0</v>
      </c>
      <c r="I200">
        <v>0</v>
      </c>
      <c r="J200">
        <v>1</v>
      </c>
      <c r="K200">
        <v>0</v>
      </c>
      <c r="L200">
        <v>4</v>
      </c>
      <c r="N200" s="5" t="str">
        <f t="shared" si="7"/>
        <v>('Don Freeland',203,10,8,8,0,0,1,0,4),</v>
      </c>
    </row>
    <row r="201" spans="1:14" x14ac:dyDescent="0.25">
      <c r="A201" t="s">
        <v>790</v>
      </c>
      <c r="B201" s="4">
        <f t="shared" si="6"/>
        <v>14</v>
      </c>
      <c r="C201">
        <v>204</v>
      </c>
      <c r="D201" t="s">
        <v>1183</v>
      </c>
      <c r="E201">
        <f>VLOOKUP(D201,Country!A:B,2,FALSE)</f>
        <v>10</v>
      </c>
      <c r="F201">
        <v>8</v>
      </c>
      <c r="G201">
        <v>8</v>
      </c>
      <c r="H201">
        <v>1</v>
      </c>
      <c r="I201">
        <v>0</v>
      </c>
      <c r="J201">
        <v>1</v>
      </c>
      <c r="K201">
        <v>1</v>
      </c>
      <c r="L201">
        <v>10</v>
      </c>
      <c r="N201" s="5" t="str">
        <f t="shared" si="7"/>
        <v>('Johnny Thomson',204,10,8,8,1,0,1,1,10),</v>
      </c>
    </row>
    <row r="202" spans="1:14" x14ac:dyDescent="0.25">
      <c r="A202" t="s">
        <v>92</v>
      </c>
      <c r="B202" s="4">
        <f t="shared" si="6"/>
        <v>12</v>
      </c>
      <c r="C202">
        <v>205</v>
      </c>
      <c r="D202" t="s">
        <v>1287</v>
      </c>
      <c r="E202">
        <f>VLOOKUP(D202,Country!A:B,2,FALSE)</f>
        <v>26</v>
      </c>
      <c r="F202">
        <v>2</v>
      </c>
      <c r="G202">
        <v>2</v>
      </c>
      <c r="H202">
        <v>0</v>
      </c>
      <c r="I202">
        <v>0</v>
      </c>
      <c r="J202">
        <v>0</v>
      </c>
      <c r="K202">
        <v>0</v>
      </c>
      <c r="L202">
        <v>0</v>
      </c>
      <c r="N202" s="5" t="str">
        <f t="shared" si="7"/>
        <v>('Pablo Birger',205,26,2,2,0,0,0,0,0),</v>
      </c>
    </row>
    <row r="203" spans="1:14" x14ac:dyDescent="0.25">
      <c r="A203" t="s">
        <v>256</v>
      </c>
      <c r="B203" s="4">
        <f t="shared" si="6"/>
        <v>10</v>
      </c>
      <c r="C203">
        <v>206</v>
      </c>
      <c r="D203" t="s">
        <v>1183</v>
      </c>
      <c r="E203">
        <f>VLOOKUP(D203,Country!A:B,2,FALSE)</f>
        <v>10</v>
      </c>
      <c r="F203">
        <v>2</v>
      </c>
      <c r="G203">
        <v>2</v>
      </c>
      <c r="H203">
        <v>0</v>
      </c>
      <c r="I203">
        <v>0</v>
      </c>
      <c r="J203">
        <v>0</v>
      </c>
      <c r="K203">
        <v>0</v>
      </c>
      <c r="L203">
        <v>0</v>
      </c>
      <c r="N203" s="5" t="str">
        <f t="shared" si="7"/>
        <v>('John Fitch',206,10,2,2,0,0,0,0,0),</v>
      </c>
    </row>
    <row r="204" spans="1:14" x14ac:dyDescent="0.25">
      <c r="A204" t="s">
        <v>245</v>
      </c>
      <c r="B204" s="4">
        <f t="shared" si="6"/>
        <v>12</v>
      </c>
      <c r="C204">
        <v>207</v>
      </c>
      <c r="D204" t="s">
        <v>1195</v>
      </c>
      <c r="E204">
        <f>VLOOKUP(D204,Country!A:B,2,FALSE)</f>
        <v>3</v>
      </c>
      <c r="F204">
        <v>13</v>
      </c>
      <c r="G204">
        <v>12</v>
      </c>
      <c r="H204">
        <v>0</v>
      </c>
      <c r="I204">
        <v>0</v>
      </c>
      <c r="J204">
        <v>0</v>
      </c>
      <c r="K204">
        <v>0</v>
      </c>
      <c r="L204">
        <v>5</v>
      </c>
      <c r="N204" s="5" t="str">
        <f t="shared" si="7"/>
        <v>('Jack Fairman',207,3,13,12,0,0,0,0,5),</v>
      </c>
    </row>
    <row r="205" spans="1:14" x14ac:dyDescent="0.25">
      <c r="A205" t="s">
        <v>65</v>
      </c>
      <c r="B205" s="4">
        <f t="shared" si="6"/>
        <v>11</v>
      </c>
      <c r="C205">
        <v>208</v>
      </c>
      <c r="D205" t="s">
        <v>1328</v>
      </c>
      <c r="E205">
        <f>VLOOKUP(D205,Country!A:B,2,FALSE)</f>
        <v>42</v>
      </c>
      <c r="F205">
        <v>7</v>
      </c>
      <c r="G205">
        <v>5</v>
      </c>
      <c r="H205">
        <v>0</v>
      </c>
      <c r="I205">
        <v>0</v>
      </c>
      <c r="J205">
        <v>0</v>
      </c>
      <c r="K205">
        <v>0</v>
      </c>
      <c r="L205">
        <v>0</v>
      </c>
      <c r="N205" s="5" t="str">
        <f t="shared" si="7"/>
        <v>('Edgar Barth',208,42,7,5,0,0,0,0,0),</v>
      </c>
    </row>
    <row r="206" spans="1:14" x14ac:dyDescent="0.25">
      <c r="A206" t="s">
        <v>722</v>
      </c>
      <c r="B206" s="4">
        <f t="shared" si="6"/>
        <v>15</v>
      </c>
      <c r="C206">
        <v>209</v>
      </c>
      <c r="D206" t="s">
        <v>1326</v>
      </c>
      <c r="E206">
        <f>VLOOKUP(D206,Country!A:B,2,FALSE)</f>
        <v>40</v>
      </c>
      <c r="F206">
        <v>12</v>
      </c>
      <c r="G206">
        <v>10</v>
      </c>
      <c r="H206">
        <v>0</v>
      </c>
      <c r="I206">
        <v>0</v>
      </c>
      <c r="J206">
        <v>0</v>
      </c>
      <c r="K206">
        <v>0</v>
      </c>
      <c r="L206">
        <v>0</v>
      </c>
      <c r="N206" s="5" t="str">
        <f t="shared" si="7"/>
        <v>('Wolfgang Seidel',209,40,12,10,0,0,0,0,0),</v>
      </c>
    </row>
    <row r="207" spans="1:14" x14ac:dyDescent="0.25">
      <c r="A207" t="s">
        <v>40</v>
      </c>
      <c r="B207" s="4">
        <f t="shared" si="6"/>
        <v>10</v>
      </c>
      <c r="C207">
        <v>210</v>
      </c>
      <c r="D207" t="s">
        <v>1183</v>
      </c>
      <c r="E207">
        <f>VLOOKUP(D207,Country!A:B,2,FALSE)</f>
        <v>10</v>
      </c>
      <c r="F207">
        <v>3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N207" s="5" t="str">
        <f t="shared" si="7"/>
        <v>('Frank Armi',210,10,3,1,0,0,0,0,0),</v>
      </c>
    </row>
    <row r="208" spans="1:14" x14ac:dyDescent="0.25">
      <c r="A208" t="s">
        <v>70</v>
      </c>
      <c r="B208" s="4">
        <f t="shared" si="6"/>
        <v>11</v>
      </c>
      <c r="C208">
        <v>211</v>
      </c>
      <c r="D208" t="s">
        <v>1195</v>
      </c>
      <c r="E208">
        <f>VLOOKUP(D208,Country!A:B,2,FALSE)</f>
        <v>3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N208" s="5" t="str">
        <f t="shared" si="7"/>
        <v>('Don Beauman',211,3,1,1,0,0,0,0,0),</v>
      </c>
    </row>
    <row r="209" spans="1:14" x14ac:dyDescent="0.25">
      <c r="A209" t="s">
        <v>194</v>
      </c>
      <c r="B209" s="4">
        <f t="shared" si="6"/>
        <v>14</v>
      </c>
      <c r="C209">
        <v>212</v>
      </c>
      <c r="D209" t="s">
        <v>1183</v>
      </c>
      <c r="E209">
        <f>VLOOKUP(D209,Country!A:B,2,FALSE)</f>
        <v>10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N209" s="5" t="str">
        <f t="shared" si="7"/>
        <v>('Larry Crockett',212,10,1,1,0,0,0,0,0),</v>
      </c>
    </row>
    <row r="210" spans="1:14" x14ac:dyDescent="0.25">
      <c r="A210" t="s">
        <v>203</v>
      </c>
      <c r="B210" s="4">
        <f t="shared" si="6"/>
        <v>13</v>
      </c>
      <c r="C210">
        <v>213</v>
      </c>
      <c r="D210" t="s">
        <v>1287</v>
      </c>
      <c r="E210">
        <f>VLOOKUP(D210,Country!A:B,2,FALSE)</f>
        <v>26</v>
      </c>
      <c r="F210">
        <v>2</v>
      </c>
      <c r="G210">
        <v>2</v>
      </c>
      <c r="H210">
        <v>0</v>
      </c>
      <c r="I210">
        <v>0</v>
      </c>
      <c r="J210">
        <v>0</v>
      </c>
      <c r="K210">
        <v>0</v>
      </c>
      <c r="L210">
        <v>0</v>
      </c>
      <c r="N210" s="5" t="str">
        <f t="shared" si="7"/>
        <v>('Jorge Daponte',213,26,2,2,0,0,0,0,0),</v>
      </c>
    </row>
    <row r="211" spans="1:14" x14ac:dyDescent="0.25">
      <c r="A211" t="s">
        <v>224</v>
      </c>
      <c r="B211" s="4">
        <f t="shared" si="6"/>
        <v>10</v>
      </c>
      <c r="C211">
        <v>214</v>
      </c>
      <c r="D211" t="s">
        <v>1183</v>
      </c>
      <c r="E211">
        <f>VLOOKUP(D211,Country!A:B,2,FALSE)</f>
        <v>10</v>
      </c>
      <c r="F211">
        <v>4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N211" s="5" t="str">
        <f t="shared" si="7"/>
        <v>('Len Duncan',214,10,4,1,0,0,0,0,0),</v>
      </c>
    </row>
    <row r="212" spans="1:14" x14ac:dyDescent="0.25">
      <c r="A212" t="s">
        <v>419</v>
      </c>
      <c r="B212" s="4">
        <f t="shared" si="6"/>
        <v>12</v>
      </c>
      <c r="C212">
        <v>215</v>
      </c>
      <c r="D212" t="s">
        <v>1183</v>
      </c>
      <c r="E212">
        <f>VLOOKUP(D212,Country!A:B,2,FALSE)</f>
        <v>10</v>
      </c>
      <c r="F212">
        <v>5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N212" s="5" t="str">
        <f t="shared" si="7"/>
        <v>('Danny Kladis',215,10,5,1,0,0,0,0,0),</v>
      </c>
    </row>
    <row r="213" spans="1:14" x14ac:dyDescent="0.25">
      <c r="A213" t="s">
        <v>477</v>
      </c>
      <c r="B213" s="4">
        <f t="shared" si="6"/>
        <v>11</v>
      </c>
      <c r="C213">
        <v>216</v>
      </c>
      <c r="D213" t="s">
        <v>1274</v>
      </c>
      <c r="E213">
        <f>VLOOKUP(D213,Country!A:B,2,FALSE)</f>
        <v>2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N213" s="5" t="str">
        <f t="shared" si="7"/>
        <v>('Roger Loyer',216,2,1,1,0,0,0,0,0),</v>
      </c>
    </row>
    <row r="214" spans="1:14" x14ac:dyDescent="0.25">
      <c r="A214" t="s">
        <v>663</v>
      </c>
      <c r="B214" s="4">
        <f t="shared" si="6"/>
        <v>21</v>
      </c>
      <c r="C214">
        <v>217</v>
      </c>
      <c r="D214" t="s">
        <v>1195</v>
      </c>
      <c r="E214">
        <f>VLOOKUP(D214,Country!A:B,2,FALSE)</f>
        <v>3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N214" s="5" t="str">
        <f t="shared" si="7"/>
        <v>('John Riseley-Prichard',217,3,1,1,0,0,0,0,0),</v>
      </c>
    </row>
    <row r="215" spans="1:14" x14ac:dyDescent="0.25">
      <c r="A215" t="s">
        <v>664</v>
      </c>
      <c r="B215" s="4">
        <f t="shared" si="6"/>
        <v>15</v>
      </c>
      <c r="C215">
        <v>218</v>
      </c>
      <c r="D215" t="s">
        <v>1272</v>
      </c>
      <c r="E215">
        <f>VLOOKUP(D215,Country!A:B,2,FALSE)</f>
        <v>5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N215" s="5" t="str">
        <f t="shared" si="7"/>
        <v>('Giovanni de Riu',218,5,1,0,0,0,0,0,0),</v>
      </c>
    </row>
    <row r="216" spans="1:14" x14ac:dyDescent="0.25">
      <c r="A216" t="s">
        <v>791</v>
      </c>
      <c r="B216" s="4">
        <f t="shared" si="6"/>
        <v>13</v>
      </c>
      <c r="C216">
        <v>219</v>
      </c>
      <c r="D216" t="s">
        <v>1195</v>
      </c>
      <c r="E216">
        <f>VLOOKUP(D216,Country!A:B,2,FALSE)</f>
        <v>3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N216" s="5" t="str">
        <f t="shared" si="7"/>
        <v>('Leslie Thorne',219,3,1,1,0,0,0,0,0),</v>
      </c>
    </row>
    <row r="217" spans="1:14" x14ac:dyDescent="0.25">
      <c r="A217" t="s">
        <v>846</v>
      </c>
      <c r="B217" s="4">
        <f t="shared" si="6"/>
        <v>15</v>
      </c>
      <c r="C217">
        <v>220</v>
      </c>
      <c r="D217" t="s">
        <v>1195</v>
      </c>
      <c r="E217">
        <f>VLOOKUP(D217,Country!A:B,2,FALSE)</f>
        <v>3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N217" s="5" t="str">
        <f t="shared" si="7"/>
        <v>('Bill Whitehouse',220,3,1,1,0,0,0,0,0),</v>
      </c>
    </row>
    <row r="218" spans="1:14" x14ac:dyDescent="0.25">
      <c r="A218" t="s">
        <v>135</v>
      </c>
      <c r="B218" s="4">
        <f t="shared" si="6"/>
        <v>12</v>
      </c>
      <c r="C218">
        <v>221</v>
      </c>
      <c r="D218" t="s">
        <v>1287</v>
      </c>
      <c r="E218">
        <f>VLOOKUP(D218,Country!A:B,2,FALSE)</f>
        <v>26</v>
      </c>
      <c r="F218">
        <v>5</v>
      </c>
      <c r="G218">
        <v>5</v>
      </c>
      <c r="H218">
        <v>0</v>
      </c>
      <c r="I218">
        <v>0</v>
      </c>
      <c r="J218">
        <v>0</v>
      </c>
      <c r="K218">
        <v>0</v>
      </c>
      <c r="L218">
        <v>0</v>
      </c>
      <c r="N218" s="5" t="str">
        <f t="shared" si="7"/>
        <v>('Clemar Bucci',221,26,5,5,0,0,0,0,0),</v>
      </c>
    </row>
    <row r="219" spans="1:14" x14ac:dyDescent="0.25">
      <c r="A219" t="s">
        <v>423</v>
      </c>
      <c r="B219" s="4">
        <f t="shared" si="6"/>
        <v>10</v>
      </c>
      <c r="C219">
        <v>222</v>
      </c>
      <c r="D219" t="s">
        <v>1326</v>
      </c>
      <c r="E219">
        <f>VLOOKUP(D219,Country!A:B,2,FALSE)</f>
        <v>40</v>
      </c>
      <c r="F219">
        <v>11</v>
      </c>
      <c r="G219">
        <v>11</v>
      </c>
      <c r="H219">
        <v>0</v>
      </c>
      <c r="I219">
        <v>0</v>
      </c>
      <c r="J219">
        <v>2</v>
      </c>
      <c r="K219">
        <v>1</v>
      </c>
      <c r="L219">
        <v>17</v>
      </c>
      <c r="N219" s="5" t="str">
        <f t="shared" si="7"/>
        <v>('Karl Kling',222,40,11,11,0,0,2,1,17),</v>
      </c>
    </row>
    <row r="220" spans="1:14" x14ac:dyDescent="0.25">
      <c r="A220" t="s">
        <v>502</v>
      </c>
      <c r="B220" s="4">
        <f t="shared" si="6"/>
        <v>11</v>
      </c>
      <c r="C220">
        <v>223</v>
      </c>
      <c r="D220" t="s">
        <v>1195</v>
      </c>
      <c r="E220">
        <f>VLOOKUP(D220,Country!A:B,2,FALSE)</f>
        <v>3</v>
      </c>
      <c r="F220">
        <v>2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0</v>
      </c>
      <c r="N220" s="5" t="str">
        <f t="shared" si="7"/>
        <v>('Leslie Marr',223,3,2,2,0,0,0,0,0),</v>
      </c>
    </row>
    <row r="221" spans="1:14" x14ac:dyDescent="0.25">
      <c r="A221" t="s">
        <v>624</v>
      </c>
      <c r="B221" s="4">
        <f t="shared" si="6"/>
        <v>14</v>
      </c>
      <c r="C221">
        <v>224</v>
      </c>
      <c r="D221" t="s">
        <v>1274</v>
      </c>
      <c r="E221">
        <f>VLOOKUP(D221,Country!A:B,2,FALSE)</f>
        <v>2</v>
      </c>
      <c r="F221">
        <v>5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N221" s="5" t="str">
        <f t="shared" si="7"/>
        <v>('Jacques Pollet',224,2,5,5,0,0,0,0,0),</v>
      </c>
    </row>
    <row r="222" spans="1:14" x14ac:dyDescent="0.25">
      <c r="A222" t="s">
        <v>379</v>
      </c>
      <c r="B222" s="4">
        <f t="shared" si="6"/>
        <v>12</v>
      </c>
      <c r="C222">
        <v>225</v>
      </c>
      <c r="D222" t="s">
        <v>1183</v>
      </c>
      <c r="E222">
        <f>VLOOKUP(D222,Country!A:B,2,FALSE)</f>
        <v>10</v>
      </c>
      <c r="F222">
        <v>6</v>
      </c>
      <c r="G222">
        <v>3</v>
      </c>
      <c r="H222">
        <v>0</v>
      </c>
      <c r="I222">
        <v>0</v>
      </c>
      <c r="J222">
        <v>0</v>
      </c>
      <c r="K222">
        <v>0</v>
      </c>
      <c r="L222">
        <v>1</v>
      </c>
      <c r="N222" s="5" t="str">
        <f t="shared" si="7"/>
        <v>('Bill Homeier',225,10,6,3,0,0,0,0,1),</v>
      </c>
    </row>
    <row r="223" spans="1:14" x14ac:dyDescent="0.25">
      <c r="A223" t="s">
        <v>231</v>
      </c>
      <c r="B223" s="4">
        <f t="shared" si="6"/>
        <v>10</v>
      </c>
      <c r="C223">
        <v>226</v>
      </c>
      <c r="D223" t="s">
        <v>1183</v>
      </c>
      <c r="E223">
        <f>VLOOKUP(D223,Country!A:B,2,FALSE)</f>
        <v>10</v>
      </c>
      <c r="F223">
        <v>5</v>
      </c>
      <c r="G223">
        <v>5</v>
      </c>
      <c r="H223">
        <v>0</v>
      </c>
      <c r="I223">
        <v>0</v>
      </c>
      <c r="J223">
        <v>0</v>
      </c>
      <c r="K223">
        <v>0</v>
      </c>
      <c r="L223">
        <v>0</v>
      </c>
      <c r="N223" s="5" t="str">
        <f t="shared" si="7"/>
        <v>('Ed Elisian',226,10,5,5,0,0,0,0,0),</v>
      </c>
    </row>
    <row r="224" spans="1:14" x14ac:dyDescent="0.25">
      <c r="A224" t="s">
        <v>575</v>
      </c>
      <c r="B224" s="4">
        <f t="shared" si="6"/>
        <v>12</v>
      </c>
      <c r="C224">
        <v>227</v>
      </c>
      <c r="D224" t="s">
        <v>1183</v>
      </c>
      <c r="E224">
        <f>VLOOKUP(D224,Country!A:B,2,FALSE)</f>
        <v>10</v>
      </c>
      <c r="F224">
        <v>6</v>
      </c>
      <c r="G224">
        <v>5</v>
      </c>
      <c r="H224">
        <v>1</v>
      </c>
      <c r="I224">
        <v>0</v>
      </c>
      <c r="J224">
        <v>0</v>
      </c>
      <c r="K224">
        <v>0</v>
      </c>
      <c r="L224">
        <v>0</v>
      </c>
      <c r="N224" s="5" t="str">
        <f t="shared" si="7"/>
        <v>('Pat O'Connor',227,10,6,5,1,0,0,0,0),</v>
      </c>
    </row>
    <row r="225" spans="1:14" x14ac:dyDescent="0.25">
      <c r="A225" t="s">
        <v>321</v>
      </c>
      <c r="B225" s="4">
        <f t="shared" si="6"/>
        <v>12</v>
      </c>
      <c r="C225">
        <v>228</v>
      </c>
      <c r="D225" t="s">
        <v>1195</v>
      </c>
      <c r="E225">
        <f>VLOOKUP(D225,Country!A:B,2,FALSE)</f>
        <v>3</v>
      </c>
      <c r="F225">
        <v>18</v>
      </c>
      <c r="G225">
        <v>14</v>
      </c>
      <c r="H225">
        <v>0</v>
      </c>
      <c r="I225">
        <v>0</v>
      </c>
      <c r="J225">
        <v>0</v>
      </c>
      <c r="K225">
        <v>0</v>
      </c>
      <c r="L225">
        <v>2</v>
      </c>
      <c r="N225" s="5" t="str">
        <f t="shared" si="7"/>
        <v>('Horace Gould',228,3,18,14,0,0,0,0,2),</v>
      </c>
    </row>
    <row r="226" spans="1:14" x14ac:dyDescent="0.25">
      <c r="A226" t="s">
        <v>821</v>
      </c>
      <c r="B226" s="4">
        <f t="shared" si="6"/>
        <v>19</v>
      </c>
      <c r="C226">
        <v>229</v>
      </c>
      <c r="D226" t="s">
        <v>1180</v>
      </c>
      <c r="E226">
        <f>VLOOKUP(D226,Country!A:B,2,FALSE)</f>
        <v>6</v>
      </c>
      <c r="F226">
        <v>3</v>
      </c>
      <c r="G226">
        <v>3</v>
      </c>
      <c r="H226">
        <v>0</v>
      </c>
      <c r="I226">
        <v>0</v>
      </c>
      <c r="J226">
        <v>0</v>
      </c>
      <c r="K226">
        <v>0</v>
      </c>
      <c r="L226">
        <v>0</v>
      </c>
      <c r="N226" s="5" t="str">
        <f t="shared" si="7"/>
        <v>('Ottorino Volonterio',229,6,3,3,0,0,0,0,0),</v>
      </c>
    </row>
    <row r="227" spans="1:14" x14ac:dyDescent="0.25">
      <c r="A227" t="s">
        <v>264</v>
      </c>
      <c r="B227" s="4">
        <f t="shared" si="6"/>
        <v>13</v>
      </c>
      <c r="C227">
        <v>230</v>
      </c>
      <c r="D227" t="s">
        <v>1195</v>
      </c>
      <c r="E227">
        <f>VLOOKUP(D227,Country!A:B,2,FALSE)</f>
        <v>3</v>
      </c>
      <c r="F227">
        <v>14</v>
      </c>
      <c r="G227">
        <v>14</v>
      </c>
      <c r="H227">
        <v>0</v>
      </c>
      <c r="I227">
        <v>0</v>
      </c>
      <c r="J227">
        <v>1</v>
      </c>
      <c r="K227">
        <v>0</v>
      </c>
      <c r="L227">
        <v>5</v>
      </c>
      <c r="N227" s="5" t="str">
        <f t="shared" si="7"/>
        <v>('Ron Flockhart',230,3,14,14,0,0,1,0,5),</v>
      </c>
    </row>
    <row r="228" spans="1:14" x14ac:dyDescent="0.25">
      <c r="A228" t="s">
        <v>389</v>
      </c>
      <c r="B228" s="4">
        <f t="shared" si="6"/>
        <v>14</v>
      </c>
      <c r="C228">
        <v>231</v>
      </c>
      <c r="D228" t="s">
        <v>1287</v>
      </c>
      <c r="E228">
        <f>VLOOKUP(D228,Country!A:B,2,FALSE)</f>
        <v>26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N228" s="5" t="str">
        <f t="shared" si="7"/>
        <v>('Jesús Iglesias',231,26,1,1,0,0,0,0,0),</v>
      </c>
    </row>
    <row r="229" spans="1:14" x14ac:dyDescent="0.25">
      <c r="A229" t="s">
        <v>478</v>
      </c>
      <c r="B229" s="4">
        <f t="shared" si="6"/>
        <v>10</v>
      </c>
      <c r="C229">
        <v>232</v>
      </c>
      <c r="D229" t="s">
        <v>1274</v>
      </c>
      <c r="E229">
        <f>VLOOKUP(D229,Country!A:B,2,FALSE)</f>
        <v>2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N229" s="5" t="str">
        <f t="shared" si="7"/>
        <v>('Jean Lucas',232,2,1,1,0,0,0,0,0),</v>
      </c>
    </row>
    <row r="230" spans="1:14" x14ac:dyDescent="0.25">
      <c r="A230" t="s">
        <v>744</v>
      </c>
      <c r="B230" s="4">
        <f t="shared" si="6"/>
        <v>12</v>
      </c>
      <c r="C230">
        <v>233</v>
      </c>
      <c r="D230" t="s">
        <v>1274</v>
      </c>
      <c r="E230">
        <f>VLOOKUP(D230,Country!A:B,2,FALSE)</f>
        <v>2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N230" s="5" t="str">
        <f t="shared" si="7"/>
        <v>('Mike Sparken',233,2,1,1,0,0,0,0,0),</v>
      </c>
    </row>
    <row r="231" spans="1:14" x14ac:dyDescent="0.25">
      <c r="A231" t="s">
        <v>843</v>
      </c>
      <c r="B231" s="4">
        <f t="shared" si="6"/>
        <v>13</v>
      </c>
      <c r="C231">
        <v>234</v>
      </c>
      <c r="D231" t="s">
        <v>1195</v>
      </c>
      <c r="E231">
        <f>VLOOKUP(D231,Country!A:B,2,FALSE)</f>
        <v>3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N231" s="5" t="str">
        <f t="shared" si="7"/>
        <v>('Ted Whiteaway',234,3,1,0,0,0,0,0,0),</v>
      </c>
    </row>
    <row r="232" spans="1:14" x14ac:dyDescent="0.25">
      <c r="A232" t="s">
        <v>36</v>
      </c>
      <c r="B232" s="4">
        <f t="shared" si="6"/>
        <v>13</v>
      </c>
      <c r="C232">
        <v>235</v>
      </c>
      <c r="D232" t="s">
        <v>1183</v>
      </c>
      <c r="E232">
        <f>VLOOKUP(D232,Country!A:B,2,FALSE)</f>
        <v>10</v>
      </c>
      <c r="F232">
        <v>3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0</v>
      </c>
      <c r="N232" s="5" t="str">
        <f t="shared" si="7"/>
        <v>('Keith Andrews',235,10,3,2,0,0,0,0,0),</v>
      </c>
    </row>
    <row r="233" spans="1:14" x14ac:dyDescent="0.25">
      <c r="A233" t="s">
        <v>641</v>
      </c>
      <c r="B233" s="4">
        <f t="shared" si="6"/>
        <v>22</v>
      </c>
      <c r="C233">
        <v>236</v>
      </c>
      <c r="D233" t="s">
        <v>1197</v>
      </c>
      <c r="E233">
        <f>VLOOKUP(D233,Country!A:B,2,FALSE)</f>
        <v>13</v>
      </c>
      <c r="F233">
        <v>7</v>
      </c>
      <c r="G233">
        <v>7</v>
      </c>
      <c r="H233">
        <v>0</v>
      </c>
      <c r="I233">
        <v>0</v>
      </c>
      <c r="J233">
        <v>0</v>
      </c>
      <c r="K233">
        <v>0</v>
      </c>
      <c r="L233">
        <v>2</v>
      </c>
      <c r="N233" s="5" t="str">
        <f t="shared" si="7"/>
        <v>('Hermano da Silva Ramos',236,13,7,7,0,0,0,0,2),</v>
      </c>
    </row>
    <row r="234" spans="1:14" x14ac:dyDescent="0.25">
      <c r="A234" t="s">
        <v>809</v>
      </c>
      <c r="B234" s="4">
        <f t="shared" si="6"/>
        <v>12</v>
      </c>
      <c r="C234">
        <v>237</v>
      </c>
      <c r="D234" t="s">
        <v>1332</v>
      </c>
      <c r="E234">
        <f>VLOOKUP(D234,Country!A:B,2,FALSE)</f>
        <v>46</v>
      </c>
      <c r="F234">
        <v>2</v>
      </c>
      <c r="G234">
        <v>2</v>
      </c>
      <c r="H234">
        <v>0</v>
      </c>
      <c r="I234">
        <v>0</v>
      </c>
      <c r="J234">
        <v>0</v>
      </c>
      <c r="K234">
        <v>0</v>
      </c>
      <c r="L234">
        <v>0</v>
      </c>
      <c r="N234" s="5" t="str">
        <f t="shared" si="7"/>
        <v>('Alberto Uria',237,46,2,2,0,0,0,0,0),</v>
      </c>
    </row>
    <row r="235" spans="1:14" x14ac:dyDescent="0.25">
      <c r="A235" t="s">
        <v>191</v>
      </c>
      <c r="B235" s="4">
        <f t="shared" si="6"/>
        <v>12</v>
      </c>
      <c r="C235">
        <v>238</v>
      </c>
      <c r="D235" t="s">
        <v>1183</v>
      </c>
      <c r="E235">
        <f>VLOOKUP(D235,Country!A:B,2,FALSE)</f>
        <v>10</v>
      </c>
      <c r="F235">
        <v>5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N235" s="5" t="str">
        <f t="shared" si="7"/>
        <v>('Ray Crawford',238,10,5,3,0,0,0,0,0),</v>
      </c>
    </row>
    <row r="236" spans="1:14" x14ac:dyDescent="0.25">
      <c r="A236" t="s">
        <v>156</v>
      </c>
      <c r="B236" s="4">
        <f t="shared" si="6"/>
        <v>19</v>
      </c>
      <c r="C236">
        <v>239</v>
      </c>
      <c r="D236" t="s">
        <v>1272</v>
      </c>
      <c r="E236">
        <f>VLOOKUP(D236,Country!A:B,2,FALSE)</f>
        <v>5</v>
      </c>
      <c r="F236">
        <v>14</v>
      </c>
      <c r="G236">
        <v>14</v>
      </c>
      <c r="H236">
        <v>1</v>
      </c>
      <c r="I236">
        <v>0</v>
      </c>
      <c r="J236">
        <v>3</v>
      </c>
      <c r="K236">
        <v>0</v>
      </c>
      <c r="L236">
        <v>19.5</v>
      </c>
      <c r="N236" s="5" t="str">
        <f t="shared" si="7"/>
        <v>('Eugenio Castellotti',239,5,14,14,1,0,3,0,19.5),</v>
      </c>
    </row>
    <row r="237" spans="1:14" x14ac:dyDescent="0.25">
      <c r="A237" t="s">
        <v>599</v>
      </c>
      <c r="B237" s="4">
        <f t="shared" si="6"/>
        <v>14</v>
      </c>
      <c r="C237">
        <v>240</v>
      </c>
      <c r="D237" t="s">
        <v>1272</v>
      </c>
      <c r="E237">
        <f>VLOOKUP(D237,Country!A:B,2,FALSE)</f>
        <v>5</v>
      </c>
      <c r="F237">
        <v>8</v>
      </c>
      <c r="G237">
        <v>8</v>
      </c>
      <c r="H237">
        <v>0</v>
      </c>
      <c r="I237">
        <v>0</v>
      </c>
      <c r="J237">
        <v>2</v>
      </c>
      <c r="K237">
        <v>0</v>
      </c>
      <c r="L237">
        <v>5</v>
      </c>
      <c r="N237" s="5" t="str">
        <f t="shared" si="7"/>
        <v>('Cesare Perdisa',240,5,8,8,0,0,2,0,5),</v>
      </c>
    </row>
    <row r="238" spans="1:14" x14ac:dyDescent="0.25">
      <c r="A238" t="s">
        <v>366</v>
      </c>
      <c r="B238" s="4">
        <f t="shared" si="6"/>
        <v>9</v>
      </c>
      <c r="C238">
        <v>241</v>
      </c>
      <c r="D238" t="s">
        <v>1183</v>
      </c>
      <c r="E238">
        <f>VLOOKUP(D238,Country!A:B,2,FALSE)</f>
        <v>10</v>
      </c>
      <c r="F238">
        <v>8</v>
      </c>
      <c r="G238">
        <v>5</v>
      </c>
      <c r="H238">
        <v>0</v>
      </c>
      <c r="I238">
        <v>0</v>
      </c>
      <c r="J238">
        <v>0</v>
      </c>
      <c r="K238">
        <v>0</v>
      </c>
      <c r="L238">
        <v>0</v>
      </c>
      <c r="N238" s="5" t="str">
        <f t="shared" si="7"/>
        <v>('Al Herman',241,10,8,5,0,0,0,0,0),</v>
      </c>
    </row>
    <row r="239" spans="1:14" x14ac:dyDescent="0.25">
      <c r="A239" t="s">
        <v>685</v>
      </c>
      <c r="B239" s="4">
        <f t="shared" si="6"/>
        <v>11</v>
      </c>
      <c r="C239">
        <v>242</v>
      </c>
      <c r="D239" t="s">
        <v>1183</v>
      </c>
      <c r="E239">
        <f>VLOOKUP(D239,Country!A:B,2,FALSE)</f>
        <v>10</v>
      </c>
      <c r="F239">
        <v>7</v>
      </c>
      <c r="G239">
        <v>4</v>
      </c>
      <c r="H239">
        <v>0</v>
      </c>
      <c r="I239">
        <v>0</v>
      </c>
      <c r="J239">
        <v>0</v>
      </c>
      <c r="K239">
        <v>0</v>
      </c>
      <c r="L239">
        <v>0</v>
      </c>
      <c r="N239" s="5" t="str">
        <f t="shared" si="7"/>
        <v>('Eddie Russo',242,10,7,4,0,0,0,0,0),</v>
      </c>
    </row>
    <row r="240" spans="1:14" x14ac:dyDescent="0.25">
      <c r="A240" t="s">
        <v>615</v>
      </c>
      <c r="B240" s="4">
        <f t="shared" si="6"/>
        <v>12</v>
      </c>
      <c r="C240">
        <v>243</v>
      </c>
      <c r="D240" t="s">
        <v>1272</v>
      </c>
      <c r="E240">
        <f>VLOOKUP(D240,Country!A:B,2,FALSE)</f>
        <v>5</v>
      </c>
      <c r="F240">
        <v>8</v>
      </c>
      <c r="G240">
        <v>5</v>
      </c>
      <c r="H240">
        <v>0</v>
      </c>
      <c r="I240">
        <v>0</v>
      </c>
      <c r="J240">
        <v>0</v>
      </c>
      <c r="K240">
        <v>0</v>
      </c>
      <c r="L240">
        <v>0</v>
      </c>
      <c r="N240" s="5" t="str">
        <f t="shared" si="7"/>
        <v>('Luigi Piotti',243,5,8,5,0,0,0,0,0),</v>
      </c>
    </row>
    <row r="241" spans="1:14" x14ac:dyDescent="0.25">
      <c r="A241" t="s">
        <v>412</v>
      </c>
      <c r="B241" s="4">
        <f t="shared" si="6"/>
        <v>9</v>
      </c>
      <c r="C241">
        <v>244</v>
      </c>
      <c r="D241" t="s">
        <v>1183</v>
      </c>
      <c r="E241">
        <f>VLOOKUP(D241,Country!A:B,2,FALSE)</f>
        <v>10</v>
      </c>
      <c r="F241">
        <v>6</v>
      </c>
      <c r="G241">
        <v>5</v>
      </c>
      <c r="H241">
        <v>0</v>
      </c>
      <c r="I241">
        <v>0</v>
      </c>
      <c r="J241">
        <v>0</v>
      </c>
      <c r="K241">
        <v>0</v>
      </c>
      <c r="L241">
        <v>0</v>
      </c>
      <c r="N241" s="5" t="str">
        <f t="shared" si="7"/>
        <v>('Al Keller',244,10,6,5,0,0,0,0,0),</v>
      </c>
    </row>
    <row r="242" spans="1:14" x14ac:dyDescent="0.25">
      <c r="A242" t="s">
        <v>112</v>
      </c>
      <c r="B242" s="4">
        <f t="shared" si="6"/>
        <v>11</v>
      </c>
      <c r="C242">
        <v>245</v>
      </c>
      <c r="D242" t="s">
        <v>1183</v>
      </c>
      <c r="E242">
        <f>VLOOKUP(D242,Country!A:B,2,FALSE)</f>
        <v>10</v>
      </c>
      <c r="F242">
        <v>6</v>
      </c>
      <c r="G242">
        <v>6</v>
      </c>
      <c r="H242">
        <v>0</v>
      </c>
      <c r="I242">
        <v>0</v>
      </c>
      <c r="J242">
        <v>1</v>
      </c>
      <c r="K242">
        <v>0</v>
      </c>
      <c r="L242">
        <v>4</v>
      </c>
      <c r="N242" s="5" t="str">
        <f t="shared" si="7"/>
        <v>('Johnny Boyd',245,10,6,6,0,0,1,0,4),</v>
      </c>
    </row>
    <row r="243" spans="1:14" x14ac:dyDescent="0.25">
      <c r="A243" t="s">
        <v>115</v>
      </c>
      <c r="B243" s="4">
        <f t="shared" si="6"/>
        <v>13</v>
      </c>
      <c r="C243">
        <v>246</v>
      </c>
      <c r="D243" t="s">
        <v>1193</v>
      </c>
      <c r="E243">
        <f>VLOOKUP(D243,Country!A:B,2,FALSE)</f>
        <v>19</v>
      </c>
      <c r="F243">
        <v>128</v>
      </c>
      <c r="G243">
        <v>126</v>
      </c>
      <c r="H243">
        <v>13</v>
      </c>
      <c r="I243">
        <v>14</v>
      </c>
      <c r="J243">
        <v>31</v>
      </c>
      <c r="K243">
        <v>12</v>
      </c>
      <c r="L243">
        <v>253</v>
      </c>
      <c r="N243" s="5" t="str">
        <f t="shared" si="7"/>
        <v>('Jack Brabham^',246,19,128,126,13,14,31,12,253),</v>
      </c>
    </row>
    <row r="244" spans="1:14" x14ac:dyDescent="0.25">
      <c r="A244" t="s">
        <v>841</v>
      </c>
      <c r="B244" s="4">
        <f t="shared" si="6"/>
        <v>12</v>
      </c>
      <c r="C244">
        <v>248</v>
      </c>
      <c r="D244" t="s">
        <v>1183</v>
      </c>
      <c r="E244">
        <f>VLOOKUP(D244,Country!A:B,2,FALSE)</f>
        <v>10</v>
      </c>
      <c r="F244">
        <v>6</v>
      </c>
      <c r="G244">
        <v>4</v>
      </c>
      <c r="H244">
        <v>0</v>
      </c>
      <c r="I244">
        <v>0</v>
      </c>
      <c r="J244">
        <v>0</v>
      </c>
      <c r="K244">
        <v>0</v>
      </c>
      <c r="L244">
        <v>0</v>
      </c>
      <c r="N244" s="5" t="str">
        <f t="shared" si="7"/>
        <v>('Chuck Weyant',248,10,6,4,0,0,0,0,0),</v>
      </c>
    </row>
    <row r="245" spans="1:14" x14ac:dyDescent="0.25">
      <c r="A245" t="s">
        <v>784</v>
      </c>
      <c r="B245" s="4">
        <f t="shared" si="6"/>
        <v>16</v>
      </c>
      <c r="C245">
        <v>249</v>
      </c>
      <c r="D245" t="s">
        <v>1183</v>
      </c>
      <c r="E245">
        <f>VLOOKUP(D245,Country!A:B,2,FALSE)</f>
        <v>10</v>
      </c>
      <c r="F245">
        <v>5</v>
      </c>
      <c r="G245">
        <v>3</v>
      </c>
      <c r="H245">
        <v>0</v>
      </c>
      <c r="I245">
        <v>0</v>
      </c>
      <c r="J245">
        <v>0</v>
      </c>
      <c r="K245">
        <v>0</v>
      </c>
      <c r="L245">
        <v>0</v>
      </c>
      <c r="N245" s="5" t="str">
        <f t="shared" si="7"/>
        <v>('Shorty Templeman',249,10,5,3,0,0,0,0,0),</v>
      </c>
    </row>
    <row r="246" spans="1:14" x14ac:dyDescent="0.25">
      <c r="A246" t="s">
        <v>164</v>
      </c>
      <c r="B246" s="4">
        <f t="shared" si="6"/>
        <v>13</v>
      </c>
      <c r="C246">
        <v>250</v>
      </c>
      <c r="D246" t="s">
        <v>1195</v>
      </c>
      <c r="E246">
        <f>VLOOKUP(D246,Country!A:B,2,FALSE)</f>
        <v>3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N246" s="5" t="str">
        <f t="shared" si="7"/>
        <v>('Colin Chapman',250,3,1,0,0,0,0,0,0),</v>
      </c>
    </row>
    <row r="247" spans="1:14" x14ac:dyDescent="0.25">
      <c r="A247" t="s">
        <v>319</v>
      </c>
      <c r="B247" s="4">
        <f t="shared" si="6"/>
        <v>14</v>
      </c>
      <c r="C247">
        <v>251</v>
      </c>
      <c r="D247" t="s">
        <v>1332</v>
      </c>
      <c r="E247">
        <f>VLOOKUP(D247,Country!A:B,2,FALSE)</f>
        <v>46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N247" s="5" t="str">
        <f t="shared" si="7"/>
        <v>('Óscar González',251,46,1,1,0,0,0,0,0),</v>
      </c>
    </row>
    <row r="248" spans="1:14" x14ac:dyDescent="0.25">
      <c r="A248" t="s">
        <v>532</v>
      </c>
      <c r="B248" s="4">
        <f t="shared" si="6"/>
        <v>13</v>
      </c>
      <c r="C248">
        <v>252</v>
      </c>
      <c r="D248" t="s">
        <v>1185</v>
      </c>
      <c r="E248">
        <f>VLOOKUP(D248,Country!A:B,2,FALSE)</f>
        <v>12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N248" s="5" t="str">
        <f t="shared" si="7"/>
        <v>('André Milhoux',252,12,1,1,0,0,0,0,0),</v>
      </c>
    </row>
    <row r="249" spans="1:14" x14ac:dyDescent="0.25">
      <c r="A249" t="s">
        <v>720</v>
      </c>
      <c r="B249" s="4">
        <f t="shared" si="6"/>
        <v>18</v>
      </c>
      <c r="C249">
        <v>253</v>
      </c>
      <c r="D249" t="s">
        <v>1195</v>
      </c>
      <c r="E249">
        <f>VLOOKUP(D249,Country!A:B,2,FALSE)</f>
        <v>3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N249" s="5" t="str">
        <f t="shared" si="7"/>
        <v>('Archie Scott Brown',253,3,1,1,0,0,0,0,0),</v>
      </c>
    </row>
    <row r="250" spans="1:14" x14ac:dyDescent="0.25">
      <c r="A250" t="s">
        <v>721</v>
      </c>
      <c r="B250" s="4">
        <f t="shared" si="6"/>
        <v>12</v>
      </c>
      <c r="C250">
        <v>254</v>
      </c>
      <c r="D250" t="s">
        <v>1272</v>
      </c>
      <c r="E250">
        <f>VLOOKUP(D250,Country!A:B,2,FALSE)</f>
        <v>5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N250" s="5" t="str">
        <f t="shared" si="7"/>
        <v>('Piero Scotti',254,5,1,1,0,0,0,0,0),</v>
      </c>
    </row>
    <row r="251" spans="1:14" x14ac:dyDescent="0.25">
      <c r="A251" t="s">
        <v>794</v>
      </c>
      <c r="B251" s="4">
        <f t="shared" si="6"/>
        <v>20</v>
      </c>
      <c r="C251">
        <v>255</v>
      </c>
      <c r="D251" t="s">
        <v>1195</v>
      </c>
      <c r="E251">
        <f>VLOOKUP(D251,Country!A:B,2,FALSE)</f>
        <v>3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N251" s="5" t="str">
        <f t="shared" si="7"/>
        <v>('Desmond Titterington',255,3,1,1,0,0,0,0,0),</v>
      </c>
    </row>
    <row r="252" spans="1:14" x14ac:dyDescent="0.25">
      <c r="A252" t="s">
        <v>460</v>
      </c>
      <c r="B252" s="4">
        <f t="shared" si="6"/>
        <v>10</v>
      </c>
      <c r="C252">
        <v>256</v>
      </c>
      <c r="D252" t="s">
        <v>1195</v>
      </c>
      <c r="E252">
        <f>VLOOKUP(D252,Country!A:B,2,FALSE)</f>
        <v>3</v>
      </c>
      <c r="F252">
        <v>3</v>
      </c>
      <c r="G252">
        <v>2</v>
      </c>
      <c r="H252">
        <v>0</v>
      </c>
      <c r="I252">
        <v>0</v>
      </c>
      <c r="J252">
        <v>0</v>
      </c>
      <c r="K252">
        <v>0</v>
      </c>
      <c r="L252">
        <v>0</v>
      </c>
      <c r="N252" s="5" t="str">
        <f t="shared" si="7"/>
        <v>('Les Leston',256,3,3,2,0,0,0,0,0),</v>
      </c>
    </row>
    <row r="253" spans="1:14" x14ac:dyDescent="0.25">
      <c r="A253" t="s">
        <v>627</v>
      </c>
      <c r="B253" s="4">
        <f t="shared" si="6"/>
        <v>18</v>
      </c>
      <c r="C253">
        <v>257</v>
      </c>
      <c r="D253" t="s">
        <v>1279</v>
      </c>
      <c r="E253">
        <f>VLOOKUP(D253,Country!A:B,2,FALSE)</f>
        <v>15</v>
      </c>
      <c r="F253">
        <v>5</v>
      </c>
      <c r="G253">
        <v>5</v>
      </c>
      <c r="H253">
        <v>0</v>
      </c>
      <c r="I253">
        <v>0</v>
      </c>
      <c r="J253">
        <v>1</v>
      </c>
      <c r="K253">
        <v>0</v>
      </c>
      <c r="L253">
        <v>4</v>
      </c>
      <c r="N253" s="5" t="str">
        <f t="shared" si="7"/>
        <v>('Alfonso de Portago',257,15,5,5,0,0,1,0,4),</v>
      </c>
    </row>
    <row r="254" spans="1:14" x14ac:dyDescent="0.25">
      <c r="A254" t="s">
        <v>343</v>
      </c>
      <c r="B254" s="4">
        <f t="shared" si="6"/>
        <v>13</v>
      </c>
      <c r="C254">
        <v>258</v>
      </c>
      <c r="D254" t="s">
        <v>1195</v>
      </c>
      <c r="E254">
        <f>VLOOKUP(D254,Country!A:B,2,FALSE)</f>
        <v>3</v>
      </c>
      <c r="F254">
        <v>9</v>
      </c>
      <c r="G254">
        <v>8</v>
      </c>
      <c r="H254">
        <v>0</v>
      </c>
      <c r="I254">
        <v>0</v>
      </c>
      <c r="J254">
        <v>0</v>
      </c>
      <c r="K254">
        <v>0</v>
      </c>
      <c r="L254">
        <v>0</v>
      </c>
      <c r="N254" s="5" t="str">
        <f t="shared" si="7"/>
        <v>('Bruce Halford',258,3,9,8,0,0,0,0,0),</v>
      </c>
    </row>
    <row r="255" spans="1:14" x14ac:dyDescent="0.25">
      <c r="A255" t="s">
        <v>795</v>
      </c>
      <c r="B255" s="4">
        <f t="shared" si="6"/>
        <v>13</v>
      </c>
      <c r="C255">
        <v>259</v>
      </c>
      <c r="D255" t="s">
        <v>1183</v>
      </c>
      <c r="E255">
        <f>VLOOKUP(D255,Country!A:B,2,FALSE)</f>
        <v>10</v>
      </c>
      <c r="F255">
        <v>7</v>
      </c>
      <c r="G255">
        <v>3</v>
      </c>
      <c r="H255">
        <v>0</v>
      </c>
      <c r="I255">
        <v>0</v>
      </c>
      <c r="J255">
        <v>0</v>
      </c>
      <c r="K255">
        <v>0</v>
      </c>
      <c r="L255">
        <v>0</v>
      </c>
      <c r="N255" s="5" t="str">
        <f t="shared" si="7"/>
        <v>('Johnnie Tolan',259,10,7,3,0,0,0,0,0),</v>
      </c>
    </row>
    <row r="256" spans="1:14" x14ac:dyDescent="0.25">
      <c r="A256" t="s">
        <v>805</v>
      </c>
      <c r="B256" s="4">
        <f t="shared" si="6"/>
        <v>11</v>
      </c>
      <c r="C256">
        <v>260</v>
      </c>
      <c r="D256" t="s">
        <v>1183</v>
      </c>
      <c r="E256">
        <f>VLOOKUP(D256,Country!A:B,2,FALSE)</f>
        <v>10</v>
      </c>
      <c r="F256">
        <v>5</v>
      </c>
      <c r="G256">
        <v>4</v>
      </c>
      <c r="H256">
        <v>0</v>
      </c>
      <c r="I256">
        <v>0</v>
      </c>
      <c r="J256">
        <v>0</v>
      </c>
      <c r="K256">
        <v>0</v>
      </c>
      <c r="L256">
        <v>0</v>
      </c>
      <c r="N256" s="5" t="str">
        <f t="shared" si="7"/>
        <v>('Jack Turner',260,10,5,4,0,0,0,0,0),</v>
      </c>
    </row>
    <row r="257" spans="1:14" x14ac:dyDescent="0.25">
      <c r="A257" t="s">
        <v>174</v>
      </c>
      <c r="B257" s="4">
        <f t="shared" si="6"/>
        <v>12</v>
      </c>
      <c r="C257">
        <v>261</v>
      </c>
      <c r="D257" t="s">
        <v>1183</v>
      </c>
      <c r="E257">
        <f>VLOOKUP(D257,Country!A:B,2,FALSE)</f>
        <v>10</v>
      </c>
      <c r="F257">
        <v>7</v>
      </c>
      <c r="G257">
        <v>5</v>
      </c>
      <c r="H257">
        <v>0</v>
      </c>
      <c r="I257">
        <v>0</v>
      </c>
      <c r="J257">
        <v>0</v>
      </c>
      <c r="K257">
        <v>0</v>
      </c>
      <c r="L257">
        <v>0</v>
      </c>
      <c r="N257" s="5" t="str">
        <f t="shared" si="7"/>
        <v>('Bob Christie',261,10,7,5,0,0,0,0,0),</v>
      </c>
    </row>
    <row r="258" spans="1:14" x14ac:dyDescent="0.25">
      <c r="A258" t="s">
        <v>812</v>
      </c>
      <c r="B258" s="4">
        <f t="shared" si="6"/>
        <v>9</v>
      </c>
      <c r="C258">
        <v>262</v>
      </c>
      <c r="D258" t="s">
        <v>1183</v>
      </c>
      <c r="E258">
        <f>VLOOKUP(D258,Country!A:B,2,FALSE)</f>
        <v>10</v>
      </c>
      <c r="F258">
        <v>5</v>
      </c>
      <c r="G258">
        <v>5</v>
      </c>
      <c r="H258">
        <v>0</v>
      </c>
      <c r="I258">
        <v>0</v>
      </c>
      <c r="J258">
        <v>0</v>
      </c>
      <c r="K258">
        <v>0</v>
      </c>
      <c r="L258">
        <v>0</v>
      </c>
      <c r="N258" s="5" t="str">
        <f t="shared" si="7"/>
        <v>('Bob Veith',262,10,5,5,0,0,0,0,0),</v>
      </c>
    </row>
    <row r="259" spans="1:14" x14ac:dyDescent="0.25">
      <c r="A259" t="s">
        <v>127</v>
      </c>
      <c r="B259" s="4">
        <f t="shared" ref="B259:B322" si="8">LEN(A259)</f>
        <v>11</v>
      </c>
      <c r="C259">
        <v>263</v>
      </c>
      <c r="D259" t="s">
        <v>1195</v>
      </c>
      <c r="E259">
        <f>VLOOKUP(D259,Country!A:B,2,FALSE)</f>
        <v>3</v>
      </c>
      <c r="F259">
        <v>39</v>
      </c>
      <c r="G259">
        <v>38</v>
      </c>
      <c r="H259">
        <v>3</v>
      </c>
      <c r="I259">
        <v>6</v>
      </c>
      <c r="J259">
        <v>10</v>
      </c>
      <c r="K259">
        <v>3</v>
      </c>
      <c r="L259">
        <v>75</v>
      </c>
      <c r="N259" s="5" t="str">
        <f t="shared" ref="N259:N322" si="9">_xlfn.CONCAT("(","'",A259,"'",",",C259,",",E259,",",F259,",",G259,",",H259,",",I259,",",J259,",",K259,",",L259,"),")</f>
        <v>('Tony Brooks',263,3,39,38,3,6,10,3,75),</v>
      </c>
    </row>
    <row r="260" spans="1:14" x14ac:dyDescent="0.25">
      <c r="A260" t="s">
        <v>700</v>
      </c>
      <c r="B260" s="4">
        <f t="shared" si="8"/>
        <v>17</v>
      </c>
      <c r="C260">
        <v>264</v>
      </c>
      <c r="D260" t="s">
        <v>1272</v>
      </c>
      <c r="E260">
        <f>VLOOKUP(D260,Country!A:B,2,FALSE)</f>
        <v>5</v>
      </c>
      <c r="F260">
        <v>15</v>
      </c>
      <c r="G260">
        <v>12</v>
      </c>
      <c r="H260">
        <v>0</v>
      </c>
      <c r="I260">
        <v>0</v>
      </c>
      <c r="J260">
        <v>0</v>
      </c>
      <c r="K260">
        <v>0</v>
      </c>
      <c r="L260">
        <v>1</v>
      </c>
      <c r="N260" s="5" t="str">
        <f t="shared" si="9"/>
        <v>('Giorgio Scarlatti',264,5,15,12,0,0,0,0,1),</v>
      </c>
    </row>
    <row r="261" spans="1:14" x14ac:dyDescent="0.25">
      <c r="A261" t="s">
        <v>800</v>
      </c>
      <c r="B261" s="4">
        <f t="shared" si="8"/>
        <v>18</v>
      </c>
      <c r="C261">
        <v>265</v>
      </c>
      <c r="D261" t="s">
        <v>1326</v>
      </c>
      <c r="E261">
        <f>VLOOKUP(D261,Country!A:B,2,FALSE)</f>
        <v>40</v>
      </c>
      <c r="F261">
        <v>29</v>
      </c>
      <c r="G261">
        <v>27</v>
      </c>
      <c r="H261">
        <v>1</v>
      </c>
      <c r="I261">
        <v>2</v>
      </c>
      <c r="J261">
        <v>6</v>
      </c>
      <c r="K261">
        <v>0</v>
      </c>
      <c r="L261">
        <v>56</v>
      </c>
      <c r="N261" s="5" t="str">
        <f t="shared" si="9"/>
        <v>('Wolfgang von Trips',265,40,29,27,1,2,6,0,56),</v>
      </c>
    </row>
    <row r="262" spans="1:14" x14ac:dyDescent="0.25">
      <c r="A262" t="s">
        <v>103</v>
      </c>
      <c r="B262" s="4">
        <f t="shared" si="8"/>
        <v>10</v>
      </c>
      <c r="C262">
        <v>266</v>
      </c>
      <c r="D262" t="s">
        <v>1297</v>
      </c>
      <c r="E262">
        <f>VLOOKUP(D262,Country!A:B,2,FALSE)</f>
        <v>37</v>
      </c>
      <c r="F262">
        <v>108</v>
      </c>
      <c r="G262">
        <v>104</v>
      </c>
      <c r="H262">
        <v>1</v>
      </c>
      <c r="I262">
        <v>1</v>
      </c>
      <c r="J262">
        <v>1</v>
      </c>
      <c r="K262">
        <v>0</v>
      </c>
      <c r="L262">
        <v>39</v>
      </c>
      <c r="N262" s="5" t="str">
        <f t="shared" si="9"/>
        <v>('Jo Bonnier',266,37,108,104,1,1,1,0,39),</v>
      </c>
    </row>
    <row r="263" spans="1:14" x14ac:dyDescent="0.25">
      <c r="A263" t="s">
        <v>232</v>
      </c>
      <c r="B263" s="4">
        <f t="shared" si="8"/>
        <v>10</v>
      </c>
      <c r="C263">
        <v>267</v>
      </c>
      <c r="D263" t="s">
        <v>1195</v>
      </c>
      <c r="E263">
        <f>VLOOKUP(D263,Country!A:B,2,FALSE)</f>
        <v>3</v>
      </c>
      <c r="F263">
        <v>2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N263" s="5" t="str">
        <f t="shared" si="9"/>
        <v>('Paul Emery',267,3,2,1,0,0,0,0,0),</v>
      </c>
    </row>
    <row r="264" spans="1:14" x14ac:dyDescent="0.25">
      <c r="A264" t="s">
        <v>293</v>
      </c>
      <c r="B264" s="4">
        <f t="shared" si="8"/>
        <v>13</v>
      </c>
      <c r="C264">
        <v>268</v>
      </c>
      <c r="D264" t="s">
        <v>1183</v>
      </c>
      <c r="E264">
        <f>VLOOKUP(D264,Country!A:B,2,FALSE)</f>
        <v>10</v>
      </c>
      <c r="F264">
        <v>3</v>
      </c>
      <c r="G264">
        <v>2</v>
      </c>
      <c r="H264">
        <v>0</v>
      </c>
      <c r="I264">
        <v>0</v>
      </c>
      <c r="J264">
        <v>0</v>
      </c>
      <c r="K264">
        <v>0</v>
      </c>
      <c r="L264">
        <v>0</v>
      </c>
      <c r="N264" s="5" t="str">
        <f t="shared" si="9"/>
        <v>('Billy Garrett',268,10,3,2,0,0,0,0,0),</v>
      </c>
    </row>
    <row r="265" spans="1:14" x14ac:dyDescent="0.25">
      <c r="A265" t="s">
        <v>302</v>
      </c>
      <c r="B265" s="4">
        <f t="shared" si="8"/>
        <v>13</v>
      </c>
      <c r="C265">
        <v>269</v>
      </c>
      <c r="D265" t="s">
        <v>1272</v>
      </c>
      <c r="E265">
        <f>VLOOKUP(D265,Country!A:B,2,FALSE)</f>
        <v>5</v>
      </c>
      <c r="F265">
        <v>7</v>
      </c>
      <c r="G265">
        <v>6</v>
      </c>
      <c r="H265">
        <v>0</v>
      </c>
      <c r="I265">
        <v>0</v>
      </c>
      <c r="J265">
        <v>0</v>
      </c>
      <c r="K265">
        <v>0</v>
      </c>
      <c r="L265">
        <v>1.5</v>
      </c>
      <c r="N265" s="5" t="str">
        <f t="shared" si="9"/>
        <v>('Gerino Gerini',269,5,7,6,0,0,0,0,1.5),</v>
      </c>
    </row>
    <row r="266" spans="1:14" x14ac:dyDescent="0.25">
      <c r="A266" t="s">
        <v>298</v>
      </c>
      <c r="B266" s="4">
        <f t="shared" si="8"/>
        <v>17</v>
      </c>
      <c r="C266">
        <v>270</v>
      </c>
      <c r="D266" t="s">
        <v>1185</v>
      </c>
      <c r="E266">
        <f>VLOOKUP(D266,Country!A:B,2,FALSE)</f>
        <v>12</v>
      </c>
      <c r="F266">
        <v>15</v>
      </c>
      <c r="G266">
        <v>14</v>
      </c>
      <c r="H266">
        <v>0</v>
      </c>
      <c r="I266">
        <v>0</v>
      </c>
      <c r="J266">
        <v>2</v>
      </c>
      <c r="K266">
        <v>0</v>
      </c>
      <c r="L266">
        <v>18</v>
      </c>
      <c r="N266" s="5" t="str">
        <f t="shared" si="9"/>
        <v>('Olivier Gendebien',270,12,15,14,0,0,2,0,18),</v>
      </c>
    </row>
    <row r="267" spans="1:14" x14ac:dyDescent="0.25">
      <c r="A267" t="s">
        <v>228</v>
      </c>
      <c r="B267" s="4">
        <f t="shared" si="8"/>
        <v>11</v>
      </c>
      <c r="C267">
        <v>271</v>
      </c>
      <c r="D267" t="s">
        <v>1183</v>
      </c>
      <c r="E267">
        <f>VLOOKUP(D267,Country!A:B,2,FALSE)</f>
        <v>10</v>
      </c>
      <c r="F267">
        <v>2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N267" s="5" t="str">
        <f t="shared" si="9"/>
        <v>('Don Edmunds',271,10,2,1,0,0,0,0,0),</v>
      </c>
    </row>
    <row r="268" spans="1:14" x14ac:dyDescent="0.25">
      <c r="A268" t="s">
        <v>234</v>
      </c>
      <c r="B268" s="4">
        <f t="shared" si="8"/>
        <v>12</v>
      </c>
      <c r="C268">
        <v>272</v>
      </c>
      <c r="D268" t="s">
        <v>1193</v>
      </c>
      <c r="E268">
        <f>VLOOKUP(D268,Country!A:B,2,FALSE)</f>
        <v>19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N268" s="5" t="str">
        <f t="shared" si="9"/>
        <v>('Paul England',272,19,1,1,0,0,0,0,0),</v>
      </c>
    </row>
    <row r="269" spans="1:14" x14ac:dyDescent="0.25">
      <c r="A269" t="s">
        <v>300</v>
      </c>
      <c r="B269" s="4">
        <f t="shared" si="8"/>
        <v>12</v>
      </c>
      <c r="C269">
        <v>273</v>
      </c>
      <c r="D269" t="s">
        <v>1183</v>
      </c>
      <c r="E269">
        <f>VLOOKUP(D269,Country!A:B,2,FALSE)</f>
        <v>10</v>
      </c>
      <c r="F269">
        <v>3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N269" s="5" t="str">
        <f t="shared" si="9"/>
        <v>('Elmer George',273,10,3,1,0,0,0,0,0),</v>
      </c>
    </row>
    <row r="270" spans="1:14" x14ac:dyDescent="0.25">
      <c r="A270" t="s">
        <v>482</v>
      </c>
      <c r="B270" s="4">
        <f t="shared" si="8"/>
        <v>13</v>
      </c>
      <c r="C270">
        <v>274</v>
      </c>
      <c r="D270" t="s">
        <v>1195</v>
      </c>
      <c r="E270">
        <f>VLOOKUP(D270,Country!A:B,2,FALSE)</f>
        <v>3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N270" s="5" t="str">
        <f t="shared" si="9"/>
        <v>('Mike MacDowel',274,3,1,1,0,0,0,0,0),</v>
      </c>
    </row>
    <row r="271" spans="1:14" x14ac:dyDescent="0.25">
      <c r="A271" t="s">
        <v>483</v>
      </c>
      <c r="B271" s="4">
        <f t="shared" si="8"/>
        <v>21</v>
      </c>
      <c r="C271">
        <v>275</v>
      </c>
      <c r="D271" t="s">
        <v>1183</v>
      </c>
      <c r="E271">
        <f>VLOOKUP(D271,Country!A:B,2,FALSE)</f>
        <v>10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N271" s="5" t="str">
        <f t="shared" si="9"/>
        <v>('Herbert MacKay-Fraser',275,10,1,1,0,0,0,0,0),</v>
      </c>
    </row>
    <row r="272" spans="1:14" x14ac:dyDescent="0.25">
      <c r="A272" t="s">
        <v>306</v>
      </c>
      <c r="B272" s="4">
        <f t="shared" si="8"/>
        <v>11</v>
      </c>
      <c r="C272">
        <v>276</v>
      </c>
      <c r="D272" t="s">
        <v>1195</v>
      </c>
      <c r="E272">
        <f>VLOOKUP(D272,Country!A:B,2,FALSE)</f>
        <v>3</v>
      </c>
      <c r="F272">
        <v>2</v>
      </c>
      <c r="G272">
        <v>2</v>
      </c>
      <c r="H272">
        <v>0</v>
      </c>
      <c r="I272">
        <v>0</v>
      </c>
      <c r="J272">
        <v>0</v>
      </c>
      <c r="K272">
        <v>0</v>
      </c>
      <c r="L272">
        <v>0</v>
      </c>
      <c r="N272" s="5" t="str">
        <f t="shared" si="9"/>
        <v>('Dick Gibson',276,3,2,2,0,0,0,0,0),</v>
      </c>
    </row>
    <row r="273" spans="1:14" x14ac:dyDescent="0.25">
      <c r="A273" t="s">
        <v>464</v>
      </c>
      <c r="B273" s="4">
        <f t="shared" si="8"/>
        <v>18</v>
      </c>
      <c r="C273">
        <v>277</v>
      </c>
      <c r="D273" t="s">
        <v>1195</v>
      </c>
      <c r="E273">
        <f>VLOOKUP(D273,Country!A:B,2,FALSE)</f>
        <v>3</v>
      </c>
      <c r="F273">
        <v>14</v>
      </c>
      <c r="G273">
        <v>14</v>
      </c>
      <c r="H273">
        <v>2</v>
      </c>
      <c r="I273">
        <v>0</v>
      </c>
      <c r="J273">
        <v>2</v>
      </c>
      <c r="K273">
        <v>0</v>
      </c>
      <c r="L273">
        <v>16</v>
      </c>
      <c r="N273" s="5" t="str">
        <f t="shared" si="9"/>
        <v>('Stuart Lewis-Evans',277,3,14,14,2,0,2,0,16),</v>
      </c>
    </row>
    <row r="274" spans="1:14" x14ac:dyDescent="0.25">
      <c r="A274" t="s">
        <v>503</v>
      </c>
      <c r="B274" s="4">
        <f t="shared" si="8"/>
        <v>10</v>
      </c>
      <c r="C274">
        <v>278</v>
      </c>
      <c r="D274" t="s">
        <v>1195</v>
      </c>
      <c r="E274">
        <f>VLOOKUP(D274,Country!A:B,2,FALSE)</f>
        <v>3</v>
      </c>
      <c r="F274">
        <v>5</v>
      </c>
      <c r="G274">
        <v>4</v>
      </c>
      <c r="H274">
        <v>0</v>
      </c>
      <c r="I274">
        <v>0</v>
      </c>
      <c r="J274">
        <v>0</v>
      </c>
      <c r="K274">
        <v>0</v>
      </c>
      <c r="L274">
        <v>0</v>
      </c>
      <c r="N274" s="5" t="str">
        <f t="shared" si="9"/>
        <v>('Tony Marsh',278,3,5,4,0,0,0,0,0),</v>
      </c>
    </row>
    <row r="275" spans="1:14" x14ac:dyDescent="0.25">
      <c r="A275" t="s">
        <v>137</v>
      </c>
      <c r="B275" s="4">
        <f t="shared" si="8"/>
        <v>9</v>
      </c>
      <c r="C275">
        <v>279</v>
      </c>
      <c r="D275" t="s">
        <v>1195</v>
      </c>
      <c r="E275">
        <f>VLOOKUP(D275,Country!A:B,2,FALSE)</f>
        <v>3</v>
      </c>
      <c r="F275">
        <v>6</v>
      </c>
      <c r="G275">
        <v>5</v>
      </c>
      <c r="H275">
        <v>0</v>
      </c>
      <c r="I275">
        <v>0</v>
      </c>
      <c r="J275">
        <v>0</v>
      </c>
      <c r="K275">
        <v>0</v>
      </c>
      <c r="L275">
        <v>0</v>
      </c>
      <c r="N275" s="5" t="str">
        <f t="shared" si="9"/>
        <v>('Ivor Bueb',279,3,6,5,0,0,0,0,0),</v>
      </c>
    </row>
    <row r="276" spans="1:14" x14ac:dyDescent="0.25">
      <c r="A276" t="s">
        <v>167</v>
      </c>
      <c r="B276" s="4">
        <f t="shared" si="8"/>
        <v>15</v>
      </c>
      <c r="C276">
        <v>280</v>
      </c>
      <c r="D276" t="s">
        <v>1183</v>
      </c>
      <c r="E276">
        <f>VLOOKUP(D276,Country!A:B,2,FALSE)</f>
        <v>10</v>
      </c>
      <c r="F276">
        <v>4</v>
      </c>
      <c r="G276">
        <v>3</v>
      </c>
      <c r="H276">
        <v>0</v>
      </c>
      <c r="I276">
        <v>0</v>
      </c>
      <c r="J276">
        <v>0</v>
      </c>
      <c r="K276">
        <v>0</v>
      </c>
      <c r="L276">
        <v>0</v>
      </c>
      <c r="N276" s="5" t="str">
        <f t="shared" si="9"/>
        <v>('Bill Cheesbourg',280,10,4,3,0,0,0,0,0),</v>
      </c>
    </row>
    <row r="277" spans="1:14" x14ac:dyDescent="0.25">
      <c r="A277" t="s">
        <v>488</v>
      </c>
      <c r="B277" s="4">
        <f t="shared" si="8"/>
        <v>11</v>
      </c>
      <c r="C277">
        <v>281</v>
      </c>
      <c r="D277" t="s">
        <v>1183</v>
      </c>
      <c r="E277">
        <f>VLOOKUP(D277,Country!A:B,2,FALSE)</f>
        <v>10</v>
      </c>
      <c r="F277">
        <v>4</v>
      </c>
      <c r="G277">
        <v>3</v>
      </c>
      <c r="H277">
        <v>0</v>
      </c>
      <c r="I277">
        <v>0</v>
      </c>
      <c r="J277">
        <v>0</v>
      </c>
      <c r="K277">
        <v>0</v>
      </c>
      <c r="L277">
        <v>0</v>
      </c>
      <c r="N277" s="5" t="str">
        <f t="shared" si="9"/>
        <v>('Mike Magill',281,10,4,3,0,0,0,0,0),</v>
      </c>
    </row>
    <row r="278" spans="1:14" x14ac:dyDescent="0.25">
      <c r="A278" t="s">
        <v>689</v>
      </c>
      <c r="B278" s="4">
        <f t="shared" si="8"/>
        <v>11</v>
      </c>
      <c r="C278">
        <v>282</v>
      </c>
      <c r="D278" t="s">
        <v>1183</v>
      </c>
      <c r="E278">
        <f>VLOOKUP(D278,Country!A:B,2,FALSE)</f>
        <v>10</v>
      </c>
      <c r="F278">
        <v>7</v>
      </c>
      <c r="G278">
        <v>4</v>
      </c>
      <c r="H278">
        <v>1</v>
      </c>
      <c r="I278">
        <v>0</v>
      </c>
      <c r="J278">
        <v>0</v>
      </c>
      <c r="K278">
        <v>0</v>
      </c>
      <c r="L278">
        <v>0</v>
      </c>
      <c r="N278" s="5" t="str">
        <f t="shared" si="9"/>
        <v>('Eddie Sachs',282,10,7,4,1,0,0,0,0),</v>
      </c>
    </row>
    <row r="279" spans="1:14" x14ac:dyDescent="0.25">
      <c r="A279" t="s">
        <v>560</v>
      </c>
      <c r="B279" s="4">
        <f t="shared" si="8"/>
        <v>12</v>
      </c>
      <c r="C279">
        <v>283</v>
      </c>
      <c r="D279" t="s">
        <v>1195</v>
      </c>
      <c r="E279">
        <f>VLOOKUP(D279,Country!A:B,2,FALSE)</f>
        <v>3</v>
      </c>
      <c r="F279">
        <v>8</v>
      </c>
      <c r="G279">
        <v>7</v>
      </c>
      <c r="H279">
        <v>0</v>
      </c>
      <c r="I279">
        <v>0</v>
      </c>
      <c r="J279">
        <v>0</v>
      </c>
      <c r="K279">
        <v>0</v>
      </c>
      <c r="L279">
        <v>0</v>
      </c>
      <c r="N279" s="5" t="str">
        <f t="shared" si="9"/>
        <v>('Brian Naylor',283,3,8,7,0,0,0,0,0),</v>
      </c>
    </row>
    <row r="280" spans="1:14" x14ac:dyDescent="0.25">
      <c r="A280" t="s">
        <v>327</v>
      </c>
      <c r="B280" s="4">
        <f t="shared" si="8"/>
        <v>14</v>
      </c>
      <c r="C280">
        <v>284</v>
      </c>
      <c r="D280" t="s">
        <v>1183</v>
      </c>
      <c r="E280">
        <f>VLOOKUP(D280,Country!A:B,2,FALSE)</f>
        <v>10</v>
      </c>
      <c r="F280">
        <v>43</v>
      </c>
      <c r="G280">
        <v>38</v>
      </c>
      <c r="H280">
        <v>0</v>
      </c>
      <c r="I280">
        <v>0</v>
      </c>
      <c r="J280">
        <v>3</v>
      </c>
      <c r="K280">
        <v>0</v>
      </c>
      <c r="L280">
        <v>21</v>
      </c>
      <c r="N280" s="5" t="str">
        <f t="shared" si="9"/>
        <v>('Masten Gregory',284,10,43,38,0,0,3,0,21),</v>
      </c>
    </row>
    <row r="281" spans="1:14" x14ac:dyDescent="0.25">
      <c r="A281" t="s">
        <v>315</v>
      </c>
      <c r="B281" s="4">
        <f t="shared" si="8"/>
        <v>23</v>
      </c>
      <c r="C281">
        <v>285</v>
      </c>
      <c r="D281" t="s">
        <v>1278</v>
      </c>
      <c r="E281">
        <f>VLOOKUP(D281,Country!A:B,2,FALSE)</f>
        <v>7</v>
      </c>
      <c r="F281">
        <v>31</v>
      </c>
      <c r="G281">
        <v>28</v>
      </c>
      <c r="H281">
        <v>0</v>
      </c>
      <c r="I281">
        <v>0</v>
      </c>
      <c r="J281">
        <v>0</v>
      </c>
      <c r="K281">
        <v>0</v>
      </c>
      <c r="L281">
        <v>4</v>
      </c>
      <c r="N281" s="5" t="str">
        <f t="shared" si="9"/>
        <v>('Carel Godin de Beaufort',285,7,31,28,0,0,0,0,4),</v>
      </c>
    </row>
    <row r="282" spans="1:14" x14ac:dyDescent="0.25">
      <c r="A282" t="s">
        <v>796</v>
      </c>
      <c r="B282" s="4">
        <f t="shared" si="8"/>
        <v>19</v>
      </c>
      <c r="C282">
        <v>286</v>
      </c>
      <c r="D282" t="s">
        <v>1287</v>
      </c>
      <c r="E282">
        <f>VLOOKUP(D282,Country!A:B,2,FALSE)</f>
        <v>26</v>
      </c>
      <c r="F282">
        <v>2</v>
      </c>
      <c r="G282">
        <v>2</v>
      </c>
      <c r="H282">
        <v>0</v>
      </c>
      <c r="I282">
        <v>0</v>
      </c>
      <c r="J282">
        <v>0</v>
      </c>
      <c r="K282">
        <v>0</v>
      </c>
      <c r="L282">
        <v>0</v>
      </c>
      <c r="N282" s="5" t="str">
        <f t="shared" si="9"/>
        <v>('Alejandro de Tomaso',286,26,2,2,0,0,0,0,0),</v>
      </c>
    </row>
    <row r="283" spans="1:14" x14ac:dyDescent="0.25">
      <c r="A283" t="s">
        <v>28</v>
      </c>
      <c r="B283" s="4">
        <f t="shared" si="8"/>
        <v>12</v>
      </c>
      <c r="C283">
        <v>287</v>
      </c>
      <c r="D283" t="s">
        <v>1183</v>
      </c>
      <c r="E283">
        <f>VLOOKUP(D283,Country!A:B,2,FALSE)</f>
        <v>10</v>
      </c>
      <c r="F283">
        <v>2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6</v>
      </c>
      <c r="N283" s="5" t="str">
        <f t="shared" si="9"/>
        <v>('George Amick',287,10,2,1,0,0,1,0,6),</v>
      </c>
    </row>
    <row r="284" spans="1:14" x14ac:dyDescent="0.25">
      <c r="A284" t="s">
        <v>93</v>
      </c>
      <c r="B284" s="4">
        <f t="shared" si="8"/>
        <v>9</v>
      </c>
      <c r="C284">
        <v>288</v>
      </c>
      <c r="D284" t="s">
        <v>1183</v>
      </c>
      <c r="E284">
        <f>VLOOKUP(D284,Country!A:B,2,FALSE)</f>
        <v>10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N284" s="5" t="str">
        <f t="shared" si="9"/>
        <v>('Art Bisch',288,10,1,1,0,0,0,0,0),</v>
      </c>
    </row>
    <row r="285" spans="1:14" x14ac:dyDescent="0.25">
      <c r="A285" t="s">
        <v>123</v>
      </c>
      <c r="B285" s="4">
        <f t="shared" si="8"/>
        <v>11</v>
      </c>
      <c r="C285">
        <v>289</v>
      </c>
      <c r="D285" t="s">
        <v>1195</v>
      </c>
      <c r="E285">
        <f>VLOOKUP(D285,Country!A:B,2,FALSE)</f>
        <v>3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N285" s="5" t="str">
        <f t="shared" si="9"/>
        <v>('Tom Bridger',289,3,1,1,0,0,0,0,0),</v>
      </c>
    </row>
    <row r="286" spans="1:14" x14ac:dyDescent="0.25">
      <c r="A286" t="s">
        <v>227</v>
      </c>
      <c r="B286" s="4">
        <f t="shared" si="8"/>
        <v>17</v>
      </c>
      <c r="C286">
        <v>290</v>
      </c>
      <c r="D286" t="s">
        <v>1195</v>
      </c>
      <c r="E286">
        <f>VLOOKUP(D286,Country!A:B,2,FALSE)</f>
        <v>3</v>
      </c>
      <c r="F286">
        <v>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N286" s="5" t="str">
        <f t="shared" si="9"/>
        <v>('Bernie Ecclestone',290,3,2,0,0,0,0,0,0),</v>
      </c>
    </row>
    <row r="287" spans="1:14" x14ac:dyDescent="0.25">
      <c r="A287" t="s">
        <v>316</v>
      </c>
      <c r="B287" s="4">
        <f t="shared" si="8"/>
        <v>18</v>
      </c>
      <c r="C287">
        <v>291</v>
      </c>
      <c r="D287" t="s">
        <v>1185</v>
      </c>
      <c r="E287">
        <f>VLOOKUP(D287,Country!A:B,2,FALSE)</f>
        <v>12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N287" s="5" t="str">
        <f t="shared" si="9"/>
        <v>('Christian Goethals',291,12,1,1,0,0,0,0,0),</v>
      </c>
    </row>
    <row r="288" spans="1:14" x14ac:dyDescent="0.25">
      <c r="A288" t="s">
        <v>334</v>
      </c>
      <c r="B288" s="4">
        <f t="shared" si="8"/>
        <v>12</v>
      </c>
      <c r="C288">
        <v>292</v>
      </c>
      <c r="D288" t="s">
        <v>1274</v>
      </c>
      <c r="E288">
        <f>VLOOKUP(D288,Country!A:B,2,FALSE)</f>
        <v>2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N288" s="5" t="str">
        <f t="shared" si="9"/>
        <v>('André Guelfi',292,2,1,1,0,0,0,0,0),</v>
      </c>
    </row>
    <row r="289" spans="1:14" x14ac:dyDescent="0.25">
      <c r="A289" t="s">
        <v>409</v>
      </c>
      <c r="B289" s="4">
        <f t="shared" si="8"/>
        <v>12</v>
      </c>
      <c r="C289">
        <v>293</v>
      </c>
      <c r="D289" t="s">
        <v>1193</v>
      </c>
      <c r="E289">
        <f>VLOOKUP(D289,Country!A:B,2,FALSE)</f>
        <v>19</v>
      </c>
      <c r="F289">
        <v>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N289" s="5" t="str">
        <f t="shared" si="9"/>
        <v>('Ken Kavanagh',293,19,2,0,0,0,0,0,0),</v>
      </c>
    </row>
    <row r="290" spans="1:14" x14ac:dyDescent="0.25">
      <c r="A290" t="s">
        <v>416</v>
      </c>
      <c r="B290" s="4">
        <f t="shared" si="8"/>
        <v>13</v>
      </c>
      <c r="C290">
        <v>294</v>
      </c>
      <c r="D290" t="s">
        <v>1183</v>
      </c>
      <c r="E290">
        <f>VLOOKUP(D290,Country!A:B,2,FALSE)</f>
        <v>10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N290" s="5" t="str">
        <f t="shared" si="9"/>
        <v>('Bruce Kessler',294,10,1,0,0,0,0,0,0),</v>
      </c>
    </row>
    <row r="291" spans="1:14" x14ac:dyDescent="0.25">
      <c r="A291" t="s">
        <v>435</v>
      </c>
      <c r="B291" s="4">
        <f t="shared" si="8"/>
        <v>14</v>
      </c>
      <c r="C291">
        <v>295</v>
      </c>
      <c r="D291" t="s">
        <v>1194</v>
      </c>
      <c r="E291">
        <f>VLOOKUP(D291,Country!A:B,2,FALSE)</f>
        <v>24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N291" s="5" t="str">
        <f t="shared" si="9"/>
        <v>('Robert La Caze',295,24,1,1,0,0,0,0,0),</v>
      </c>
    </row>
    <row r="292" spans="1:14" x14ac:dyDescent="0.25">
      <c r="A292" t="s">
        <v>576</v>
      </c>
      <c r="B292" s="4">
        <f t="shared" si="8"/>
        <v>20</v>
      </c>
      <c r="C292">
        <v>296</v>
      </c>
      <c r="D292" t="s">
        <v>1196</v>
      </c>
      <c r="E292">
        <f>VLOOKUP(D292,Country!A:B,2,FALSE)</f>
        <v>25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N292" s="5" t="str">
        <f t="shared" si="9"/>
        <v>('Casimiro de Oliveira',296,25,1,0,0,0,0,0,0),</v>
      </c>
    </row>
    <row r="293" spans="1:14" x14ac:dyDescent="0.25">
      <c r="A293" t="s">
        <v>610</v>
      </c>
      <c r="B293" s="4">
        <f t="shared" si="8"/>
        <v>15</v>
      </c>
      <c r="C293">
        <v>297</v>
      </c>
      <c r="D293" t="s">
        <v>1274</v>
      </c>
      <c r="E293">
        <f>VLOOKUP(D293,Country!A:B,2,FALSE)</f>
        <v>2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N293" s="5" t="str">
        <f t="shared" si="9"/>
        <v>('François Picard',297,2,1,1,0,0,0,0,0),</v>
      </c>
    </row>
    <row r="294" spans="1:14" x14ac:dyDescent="0.25">
      <c r="A294" t="s">
        <v>775</v>
      </c>
      <c r="B294" s="4">
        <f t="shared" si="8"/>
        <v>15</v>
      </c>
      <c r="C294">
        <v>298</v>
      </c>
      <c r="D294" t="s">
        <v>1272</v>
      </c>
      <c r="E294">
        <f>VLOOKUP(D294,Country!A:B,2,FALSE)</f>
        <v>5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N294" s="5" t="str">
        <f t="shared" si="9"/>
        <v>('Luigi Taramazzo',298,5,1,0,0,0,0,0,0),</v>
      </c>
    </row>
    <row r="295" spans="1:14" x14ac:dyDescent="0.25">
      <c r="A295" t="s">
        <v>808</v>
      </c>
      <c r="B295" s="4">
        <f t="shared" si="8"/>
        <v>15</v>
      </c>
      <c r="C295">
        <v>299</v>
      </c>
      <c r="D295" t="s">
        <v>1183</v>
      </c>
      <c r="E295">
        <f>VLOOKUP(D295,Country!A:B,2,FALSE)</f>
        <v>10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N295" s="5" t="str">
        <f t="shared" si="9"/>
        <v>('Jerry Unser Jr.',299,10,1,1,0,0,0,0,0),</v>
      </c>
    </row>
    <row r="296" spans="1:14" x14ac:dyDescent="0.25">
      <c r="A296" t="s">
        <v>250</v>
      </c>
      <c r="B296" s="4">
        <f t="shared" si="8"/>
        <v>24</v>
      </c>
      <c r="C296">
        <v>300</v>
      </c>
      <c r="D296" t="s">
        <v>1272</v>
      </c>
      <c r="E296">
        <f>VLOOKUP(D296,Country!A:B,2,FALSE)</f>
        <v>5</v>
      </c>
      <c r="F296">
        <v>5</v>
      </c>
      <c r="G296">
        <v>3</v>
      </c>
      <c r="H296">
        <v>0</v>
      </c>
      <c r="I296">
        <v>0</v>
      </c>
      <c r="J296">
        <v>0</v>
      </c>
      <c r="K296">
        <v>0</v>
      </c>
      <c r="L296">
        <v>0</v>
      </c>
      <c r="N296" s="5" t="str">
        <f t="shared" si="9"/>
        <v>('Maria Teresa de Filippis',300,5,5,3,0,0,0,0,0),</v>
      </c>
    </row>
    <row r="297" spans="1:14" x14ac:dyDescent="0.25">
      <c r="A297" t="s">
        <v>446</v>
      </c>
      <c r="B297" s="4">
        <f t="shared" si="8"/>
        <v>10</v>
      </c>
      <c r="C297">
        <v>301</v>
      </c>
      <c r="D297" t="s">
        <v>1183</v>
      </c>
      <c r="E297">
        <f>VLOOKUP(D297,Country!A:B,2,FALSE)</f>
        <v>10</v>
      </c>
      <c r="F297">
        <v>5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0</v>
      </c>
      <c r="N297" s="5" t="str">
        <f t="shared" si="9"/>
        <v>('Jud Larson',301,10,5,2,0,0,0,0,0),</v>
      </c>
    </row>
    <row r="298" spans="1:14" x14ac:dyDescent="0.25">
      <c r="A298" t="s">
        <v>733</v>
      </c>
      <c r="B298" s="4">
        <f t="shared" si="8"/>
        <v>14</v>
      </c>
      <c r="C298">
        <v>302</v>
      </c>
      <c r="D298" t="s">
        <v>1183</v>
      </c>
      <c r="E298">
        <f>VLOOKUP(D298,Country!A:B,2,FALSE)</f>
        <v>10</v>
      </c>
      <c r="F298">
        <v>8</v>
      </c>
      <c r="G298">
        <v>8</v>
      </c>
      <c r="H298">
        <v>0</v>
      </c>
      <c r="I298">
        <v>0</v>
      </c>
      <c r="J298">
        <v>0</v>
      </c>
      <c r="K298">
        <v>0</v>
      </c>
      <c r="L298">
        <v>0</v>
      </c>
      <c r="N298" s="5" t="str">
        <f t="shared" si="9"/>
        <v>('Carroll Shelby',302,10,8,8,0,0,0,0,0),</v>
      </c>
    </row>
    <row r="299" spans="1:14" x14ac:dyDescent="0.25">
      <c r="A299" t="s">
        <v>786</v>
      </c>
      <c r="B299" s="4">
        <f t="shared" si="8"/>
        <v>12</v>
      </c>
      <c r="C299">
        <v>303</v>
      </c>
      <c r="D299" t="s">
        <v>1290</v>
      </c>
      <c r="E299">
        <f>VLOOKUP(D299,Country!A:B,2,FALSE)</f>
        <v>29</v>
      </c>
      <c r="F299">
        <v>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N299" s="5" t="str">
        <f t="shared" si="9"/>
        <v>('André Testut',303,29,2,0,0,0,0,0,0),</v>
      </c>
    </row>
    <row r="300" spans="1:14" x14ac:dyDescent="0.25">
      <c r="A300" t="s">
        <v>145</v>
      </c>
      <c r="B300" s="4">
        <f t="shared" si="8"/>
        <v>15</v>
      </c>
      <c r="C300">
        <v>304</v>
      </c>
      <c r="D300" t="s">
        <v>1272</v>
      </c>
      <c r="E300">
        <f>VLOOKUP(D300,Country!A:B,2,FALSE)</f>
        <v>5</v>
      </c>
      <c r="F300">
        <v>4</v>
      </c>
      <c r="G300">
        <v>3</v>
      </c>
      <c r="H300">
        <v>0</v>
      </c>
      <c r="I300">
        <v>0</v>
      </c>
      <c r="J300">
        <v>0</v>
      </c>
      <c r="K300">
        <v>0</v>
      </c>
      <c r="L300">
        <v>3</v>
      </c>
      <c r="N300" s="5" t="str">
        <f t="shared" si="9"/>
        <v>('Giulio Cabianca',304,5,4,3,0,0,0,0,3),</v>
      </c>
    </row>
    <row r="301" spans="1:14" x14ac:dyDescent="0.25">
      <c r="A301" t="s">
        <v>275</v>
      </c>
      <c r="B301" s="4">
        <f t="shared" si="8"/>
        <v>10</v>
      </c>
      <c r="C301">
        <v>305</v>
      </c>
      <c r="D301" t="s">
        <v>1183</v>
      </c>
      <c r="E301">
        <f>VLOOKUP(D301,Country!A:B,2,FALSE)</f>
        <v>10</v>
      </c>
      <c r="F301">
        <v>3</v>
      </c>
      <c r="G301">
        <v>3</v>
      </c>
      <c r="H301">
        <v>0</v>
      </c>
      <c r="I301">
        <v>0</v>
      </c>
      <c r="J301">
        <v>0</v>
      </c>
      <c r="K301">
        <v>0</v>
      </c>
      <c r="L301">
        <v>0</v>
      </c>
      <c r="N301" s="5" t="str">
        <f t="shared" si="9"/>
        <v>('A. J. Foyt',305,10,3,3,0,0,0,0,0),</v>
      </c>
    </row>
    <row r="302" spans="1:14" x14ac:dyDescent="0.25">
      <c r="A302" t="s">
        <v>317</v>
      </c>
      <c r="B302" s="4">
        <f t="shared" si="8"/>
        <v>14</v>
      </c>
      <c r="C302">
        <v>306</v>
      </c>
      <c r="D302" t="s">
        <v>1183</v>
      </c>
      <c r="E302">
        <f>VLOOKUP(D302,Country!A:B,2,FALSE)</f>
        <v>10</v>
      </c>
      <c r="F302">
        <v>3</v>
      </c>
      <c r="G302">
        <v>3</v>
      </c>
      <c r="H302">
        <v>0</v>
      </c>
      <c r="I302">
        <v>0</v>
      </c>
      <c r="J302">
        <v>1</v>
      </c>
      <c r="K302">
        <v>0</v>
      </c>
      <c r="L302">
        <v>6</v>
      </c>
      <c r="N302" s="5" t="str">
        <f t="shared" si="9"/>
        <v>('Paul Goldsmith',306,10,3,3,0,0,1,0,6),</v>
      </c>
    </row>
    <row r="303" spans="1:14" x14ac:dyDescent="0.25">
      <c r="A303" t="s">
        <v>747</v>
      </c>
      <c r="B303" s="4">
        <f t="shared" si="8"/>
        <v>11</v>
      </c>
      <c r="C303">
        <v>307</v>
      </c>
      <c r="D303" t="s">
        <v>1195</v>
      </c>
      <c r="E303">
        <f>VLOOKUP(D303,Country!A:B,2,FALSE)</f>
        <v>3</v>
      </c>
      <c r="F303">
        <v>7</v>
      </c>
      <c r="G303">
        <v>7</v>
      </c>
      <c r="H303">
        <v>0</v>
      </c>
      <c r="I303">
        <v>0</v>
      </c>
      <c r="J303">
        <v>0</v>
      </c>
      <c r="K303">
        <v>0</v>
      </c>
      <c r="L303">
        <v>0</v>
      </c>
      <c r="N303" s="5" t="str">
        <f t="shared" si="9"/>
        <v>('Alan Stacey',307,3,7,7,0,0,0,0,0),</v>
      </c>
    </row>
    <row r="304" spans="1:14" x14ac:dyDescent="0.25">
      <c r="A304" t="s">
        <v>766</v>
      </c>
      <c r="B304" s="4">
        <f t="shared" si="8"/>
        <v>10</v>
      </c>
      <c r="C304">
        <v>308</v>
      </c>
      <c r="D304" t="s">
        <v>1183</v>
      </c>
      <c r="E304">
        <f>VLOOKUP(D304,Country!A:B,2,FALSE)</f>
        <v>10</v>
      </c>
      <c r="F304">
        <v>4</v>
      </c>
      <c r="G304">
        <v>3</v>
      </c>
      <c r="H304">
        <v>0</v>
      </c>
      <c r="I304">
        <v>0</v>
      </c>
      <c r="J304">
        <v>0</v>
      </c>
      <c r="K304">
        <v>0</v>
      </c>
      <c r="L304">
        <v>0</v>
      </c>
      <c r="N304" s="5" t="str">
        <f t="shared" si="9"/>
        <v>('Len Sutton',308,10,4,3,0,0,0,0,0),</v>
      </c>
    </row>
    <row r="305" spans="1:14" x14ac:dyDescent="0.25">
      <c r="A305" t="s">
        <v>25</v>
      </c>
      <c r="B305" s="4">
        <f t="shared" si="8"/>
        <v>13</v>
      </c>
      <c r="C305">
        <v>309</v>
      </c>
      <c r="D305" t="s">
        <v>1195</v>
      </c>
      <c r="E305">
        <f>VLOOKUP(D305,Country!A:B,2,FALSE)</f>
        <v>3</v>
      </c>
      <c r="F305">
        <v>18</v>
      </c>
      <c r="G305">
        <v>16</v>
      </c>
      <c r="H305">
        <v>0</v>
      </c>
      <c r="I305">
        <v>0</v>
      </c>
      <c r="J305">
        <v>1</v>
      </c>
      <c r="K305">
        <v>0</v>
      </c>
      <c r="L305">
        <v>11</v>
      </c>
      <c r="N305" s="5" t="str">
        <f t="shared" si="9"/>
        <v>('Cliff Allison',309,3,18,16,0,0,1,0,11),</v>
      </c>
    </row>
    <row r="306" spans="1:14" x14ac:dyDescent="0.25">
      <c r="A306" t="s">
        <v>140</v>
      </c>
      <c r="B306" s="4">
        <f t="shared" si="8"/>
        <v>11</v>
      </c>
      <c r="C306">
        <v>310</v>
      </c>
      <c r="D306" t="s">
        <v>1195</v>
      </c>
      <c r="E306">
        <f>VLOOKUP(D306,Country!A:B,2,FALSE)</f>
        <v>3</v>
      </c>
      <c r="F306">
        <v>20</v>
      </c>
      <c r="G306">
        <v>16</v>
      </c>
      <c r="H306">
        <v>0</v>
      </c>
      <c r="I306">
        <v>0</v>
      </c>
      <c r="J306">
        <v>0</v>
      </c>
      <c r="K306">
        <v>0</v>
      </c>
      <c r="L306">
        <v>0</v>
      </c>
      <c r="N306" s="5" t="str">
        <f t="shared" si="9"/>
        <v>('Ian Burgess',310,3,20,16,0,0,0,0,0),</v>
      </c>
    </row>
    <row r="307" spans="1:14" x14ac:dyDescent="0.25">
      <c r="A307" t="s">
        <v>372</v>
      </c>
      <c r="B307" s="4">
        <f t="shared" si="8"/>
        <v>10</v>
      </c>
      <c r="C307">
        <v>311</v>
      </c>
      <c r="D307" t="s">
        <v>1183</v>
      </c>
      <c r="E307">
        <f>VLOOKUP(D307,Country!A:B,2,FALSE)</f>
        <v>10</v>
      </c>
      <c r="F307">
        <v>52</v>
      </c>
      <c r="G307">
        <v>49</v>
      </c>
      <c r="H307">
        <v>6</v>
      </c>
      <c r="I307">
        <v>3</v>
      </c>
      <c r="J307">
        <v>16</v>
      </c>
      <c r="K307">
        <v>6</v>
      </c>
      <c r="L307">
        <v>94</v>
      </c>
      <c r="N307" s="5" t="str">
        <f t="shared" si="9"/>
        <v>('Phil Hill^',311,10,52,49,6,3,16,6,94),</v>
      </c>
    </row>
    <row r="308" spans="1:14" x14ac:dyDescent="0.25">
      <c r="A308" t="s">
        <v>520</v>
      </c>
      <c r="B308" s="4">
        <f t="shared" si="8"/>
        <v>13</v>
      </c>
      <c r="C308">
        <v>313</v>
      </c>
      <c r="D308" t="s">
        <v>1275</v>
      </c>
      <c r="E308">
        <f>VLOOKUP(D308,Country!A:B,2,FALSE)</f>
        <v>4</v>
      </c>
      <c r="F308">
        <v>104</v>
      </c>
      <c r="G308">
        <v>100</v>
      </c>
      <c r="H308">
        <v>0</v>
      </c>
      <c r="I308">
        <v>4</v>
      </c>
      <c r="J308">
        <v>27</v>
      </c>
      <c r="K308">
        <v>3</v>
      </c>
      <c r="L308">
        <v>188.5</v>
      </c>
      <c r="N308" s="5" t="str">
        <f t="shared" si="9"/>
        <v>('Bruce McLaren',313,4,104,100,0,4,27,3,188.5),</v>
      </c>
    </row>
    <row r="309" spans="1:14" x14ac:dyDescent="0.25">
      <c r="A309" t="s">
        <v>371</v>
      </c>
      <c r="B309" s="4">
        <f t="shared" si="8"/>
        <v>12</v>
      </c>
      <c r="C309">
        <v>314</v>
      </c>
      <c r="D309" t="s">
        <v>1195</v>
      </c>
      <c r="E309">
        <f>VLOOKUP(D309,Country!A:B,2,FALSE)</f>
        <v>3</v>
      </c>
      <c r="F309">
        <v>179</v>
      </c>
      <c r="G309">
        <v>176</v>
      </c>
      <c r="H309">
        <v>13</v>
      </c>
      <c r="I309">
        <v>14</v>
      </c>
      <c r="J309">
        <v>36</v>
      </c>
      <c r="K309">
        <v>10</v>
      </c>
      <c r="L309">
        <v>270</v>
      </c>
      <c r="N309" s="5" t="str">
        <f t="shared" si="9"/>
        <v>('Graham Hill^',314,3,179,176,13,14,36,10,270),</v>
      </c>
    </row>
    <row r="310" spans="1:14" x14ac:dyDescent="0.25">
      <c r="A310" t="s">
        <v>852</v>
      </c>
      <c r="B310" s="4">
        <f t="shared" si="8"/>
        <v>14</v>
      </c>
      <c r="C310">
        <v>316</v>
      </c>
      <c r="D310" t="s">
        <v>1183</v>
      </c>
      <c r="E310">
        <f>VLOOKUP(D310,Country!A:B,2,FALSE)</f>
        <v>10</v>
      </c>
      <c r="F310">
        <v>5</v>
      </c>
      <c r="G310">
        <v>2</v>
      </c>
      <c r="H310">
        <v>0</v>
      </c>
      <c r="I310">
        <v>0</v>
      </c>
      <c r="J310">
        <v>0</v>
      </c>
      <c r="K310">
        <v>0</v>
      </c>
      <c r="L310">
        <v>0</v>
      </c>
      <c r="N310" s="5" t="str">
        <f t="shared" si="9"/>
        <v>('Dempsey Wilson',316,10,5,2,0,0,0,0,0),</v>
      </c>
    </row>
    <row r="311" spans="1:14" x14ac:dyDescent="0.25">
      <c r="A311" t="s">
        <v>41</v>
      </c>
      <c r="B311" s="4">
        <f t="shared" si="8"/>
        <v>12</v>
      </c>
      <c r="C311">
        <v>317</v>
      </c>
      <c r="D311" t="s">
        <v>1183</v>
      </c>
      <c r="E311">
        <f>VLOOKUP(D311,Country!A:B,2,FALSE)</f>
        <v>10</v>
      </c>
      <c r="F311">
        <v>2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N311" s="5" t="str">
        <f t="shared" si="9"/>
        <v>('Chuck Arnold',317,10,2,1,0,0,0,0,0),</v>
      </c>
    </row>
    <row r="312" spans="1:14" x14ac:dyDescent="0.25">
      <c r="A312" t="s">
        <v>45</v>
      </c>
      <c r="B312" s="4">
        <f t="shared" si="8"/>
        <v>13</v>
      </c>
      <c r="C312">
        <v>318</v>
      </c>
      <c r="D312" t="s">
        <v>1195</v>
      </c>
      <c r="E312">
        <f>VLOOKUP(D312,Country!A:B,2,FALSE)</f>
        <v>3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N312" s="5" t="str">
        <f t="shared" si="9"/>
        <v>('Peter Ashdown',318,3,1,1,0,0,0,0,0),</v>
      </c>
    </row>
    <row r="313" spans="1:14" x14ac:dyDescent="0.25">
      <c r="A313" t="s">
        <v>94</v>
      </c>
      <c r="B313" s="4">
        <f t="shared" si="8"/>
        <v>15</v>
      </c>
      <c r="C313">
        <v>319</v>
      </c>
      <c r="D313" t="s">
        <v>1183</v>
      </c>
      <c r="E313">
        <f>VLOOKUP(D313,Country!A:B,2,FALSE)</f>
        <v>10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N313" s="5" t="str">
        <f t="shared" si="9"/>
        <v>('Harry Blanchard',319,10,1,1,0,0,0,0,0),</v>
      </c>
    </row>
    <row r="314" spans="1:14" x14ac:dyDescent="0.25">
      <c r="A314" t="s">
        <v>146</v>
      </c>
      <c r="B314" s="4">
        <f t="shared" si="8"/>
        <v>9</v>
      </c>
      <c r="C314">
        <v>320</v>
      </c>
      <c r="D314" t="s">
        <v>1183</v>
      </c>
      <c r="E314">
        <f>VLOOKUP(D314,Country!A:B,2,FALSE)</f>
        <v>10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N314" s="5" t="str">
        <f t="shared" si="9"/>
        <v>('Phil Cade',320,10,1,0,0,0,0,0,0),</v>
      </c>
    </row>
    <row r="315" spans="1:14" x14ac:dyDescent="0.25">
      <c r="A315" t="s">
        <v>163</v>
      </c>
      <c r="B315" s="4">
        <f t="shared" si="8"/>
        <v>15</v>
      </c>
      <c r="C315">
        <v>321</v>
      </c>
      <c r="D315" t="s">
        <v>1185</v>
      </c>
      <c r="E315">
        <f>VLOOKUP(D315,Country!A:B,2,FALSE)</f>
        <v>12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N315" s="5" t="str">
        <f t="shared" si="9"/>
        <v>('Alain de Changy',321,12,1,0,0,0,0,0,0),</v>
      </c>
    </row>
    <row r="316" spans="1:14" x14ac:dyDescent="0.25">
      <c r="A316" t="s">
        <v>185</v>
      </c>
      <c r="B316" s="4">
        <f t="shared" si="8"/>
        <v>18</v>
      </c>
      <c r="C316">
        <v>322</v>
      </c>
      <c r="D316" t="s">
        <v>1183</v>
      </c>
      <c r="E316">
        <f>VLOOKUP(D316,Country!A:B,2,FALSE)</f>
        <v>10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N316" s="5" t="str">
        <f t="shared" si="9"/>
        <v>('George Constantine',322,10,1,1,0,0,0,0,0),</v>
      </c>
    </row>
    <row r="317" spans="1:14" x14ac:dyDescent="0.25">
      <c r="A317" t="s">
        <v>206</v>
      </c>
      <c r="B317" s="4">
        <f t="shared" si="8"/>
        <v>11</v>
      </c>
      <c r="C317">
        <v>323</v>
      </c>
      <c r="D317" t="s">
        <v>1195</v>
      </c>
      <c r="E317">
        <f>VLOOKUP(D317,Country!A:B,2,FALSE)</f>
        <v>3</v>
      </c>
      <c r="F317">
        <v>2</v>
      </c>
      <c r="G317">
        <v>2</v>
      </c>
      <c r="H317">
        <v>0</v>
      </c>
      <c r="I317">
        <v>0</v>
      </c>
      <c r="J317">
        <v>0</v>
      </c>
      <c r="K317">
        <v>0</v>
      </c>
      <c r="L317">
        <v>0</v>
      </c>
      <c r="N317" s="5" t="str">
        <f t="shared" si="9"/>
        <v>('Colin Davis',323,3,2,2,0,0,0,0,0),</v>
      </c>
    </row>
    <row r="318" spans="1:14" x14ac:dyDescent="0.25">
      <c r="A318" t="s">
        <v>270</v>
      </c>
      <c r="B318" s="4">
        <f t="shared" si="8"/>
        <v>23</v>
      </c>
      <c r="C318">
        <v>324</v>
      </c>
      <c r="D318" t="s">
        <v>1332</v>
      </c>
      <c r="E318">
        <f>VLOOKUP(D318,Country!A:B,2,FALSE)</f>
        <v>46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N318" s="5" t="str">
        <f t="shared" si="9"/>
        <v>('Asdrúbal Fontes Bayardo',324,46,1,0,0,0,0,0,0),</v>
      </c>
    </row>
    <row r="319" spans="1:14" x14ac:dyDescent="0.25">
      <c r="A319" t="s">
        <v>479</v>
      </c>
      <c r="B319" s="4">
        <f t="shared" si="8"/>
        <v>17</v>
      </c>
      <c r="C319">
        <v>325</v>
      </c>
      <c r="D319" t="s">
        <v>1274</v>
      </c>
      <c r="E319">
        <f>VLOOKUP(D319,Country!A:B,2,FALSE)</f>
        <v>2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N319" s="5" t="str">
        <f t="shared" si="9"/>
        <v>('Jean Lucienbonnet',325,2,1,0,0,0,0,0,0),</v>
      </c>
    </row>
    <row r="320" spans="1:14" x14ac:dyDescent="0.25">
      <c r="A320" t="s">
        <v>547</v>
      </c>
      <c r="B320" s="4">
        <f t="shared" si="8"/>
        <v>9</v>
      </c>
      <c r="C320">
        <v>326</v>
      </c>
      <c r="D320" t="s">
        <v>1195</v>
      </c>
      <c r="E320">
        <f>VLOOKUP(D320,Country!A:B,2,FALSE)</f>
        <v>3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N320" s="5" t="str">
        <f t="shared" si="9"/>
        <v>('Bill Moss',326,3,1,0,0,0,0,0,0),</v>
      </c>
    </row>
    <row r="321" spans="1:14" x14ac:dyDescent="0.25">
      <c r="A321" t="s">
        <v>581</v>
      </c>
      <c r="B321" s="4">
        <f t="shared" si="8"/>
        <v>12</v>
      </c>
      <c r="C321">
        <v>327</v>
      </c>
      <c r="D321" t="s">
        <v>1197</v>
      </c>
      <c r="E321">
        <f>VLOOKUP(D321,Country!A:B,2,FALSE)</f>
        <v>13</v>
      </c>
      <c r="F321">
        <v>3</v>
      </c>
      <c r="G321">
        <v>3</v>
      </c>
      <c r="H321">
        <v>0</v>
      </c>
      <c r="I321">
        <v>0</v>
      </c>
      <c r="J321">
        <v>0</v>
      </c>
      <c r="K321">
        <v>0</v>
      </c>
      <c r="L321">
        <v>0</v>
      </c>
      <c r="N321" s="5" t="str">
        <f t="shared" si="9"/>
        <v>('Fritz d'Orey',327,13,3,3,0,0,0,0,0),</v>
      </c>
    </row>
    <row r="322" spans="1:14" x14ac:dyDescent="0.25">
      <c r="A322" t="s">
        <v>690</v>
      </c>
      <c r="B322" s="4">
        <f t="shared" si="8"/>
        <v>8</v>
      </c>
      <c r="C322">
        <v>328</v>
      </c>
      <c r="D322" t="s">
        <v>1183</v>
      </c>
      <c r="E322">
        <f>VLOOKUP(D322,Country!A:B,2,FALSE)</f>
        <v>10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N322" s="5" t="str">
        <f t="shared" si="9"/>
        <v>('Bob Said',328,10,1,1,0,0,0,0,0),</v>
      </c>
    </row>
    <row r="323" spans="1:14" x14ac:dyDescent="0.25">
      <c r="A323" t="s">
        <v>778</v>
      </c>
      <c r="B323" s="4">
        <f t="shared" ref="B323:B386" si="10">LEN(A323)</f>
        <v>13</v>
      </c>
      <c r="C323">
        <v>329</v>
      </c>
      <c r="D323" t="s">
        <v>1195</v>
      </c>
      <c r="E323">
        <f>VLOOKUP(D323,Country!A:B,2,FALSE)</f>
        <v>3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N323" s="5" t="str">
        <f t="shared" ref="N323:N386" si="11">_xlfn.CONCAT("(","'",A323,"'",",",C323,",",E323,",",F323,",",G323,",",H323,",",I323,",",J323,",",K323,",",L323,"),")</f>
        <v>('Dennis Taylor',329,3,1,0,0,0,0,0,0),</v>
      </c>
    </row>
    <row r="324" spans="1:14" x14ac:dyDescent="0.25">
      <c r="A324" t="s">
        <v>29</v>
      </c>
      <c r="B324" s="4">
        <f t="shared" si="10"/>
        <v>9</v>
      </c>
      <c r="C324">
        <v>330</v>
      </c>
      <c r="D324" t="s">
        <v>1183</v>
      </c>
      <c r="E324">
        <f>VLOOKUP(D324,Country!A:B,2,FALSE)</f>
        <v>10</v>
      </c>
      <c r="F324">
        <v>2</v>
      </c>
      <c r="G324">
        <v>2</v>
      </c>
      <c r="H324">
        <v>0</v>
      </c>
      <c r="I324">
        <v>0</v>
      </c>
      <c r="J324">
        <v>0</v>
      </c>
      <c r="K324">
        <v>0</v>
      </c>
      <c r="L324">
        <v>0</v>
      </c>
      <c r="N324" s="5" t="str">
        <f t="shared" si="11"/>
        <v>('Red Amick',330,10,2,2,0,0,0,0,0),</v>
      </c>
    </row>
    <row r="325" spans="1:14" x14ac:dyDescent="0.25">
      <c r="A325" t="s">
        <v>122</v>
      </c>
      <c r="B325" s="4">
        <f t="shared" si="10"/>
        <v>11</v>
      </c>
      <c r="C325">
        <v>331</v>
      </c>
      <c r="D325" t="s">
        <v>1183</v>
      </c>
      <c r="E325">
        <f>VLOOKUP(D325,Country!A:B,2,FALSE)</f>
        <v>10</v>
      </c>
      <c r="F325">
        <v>2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3</v>
      </c>
      <c r="N325" s="5" t="str">
        <f t="shared" si="11"/>
        <v>('Don Branson',331,10,2,2,0,0,0,0,3),</v>
      </c>
    </row>
    <row r="326" spans="1:14" x14ac:dyDescent="0.25">
      <c r="A326" t="s">
        <v>125</v>
      </c>
      <c r="B326" s="4">
        <f t="shared" si="10"/>
        <v>13</v>
      </c>
      <c r="C326">
        <v>332</v>
      </c>
      <c r="D326" t="s">
        <v>1195</v>
      </c>
      <c r="E326">
        <f>VLOOKUP(D326,Country!A:B,2,FALSE)</f>
        <v>3</v>
      </c>
      <c r="F326">
        <v>4</v>
      </c>
      <c r="G326">
        <v>4</v>
      </c>
      <c r="H326">
        <v>0</v>
      </c>
      <c r="I326">
        <v>0</v>
      </c>
      <c r="J326">
        <v>0</v>
      </c>
      <c r="K326">
        <v>0</v>
      </c>
      <c r="L326">
        <v>0</v>
      </c>
      <c r="N326" s="5" t="str">
        <f t="shared" si="11"/>
        <v>('Chris Bristow',332,3,4,4,0,0,0,0,0),</v>
      </c>
    </row>
    <row r="327" spans="1:14" x14ac:dyDescent="0.25">
      <c r="A327" t="s">
        <v>330</v>
      </c>
      <c r="B327" s="4">
        <f t="shared" si="10"/>
        <v>10</v>
      </c>
      <c r="C327">
        <v>333</v>
      </c>
      <c r="D327" t="s">
        <v>1183</v>
      </c>
      <c r="E327">
        <f>VLOOKUP(D327,Country!A:B,2,FALSE)</f>
        <v>10</v>
      </c>
      <c r="F327">
        <v>2</v>
      </c>
      <c r="G327">
        <v>2</v>
      </c>
      <c r="H327">
        <v>0</v>
      </c>
      <c r="I327">
        <v>0</v>
      </c>
      <c r="J327">
        <v>0</v>
      </c>
      <c r="K327">
        <v>0</v>
      </c>
      <c r="L327">
        <v>0</v>
      </c>
      <c r="N327" s="5" t="str">
        <f t="shared" si="11"/>
        <v>('Bobby Grim',333,10,2,2,0,0,0,0,0),</v>
      </c>
    </row>
    <row r="328" spans="1:14" x14ac:dyDescent="0.25">
      <c r="A328" t="s">
        <v>523</v>
      </c>
      <c r="B328" s="4">
        <f t="shared" si="10"/>
        <v>12</v>
      </c>
      <c r="C328">
        <v>334</v>
      </c>
      <c r="D328" t="s">
        <v>1183</v>
      </c>
      <c r="E328">
        <f>VLOOKUP(D328,Country!A:B,2,FALSE)</f>
        <v>10</v>
      </c>
      <c r="F328">
        <v>5</v>
      </c>
      <c r="G328">
        <v>2</v>
      </c>
      <c r="H328">
        <v>0</v>
      </c>
      <c r="I328">
        <v>0</v>
      </c>
      <c r="J328">
        <v>0</v>
      </c>
      <c r="K328">
        <v>0</v>
      </c>
      <c r="L328">
        <v>0</v>
      </c>
      <c r="N328" s="5" t="str">
        <f t="shared" si="11"/>
        <v>('Jim McWithey',334,10,5,2,0,0,0,0,0),</v>
      </c>
    </row>
    <row r="329" spans="1:14" x14ac:dyDescent="0.25">
      <c r="A329" t="s">
        <v>616</v>
      </c>
      <c r="B329" s="4">
        <f t="shared" si="10"/>
        <v>11</v>
      </c>
      <c r="C329">
        <v>335</v>
      </c>
      <c r="D329" t="s">
        <v>1195</v>
      </c>
      <c r="E329">
        <f>VLOOKUP(D329,Country!A:B,2,FALSE)</f>
        <v>3</v>
      </c>
      <c r="F329">
        <v>3</v>
      </c>
      <c r="G329">
        <v>2</v>
      </c>
      <c r="H329">
        <v>0</v>
      </c>
      <c r="I329">
        <v>0</v>
      </c>
      <c r="J329">
        <v>0</v>
      </c>
      <c r="K329">
        <v>0</v>
      </c>
      <c r="L329">
        <v>0</v>
      </c>
      <c r="N329" s="5" t="str">
        <f t="shared" si="11"/>
        <v>('David Piper',335,3,3,2,0,0,0,0,0),</v>
      </c>
    </row>
    <row r="330" spans="1:14" x14ac:dyDescent="0.25">
      <c r="A330" t="s">
        <v>781</v>
      </c>
      <c r="B330" s="4">
        <f t="shared" si="10"/>
        <v>11</v>
      </c>
      <c r="C330">
        <v>336</v>
      </c>
      <c r="D330" t="s">
        <v>1195</v>
      </c>
      <c r="E330">
        <f>VLOOKUP(D330,Country!A:B,2,FALSE)</f>
        <v>3</v>
      </c>
      <c r="F330">
        <v>2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N330" s="5" t="str">
        <f t="shared" si="11"/>
        <v>('Mike Taylor',336,3,2,1,0,0,0,0,0),</v>
      </c>
    </row>
    <row r="331" spans="1:14" x14ac:dyDescent="0.25">
      <c r="A331" t="s">
        <v>39</v>
      </c>
      <c r="B331" s="4">
        <f t="shared" si="10"/>
        <v>22</v>
      </c>
      <c r="C331">
        <v>337</v>
      </c>
      <c r="D331" t="s">
        <v>1196</v>
      </c>
      <c r="E331">
        <f>VLOOKUP(D331,Country!A:B,2,FALSE)</f>
        <v>25</v>
      </c>
      <c r="F331">
        <v>5</v>
      </c>
      <c r="G331">
        <v>4</v>
      </c>
      <c r="H331">
        <v>0</v>
      </c>
      <c r="I331">
        <v>0</v>
      </c>
      <c r="J331">
        <v>0</v>
      </c>
      <c r="K331">
        <v>0</v>
      </c>
      <c r="L331">
        <v>0</v>
      </c>
      <c r="N331" s="5" t="str">
        <f t="shared" si="11"/>
        <v>('Mário de Araújo Cabral',337,25,5,4,0,0,0,0,0),</v>
      </c>
    </row>
    <row r="332" spans="1:14" x14ac:dyDescent="0.25">
      <c r="A332" t="s">
        <v>476</v>
      </c>
      <c r="B332" s="4">
        <f t="shared" si="10"/>
        <v>11</v>
      </c>
      <c r="C332">
        <v>338</v>
      </c>
      <c r="D332" t="s">
        <v>1183</v>
      </c>
      <c r="E332">
        <f>VLOOKUP(D332,Country!A:B,2,FALSE)</f>
        <v>10</v>
      </c>
      <c r="F332">
        <v>11</v>
      </c>
      <c r="G332">
        <v>7</v>
      </c>
      <c r="H332">
        <v>0</v>
      </c>
      <c r="I332">
        <v>0</v>
      </c>
      <c r="J332">
        <v>0</v>
      </c>
      <c r="K332">
        <v>0</v>
      </c>
      <c r="L332">
        <v>0</v>
      </c>
      <c r="N332" s="5" t="str">
        <f t="shared" si="11"/>
        <v>('Pete Lovely',338,10,11,7,0,0,0,0,0),</v>
      </c>
    </row>
    <row r="333" spans="1:14" x14ac:dyDescent="0.25">
      <c r="A333" t="s">
        <v>779</v>
      </c>
      <c r="B333" s="4">
        <f t="shared" si="10"/>
        <v>12</v>
      </c>
      <c r="C333">
        <v>339</v>
      </c>
      <c r="D333" t="s">
        <v>1195</v>
      </c>
      <c r="E333">
        <f>VLOOKUP(D333,Country!A:B,2,FALSE)</f>
        <v>3</v>
      </c>
      <c r="F333">
        <v>11</v>
      </c>
      <c r="G333">
        <v>8</v>
      </c>
      <c r="H333">
        <v>0</v>
      </c>
      <c r="I333">
        <v>0</v>
      </c>
      <c r="J333">
        <v>0</v>
      </c>
      <c r="K333">
        <v>0</v>
      </c>
      <c r="L333">
        <v>3</v>
      </c>
      <c r="N333" s="5" t="str">
        <f t="shared" si="11"/>
        <v>('Henry Taylor',339,3,11,8,0,0,0,0,3),</v>
      </c>
    </row>
    <row r="334" spans="1:14" x14ac:dyDescent="0.25">
      <c r="A334" t="s">
        <v>326</v>
      </c>
      <c r="B334" s="4">
        <f t="shared" si="10"/>
        <v>12</v>
      </c>
      <c r="C334">
        <v>340</v>
      </c>
      <c r="D334" t="s">
        <v>1195</v>
      </c>
      <c r="E334">
        <f>VLOOKUP(D334,Country!A:B,2,FALSE)</f>
        <v>3</v>
      </c>
      <c r="F334">
        <v>6</v>
      </c>
      <c r="G334">
        <v>3</v>
      </c>
      <c r="H334">
        <v>0</v>
      </c>
      <c r="I334">
        <v>0</v>
      </c>
      <c r="J334">
        <v>0</v>
      </c>
      <c r="K334">
        <v>0</v>
      </c>
      <c r="L334">
        <v>0</v>
      </c>
      <c r="N334" s="5" t="str">
        <f t="shared" si="11"/>
        <v>('Keith Greene',340,3,6,3,0,0,0,0,0),</v>
      </c>
    </row>
    <row r="335" spans="1:14" x14ac:dyDescent="0.25">
      <c r="A335" t="s">
        <v>88</v>
      </c>
      <c r="B335" s="4">
        <f t="shared" si="10"/>
        <v>14</v>
      </c>
      <c r="C335">
        <v>341</v>
      </c>
      <c r="D335" t="s">
        <v>1185</v>
      </c>
      <c r="E335">
        <f>VLOOKUP(D335,Country!A:B,2,FALSE)</f>
        <v>12</v>
      </c>
      <c r="F335">
        <v>19</v>
      </c>
      <c r="G335">
        <v>17</v>
      </c>
      <c r="H335">
        <v>0</v>
      </c>
      <c r="I335">
        <v>0</v>
      </c>
      <c r="J335">
        <v>1</v>
      </c>
      <c r="K335">
        <v>0</v>
      </c>
      <c r="L335">
        <v>6</v>
      </c>
      <c r="N335" s="5" t="str">
        <f t="shared" si="11"/>
        <v>('Lucien Bianchi',341,12,19,17,0,0,1,0,6),</v>
      </c>
    </row>
    <row r="336" spans="1:14" x14ac:dyDescent="0.25">
      <c r="A336" t="s">
        <v>391</v>
      </c>
      <c r="B336" s="4">
        <f t="shared" si="10"/>
        <v>13</v>
      </c>
      <c r="C336">
        <v>342</v>
      </c>
      <c r="D336" t="s">
        <v>1195</v>
      </c>
      <c r="E336">
        <f>VLOOKUP(D336,Country!A:B,2,FALSE)</f>
        <v>3</v>
      </c>
      <c r="F336">
        <v>53</v>
      </c>
      <c r="G336">
        <v>50</v>
      </c>
      <c r="H336">
        <v>0</v>
      </c>
      <c r="I336">
        <v>1</v>
      </c>
      <c r="J336">
        <v>4</v>
      </c>
      <c r="K336">
        <v>1</v>
      </c>
      <c r="L336">
        <v>47</v>
      </c>
      <c r="N336" s="5" t="str">
        <f t="shared" si="11"/>
        <v>('Innes Ireland',342,3,53,50,0,1,4,1,47),</v>
      </c>
    </row>
    <row r="337" spans="1:14" x14ac:dyDescent="0.25">
      <c r="A337" t="s">
        <v>338</v>
      </c>
      <c r="B337" s="4">
        <f t="shared" si="10"/>
        <v>10</v>
      </c>
      <c r="C337">
        <v>343</v>
      </c>
      <c r="D337" t="s">
        <v>1183</v>
      </c>
      <c r="E337">
        <f>VLOOKUP(D337,Country!A:B,2,FALSE)</f>
        <v>10</v>
      </c>
      <c r="F337">
        <v>87</v>
      </c>
      <c r="G337">
        <v>86</v>
      </c>
      <c r="H337">
        <v>3</v>
      </c>
      <c r="I337">
        <v>4</v>
      </c>
      <c r="J337">
        <v>19</v>
      </c>
      <c r="K337">
        <v>6</v>
      </c>
      <c r="L337">
        <v>133</v>
      </c>
      <c r="N337" s="5" t="str">
        <f t="shared" si="11"/>
        <v>('Dan Gurney',343,10,87,86,3,4,19,6,133),</v>
      </c>
    </row>
    <row r="338" spans="1:14" x14ac:dyDescent="0.25">
      <c r="A338" t="s">
        <v>782</v>
      </c>
      <c r="B338" s="4">
        <f t="shared" si="10"/>
        <v>13</v>
      </c>
      <c r="C338">
        <v>344</v>
      </c>
      <c r="D338" t="s">
        <v>1195</v>
      </c>
      <c r="E338">
        <f>VLOOKUP(D338,Country!A:B,2,FALSE)</f>
        <v>3</v>
      </c>
      <c r="F338">
        <v>29</v>
      </c>
      <c r="G338">
        <v>27</v>
      </c>
      <c r="H338">
        <v>0</v>
      </c>
      <c r="I338">
        <v>0</v>
      </c>
      <c r="J338">
        <v>1</v>
      </c>
      <c r="K338">
        <v>0</v>
      </c>
      <c r="L338">
        <v>8</v>
      </c>
      <c r="N338" s="5" t="str">
        <f t="shared" si="11"/>
        <v>('Trevor Taylor',344,3,29,27,0,0,1,0,8),</v>
      </c>
    </row>
    <row r="339" spans="1:14" x14ac:dyDescent="0.25">
      <c r="A339" t="s">
        <v>594</v>
      </c>
      <c r="B339" s="4">
        <f t="shared" si="10"/>
        <v>11</v>
      </c>
      <c r="C339">
        <v>345</v>
      </c>
      <c r="D339" t="s">
        <v>1195</v>
      </c>
      <c r="E339">
        <f>VLOOKUP(D339,Country!A:B,2,FALSE)</f>
        <v>3</v>
      </c>
      <c r="F339">
        <v>4</v>
      </c>
      <c r="G339">
        <v>2</v>
      </c>
      <c r="H339">
        <v>0</v>
      </c>
      <c r="I339">
        <v>0</v>
      </c>
      <c r="J339">
        <v>0</v>
      </c>
      <c r="K339">
        <v>0</v>
      </c>
      <c r="L339">
        <v>0</v>
      </c>
      <c r="N339" s="5" t="str">
        <f t="shared" si="11"/>
        <v>('Tim Parnell',345,3,4,2,0,0,0,0,0),</v>
      </c>
    </row>
    <row r="340" spans="1:14" x14ac:dyDescent="0.25">
      <c r="A340" t="s">
        <v>592</v>
      </c>
      <c r="B340" s="4">
        <f t="shared" si="10"/>
        <v>11</v>
      </c>
      <c r="C340">
        <v>346</v>
      </c>
      <c r="D340" t="s">
        <v>1195</v>
      </c>
      <c r="E340">
        <f>VLOOKUP(D340,Country!A:B,2,FALSE)</f>
        <v>3</v>
      </c>
      <c r="F340">
        <v>7</v>
      </c>
      <c r="G340">
        <v>6</v>
      </c>
      <c r="H340">
        <v>1</v>
      </c>
      <c r="I340">
        <v>0</v>
      </c>
      <c r="J340">
        <v>2</v>
      </c>
      <c r="K340">
        <v>0</v>
      </c>
      <c r="L340">
        <v>14</v>
      </c>
      <c r="N340" s="5" t="str">
        <f t="shared" si="11"/>
        <v>('Mike Parkes',346,3,7,6,1,0,2,0,14),</v>
      </c>
    </row>
    <row r="341" spans="1:14" x14ac:dyDescent="0.25">
      <c r="A341" t="s">
        <v>104</v>
      </c>
      <c r="B341" s="4">
        <f t="shared" si="10"/>
        <v>14</v>
      </c>
      <c r="C341">
        <v>347</v>
      </c>
      <c r="D341" t="s">
        <v>1287</v>
      </c>
      <c r="E341">
        <f>VLOOKUP(D341,Country!A:B,2,FALSE)</f>
        <v>26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N341" s="5" t="str">
        <f t="shared" si="11"/>
        <v>('Roberto Bonomi',347,26,1,1,0,0,0,0,0),</v>
      </c>
    </row>
    <row r="342" spans="1:14" x14ac:dyDescent="0.25">
      <c r="A342" t="s">
        <v>171</v>
      </c>
      <c r="B342" s="4">
        <f t="shared" si="10"/>
        <v>14</v>
      </c>
      <c r="C342">
        <v>348</v>
      </c>
      <c r="D342" t="s">
        <v>1333</v>
      </c>
      <c r="E342">
        <f>VLOOKUP(D342,Country!A:B,2,FALSE)</f>
        <v>47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N342" s="5" t="str">
        <f t="shared" si="11"/>
        <v>('Ettore Chimeri',348,47,1,1,0,0,0,0,0),</v>
      </c>
    </row>
    <row r="343" spans="1:14" x14ac:dyDescent="0.25">
      <c r="A343" t="s">
        <v>193</v>
      </c>
      <c r="B343" s="4">
        <f t="shared" si="10"/>
        <v>13</v>
      </c>
      <c r="C343">
        <v>349</v>
      </c>
      <c r="D343" t="s">
        <v>1279</v>
      </c>
      <c r="E343">
        <f>VLOOKUP(D343,Country!A:B,2,FALSE)</f>
        <v>15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N343" s="5" t="str">
        <f t="shared" si="11"/>
        <v>('Antonio Creus',349,15,1,1,0,0,0,0,0),</v>
      </c>
    </row>
    <row r="344" spans="1:14" x14ac:dyDescent="0.25">
      <c r="A344" t="s">
        <v>199</v>
      </c>
      <c r="B344" s="4">
        <f t="shared" si="10"/>
        <v>11</v>
      </c>
      <c r="C344">
        <v>350</v>
      </c>
      <c r="D344" t="s">
        <v>1183</v>
      </c>
      <c r="E344">
        <f>VLOOKUP(D344,Country!A:B,2,FALSE)</f>
        <v>10</v>
      </c>
      <c r="F344">
        <v>6</v>
      </c>
      <c r="G344">
        <v>3</v>
      </c>
      <c r="H344">
        <v>0</v>
      </c>
      <c r="I344">
        <v>0</v>
      </c>
      <c r="J344">
        <v>0</v>
      </c>
      <c r="K344">
        <v>0</v>
      </c>
      <c r="L344">
        <v>0</v>
      </c>
      <c r="N344" s="5" t="str">
        <f t="shared" si="11"/>
        <v>('Chuck Daigh',350,10,6,3,0,0,0,0,0),</v>
      </c>
    </row>
    <row r="345" spans="1:14" x14ac:dyDescent="0.25">
      <c r="A345" t="s">
        <v>218</v>
      </c>
      <c r="B345" s="4">
        <f t="shared" si="10"/>
        <v>9</v>
      </c>
      <c r="C345">
        <v>351</v>
      </c>
      <c r="D345" t="s">
        <v>1183</v>
      </c>
      <c r="E345">
        <f>VLOOKUP(D345,Country!A:B,2,FALSE)</f>
        <v>10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N345" s="5" t="str">
        <f t="shared" si="11"/>
        <v>('Bob Drake',351,10,1,1,0,0,0,0,0),</v>
      </c>
    </row>
    <row r="346" spans="1:14" x14ac:dyDescent="0.25">
      <c r="A346" t="s">
        <v>220</v>
      </c>
      <c r="B346" s="4">
        <f t="shared" si="10"/>
        <v>11</v>
      </c>
      <c r="C346">
        <v>352</v>
      </c>
      <c r="D346" t="s">
        <v>1272</v>
      </c>
      <c r="E346">
        <f>VLOOKUP(D346,Country!A:B,2,FALSE)</f>
        <v>5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N346" s="5" t="str">
        <f t="shared" si="11"/>
        <v>('Piero Drogo',352,5,1,1,0,0,0,0,0),</v>
      </c>
    </row>
    <row r="347" spans="1:14" x14ac:dyDescent="0.25">
      <c r="A347" t="s">
        <v>289</v>
      </c>
      <c r="B347" s="4">
        <f t="shared" si="10"/>
        <v>11</v>
      </c>
      <c r="C347">
        <v>353</v>
      </c>
      <c r="D347" t="s">
        <v>1183</v>
      </c>
      <c r="E347">
        <f>VLOOKUP(D347,Country!A:B,2,FALSE)</f>
        <v>10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N347" s="5" t="str">
        <f t="shared" si="11"/>
        <v>('Fred Gamble',353,10,1,1,0,0,0,0,0),</v>
      </c>
    </row>
    <row r="348" spans="1:14" x14ac:dyDescent="0.25">
      <c r="A348" t="s">
        <v>385</v>
      </c>
      <c r="B348" s="4">
        <f t="shared" si="10"/>
        <v>13</v>
      </c>
      <c r="C348">
        <v>354</v>
      </c>
      <c r="D348" t="s">
        <v>1183</v>
      </c>
      <c r="E348">
        <f>VLOOKUP(D348,Country!A:B,2,FALSE)</f>
        <v>10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N348" s="5" t="str">
        <f t="shared" si="11"/>
        <v>('Jim Hurtubise',354,10,1,1,0,0,0,0,0),</v>
      </c>
    </row>
    <row r="349" spans="1:14" x14ac:dyDescent="0.25">
      <c r="A349" t="s">
        <v>549</v>
      </c>
      <c r="B349" s="4">
        <f t="shared" si="10"/>
        <v>12</v>
      </c>
      <c r="C349">
        <v>355</v>
      </c>
      <c r="D349" t="s">
        <v>1272</v>
      </c>
      <c r="E349">
        <f>VLOOKUP(D349,Country!A:B,2,FALSE)</f>
        <v>5</v>
      </c>
      <c r="F349">
        <v>4</v>
      </c>
      <c r="G349">
        <v>4</v>
      </c>
      <c r="H349">
        <v>0</v>
      </c>
      <c r="I349">
        <v>0</v>
      </c>
      <c r="J349">
        <v>0</v>
      </c>
      <c r="K349">
        <v>0</v>
      </c>
      <c r="L349">
        <v>0</v>
      </c>
      <c r="N349" s="5" t="str">
        <f t="shared" si="11"/>
        <v>('Gino Munaron',355,5,4,4,0,0,0,0,0),</v>
      </c>
    </row>
    <row r="350" spans="1:14" x14ac:dyDescent="0.25">
      <c r="A350" t="s">
        <v>582</v>
      </c>
      <c r="B350" s="4">
        <f t="shared" si="10"/>
        <v>11</v>
      </c>
      <c r="C350">
        <v>356</v>
      </c>
      <c r="D350" t="s">
        <v>1195</v>
      </c>
      <c r="E350">
        <f>VLOOKUP(D350,Country!A:B,2,FALSE)</f>
        <v>3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N350" s="5" t="str">
        <f t="shared" si="11"/>
        <v>('Arthur Owen',356,3,1,1,0,0,0,0,0),</v>
      </c>
    </row>
    <row r="351" spans="1:14" x14ac:dyDescent="0.25">
      <c r="A351" t="s">
        <v>654</v>
      </c>
      <c r="B351" s="4">
        <f t="shared" si="10"/>
        <v>15</v>
      </c>
      <c r="C351">
        <v>357</v>
      </c>
      <c r="D351" t="s">
        <v>1183</v>
      </c>
      <c r="E351">
        <f>VLOOKUP(D351,Country!A:B,2,FALSE)</f>
        <v>10</v>
      </c>
      <c r="F351">
        <v>4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N351" s="5" t="str">
        <f t="shared" si="11"/>
        <v>('Lance Reventlow',357,10,4,1,0,0,0,0,0),</v>
      </c>
    </row>
    <row r="352" spans="1:14" x14ac:dyDescent="0.25">
      <c r="A352" t="s">
        <v>668</v>
      </c>
      <c r="B352" s="4">
        <f t="shared" si="10"/>
        <v>25</v>
      </c>
      <c r="C352">
        <v>358</v>
      </c>
      <c r="D352" t="s">
        <v>1287</v>
      </c>
      <c r="E352">
        <f>VLOOKUP(D352,Country!A:B,2,FALSE)</f>
        <v>26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N352" s="5" t="str">
        <f t="shared" si="11"/>
        <v>('Alberto Rodriguez Larreta',358,26,1,1,0,0,0,0,0),</v>
      </c>
    </row>
    <row r="353" spans="1:14" x14ac:dyDescent="0.25">
      <c r="A353" t="s">
        <v>788</v>
      </c>
      <c r="B353" s="4">
        <f t="shared" si="10"/>
        <v>14</v>
      </c>
      <c r="C353">
        <v>359</v>
      </c>
      <c r="D353" t="s">
        <v>1183</v>
      </c>
      <c r="E353">
        <f>VLOOKUP(D353,Country!A:B,2,FALSE)</f>
        <v>10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N353" s="5" t="str">
        <f t="shared" si="11"/>
        <v>('Alfonso Thiele',359,10,1,1,0,0,0,0,0),</v>
      </c>
    </row>
    <row r="354" spans="1:14" x14ac:dyDescent="0.25">
      <c r="A354" t="s">
        <v>792</v>
      </c>
      <c r="B354" s="4">
        <f t="shared" si="10"/>
        <v>14</v>
      </c>
      <c r="C354">
        <v>360</v>
      </c>
      <c r="D354" t="s">
        <v>1183</v>
      </c>
      <c r="E354">
        <f>VLOOKUP(D354,Country!A:B,2,FALSE)</f>
        <v>10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N354" s="5" t="str">
        <f t="shared" si="11"/>
        <v>('Bud Tingelstad',360,10,1,1,0,0,0,0,0),</v>
      </c>
    </row>
    <row r="355" spans="1:14" x14ac:dyDescent="0.25">
      <c r="A355" t="s">
        <v>838</v>
      </c>
      <c r="B355" s="4">
        <f t="shared" si="10"/>
        <v>12</v>
      </c>
      <c r="C355">
        <v>361</v>
      </c>
      <c r="D355" t="s">
        <v>1183</v>
      </c>
      <c r="E355">
        <f>VLOOKUP(D355,Country!A:B,2,FALSE)</f>
        <v>10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N355" s="5" t="str">
        <f t="shared" si="11"/>
        <v>('Wayne Weiler',361,10,1,1,0,0,0,0,0),</v>
      </c>
    </row>
    <row r="356" spans="1:14" x14ac:dyDescent="0.25">
      <c r="A356" t="s">
        <v>682</v>
      </c>
      <c r="B356" s="4">
        <f t="shared" si="10"/>
        <v>10</v>
      </c>
      <c r="C356">
        <v>362</v>
      </c>
      <c r="D356" t="s">
        <v>1183</v>
      </c>
      <c r="E356">
        <f>VLOOKUP(D356,Country!A:B,2,FALSE)</f>
        <v>10</v>
      </c>
      <c r="F356">
        <v>2</v>
      </c>
      <c r="G356">
        <v>2</v>
      </c>
      <c r="H356">
        <v>0</v>
      </c>
      <c r="I356">
        <v>0</v>
      </c>
      <c r="J356">
        <v>0</v>
      </c>
      <c r="K356">
        <v>0</v>
      </c>
      <c r="L356">
        <v>0</v>
      </c>
      <c r="N356" s="5" t="str">
        <f t="shared" si="11"/>
        <v>('Lloyd Ruby',362,10,2,2,0,0,0,0,0),</v>
      </c>
    </row>
    <row r="357" spans="1:14" x14ac:dyDescent="0.25">
      <c r="A357" t="s">
        <v>344</v>
      </c>
      <c r="B357" s="4">
        <f t="shared" si="10"/>
        <v>8</v>
      </c>
      <c r="C357">
        <v>363</v>
      </c>
      <c r="D357" t="s">
        <v>1183</v>
      </c>
      <c r="E357">
        <f>VLOOKUP(D357,Country!A:B,2,FALSE)</f>
        <v>10</v>
      </c>
      <c r="F357">
        <v>12</v>
      </c>
      <c r="G357">
        <v>11</v>
      </c>
      <c r="H357">
        <v>0</v>
      </c>
      <c r="I357">
        <v>0</v>
      </c>
      <c r="J357">
        <v>0</v>
      </c>
      <c r="K357">
        <v>0</v>
      </c>
      <c r="L357">
        <v>3</v>
      </c>
      <c r="N357" s="5" t="str">
        <f t="shared" si="11"/>
        <v>('Jim Hall',363,10,12,11,0,0,0,0,3),</v>
      </c>
    </row>
    <row r="358" spans="1:14" x14ac:dyDescent="0.25">
      <c r="A358" t="s">
        <v>493</v>
      </c>
      <c r="B358" s="4">
        <f t="shared" si="10"/>
        <v>14</v>
      </c>
      <c r="C358">
        <v>364</v>
      </c>
      <c r="D358" t="s">
        <v>1185</v>
      </c>
      <c r="E358">
        <f>VLOOKUP(D358,Country!A:B,2,FALSE)</f>
        <v>12</v>
      </c>
      <c r="F358">
        <v>13</v>
      </c>
      <c r="G358">
        <v>12</v>
      </c>
      <c r="H358">
        <v>0</v>
      </c>
      <c r="I358">
        <v>0</v>
      </c>
      <c r="J358">
        <v>1</v>
      </c>
      <c r="K358">
        <v>0</v>
      </c>
      <c r="L358">
        <v>7</v>
      </c>
      <c r="N358" s="5" t="str">
        <f t="shared" si="11"/>
        <v>('Willy Mairesse',364,12,13,12,0,0,1,0,7),</v>
      </c>
    </row>
    <row r="359" spans="1:14" x14ac:dyDescent="0.25">
      <c r="A359" t="s">
        <v>308</v>
      </c>
      <c r="B359" s="4">
        <f t="shared" si="10"/>
        <v>14</v>
      </c>
      <c r="C359">
        <v>365</v>
      </c>
      <c r="D359" t="s">
        <v>1183</v>
      </c>
      <c r="E359">
        <f>VLOOKUP(D359,Country!A:B,2,FALSE)</f>
        <v>10</v>
      </c>
      <c r="F359">
        <v>54</v>
      </c>
      <c r="G359">
        <v>52</v>
      </c>
      <c r="H359">
        <v>0</v>
      </c>
      <c r="I359">
        <v>1</v>
      </c>
      <c r="J359">
        <v>14</v>
      </c>
      <c r="K359">
        <v>3</v>
      </c>
      <c r="L359">
        <v>102</v>
      </c>
      <c r="N359" s="5" t="str">
        <f t="shared" si="11"/>
        <v>('Richie Ginther',365,10,54,52,0,1,14,3,102),</v>
      </c>
    </row>
    <row r="360" spans="1:14" x14ac:dyDescent="0.25">
      <c r="A360" t="s">
        <v>177</v>
      </c>
      <c r="B360" s="4">
        <f t="shared" si="10"/>
        <v>10</v>
      </c>
      <c r="C360">
        <v>366</v>
      </c>
      <c r="D360" t="s">
        <v>1195</v>
      </c>
      <c r="E360">
        <f>VLOOKUP(D360,Country!A:B,2,FALSE)</f>
        <v>3</v>
      </c>
      <c r="F360">
        <v>73</v>
      </c>
      <c r="G360">
        <v>72</v>
      </c>
      <c r="H360">
        <v>33</v>
      </c>
      <c r="I360">
        <v>25</v>
      </c>
      <c r="J360">
        <v>32</v>
      </c>
      <c r="K360">
        <v>28</v>
      </c>
      <c r="L360">
        <v>255</v>
      </c>
      <c r="N360" s="5" t="str">
        <f t="shared" si="11"/>
        <v>('Jim Clark^',366,3,73,72,33,25,32,28,255),</v>
      </c>
    </row>
    <row r="361" spans="1:14" x14ac:dyDescent="0.25">
      <c r="A361" t="s">
        <v>763</v>
      </c>
      <c r="B361" s="4">
        <f t="shared" si="10"/>
        <v>13</v>
      </c>
      <c r="C361">
        <v>368</v>
      </c>
      <c r="D361" t="s">
        <v>1195</v>
      </c>
      <c r="E361">
        <f>VLOOKUP(D361,Country!A:B,2,FALSE)</f>
        <v>3</v>
      </c>
      <c r="F361">
        <v>113</v>
      </c>
      <c r="G361">
        <v>111</v>
      </c>
      <c r="H361">
        <v>8</v>
      </c>
      <c r="I361">
        <v>6</v>
      </c>
      <c r="J361">
        <v>24</v>
      </c>
      <c r="K361">
        <v>11</v>
      </c>
      <c r="L361">
        <v>180</v>
      </c>
      <c r="N361" s="5" t="str">
        <f t="shared" si="11"/>
        <v>('John Surtees^',368,3,113,111,8,6,24,11,180),</v>
      </c>
    </row>
    <row r="362" spans="1:14" x14ac:dyDescent="0.25">
      <c r="A362" t="s">
        <v>237</v>
      </c>
      <c r="B362" s="4">
        <f t="shared" si="10"/>
        <v>14</v>
      </c>
      <c r="C362">
        <v>370</v>
      </c>
      <c r="D362" t="s">
        <v>1287</v>
      </c>
      <c r="E362">
        <f>VLOOKUP(D362,Country!A:B,2,FALSE)</f>
        <v>26</v>
      </c>
      <c r="F362">
        <v>2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N362" s="5" t="str">
        <f t="shared" si="11"/>
        <v>('Nasif Estéfano',370,26,2,1,0,0,0,0,0),</v>
      </c>
    </row>
    <row r="363" spans="1:14" x14ac:dyDescent="0.25">
      <c r="A363" t="s">
        <v>855</v>
      </c>
      <c r="B363" s="4">
        <f t="shared" si="10"/>
        <v>10</v>
      </c>
      <c r="C363">
        <v>371</v>
      </c>
      <c r="D363" t="s">
        <v>1195</v>
      </c>
      <c r="E363">
        <f>VLOOKUP(D363,Country!A:B,2,FALSE)</f>
        <v>3</v>
      </c>
      <c r="F363">
        <v>2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N363" s="5" t="str">
        <f t="shared" si="11"/>
        <v>('Vic Wilson',371,3,2,1,0,0,0,0,0),</v>
      </c>
    </row>
    <row r="364" spans="1:14" x14ac:dyDescent="0.25">
      <c r="A364" t="s">
        <v>100</v>
      </c>
      <c r="B364" s="4">
        <f t="shared" si="10"/>
        <v>12</v>
      </c>
      <c r="C364">
        <v>372</v>
      </c>
      <c r="D364" t="s">
        <v>1272</v>
      </c>
      <c r="E364">
        <f>VLOOKUP(D364,Country!A:B,2,FALSE)</f>
        <v>5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N364" s="5" t="str">
        <f t="shared" si="11"/>
        <v>('Menato Boffa',372,5,1,0,0,0,0,0,0),</v>
      </c>
    </row>
    <row r="365" spans="1:14" x14ac:dyDescent="0.25">
      <c r="A365" t="s">
        <v>105</v>
      </c>
      <c r="B365" s="4">
        <f t="shared" si="10"/>
        <v>18</v>
      </c>
      <c r="C365">
        <v>373</v>
      </c>
      <c r="D365" t="s">
        <v>1287</v>
      </c>
      <c r="E365">
        <f>VLOOKUP(D365,Country!A:B,2,FALSE)</f>
        <v>26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N365" s="5" t="str">
        <f t="shared" si="11"/>
        <v>('Juan Manuel Bordeu',373,26,1,0,0,0,0,0,0),</v>
      </c>
    </row>
    <row r="366" spans="1:14" x14ac:dyDescent="0.25">
      <c r="A366" t="s">
        <v>223</v>
      </c>
      <c r="B366" s="4">
        <f t="shared" si="10"/>
        <v>10</v>
      </c>
      <c r="C366">
        <v>374</v>
      </c>
      <c r="D366" t="s">
        <v>1195</v>
      </c>
      <c r="E366">
        <f>VLOOKUP(D366,Country!A:B,2,FALSE)</f>
        <v>3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N366" s="5" t="str">
        <f t="shared" si="11"/>
        <v>('Geoff Duke',374,3,1,0,0,0,0,0,0),</v>
      </c>
    </row>
    <row r="367" spans="1:14" x14ac:dyDescent="0.25">
      <c r="A367" t="s">
        <v>509</v>
      </c>
      <c r="B367" s="4">
        <f t="shared" si="10"/>
        <v>11</v>
      </c>
      <c r="C367">
        <v>375</v>
      </c>
      <c r="D367" t="s">
        <v>1180</v>
      </c>
      <c r="E367">
        <f>VLOOKUP(D367,Country!A:B,2,FALSE)</f>
        <v>6</v>
      </c>
      <c r="F367">
        <v>3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0</v>
      </c>
      <c r="N367" s="5" t="str">
        <f t="shared" si="11"/>
        <v>('Michael May',375,6,3,2,0,0,0,0,0),</v>
      </c>
    </row>
    <row r="368" spans="1:14" x14ac:dyDescent="0.25">
      <c r="A368" t="s">
        <v>531</v>
      </c>
      <c r="B368" s="4">
        <f t="shared" si="10"/>
        <v>9</v>
      </c>
      <c r="C368">
        <v>376</v>
      </c>
      <c r="D368" t="s">
        <v>1195</v>
      </c>
      <c r="E368">
        <f>VLOOKUP(D368,Country!A:B,2,FALSE)</f>
        <v>3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N368" s="5" t="str">
        <f t="shared" si="11"/>
        <v>('Ken Miles',376,3,1,0,0,0,0,0,0),</v>
      </c>
    </row>
    <row r="369" spans="1:14" x14ac:dyDescent="0.25">
      <c r="A369" t="s">
        <v>540</v>
      </c>
      <c r="B369" s="4">
        <f t="shared" si="10"/>
        <v>16</v>
      </c>
      <c r="C369">
        <v>377</v>
      </c>
      <c r="D369" t="s">
        <v>1180</v>
      </c>
      <c r="E369">
        <f>VLOOKUP(D369,Country!A:B,2,FALSE)</f>
        <v>6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N369" s="5" t="str">
        <f t="shared" si="11"/>
        <v>('Peter Monteverdi',377,6,1,0,0,0,0,0,0),</v>
      </c>
    </row>
    <row r="370" spans="1:14" x14ac:dyDescent="0.25">
      <c r="A370" t="s">
        <v>559</v>
      </c>
      <c r="B370" s="4">
        <f t="shared" si="10"/>
        <v>14</v>
      </c>
      <c r="C370">
        <v>378</v>
      </c>
      <c r="D370" t="s">
        <v>1272</v>
      </c>
      <c r="E370">
        <f>VLOOKUP(D370,Country!A:B,2,FALSE)</f>
        <v>5</v>
      </c>
      <c r="F370">
        <v>2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N370" s="5" t="str">
        <f t="shared" si="11"/>
        <v>('Massimo Natili',378,5,2,1,0,0,0,0,0),</v>
      </c>
    </row>
    <row r="371" spans="1:14" x14ac:dyDescent="0.25">
      <c r="A371" t="s">
        <v>619</v>
      </c>
      <c r="B371" s="4">
        <f t="shared" si="10"/>
        <v>15</v>
      </c>
      <c r="C371">
        <v>379</v>
      </c>
      <c r="D371" t="s">
        <v>1272</v>
      </c>
      <c r="E371">
        <f>VLOOKUP(D371,Country!A:B,2,FALSE)</f>
        <v>5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N371" s="5" t="str">
        <f t="shared" si="11"/>
        <v>('Renato Pirocchi',379,5,1,1,0,0,0,0,0),</v>
      </c>
    </row>
    <row r="372" spans="1:14" x14ac:dyDescent="0.25">
      <c r="A372" t="s">
        <v>688</v>
      </c>
      <c r="B372" s="4">
        <f t="shared" si="10"/>
        <v>10</v>
      </c>
      <c r="C372">
        <v>380</v>
      </c>
      <c r="D372" t="s">
        <v>1285</v>
      </c>
      <c r="E372">
        <f>VLOOKUP(D372,Country!A:B,2,FALSE)</f>
        <v>22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N372" s="5" t="str">
        <f t="shared" si="11"/>
        <v>('Peter Ryan',380,22,1,1,0,0,0,0,0),</v>
      </c>
    </row>
    <row r="373" spans="1:14" x14ac:dyDescent="0.25">
      <c r="A373" t="s">
        <v>748</v>
      </c>
      <c r="B373" s="4">
        <f t="shared" si="10"/>
        <v>17</v>
      </c>
      <c r="C373">
        <v>381</v>
      </c>
      <c r="D373" t="s">
        <v>1272</v>
      </c>
      <c r="E373">
        <f>VLOOKUP(D373,Country!A:B,2,FALSE)</f>
        <v>5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N373" s="5" t="str">
        <f t="shared" si="11"/>
        <v>('Gaetano Starrabba',381,5,1,1,0,0,0,0,0),</v>
      </c>
    </row>
    <row r="374" spans="1:14" x14ac:dyDescent="0.25">
      <c r="A374" t="s">
        <v>47</v>
      </c>
      <c r="B374" s="4">
        <f t="shared" si="10"/>
        <v>13</v>
      </c>
      <c r="C374">
        <v>382</v>
      </c>
      <c r="D374" t="s">
        <v>1195</v>
      </c>
      <c r="E374">
        <f>VLOOKUP(D374,Country!A:B,2,FALSE)</f>
        <v>3</v>
      </c>
      <c r="F374">
        <v>4</v>
      </c>
      <c r="G374">
        <v>3</v>
      </c>
      <c r="H374">
        <v>0</v>
      </c>
      <c r="I374">
        <v>0</v>
      </c>
      <c r="J374">
        <v>0</v>
      </c>
      <c r="K374">
        <v>0</v>
      </c>
      <c r="L374">
        <v>0</v>
      </c>
      <c r="N374" s="5" t="str">
        <f t="shared" si="11"/>
        <v>('Gerry Ashmore',382,3,4,3,0,0,0,0,0),</v>
      </c>
    </row>
    <row r="375" spans="1:14" x14ac:dyDescent="0.25">
      <c r="A375" t="s">
        <v>463</v>
      </c>
      <c r="B375" s="4">
        <f t="shared" si="10"/>
        <v>12</v>
      </c>
      <c r="C375">
        <v>383</v>
      </c>
      <c r="D375" t="s">
        <v>1195</v>
      </c>
      <c r="E375">
        <f>VLOOKUP(D375,Country!A:B,2,FALSE)</f>
        <v>3</v>
      </c>
      <c r="F375">
        <v>10</v>
      </c>
      <c r="G375">
        <v>9</v>
      </c>
      <c r="H375">
        <v>0</v>
      </c>
      <c r="I375">
        <v>0</v>
      </c>
      <c r="J375">
        <v>0</v>
      </c>
      <c r="K375">
        <v>0</v>
      </c>
      <c r="L375">
        <v>3</v>
      </c>
      <c r="N375" s="5" t="str">
        <f t="shared" si="11"/>
        <v>('Jackie Lewis',383,3,10,9,0,0,0,0,3),</v>
      </c>
    </row>
    <row r="376" spans="1:14" x14ac:dyDescent="0.25">
      <c r="A376" t="s">
        <v>598</v>
      </c>
      <c r="B376" s="4">
        <f t="shared" si="10"/>
        <v>12</v>
      </c>
      <c r="C376">
        <v>384</v>
      </c>
      <c r="D376" t="s">
        <v>1183</v>
      </c>
      <c r="E376">
        <f>VLOOKUP(D376,Country!A:B,2,FALSE)</f>
        <v>10</v>
      </c>
      <c r="F376">
        <v>2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0</v>
      </c>
      <c r="N376" s="5" t="str">
        <f t="shared" si="11"/>
        <v>('Roger Penske',384,10,2,2,0,0,0,0,0),</v>
      </c>
    </row>
    <row r="377" spans="1:14" x14ac:dyDescent="0.25">
      <c r="A377" t="s">
        <v>667</v>
      </c>
      <c r="B377" s="4">
        <f t="shared" si="10"/>
        <v>17</v>
      </c>
      <c r="C377">
        <v>385</v>
      </c>
      <c r="D377" t="s">
        <v>1284</v>
      </c>
      <c r="E377">
        <f>VLOOKUP(D377,Country!A:B,2,FALSE)</f>
        <v>21</v>
      </c>
      <c r="F377">
        <v>6</v>
      </c>
      <c r="G377">
        <v>5</v>
      </c>
      <c r="H377">
        <v>0</v>
      </c>
      <c r="I377">
        <v>0</v>
      </c>
      <c r="J377">
        <v>0</v>
      </c>
      <c r="K377">
        <v>0</v>
      </c>
      <c r="L377">
        <v>4</v>
      </c>
      <c r="N377" s="5" t="str">
        <f t="shared" si="11"/>
        <v>('Ricardo Rodríguez',385,21,6,5,0,0,0,0,4),</v>
      </c>
    </row>
    <row r="378" spans="1:14" x14ac:dyDescent="0.25">
      <c r="A378" t="s">
        <v>810</v>
      </c>
      <c r="B378" s="4">
        <f t="shared" si="10"/>
        <v>15</v>
      </c>
      <c r="C378">
        <v>386</v>
      </c>
      <c r="D378" t="s">
        <v>1272</v>
      </c>
      <c r="E378">
        <f>VLOOKUP(D378,Country!A:B,2,FALSE)</f>
        <v>5</v>
      </c>
      <c r="F378">
        <v>5</v>
      </c>
      <c r="G378">
        <v>4</v>
      </c>
      <c r="H378">
        <v>0</v>
      </c>
      <c r="I378">
        <v>0</v>
      </c>
      <c r="J378">
        <v>0</v>
      </c>
      <c r="K378">
        <v>0</v>
      </c>
      <c r="L378">
        <v>0</v>
      </c>
      <c r="N378" s="5" t="str">
        <f t="shared" si="11"/>
        <v>('Nino Vaccarella',386,5,5,4,0,0,0,0,0),</v>
      </c>
    </row>
    <row r="379" spans="1:14" x14ac:dyDescent="0.25">
      <c r="A379" t="s">
        <v>467</v>
      </c>
      <c r="B379" s="4">
        <f t="shared" si="10"/>
        <v>13</v>
      </c>
      <c r="C379">
        <v>387</v>
      </c>
      <c r="D379" t="s">
        <v>1272</v>
      </c>
      <c r="E379">
        <f>VLOOKUP(D379,Country!A:B,2,FALSE)</f>
        <v>5</v>
      </c>
      <c r="F379">
        <v>3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N379" s="5" t="str">
        <f t="shared" si="11"/>
        <v>('Roberto Lippi',387,5,3,1,0,0,0,0,0),</v>
      </c>
    </row>
    <row r="380" spans="1:14" x14ac:dyDescent="0.25">
      <c r="A380" t="s">
        <v>180</v>
      </c>
      <c r="B380" s="4">
        <f t="shared" si="10"/>
        <v>15</v>
      </c>
      <c r="C380">
        <v>388</v>
      </c>
      <c r="D380" t="s">
        <v>1274</v>
      </c>
      <c r="E380">
        <f>VLOOKUP(D380,Country!A:B,2,FALSE)</f>
        <v>2</v>
      </c>
      <c r="F380">
        <v>6</v>
      </c>
      <c r="G380">
        <v>4</v>
      </c>
      <c r="H380">
        <v>0</v>
      </c>
      <c r="I380">
        <v>0</v>
      </c>
      <c r="J380">
        <v>0</v>
      </c>
      <c r="K380">
        <v>0</v>
      </c>
      <c r="L380">
        <v>0</v>
      </c>
      <c r="N380" s="5" t="str">
        <f t="shared" si="11"/>
        <v>('Bernard Collomb',388,2,6,4,0,0,0,0,0),</v>
      </c>
    </row>
    <row r="381" spans="1:14" x14ac:dyDescent="0.25">
      <c r="A381" t="s">
        <v>731</v>
      </c>
      <c r="B381" s="4">
        <f t="shared" si="10"/>
        <v>9</v>
      </c>
      <c r="C381">
        <v>389</v>
      </c>
      <c r="D381" t="s">
        <v>1183</v>
      </c>
      <c r="E381">
        <f>VLOOKUP(D381,Country!A:B,2,FALSE)</f>
        <v>10</v>
      </c>
      <c r="F381">
        <v>6</v>
      </c>
      <c r="G381">
        <v>6</v>
      </c>
      <c r="H381">
        <v>0</v>
      </c>
      <c r="I381">
        <v>0</v>
      </c>
      <c r="J381">
        <v>0</v>
      </c>
      <c r="K381">
        <v>0</v>
      </c>
      <c r="L381">
        <v>0</v>
      </c>
      <c r="N381" s="5" t="str">
        <f t="shared" si="11"/>
        <v>('Hap Sharp',389,10,6,6,0,0,0,0,0),</v>
      </c>
    </row>
    <row r="382" spans="1:14" x14ac:dyDescent="0.25">
      <c r="A382" t="s">
        <v>487</v>
      </c>
      <c r="B382" s="4">
        <f t="shared" si="10"/>
        <v>10</v>
      </c>
      <c r="C382">
        <v>390</v>
      </c>
      <c r="D382" t="s">
        <v>1182</v>
      </c>
      <c r="E382">
        <f>VLOOKUP(D382,Country!A:B,2,FALSE)</f>
        <v>9</v>
      </c>
      <c r="F382">
        <v>27</v>
      </c>
      <c r="G382">
        <v>25</v>
      </c>
      <c r="H382">
        <v>0</v>
      </c>
      <c r="I382">
        <v>0</v>
      </c>
      <c r="J382">
        <v>3</v>
      </c>
      <c r="K382">
        <v>0</v>
      </c>
      <c r="L382">
        <v>26</v>
      </c>
      <c r="N382" s="5" t="str">
        <f t="shared" si="11"/>
        <v>('Tony Maggs',390,9,27,25,0,0,3,0,26),</v>
      </c>
    </row>
    <row r="383" spans="1:14" x14ac:dyDescent="0.25">
      <c r="A383" t="s">
        <v>52</v>
      </c>
      <c r="B383" s="4">
        <f t="shared" si="10"/>
        <v>18</v>
      </c>
      <c r="C383">
        <v>391</v>
      </c>
      <c r="D383" t="s">
        <v>1272</v>
      </c>
      <c r="E383">
        <f>VLOOKUP(D383,Country!A:B,2,FALSE)</f>
        <v>5</v>
      </c>
      <c r="F383">
        <v>21</v>
      </c>
      <c r="G383">
        <v>21</v>
      </c>
      <c r="H383">
        <v>0</v>
      </c>
      <c r="I383">
        <v>1</v>
      </c>
      <c r="J383">
        <v>1</v>
      </c>
      <c r="K383">
        <v>1</v>
      </c>
      <c r="L383">
        <v>14</v>
      </c>
      <c r="N383" s="5" t="str">
        <f t="shared" si="11"/>
        <v>('Giancarlo Baghetti',391,5,21,21,0,1,1,1,14),</v>
      </c>
    </row>
    <row r="384" spans="1:14" x14ac:dyDescent="0.25">
      <c r="A384" t="s">
        <v>57</v>
      </c>
      <c r="B384" s="4">
        <f t="shared" si="10"/>
        <v>15</v>
      </c>
      <c r="C384">
        <v>392</v>
      </c>
      <c r="D384" t="s">
        <v>1272</v>
      </c>
      <c r="E384">
        <f>VLOOKUP(D384,Country!A:B,2,FALSE)</f>
        <v>5</v>
      </c>
      <c r="F384">
        <v>42</v>
      </c>
      <c r="G384">
        <v>42</v>
      </c>
      <c r="H384">
        <v>1</v>
      </c>
      <c r="I384">
        <v>1</v>
      </c>
      <c r="J384">
        <v>8</v>
      </c>
      <c r="K384">
        <v>2</v>
      </c>
      <c r="L384">
        <v>58</v>
      </c>
      <c r="N384" s="5" t="str">
        <f t="shared" si="11"/>
        <v>('Lorenzo Bandini',392,5,42,42,1,1,8,2,58),</v>
      </c>
    </row>
    <row r="385" spans="1:14" x14ac:dyDescent="0.25">
      <c r="A385" t="s">
        <v>348</v>
      </c>
      <c r="B385" s="4">
        <f t="shared" si="10"/>
        <v>12</v>
      </c>
      <c r="C385">
        <v>393</v>
      </c>
      <c r="D385" t="s">
        <v>1183</v>
      </c>
      <c r="E385">
        <f>VLOOKUP(D385,Country!A:B,2,FALSE)</f>
        <v>10</v>
      </c>
      <c r="F385">
        <v>2</v>
      </c>
      <c r="G385">
        <v>2</v>
      </c>
      <c r="H385">
        <v>0</v>
      </c>
      <c r="I385">
        <v>0</v>
      </c>
      <c r="J385">
        <v>0</v>
      </c>
      <c r="K385">
        <v>0</v>
      </c>
      <c r="L385">
        <v>2</v>
      </c>
      <c r="N385" s="5" t="str">
        <f t="shared" si="11"/>
        <v>('Walt Hansgen',393,10,2,2,0,0,0,0,2),</v>
      </c>
    </row>
    <row r="386" spans="1:14" x14ac:dyDescent="0.25">
      <c r="A386" t="s">
        <v>142</v>
      </c>
      <c r="B386" s="4">
        <f t="shared" si="10"/>
        <v>18</v>
      </c>
      <c r="C386">
        <v>394</v>
      </c>
      <c r="D386" t="s">
        <v>1272</v>
      </c>
      <c r="E386">
        <f>VLOOKUP(D386,Country!A:B,2,FALSE)</f>
        <v>5</v>
      </c>
      <c r="F386">
        <v>3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0</v>
      </c>
      <c r="N386" s="5" t="str">
        <f t="shared" si="11"/>
        <v>('Roberto Bussinello',394,5,3,2,0,0,0,0,0),</v>
      </c>
    </row>
    <row r="387" spans="1:14" x14ac:dyDescent="0.25">
      <c r="A387" t="s">
        <v>161</v>
      </c>
      <c r="B387" s="4">
        <f t="shared" ref="B387:B450" si="12">LEN(A387)</f>
        <v>15</v>
      </c>
      <c r="C387">
        <v>395</v>
      </c>
      <c r="D387" t="s">
        <v>1183</v>
      </c>
      <c r="E387">
        <f>VLOOKUP(D387,Country!A:B,2,FALSE)</f>
        <v>10</v>
      </c>
      <c r="F387">
        <v>3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N387" s="5" t="str">
        <f t="shared" ref="N387:N450" si="13">_xlfn.CONCAT("(","'",A387,"'",",",C387,",",E387,",",F387,",",G387,",",H387,",",I387,",",J387,",",K387,",",L387,"),")</f>
        <v>('Jay Chamberlain',395,10,3,1,0,0,0,0,0),</v>
      </c>
    </row>
    <row r="388" spans="1:14" x14ac:dyDescent="0.25">
      <c r="A388" t="s">
        <v>349</v>
      </c>
      <c r="B388" s="4">
        <f t="shared" si="12"/>
        <v>11</v>
      </c>
      <c r="C388">
        <v>396</v>
      </c>
      <c r="D388" t="s">
        <v>1182</v>
      </c>
      <c r="E388">
        <f>VLOOKUP(D388,Country!A:B,2,FALSE)</f>
        <v>9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N388" s="5" t="str">
        <f t="shared" si="13"/>
        <v>('Mike Harris',396,9,1,1,0,0,0,0,0),</v>
      </c>
    </row>
    <row r="389" spans="1:14" x14ac:dyDescent="0.25">
      <c r="A389" t="s">
        <v>375</v>
      </c>
      <c r="B389" s="4">
        <f t="shared" si="12"/>
        <v>12</v>
      </c>
      <c r="C389">
        <v>397</v>
      </c>
      <c r="D389" t="s">
        <v>1337</v>
      </c>
      <c r="E389">
        <f>VLOOKUP(D389,Country!A:B,2,FALSE)</f>
        <v>51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N389" s="5" t="str">
        <f t="shared" si="13"/>
        <v>('Gary Hocking',397,51,1,0,0,0,0,0,0),</v>
      </c>
    </row>
    <row r="390" spans="1:14" x14ac:dyDescent="0.25">
      <c r="A390" t="s">
        <v>402</v>
      </c>
      <c r="B390" s="4">
        <f t="shared" si="12"/>
        <v>15</v>
      </c>
      <c r="C390">
        <v>398</v>
      </c>
      <c r="D390" t="s">
        <v>1182</v>
      </c>
      <c r="E390">
        <f>VLOOKUP(D390,Country!A:B,2,FALSE)</f>
        <v>9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N390" s="5" t="str">
        <f t="shared" si="13"/>
        <v>('Bruce Johnstone',398,9,1,1,0,0,0,0,0),</v>
      </c>
    </row>
    <row r="391" spans="1:14" x14ac:dyDescent="0.25">
      <c r="A391" t="s">
        <v>510</v>
      </c>
      <c r="B391" s="4">
        <f t="shared" si="12"/>
        <v>11</v>
      </c>
      <c r="C391">
        <v>399</v>
      </c>
      <c r="D391" t="s">
        <v>1183</v>
      </c>
      <c r="E391">
        <f>VLOOKUP(D391,Country!A:B,2,FALSE)</f>
        <v>10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N391" s="5" t="str">
        <f t="shared" si="13"/>
        <v>('Timmy Mayer',399,10,1,1,0,0,0,0,0),</v>
      </c>
    </row>
    <row r="392" spans="1:14" x14ac:dyDescent="0.25">
      <c r="A392" t="s">
        <v>625</v>
      </c>
      <c r="B392" s="4">
        <f t="shared" si="12"/>
        <v>7</v>
      </c>
      <c r="C392">
        <v>400</v>
      </c>
      <c r="D392" t="s">
        <v>1278</v>
      </c>
      <c r="E392">
        <f>VLOOKUP(D392,Country!A:B,2,FALSE)</f>
        <v>7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N392" s="5" t="str">
        <f t="shared" si="13"/>
        <v>('Ben Pon',400,7,1,1,0,0,0,0,0),</v>
      </c>
    </row>
    <row r="393" spans="1:14" x14ac:dyDescent="0.25">
      <c r="A393" t="s">
        <v>631</v>
      </c>
      <c r="B393" s="4">
        <f t="shared" si="12"/>
        <v>15</v>
      </c>
      <c r="C393">
        <v>401</v>
      </c>
      <c r="D393" t="s">
        <v>1272</v>
      </c>
      <c r="E393">
        <f>VLOOKUP(D393,Country!A:B,2,FALSE)</f>
        <v>5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N393" s="5" t="str">
        <f t="shared" si="13"/>
        <v>('Ernesto Prinoth',401,5,1,0,0,0,0,0,0),</v>
      </c>
    </row>
    <row r="394" spans="1:14" x14ac:dyDescent="0.25">
      <c r="A394" t="s">
        <v>707</v>
      </c>
      <c r="B394" s="4">
        <f t="shared" si="12"/>
        <v>14</v>
      </c>
      <c r="C394">
        <v>402</v>
      </c>
      <c r="D394" t="s">
        <v>1180</v>
      </c>
      <c r="E394">
        <f>VLOOKUP(D394,Country!A:B,2,FALSE)</f>
        <v>6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N394" s="5" t="str">
        <f t="shared" si="13"/>
        <v>('Heinz Schiller',402,6,1,1,0,0,0,0,0),</v>
      </c>
    </row>
    <row r="395" spans="1:14" x14ac:dyDescent="0.25">
      <c r="A395" t="s">
        <v>713</v>
      </c>
      <c r="B395" s="4">
        <f t="shared" si="12"/>
        <v>13</v>
      </c>
      <c r="C395">
        <v>403</v>
      </c>
      <c r="D395" t="s">
        <v>1183</v>
      </c>
      <c r="E395">
        <f>VLOOKUP(D395,Country!A:B,2,FALSE)</f>
        <v>10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N395" s="5" t="str">
        <f t="shared" si="13"/>
        <v>('Rob Schroeder',403,10,1,1,0,0,0,0,0),</v>
      </c>
    </row>
    <row r="396" spans="1:14" x14ac:dyDescent="0.25">
      <c r="A396" t="s">
        <v>723</v>
      </c>
      <c r="B396" s="4">
        <f t="shared" si="12"/>
        <v>16</v>
      </c>
      <c r="C396">
        <v>404</v>
      </c>
      <c r="D396" t="s">
        <v>1326</v>
      </c>
      <c r="E396">
        <f>VLOOKUP(D396,Country!A:B,2,FALSE)</f>
        <v>40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N396" s="5" t="str">
        <f t="shared" si="13"/>
        <v>('Günther Seiffert',404,40,1,0,0,0,0,0,0),</v>
      </c>
    </row>
    <row r="397" spans="1:14" x14ac:dyDescent="0.25">
      <c r="A397" t="s">
        <v>734</v>
      </c>
      <c r="B397" s="4">
        <f t="shared" si="12"/>
        <v>11</v>
      </c>
      <c r="C397">
        <v>405</v>
      </c>
      <c r="D397" t="s">
        <v>1275</v>
      </c>
      <c r="E397">
        <f>VLOOKUP(D397,Country!A:B,2,FALSE)</f>
        <v>4</v>
      </c>
      <c r="F397">
        <v>3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N397" s="5" t="str">
        <f t="shared" si="13"/>
        <v>('Tony Shelly',405,4,3,1,0,0,0,0,0),</v>
      </c>
    </row>
    <row r="398" spans="1:14" x14ac:dyDescent="0.25">
      <c r="A398" t="s">
        <v>738</v>
      </c>
      <c r="B398" s="4">
        <f t="shared" si="12"/>
        <v>14</v>
      </c>
      <c r="C398">
        <v>406</v>
      </c>
      <c r="D398" t="s">
        <v>1278</v>
      </c>
      <c r="E398">
        <f>VLOOKUP(D398,Country!A:B,2,FALSE)</f>
        <v>7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N398" s="5" t="str">
        <f t="shared" si="13"/>
        <v>('Rob Slotemaker',406,7,1,0,0,0,0,0,0),</v>
      </c>
    </row>
    <row r="399" spans="1:14" x14ac:dyDescent="0.25">
      <c r="A399" t="s">
        <v>825</v>
      </c>
      <c r="B399" s="4">
        <f t="shared" si="12"/>
        <v>17</v>
      </c>
      <c r="C399">
        <v>407</v>
      </c>
      <c r="D399" t="s">
        <v>1182</v>
      </c>
      <c r="E399">
        <f>VLOOKUP(D399,Country!A:B,2,FALSE)</f>
        <v>9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N399" s="5" t="str">
        <f t="shared" si="13"/>
        <v>('Syd van der Vyver',407,9,1,0,0,0,0,0,0),</v>
      </c>
    </row>
    <row r="400" spans="1:14" x14ac:dyDescent="0.25">
      <c r="A400" t="s">
        <v>830</v>
      </c>
      <c r="B400" s="4">
        <f t="shared" si="12"/>
        <v>12</v>
      </c>
      <c r="C400">
        <v>408</v>
      </c>
      <c r="D400" t="s">
        <v>1180</v>
      </c>
      <c r="E400">
        <f>VLOOKUP(D400,Country!A:B,2,FALSE)</f>
        <v>6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N400" s="5" t="str">
        <f t="shared" si="13"/>
        <v>('Heini Walter',408,6,1,1,0,0,0,0,0),</v>
      </c>
    </row>
    <row r="401" spans="1:14" x14ac:dyDescent="0.25">
      <c r="A401" t="s">
        <v>9</v>
      </c>
      <c r="B401" s="4">
        <f t="shared" si="12"/>
        <v>11</v>
      </c>
      <c r="C401">
        <v>409</v>
      </c>
      <c r="D401" t="s">
        <v>1272</v>
      </c>
      <c r="E401">
        <f>VLOOKUP(D401,Country!A:B,2,FALSE)</f>
        <v>5</v>
      </c>
      <c r="F401">
        <v>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N401" s="5" t="str">
        <f t="shared" si="13"/>
        <v>('Carlo Abate',409,5,3,0,0,0,0,0,0),</v>
      </c>
    </row>
    <row r="402" spans="1:14" x14ac:dyDescent="0.25">
      <c r="A402" t="s">
        <v>148</v>
      </c>
      <c r="B402" s="4">
        <f t="shared" si="12"/>
        <v>19</v>
      </c>
      <c r="C402">
        <v>410</v>
      </c>
      <c r="D402" t="s">
        <v>1195</v>
      </c>
      <c r="E402">
        <f>VLOOKUP(D402,Country!A:B,2,FALSE)</f>
        <v>3</v>
      </c>
      <c r="F402">
        <v>2</v>
      </c>
      <c r="G402">
        <v>2</v>
      </c>
      <c r="H402">
        <v>0</v>
      </c>
      <c r="I402">
        <v>0</v>
      </c>
      <c r="J402">
        <v>0</v>
      </c>
      <c r="K402">
        <v>0</v>
      </c>
      <c r="L402">
        <v>0</v>
      </c>
      <c r="N402" s="5" t="str">
        <f t="shared" si="13"/>
        <v>('John Campbell-Jones',410,3,2,2,0,0,0,0,0),</v>
      </c>
    </row>
    <row r="403" spans="1:14" x14ac:dyDescent="0.25">
      <c r="A403" t="s">
        <v>730</v>
      </c>
      <c r="B403" s="4">
        <f t="shared" si="12"/>
        <v>14</v>
      </c>
      <c r="C403">
        <v>411</v>
      </c>
      <c r="D403" t="s">
        <v>1183</v>
      </c>
      <c r="E403">
        <f>VLOOKUP(D403,Country!A:B,2,FALSE)</f>
        <v>10</v>
      </c>
      <c r="F403">
        <v>7</v>
      </c>
      <c r="G403">
        <v>6</v>
      </c>
      <c r="H403">
        <v>0</v>
      </c>
      <c r="I403">
        <v>0</v>
      </c>
      <c r="J403">
        <v>0</v>
      </c>
      <c r="K403">
        <v>0</v>
      </c>
      <c r="L403">
        <v>0</v>
      </c>
      <c r="N403" s="5" t="str">
        <f t="shared" si="13"/>
        <v>('Tony Settember',411,10,7,6,0,0,0,0,0),</v>
      </c>
    </row>
    <row r="404" spans="1:14" x14ac:dyDescent="0.25">
      <c r="A404" t="s">
        <v>611</v>
      </c>
      <c r="B404" s="4">
        <f t="shared" si="12"/>
        <v>14</v>
      </c>
      <c r="C404">
        <v>412</v>
      </c>
      <c r="D404" t="s">
        <v>1182</v>
      </c>
      <c r="E404">
        <f>VLOOKUP(D404,Country!A:B,2,FALSE)</f>
        <v>9</v>
      </c>
      <c r="F404">
        <v>3</v>
      </c>
      <c r="G404">
        <v>2</v>
      </c>
      <c r="H404">
        <v>0</v>
      </c>
      <c r="I404">
        <v>0</v>
      </c>
      <c r="J404">
        <v>0</v>
      </c>
      <c r="K404">
        <v>0</v>
      </c>
      <c r="L404">
        <v>0</v>
      </c>
      <c r="N404" s="5" t="str">
        <f t="shared" si="13"/>
        <v>('Ernie Pieterse',412,9,3,2,0,0,0,0,0),</v>
      </c>
    </row>
    <row r="405" spans="1:14" x14ac:dyDescent="0.25">
      <c r="A405" t="s">
        <v>728</v>
      </c>
      <c r="B405" s="4">
        <f t="shared" si="12"/>
        <v>14</v>
      </c>
      <c r="C405">
        <v>413</v>
      </c>
      <c r="D405" t="s">
        <v>1182</v>
      </c>
      <c r="E405">
        <f>VLOOKUP(D405,Country!A:B,2,FALSE)</f>
        <v>9</v>
      </c>
      <c r="F405">
        <v>3</v>
      </c>
      <c r="G405">
        <v>2</v>
      </c>
      <c r="H405">
        <v>0</v>
      </c>
      <c r="I405">
        <v>0</v>
      </c>
      <c r="J405">
        <v>0</v>
      </c>
      <c r="K405">
        <v>0</v>
      </c>
      <c r="L405">
        <v>0</v>
      </c>
      <c r="N405" s="5" t="str">
        <f t="shared" si="13"/>
        <v>('Doug Serrurier',413,9,3,2,0,0,0,0,0),</v>
      </c>
    </row>
    <row r="406" spans="1:14" x14ac:dyDescent="0.25">
      <c r="A406" t="s">
        <v>475</v>
      </c>
      <c r="B406" s="4">
        <f t="shared" si="12"/>
        <v>9</v>
      </c>
      <c r="C406">
        <v>414</v>
      </c>
      <c r="D406" t="s">
        <v>1283</v>
      </c>
      <c r="E406">
        <f>VLOOKUP(D406,Country!A:B,2,FALSE)</f>
        <v>20</v>
      </c>
      <c r="F406">
        <v>10</v>
      </c>
      <c r="G406">
        <v>9</v>
      </c>
      <c r="H406">
        <v>0</v>
      </c>
      <c r="I406">
        <v>0</v>
      </c>
      <c r="J406">
        <v>1</v>
      </c>
      <c r="K406">
        <v>0</v>
      </c>
      <c r="L406">
        <v>6</v>
      </c>
      <c r="N406" s="5" t="str">
        <f t="shared" si="13"/>
        <v>('John Love',414,20,10,9,0,0,1,0,6),</v>
      </c>
    </row>
    <row r="407" spans="1:14" x14ac:dyDescent="0.25">
      <c r="A407" t="s">
        <v>735</v>
      </c>
      <c r="B407" s="4">
        <f t="shared" si="12"/>
        <v>10</v>
      </c>
      <c r="C407">
        <v>415</v>
      </c>
      <c r="D407" t="s">
        <v>1180</v>
      </c>
      <c r="E407">
        <f>VLOOKUP(D407,Country!A:B,2,FALSE)</f>
        <v>6</v>
      </c>
      <c r="F407">
        <v>100</v>
      </c>
      <c r="G407">
        <v>96</v>
      </c>
      <c r="H407">
        <v>2</v>
      </c>
      <c r="I407">
        <v>2</v>
      </c>
      <c r="J407">
        <v>6</v>
      </c>
      <c r="K407">
        <v>4</v>
      </c>
      <c r="L407">
        <v>68</v>
      </c>
      <c r="N407" s="5" t="str">
        <f t="shared" si="13"/>
        <v>('Jo Siffert',415,6,100,96,2,2,6,4,68),</v>
      </c>
    </row>
    <row r="408" spans="1:14" x14ac:dyDescent="0.25">
      <c r="A408" t="s">
        <v>454</v>
      </c>
      <c r="B408" s="4">
        <f t="shared" si="12"/>
        <v>15</v>
      </c>
      <c r="C408">
        <v>416</v>
      </c>
      <c r="D408" t="s">
        <v>1182</v>
      </c>
      <c r="E408">
        <f>VLOOKUP(D408,Country!A:B,2,FALSE)</f>
        <v>9</v>
      </c>
      <c r="F408">
        <v>2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1</v>
      </c>
      <c r="N408" s="5" t="str">
        <f t="shared" si="13"/>
        <v>('Neville Lederle',416,9,2,1,0,0,0,0,1),</v>
      </c>
    </row>
    <row r="409" spans="1:14" x14ac:dyDescent="0.25">
      <c r="A409" t="s">
        <v>126</v>
      </c>
      <c r="B409" s="4">
        <f t="shared" si="12"/>
        <v>13</v>
      </c>
      <c r="C409">
        <v>417</v>
      </c>
      <c r="D409" t="s">
        <v>1285</v>
      </c>
      <c r="E409">
        <f>VLOOKUP(D409,Country!A:B,2,FALSE)</f>
        <v>22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N409" s="5" t="str">
        <f t="shared" si="13"/>
        <v>('Peter Broeker',417,22,1,1,0,0,0,0,0),</v>
      </c>
    </row>
    <row r="410" spans="1:14" x14ac:dyDescent="0.25">
      <c r="A410" t="s">
        <v>212</v>
      </c>
      <c r="B410" s="4">
        <f t="shared" si="12"/>
        <v>13</v>
      </c>
      <c r="C410">
        <v>418</v>
      </c>
      <c r="D410" t="s">
        <v>1183</v>
      </c>
      <c r="E410">
        <f>VLOOKUP(D410,Country!A:B,2,FALSE)</f>
        <v>10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N410" s="5" t="str">
        <f t="shared" si="13"/>
        <v>('Frank Dochnal',418,10,1,0,0,0,0,0,0),</v>
      </c>
    </row>
    <row r="411" spans="1:14" x14ac:dyDescent="0.25">
      <c r="A411" t="s">
        <v>432</v>
      </c>
      <c r="B411" s="4">
        <f t="shared" si="12"/>
        <v>11</v>
      </c>
      <c r="C411">
        <v>419</v>
      </c>
      <c r="D411" t="s">
        <v>1326</v>
      </c>
      <c r="E411">
        <f>VLOOKUP(D411,Country!A:B,2,FALSE)</f>
        <v>40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N411" s="5" t="str">
        <f t="shared" si="13"/>
        <v>('Kurt Kuhnke',419,40,1,0,0,0,0,0,0),</v>
      </c>
    </row>
    <row r="412" spans="1:14" x14ac:dyDescent="0.25">
      <c r="A412" t="s">
        <v>536</v>
      </c>
      <c r="B412" s="4">
        <f t="shared" si="12"/>
        <v>14</v>
      </c>
      <c r="C412">
        <v>420</v>
      </c>
      <c r="D412" t="s">
        <v>1183</v>
      </c>
      <c r="E412">
        <f>VLOOKUP(D412,Country!A:B,2,FALSE)</f>
        <v>10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N412" s="5" t="str">
        <f t="shared" si="13"/>
        <v>('Thomas Monarch',420,10,1,0,0,0,0,0,0),</v>
      </c>
    </row>
    <row r="413" spans="1:14" x14ac:dyDescent="0.25">
      <c r="A413" t="s">
        <v>823</v>
      </c>
      <c r="B413" s="4">
        <f t="shared" si="12"/>
        <v>12</v>
      </c>
      <c r="C413">
        <v>421</v>
      </c>
      <c r="D413" t="s">
        <v>1285</v>
      </c>
      <c r="E413">
        <f>VLOOKUP(D413,Country!A:B,2,FALSE)</f>
        <v>22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N413" s="5" t="str">
        <f t="shared" si="13"/>
        <v>('Ernie de Vos',421,22,1,0,0,0,0,0,0),</v>
      </c>
    </row>
    <row r="414" spans="1:14" x14ac:dyDescent="0.25">
      <c r="A414" t="s">
        <v>43</v>
      </c>
      <c r="B414" s="4">
        <f t="shared" si="12"/>
        <v>14</v>
      </c>
      <c r="C414">
        <v>422</v>
      </c>
      <c r="D414" t="s">
        <v>1195</v>
      </c>
      <c r="E414">
        <f>VLOOKUP(D414,Country!A:B,2,FALSE)</f>
        <v>3</v>
      </c>
      <c r="F414">
        <v>13</v>
      </c>
      <c r="G414">
        <v>11</v>
      </c>
      <c r="H414">
        <v>0</v>
      </c>
      <c r="I414">
        <v>0</v>
      </c>
      <c r="J414">
        <v>2</v>
      </c>
      <c r="K414">
        <v>0</v>
      </c>
      <c r="L414">
        <v>12</v>
      </c>
      <c r="N414" s="5" t="str">
        <f t="shared" si="13"/>
        <v>('Peter Arundell',422,3,13,11,0,0,2,0,12),</v>
      </c>
    </row>
    <row r="415" spans="1:14" x14ac:dyDescent="0.25">
      <c r="A415" t="s">
        <v>534</v>
      </c>
      <c r="B415" s="4">
        <f t="shared" si="12"/>
        <v>14</v>
      </c>
      <c r="C415">
        <v>423</v>
      </c>
      <c r="D415" t="s">
        <v>1326</v>
      </c>
      <c r="E415">
        <f>VLOOKUP(D415,Country!A:B,2,FALSE)</f>
        <v>40</v>
      </c>
      <c r="F415">
        <v>7</v>
      </c>
      <c r="G415">
        <v>5</v>
      </c>
      <c r="H415">
        <v>0</v>
      </c>
      <c r="I415">
        <v>0</v>
      </c>
      <c r="J415">
        <v>0</v>
      </c>
      <c r="K415">
        <v>0</v>
      </c>
      <c r="L415">
        <v>3</v>
      </c>
      <c r="N415" s="5" t="str">
        <f t="shared" si="13"/>
        <v>('Gerhard Mitter',423,40,7,5,0,0,0,0,3),</v>
      </c>
    </row>
    <row r="416" spans="1:14" x14ac:dyDescent="0.25">
      <c r="A416" t="s">
        <v>638</v>
      </c>
      <c r="B416" s="4">
        <f t="shared" si="12"/>
        <v>8</v>
      </c>
      <c r="C416">
        <v>424</v>
      </c>
      <c r="D416" t="s">
        <v>1195</v>
      </c>
      <c r="E416">
        <f>VLOOKUP(D416,Country!A:B,2,FALSE)</f>
        <v>3</v>
      </c>
      <c r="F416">
        <v>7</v>
      </c>
      <c r="G416">
        <v>3</v>
      </c>
      <c r="H416">
        <v>0</v>
      </c>
      <c r="I416">
        <v>0</v>
      </c>
      <c r="J416">
        <v>0</v>
      </c>
      <c r="K416">
        <v>0</v>
      </c>
      <c r="L416">
        <v>0</v>
      </c>
      <c r="N416" s="5" t="str">
        <f t="shared" si="13"/>
        <v>('Ian Raby',424,3,7,3,0,0,0,0,0),</v>
      </c>
    </row>
    <row r="417" spans="1:14" x14ac:dyDescent="0.25">
      <c r="A417" t="s">
        <v>341</v>
      </c>
      <c r="B417" s="4">
        <f t="shared" si="12"/>
        <v>13</v>
      </c>
      <c r="C417">
        <v>425</v>
      </c>
      <c r="D417" t="s">
        <v>1195</v>
      </c>
      <c r="E417">
        <f>VLOOKUP(D417,Country!A:B,2,FALSE)</f>
        <v>3</v>
      </c>
      <c r="F417">
        <v>50</v>
      </c>
      <c r="G417">
        <v>50</v>
      </c>
      <c r="H417">
        <v>0</v>
      </c>
      <c r="I417">
        <v>0</v>
      </c>
      <c r="J417">
        <v>2</v>
      </c>
      <c r="K417">
        <v>1</v>
      </c>
      <c r="L417">
        <v>29</v>
      </c>
      <c r="N417" s="5" t="str">
        <f t="shared" si="13"/>
        <v>('Mike Hailwood',425,3,50,50,0,0,2,1,29),</v>
      </c>
    </row>
    <row r="418" spans="1:14" x14ac:dyDescent="0.25">
      <c r="A418" t="s">
        <v>31</v>
      </c>
      <c r="B418" s="4">
        <f t="shared" si="12"/>
        <v>12</v>
      </c>
      <c r="C418">
        <v>426</v>
      </c>
      <c r="D418" t="s">
        <v>1195</v>
      </c>
      <c r="E418">
        <f>VLOOKUP(D418,Country!A:B,2,FALSE)</f>
        <v>3</v>
      </c>
      <c r="F418">
        <v>29</v>
      </c>
      <c r="G418">
        <v>25</v>
      </c>
      <c r="H418">
        <v>0</v>
      </c>
      <c r="I418">
        <v>0</v>
      </c>
      <c r="J418">
        <v>1</v>
      </c>
      <c r="K418">
        <v>0</v>
      </c>
      <c r="L418">
        <v>8</v>
      </c>
      <c r="N418" s="5" t="str">
        <f t="shared" si="13"/>
        <v>('Bob Anderson',426,3,29,25,0,0,1,0,8),</v>
      </c>
    </row>
    <row r="419" spans="1:14" x14ac:dyDescent="0.25">
      <c r="A419" t="s">
        <v>699</v>
      </c>
      <c r="B419" s="4">
        <f t="shared" si="12"/>
        <v>19</v>
      </c>
      <c r="C419">
        <v>427</v>
      </c>
      <c r="D419" t="s">
        <v>1272</v>
      </c>
      <c r="E419">
        <f>VLOOKUP(D419,Country!A:B,2,FALSE)</f>
        <v>5</v>
      </c>
      <c r="F419">
        <v>12</v>
      </c>
      <c r="G419">
        <v>10</v>
      </c>
      <c r="H419">
        <v>0</v>
      </c>
      <c r="I419">
        <v>1</v>
      </c>
      <c r="J419">
        <v>1</v>
      </c>
      <c r="K419">
        <v>1</v>
      </c>
      <c r="L419">
        <v>17</v>
      </c>
      <c r="N419" s="5" t="str">
        <f t="shared" si="13"/>
        <v>('Ludovico Scarfiotti',427,5,12,10,0,1,1,1,17),</v>
      </c>
    </row>
    <row r="420" spans="1:14" x14ac:dyDescent="0.25">
      <c r="A420" t="s">
        <v>739</v>
      </c>
      <c r="B420" s="4">
        <f t="shared" si="12"/>
        <v>13</v>
      </c>
      <c r="C420">
        <v>428</v>
      </c>
      <c r="D420" t="s">
        <v>1284</v>
      </c>
      <c r="E420">
        <f>VLOOKUP(D420,Country!A:B,2,FALSE)</f>
        <v>21</v>
      </c>
      <c r="F420">
        <v>8</v>
      </c>
      <c r="G420">
        <v>8</v>
      </c>
      <c r="H420">
        <v>0</v>
      </c>
      <c r="I420">
        <v>0</v>
      </c>
      <c r="J420">
        <v>0</v>
      </c>
      <c r="K420">
        <v>0</v>
      </c>
      <c r="L420">
        <v>0</v>
      </c>
      <c r="N420" s="5" t="str">
        <f t="shared" si="13"/>
        <v>('Moisés Solana',428,21,8,8,0,0,0,0,0),</v>
      </c>
    </row>
    <row r="421" spans="1:14" x14ac:dyDescent="0.25">
      <c r="A421" t="s">
        <v>746</v>
      </c>
      <c r="B421" s="4">
        <f t="shared" si="12"/>
        <v>11</v>
      </c>
      <c r="C421">
        <v>429</v>
      </c>
      <c r="D421" t="s">
        <v>1195</v>
      </c>
      <c r="E421">
        <f>VLOOKUP(D421,Country!A:B,2,FALSE)</f>
        <v>3</v>
      </c>
      <c r="F421">
        <v>37</v>
      </c>
      <c r="G421">
        <v>36</v>
      </c>
      <c r="H421">
        <v>0</v>
      </c>
      <c r="I421">
        <v>0</v>
      </c>
      <c r="J421">
        <v>1</v>
      </c>
      <c r="K421">
        <v>0</v>
      </c>
      <c r="L421">
        <v>27</v>
      </c>
      <c r="N421" s="5" t="str">
        <f t="shared" si="13"/>
        <v>('Mike Spence',429,3,37,36,0,0,1,0,27),</v>
      </c>
    </row>
    <row r="422" spans="1:14" x14ac:dyDescent="0.25">
      <c r="A422" t="s">
        <v>666</v>
      </c>
      <c r="B422" s="4">
        <f t="shared" si="12"/>
        <v>15</v>
      </c>
      <c r="C422">
        <v>430</v>
      </c>
      <c r="D422" t="s">
        <v>1284</v>
      </c>
      <c r="E422">
        <f>VLOOKUP(D422,Country!A:B,2,FALSE)</f>
        <v>21</v>
      </c>
      <c r="F422">
        <v>54</v>
      </c>
      <c r="G422">
        <v>54</v>
      </c>
      <c r="H422">
        <v>0</v>
      </c>
      <c r="I422">
        <v>2</v>
      </c>
      <c r="J422">
        <v>7</v>
      </c>
      <c r="K422">
        <v>1</v>
      </c>
      <c r="L422">
        <v>71</v>
      </c>
      <c r="N422" s="5" t="str">
        <f t="shared" si="13"/>
        <v>('Pedro Rodríguez',430,21,54,54,0,2,7,1,71),</v>
      </c>
    </row>
    <row r="423" spans="1:14" x14ac:dyDescent="0.25">
      <c r="A423" t="s">
        <v>30</v>
      </c>
      <c r="B423" s="4">
        <f t="shared" si="12"/>
        <v>10</v>
      </c>
      <c r="C423">
        <v>431</v>
      </c>
      <c r="D423" t="s">
        <v>1275</v>
      </c>
      <c r="E423">
        <f>VLOOKUP(D423,Country!A:B,2,FALSE)</f>
        <v>4</v>
      </c>
      <c r="F423">
        <v>108</v>
      </c>
      <c r="G423">
        <v>96</v>
      </c>
      <c r="H423">
        <v>5</v>
      </c>
      <c r="I423">
        <v>0</v>
      </c>
      <c r="J423">
        <v>11</v>
      </c>
      <c r="K423">
        <v>3</v>
      </c>
      <c r="L423">
        <v>83</v>
      </c>
      <c r="N423" s="5" t="str">
        <f t="shared" si="13"/>
        <v>('Chris Amon',431,4,108,96,5,0,11,3,83),</v>
      </c>
    </row>
    <row r="424" spans="1:14" x14ac:dyDescent="0.25">
      <c r="A424" t="s">
        <v>97</v>
      </c>
      <c r="B424" s="4">
        <f t="shared" si="12"/>
        <v>14</v>
      </c>
      <c r="C424">
        <v>432</v>
      </c>
      <c r="D424" t="s">
        <v>1182</v>
      </c>
      <c r="E424">
        <f>VLOOKUP(D424,Country!A:B,2,FALSE)</f>
        <v>9</v>
      </c>
      <c r="F424">
        <v>2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N424" s="5" t="str">
        <f t="shared" si="13"/>
        <v>('Trevor Blokdyk',432,9,2,1,0,0,0,0,0),</v>
      </c>
    </row>
    <row r="425" spans="1:14" x14ac:dyDescent="0.25">
      <c r="A425" t="s">
        <v>568</v>
      </c>
      <c r="B425" s="4">
        <f t="shared" si="12"/>
        <v>15</v>
      </c>
      <c r="C425">
        <v>433</v>
      </c>
      <c r="D425" t="s">
        <v>1182</v>
      </c>
      <c r="E425">
        <f>VLOOKUP(D425,Country!A:B,2,FALSE)</f>
        <v>9</v>
      </c>
      <c r="F425">
        <v>2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N425" s="5" t="str">
        <f t="shared" si="13"/>
        <v>('Brausch Niemann',433,9,2,1,0,0,0,0,0),</v>
      </c>
    </row>
    <row r="426" spans="1:14" x14ac:dyDescent="0.25">
      <c r="A426" t="s">
        <v>632</v>
      </c>
      <c r="B426" s="4">
        <f t="shared" si="12"/>
        <v>13</v>
      </c>
      <c r="C426">
        <v>434</v>
      </c>
      <c r="D426" t="s">
        <v>1195</v>
      </c>
      <c r="E426">
        <f>VLOOKUP(D426,Country!A:B,2,FALSE)</f>
        <v>3</v>
      </c>
      <c r="F426">
        <v>2</v>
      </c>
      <c r="G426">
        <v>2</v>
      </c>
      <c r="H426">
        <v>0</v>
      </c>
      <c r="I426">
        <v>0</v>
      </c>
      <c r="J426">
        <v>0</v>
      </c>
      <c r="K426">
        <v>0</v>
      </c>
      <c r="L426">
        <v>0</v>
      </c>
      <c r="N426" s="5" t="str">
        <f t="shared" si="13"/>
        <v>('David Prophet',434,3,2,2,0,0,0,0,0),</v>
      </c>
    </row>
    <row r="427" spans="1:14" x14ac:dyDescent="0.25">
      <c r="A427" t="s">
        <v>793</v>
      </c>
      <c r="B427" s="4">
        <f t="shared" si="12"/>
        <v>10</v>
      </c>
      <c r="C427">
        <v>435</v>
      </c>
      <c r="D427" t="s">
        <v>1283</v>
      </c>
      <c r="E427">
        <f>VLOOKUP(D427,Country!A:B,2,FALSE)</f>
        <v>20</v>
      </c>
      <c r="F427">
        <v>5</v>
      </c>
      <c r="G427">
        <v>5</v>
      </c>
      <c r="H427">
        <v>0</v>
      </c>
      <c r="I427">
        <v>0</v>
      </c>
      <c r="J427">
        <v>0</v>
      </c>
      <c r="K427">
        <v>0</v>
      </c>
      <c r="L427">
        <v>0</v>
      </c>
      <c r="N427" s="5" t="str">
        <f t="shared" si="13"/>
        <v>('Sam Tingle',435,20,5,5,0,0,0,0,0),</v>
      </c>
    </row>
    <row r="428" spans="1:14" x14ac:dyDescent="0.25">
      <c r="A428" t="s">
        <v>421</v>
      </c>
      <c r="B428" s="4">
        <f t="shared" si="12"/>
        <v>14</v>
      </c>
      <c r="C428">
        <v>436</v>
      </c>
      <c r="D428" t="s">
        <v>1182</v>
      </c>
      <c r="E428">
        <f>VLOOKUP(D428,Country!A:B,2,FALSE)</f>
        <v>9</v>
      </c>
      <c r="F428">
        <v>4</v>
      </c>
      <c r="G428">
        <v>4</v>
      </c>
      <c r="H428">
        <v>0</v>
      </c>
      <c r="I428">
        <v>0</v>
      </c>
      <c r="J428">
        <v>0</v>
      </c>
      <c r="K428">
        <v>0</v>
      </c>
      <c r="L428">
        <v>0</v>
      </c>
      <c r="N428" s="5" t="str">
        <f t="shared" si="13"/>
        <v>('Peter de Klerk',436,9,4,4,0,0,0,0,0),</v>
      </c>
    </row>
    <row r="429" spans="1:14" x14ac:dyDescent="0.25">
      <c r="A429" t="s">
        <v>117</v>
      </c>
      <c r="B429" s="4">
        <f t="shared" si="12"/>
        <v>17</v>
      </c>
      <c r="C429">
        <v>437</v>
      </c>
      <c r="D429" t="s">
        <v>1272</v>
      </c>
      <c r="E429">
        <f>VLOOKUP(D429,Country!A:B,2,FALSE)</f>
        <v>5</v>
      </c>
      <c r="F429">
        <v>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N429" s="5" t="str">
        <f t="shared" si="13"/>
        <v>('Ernesto Brambilla',437,5,2,0,0,0,0,0,0),</v>
      </c>
    </row>
    <row r="430" spans="1:14" x14ac:dyDescent="0.25">
      <c r="A430" t="s">
        <v>219</v>
      </c>
      <c r="B430" s="4">
        <f t="shared" si="12"/>
        <v>12</v>
      </c>
      <c r="C430">
        <v>438</v>
      </c>
      <c r="D430" t="s">
        <v>1182</v>
      </c>
      <c r="E430">
        <f>VLOOKUP(D430,Country!A:B,2,FALSE)</f>
        <v>9</v>
      </c>
      <c r="F430">
        <v>2</v>
      </c>
      <c r="G430">
        <v>2</v>
      </c>
      <c r="H430">
        <v>0</v>
      </c>
      <c r="I430">
        <v>0</v>
      </c>
      <c r="J430">
        <v>0</v>
      </c>
      <c r="K430">
        <v>0</v>
      </c>
      <c r="L430">
        <v>0</v>
      </c>
      <c r="N430" s="5" t="str">
        <f t="shared" si="13"/>
        <v>('Paddy Driver',438,9,2,2,0,0,0,0,0),</v>
      </c>
    </row>
    <row r="431" spans="1:14" x14ac:dyDescent="0.25">
      <c r="A431" t="s">
        <v>683</v>
      </c>
      <c r="B431" s="4">
        <f t="shared" si="12"/>
        <v>17</v>
      </c>
      <c r="C431">
        <v>439</v>
      </c>
      <c r="D431" t="s">
        <v>1180</v>
      </c>
      <c r="E431">
        <f>VLOOKUP(D431,Country!A:B,2,FALSE)</f>
        <v>6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N431" s="5" t="str">
        <f t="shared" si="13"/>
        <v>('Jean-Claude Rudaz',439,6,1,0,0,0,0,0,0),</v>
      </c>
    </row>
    <row r="432" spans="1:14" x14ac:dyDescent="0.25">
      <c r="A432" t="s">
        <v>49</v>
      </c>
      <c r="B432" s="4">
        <f t="shared" si="12"/>
        <v>15</v>
      </c>
      <c r="C432">
        <v>440</v>
      </c>
      <c r="D432" t="s">
        <v>1195</v>
      </c>
      <c r="E432">
        <f>VLOOKUP(D432,Country!A:B,2,FALSE)</f>
        <v>3</v>
      </c>
      <c r="F432">
        <v>17</v>
      </c>
      <c r="G432">
        <v>16</v>
      </c>
      <c r="H432">
        <v>0</v>
      </c>
      <c r="I432">
        <v>0</v>
      </c>
      <c r="J432">
        <v>1</v>
      </c>
      <c r="K432">
        <v>1</v>
      </c>
      <c r="L432">
        <v>11</v>
      </c>
      <c r="N432" s="5" t="str">
        <f t="shared" si="13"/>
        <v>('Richard Attwood',440,3,17,16,0,0,1,1,11),</v>
      </c>
    </row>
    <row r="433" spans="1:14" x14ac:dyDescent="0.25">
      <c r="A433" t="s">
        <v>292</v>
      </c>
      <c r="B433" s="4">
        <f t="shared" si="12"/>
        <v>13</v>
      </c>
      <c r="C433">
        <v>441</v>
      </c>
      <c r="D433" t="s">
        <v>1193</v>
      </c>
      <c r="E433">
        <f>VLOOKUP(D433,Country!A:B,2,FALSE)</f>
        <v>19</v>
      </c>
      <c r="F433">
        <v>9</v>
      </c>
      <c r="G433">
        <v>8</v>
      </c>
      <c r="H433">
        <v>0</v>
      </c>
      <c r="I433">
        <v>0</v>
      </c>
      <c r="J433">
        <v>0</v>
      </c>
      <c r="K433">
        <v>0</v>
      </c>
      <c r="L433">
        <v>0</v>
      </c>
      <c r="N433" s="5" t="str">
        <f t="shared" si="13"/>
        <v>('Frank Gardner',441,19,9,8,0,0,0,0,0),</v>
      </c>
    </row>
    <row r="434" spans="1:14" x14ac:dyDescent="0.25">
      <c r="A434" t="s">
        <v>136</v>
      </c>
      <c r="B434" s="4">
        <f t="shared" si="12"/>
        <v>14</v>
      </c>
      <c r="C434">
        <v>442</v>
      </c>
      <c r="D434" t="s">
        <v>1183</v>
      </c>
      <c r="E434">
        <f>VLOOKUP(D434,Country!A:B,2,FALSE)</f>
        <v>10</v>
      </c>
      <c r="F434">
        <v>11</v>
      </c>
      <c r="G434">
        <v>11</v>
      </c>
      <c r="H434">
        <v>0</v>
      </c>
      <c r="I434">
        <v>0</v>
      </c>
      <c r="J434">
        <v>0</v>
      </c>
      <c r="K434">
        <v>0</v>
      </c>
      <c r="L434">
        <v>2</v>
      </c>
      <c r="N434" s="5" t="str">
        <f t="shared" si="13"/>
        <v>('Ronnie Bucknum',442,10,11,11,0,0,0,0,2),</v>
      </c>
    </row>
    <row r="435" spans="1:14" x14ac:dyDescent="0.25">
      <c r="A435" t="s">
        <v>297</v>
      </c>
      <c r="B435" s="4">
        <f t="shared" si="12"/>
        <v>4</v>
      </c>
      <c r="C435">
        <v>443</v>
      </c>
      <c r="D435" t="s">
        <v>1272</v>
      </c>
      <c r="E435">
        <f>VLOOKUP(D435,Country!A:B,2,FALSE)</f>
        <v>5</v>
      </c>
      <c r="F435">
        <v>3</v>
      </c>
      <c r="G435">
        <v>2</v>
      </c>
      <c r="H435">
        <v>0</v>
      </c>
      <c r="I435">
        <v>0</v>
      </c>
      <c r="J435">
        <v>0</v>
      </c>
      <c r="K435">
        <v>0</v>
      </c>
      <c r="L435">
        <v>0</v>
      </c>
      <c r="N435" s="5" t="str">
        <f t="shared" si="13"/>
        <v>('Geki',443,5,3,2,0,0,0,0,0),</v>
      </c>
    </row>
    <row r="436" spans="1:14" x14ac:dyDescent="0.25">
      <c r="A436" t="s">
        <v>662</v>
      </c>
      <c r="B436" s="4">
        <f t="shared" si="12"/>
        <v>13</v>
      </c>
      <c r="C436">
        <v>444</v>
      </c>
      <c r="D436" t="s">
        <v>1296</v>
      </c>
      <c r="E436">
        <f>VLOOKUP(D436,Country!A:B,2,FALSE)</f>
        <v>36</v>
      </c>
      <c r="F436">
        <v>62</v>
      </c>
      <c r="G436">
        <v>60</v>
      </c>
      <c r="H436">
        <v>10</v>
      </c>
      <c r="I436">
        <v>6</v>
      </c>
      <c r="J436">
        <v>13</v>
      </c>
      <c r="K436">
        <v>3</v>
      </c>
      <c r="L436">
        <v>107</v>
      </c>
      <c r="N436" s="5" t="str">
        <f t="shared" si="13"/>
        <v>('Jochen Rindt^',444,36,62,60,10,6,13,3,107),</v>
      </c>
    </row>
    <row r="437" spans="1:14" x14ac:dyDescent="0.25">
      <c r="A437" t="s">
        <v>780</v>
      </c>
      <c r="B437" s="4">
        <f t="shared" si="12"/>
        <v>11</v>
      </c>
      <c r="C437">
        <v>446</v>
      </c>
      <c r="D437" t="s">
        <v>1195</v>
      </c>
      <c r="E437">
        <f>VLOOKUP(D437,Country!A:B,2,FALSE)</f>
        <v>3</v>
      </c>
      <c r="F437">
        <v>5</v>
      </c>
      <c r="G437">
        <v>5</v>
      </c>
      <c r="H437">
        <v>0</v>
      </c>
      <c r="I437">
        <v>0</v>
      </c>
      <c r="J437">
        <v>0</v>
      </c>
      <c r="K437">
        <v>0</v>
      </c>
      <c r="L437">
        <v>1</v>
      </c>
      <c r="N437" s="5" t="str">
        <f t="shared" si="13"/>
        <v>('John Taylor',446,3,5,5,0,0,0,0,1),</v>
      </c>
    </row>
    <row r="438" spans="1:14" x14ac:dyDescent="0.25">
      <c r="A438" t="s">
        <v>655</v>
      </c>
      <c r="B438" s="4">
        <f t="shared" si="12"/>
        <v>12</v>
      </c>
      <c r="C438">
        <v>447</v>
      </c>
      <c r="D438" t="s">
        <v>1183</v>
      </c>
      <c r="E438">
        <f>VLOOKUP(D438,Country!A:B,2,FALSE)</f>
        <v>10</v>
      </c>
      <c r="F438">
        <v>32</v>
      </c>
      <c r="G438">
        <v>30</v>
      </c>
      <c r="H438">
        <v>1</v>
      </c>
      <c r="I438">
        <v>2</v>
      </c>
      <c r="J438">
        <v>8</v>
      </c>
      <c r="K438">
        <v>0</v>
      </c>
      <c r="L438">
        <v>61</v>
      </c>
      <c r="N438" s="5" t="str">
        <f t="shared" si="13"/>
        <v>('Peter Revson',447,10,32,30,1,2,8,0,61),</v>
      </c>
    </row>
    <row r="439" spans="1:14" x14ac:dyDescent="0.25">
      <c r="A439" t="s">
        <v>66</v>
      </c>
      <c r="B439" s="4">
        <f t="shared" si="12"/>
        <v>13</v>
      </c>
      <c r="C439">
        <v>448</v>
      </c>
      <c r="D439" t="s">
        <v>1272</v>
      </c>
      <c r="E439">
        <f>VLOOKUP(D439,Country!A:B,2,FALSE)</f>
        <v>5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N439" s="5" t="str">
        <f t="shared" si="13"/>
        <v>('Giorgio Bassi',448,5,1,1,0,0,0,0,0),</v>
      </c>
    </row>
    <row r="440" spans="1:14" x14ac:dyDescent="0.25">
      <c r="A440" t="s">
        <v>96</v>
      </c>
      <c r="B440" s="4">
        <f t="shared" si="12"/>
        <v>13</v>
      </c>
      <c r="C440">
        <v>449</v>
      </c>
      <c r="D440" t="s">
        <v>1182</v>
      </c>
      <c r="E440">
        <f>VLOOKUP(D440,Country!A:B,2,FALSE)</f>
        <v>9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N440" s="5" t="str">
        <f t="shared" si="13"/>
        <v>('Alex Blignaut',449,9,1,0,0,0,0,0,0),</v>
      </c>
    </row>
    <row r="441" spans="1:14" x14ac:dyDescent="0.25">
      <c r="A441" t="s">
        <v>176</v>
      </c>
      <c r="B441" s="4">
        <f t="shared" si="12"/>
        <v>13</v>
      </c>
      <c r="C441">
        <v>450</v>
      </c>
      <c r="D441" t="s">
        <v>1182</v>
      </c>
      <c r="E441">
        <f>VLOOKUP(D441,Country!A:B,2,FALSE)</f>
        <v>9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N441" s="5" t="str">
        <f t="shared" si="13"/>
        <v>('David Clapham',450,9,1,0,0,0,0,0,0),</v>
      </c>
    </row>
    <row r="442" spans="1:14" x14ac:dyDescent="0.25">
      <c r="A442" t="s">
        <v>333</v>
      </c>
      <c r="B442" s="4">
        <f t="shared" si="12"/>
        <v>11</v>
      </c>
      <c r="C442">
        <v>451</v>
      </c>
      <c r="D442" t="s">
        <v>1195</v>
      </c>
      <c r="E442">
        <f>VLOOKUP(D442,Country!A:B,2,FALSE)</f>
        <v>3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N442" s="5" t="str">
        <f t="shared" si="13"/>
        <v>('Brian Gubby',451,3,1,0,0,0,0,0,0),</v>
      </c>
    </row>
    <row r="443" spans="1:14" x14ac:dyDescent="0.25">
      <c r="A443" t="s">
        <v>357</v>
      </c>
      <c r="B443" s="4">
        <f t="shared" si="12"/>
        <v>12</v>
      </c>
      <c r="C443">
        <v>452</v>
      </c>
      <c r="D443" t="s">
        <v>1193</v>
      </c>
      <c r="E443">
        <f>VLOOKUP(D443,Country!A:B,2,FALSE)</f>
        <v>19</v>
      </c>
      <c r="F443">
        <v>3</v>
      </c>
      <c r="G443">
        <v>3</v>
      </c>
      <c r="H443">
        <v>0</v>
      </c>
      <c r="I443">
        <v>0</v>
      </c>
      <c r="J443">
        <v>0</v>
      </c>
      <c r="K443">
        <v>0</v>
      </c>
      <c r="L443">
        <v>0</v>
      </c>
      <c r="N443" s="5" t="str">
        <f t="shared" si="13"/>
        <v>('Paul Hawkins',452,19,3,3,0,0,0,0,0),</v>
      </c>
    </row>
    <row r="444" spans="1:14" x14ac:dyDescent="0.25">
      <c r="A444" t="s">
        <v>636</v>
      </c>
      <c r="B444" s="4">
        <f t="shared" si="12"/>
        <v>11</v>
      </c>
      <c r="C444">
        <v>453</v>
      </c>
      <c r="D444" t="s">
        <v>1283</v>
      </c>
      <c r="E444">
        <f>VLOOKUP(D444,Country!A:B,2,FALSE)</f>
        <v>20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N444" s="5" t="str">
        <f t="shared" si="13"/>
        <v>('Clive Puzey',453,20,1,0,0,0,0,0,0),</v>
      </c>
    </row>
    <row r="445" spans="1:14" x14ac:dyDescent="0.25">
      <c r="A445" t="s">
        <v>649</v>
      </c>
      <c r="B445" s="4">
        <f t="shared" si="12"/>
        <v>8</v>
      </c>
      <c r="C445">
        <v>454</v>
      </c>
      <c r="D445" t="s">
        <v>1283</v>
      </c>
      <c r="E445">
        <f>VLOOKUP(D445,Country!A:B,2,FALSE)</f>
        <v>20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N445" s="5" t="str">
        <f t="shared" si="13"/>
        <v>('Ray Reed',454,20,1,0,0,0,0,0,0),</v>
      </c>
    </row>
    <row r="446" spans="1:14" x14ac:dyDescent="0.25">
      <c r="A446" t="s">
        <v>656</v>
      </c>
      <c r="B446" s="4">
        <f t="shared" si="12"/>
        <v>11</v>
      </c>
      <c r="C446">
        <v>455</v>
      </c>
      <c r="D446" t="s">
        <v>1195</v>
      </c>
      <c r="E446">
        <f>VLOOKUP(D446,Country!A:B,2,FALSE)</f>
        <v>3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N446" s="5" t="str">
        <f t="shared" si="13"/>
        <v>('John Rhodes',455,3,1,1,0,0,0,0,0),</v>
      </c>
    </row>
    <row r="447" spans="1:14" x14ac:dyDescent="0.25">
      <c r="A447" t="s">
        <v>670</v>
      </c>
      <c r="B447" s="4">
        <f t="shared" si="12"/>
        <v>14</v>
      </c>
      <c r="C447">
        <v>456</v>
      </c>
      <c r="D447" t="s">
        <v>1195</v>
      </c>
      <c r="E447">
        <f>VLOOKUP(D447,Country!A:B,2,FALSE)</f>
        <v>3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N447" s="5" t="str">
        <f t="shared" si="13"/>
        <v>('Alan Rollinson',456,3,1,0,0,0,0,0,0),</v>
      </c>
    </row>
    <row r="448" spans="1:14" x14ac:dyDescent="0.25">
      <c r="A448" t="s">
        <v>101</v>
      </c>
      <c r="B448" s="4">
        <f t="shared" si="12"/>
        <v>13</v>
      </c>
      <c r="C448">
        <v>457</v>
      </c>
      <c r="D448" t="s">
        <v>1183</v>
      </c>
      <c r="E448">
        <f>VLOOKUP(D448,Country!A:B,2,FALSE)</f>
        <v>10</v>
      </c>
      <c r="F448">
        <v>9</v>
      </c>
      <c r="G448">
        <v>9</v>
      </c>
      <c r="H448">
        <v>0</v>
      </c>
      <c r="I448">
        <v>0</v>
      </c>
      <c r="J448">
        <v>0</v>
      </c>
      <c r="K448">
        <v>0</v>
      </c>
      <c r="L448">
        <v>3</v>
      </c>
      <c r="N448" s="5" t="str">
        <f t="shared" si="13"/>
        <v>('Bob Bondurant',457,10,9,9,0,0,0,0,3),</v>
      </c>
    </row>
    <row r="449" spans="1:14" x14ac:dyDescent="0.25">
      <c r="A449" t="s">
        <v>752</v>
      </c>
      <c r="B449" s="4">
        <f t="shared" si="12"/>
        <v>15</v>
      </c>
      <c r="C449">
        <v>458</v>
      </c>
      <c r="D449" t="s">
        <v>1195</v>
      </c>
      <c r="E449">
        <f>VLOOKUP(D449,Country!A:B,2,FALSE)</f>
        <v>3</v>
      </c>
      <c r="F449">
        <v>100</v>
      </c>
      <c r="G449">
        <v>99</v>
      </c>
      <c r="H449">
        <v>17</v>
      </c>
      <c r="I449">
        <v>27</v>
      </c>
      <c r="J449">
        <v>43</v>
      </c>
      <c r="K449">
        <v>15</v>
      </c>
      <c r="L449">
        <v>359</v>
      </c>
      <c r="N449" s="5" t="str">
        <f t="shared" si="13"/>
        <v>('Jackie Stewart^',458,3,100,99,17,27,43,15,359),</v>
      </c>
    </row>
    <row r="450" spans="1:14" ht="15.75" customHeight="1" x14ac:dyDescent="0.25">
      <c r="A450" t="s">
        <v>383</v>
      </c>
      <c r="B450" s="4">
        <f t="shared" si="12"/>
        <v>12</v>
      </c>
      <c r="C450">
        <v>460</v>
      </c>
      <c r="D450" t="s">
        <v>1275</v>
      </c>
      <c r="E450">
        <f>VLOOKUP(D450,Country!A:B,2,FALSE)</f>
        <v>4</v>
      </c>
      <c r="F450">
        <v>112</v>
      </c>
      <c r="G450">
        <v>112</v>
      </c>
      <c r="H450">
        <v>1</v>
      </c>
      <c r="I450">
        <v>8</v>
      </c>
      <c r="J450">
        <v>33</v>
      </c>
      <c r="K450">
        <v>9</v>
      </c>
      <c r="L450">
        <v>248</v>
      </c>
      <c r="N450" s="5" t="str">
        <f t="shared" si="13"/>
        <v>('Denny Hulme^',460,4,112,112,1,8,33,9,248),</v>
      </c>
    </row>
    <row r="451" spans="1:14" x14ac:dyDescent="0.25">
      <c r="A451" t="s">
        <v>165</v>
      </c>
      <c r="B451" s="4">
        <f t="shared" ref="B451:B514" si="14">LEN(A451)</f>
        <v>13</v>
      </c>
      <c r="C451">
        <v>462</v>
      </c>
      <c r="D451" t="s">
        <v>1182</v>
      </c>
      <c r="E451">
        <f>VLOOKUP(D451,Country!A:B,2,FALSE)</f>
        <v>9</v>
      </c>
      <c r="F451">
        <v>14</v>
      </c>
      <c r="G451">
        <v>11</v>
      </c>
      <c r="H451">
        <v>0</v>
      </c>
      <c r="I451">
        <v>0</v>
      </c>
      <c r="J451">
        <v>0</v>
      </c>
      <c r="K451">
        <v>0</v>
      </c>
      <c r="L451">
        <v>0</v>
      </c>
      <c r="N451" s="5" t="str">
        <f t="shared" ref="N451:N514" si="15">_xlfn.CONCAT("(","'",A451,"'",",",C451,",",E451,",",F451,",",G451,",",H451,",",I451,",",J451,",",K451,",",L451,"),")</f>
        <v>('Dave Charlton',462,9,14,11,0,0,0,0,0),</v>
      </c>
    </row>
    <row r="452" spans="1:14" x14ac:dyDescent="0.25">
      <c r="A452" t="s">
        <v>630</v>
      </c>
      <c r="B452" s="4">
        <f t="shared" si="14"/>
        <v>16</v>
      </c>
      <c r="C452">
        <v>463</v>
      </c>
      <c r="D452" t="s">
        <v>1182</v>
      </c>
      <c r="E452">
        <f>VLOOKUP(D452,Country!A:B,2,FALSE)</f>
        <v>9</v>
      </c>
      <c r="F452">
        <v>4</v>
      </c>
      <c r="G452">
        <v>3</v>
      </c>
      <c r="H452">
        <v>0</v>
      </c>
      <c r="I452">
        <v>0</v>
      </c>
      <c r="J452">
        <v>0</v>
      </c>
      <c r="K452">
        <v>0</v>
      </c>
      <c r="L452">
        <v>0</v>
      </c>
      <c r="N452" s="5" t="str">
        <f t="shared" si="15"/>
        <v>('Jackie Pretorius',463,9,4,3,0,0,0,0,0),</v>
      </c>
    </row>
    <row r="453" spans="1:14" x14ac:dyDescent="0.25">
      <c r="A453" t="s">
        <v>451</v>
      </c>
      <c r="B453" s="4">
        <f t="shared" si="14"/>
        <v>14</v>
      </c>
      <c r="C453">
        <v>464</v>
      </c>
      <c r="D453" t="s">
        <v>1195</v>
      </c>
      <c r="E453">
        <f>VLOOKUP(D453,Country!A:B,2,FALSE)</f>
        <v>3</v>
      </c>
      <c r="F453">
        <v>2</v>
      </c>
      <c r="G453">
        <v>2</v>
      </c>
      <c r="H453">
        <v>0</v>
      </c>
      <c r="I453">
        <v>0</v>
      </c>
      <c r="J453">
        <v>0</v>
      </c>
      <c r="K453">
        <v>0</v>
      </c>
      <c r="L453">
        <v>0</v>
      </c>
      <c r="N453" s="5" t="str">
        <f t="shared" si="15"/>
        <v>('Chris Lawrence',464,3,2,2,0,0,0,0,0),</v>
      </c>
    </row>
    <row r="454" spans="1:14" x14ac:dyDescent="0.25">
      <c r="A454" t="s">
        <v>393</v>
      </c>
      <c r="B454" s="4">
        <f t="shared" si="14"/>
        <v>11</v>
      </c>
      <c r="C454">
        <v>465</v>
      </c>
      <c r="D454" t="s">
        <v>1195</v>
      </c>
      <c r="E454">
        <f>VLOOKUP(D454,Country!A:B,2,FALSE)</f>
        <v>3</v>
      </c>
      <c r="F454">
        <v>10</v>
      </c>
      <c r="G454">
        <v>10</v>
      </c>
      <c r="H454">
        <v>0</v>
      </c>
      <c r="I454">
        <v>0</v>
      </c>
      <c r="J454">
        <v>0</v>
      </c>
      <c r="K454">
        <v>0</v>
      </c>
      <c r="L454">
        <v>2</v>
      </c>
      <c r="N454" s="5" t="str">
        <f t="shared" si="15"/>
        <v>('Chris Irwin',465,3,10,10,0,0,0,0,2),</v>
      </c>
    </row>
    <row r="455" spans="1:14" x14ac:dyDescent="0.25">
      <c r="A455" t="s">
        <v>465</v>
      </c>
      <c r="B455" s="4">
        <f t="shared" si="14"/>
        <v>10</v>
      </c>
      <c r="C455">
        <v>466</v>
      </c>
      <c r="D455" t="s">
        <v>1274</v>
      </c>
      <c r="E455">
        <f>VLOOKUP(D455,Country!A:B,2,FALSE)</f>
        <v>2</v>
      </c>
      <c r="F455">
        <v>13</v>
      </c>
      <c r="G455">
        <v>12</v>
      </c>
      <c r="H455">
        <v>0</v>
      </c>
      <c r="I455">
        <v>0</v>
      </c>
      <c r="J455">
        <v>0</v>
      </c>
      <c r="K455">
        <v>0</v>
      </c>
      <c r="L455">
        <v>1</v>
      </c>
      <c r="N455" s="5" t="str">
        <f t="shared" si="15"/>
        <v>('Guy Ligier',466,2,13,12,0,0,0,0,1),</v>
      </c>
    </row>
    <row r="456" spans="1:14" x14ac:dyDescent="0.25">
      <c r="A456" t="s">
        <v>17</v>
      </c>
      <c r="B456" s="4">
        <f t="shared" si="14"/>
        <v>15</v>
      </c>
      <c r="C456">
        <v>467</v>
      </c>
      <c r="D456" t="s">
        <v>1326</v>
      </c>
      <c r="E456">
        <f>VLOOKUP(D456,Country!A:B,2,FALSE)</f>
        <v>40</v>
      </c>
      <c r="F456">
        <v>4</v>
      </c>
      <c r="G456">
        <v>4</v>
      </c>
      <c r="H456">
        <v>0</v>
      </c>
      <c r="I456">
        <v>0</v>
      </c>
      <c r="J456">
        <v>0</v>
      </c>
      <c r="K456">
        <v>0</v>
      </c>
      <c r="L456">
        <v>0</v>
      </c>
      <c r="N456" s="5" t="str">
        <f t="shared" si="15"/>
        <v>('Kurt Ahrens Jr.',467,40,4,4,0,0,0,0,0),</v>
      </c>
    </row>
    <row r="457" spans="1:14" x14ac:dyDescent="0.25">
      <c r="A457" t="s">
        <v>107</v>
      </c>
      <c r="B457" s="4">
        <f t="shared" si="14"/>
        <v>10</v>
      </c>
      <c r="C457">
        <v>468</v>
      </c>
      <c r="D457" t="s">
        <v>1182</v>
      </c>
      <c r="E457">
        <f>VLOOKUP(D457,Country!A:B,2,FALSE)</f>
        <v>9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N457" s="5" t="str">
        <f t="shared" si="15"/>
        <v>('Luki Botha',468,9,1,1,0,0,0,0,0),</v>
      </c>
    </row>
    <row r="458" spans="1:14" x14ac:dyDescent="0.25">
      <c r="A458" t="s">
        <v>254</v>
      </c>
      <c r="B458" s="4">
        <f t="shared" si="14"/>
        <v>11</v>
      </c>
      <c r="C458">
        <v>469</v>
      </c>
      <c r="D458" t="s">
        <v>1183</v>
      </c>
      <c r="E458">
        <f>VLOOKUP(D458,Country!A:B,2,FALSE)</f>
        <v>10</v>
      </c>
      <c r="F458">
        <v>2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N458" s="5" t="str">
        <f t="shared" si="15"/>
        <v>('Mike Fisher',469,10,2,1,0,0,0,0,0),</v>
      </c>
    </row>
    <row r="459" spans="1:14" x14ac:dyDescent="0.25">
      <c r="A459" t="s">
        <v>351</v>
      </c>
      <c r="B459" s="4">
        <f t="shared" si="14"/>
        <v>10</v>
      </c>
      <c r="C459">
        <v>470</v>
      </c>
      <c r="D459" t="s">
        <v>1195</v>
      </c>
      <c r="E459">
        <f>VLOOKUP(D459,Country!A:B,2,FALSE)</f>
        <v>3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N459" s="5" t="str">
        <f t="shared" si="15"/>
        <v>('Brian Hart',470,3,1,0,0,0,0,0,0),</v>
      </c>
    </row>
    <row r="460" spans="1:14" x14ac:dyDescent="0.25">
      <c r="A460" t="s">
        <v>404</v>
      </c>
      <c r="B460" s="4">
        <f t="shared" si="14"/>
        <v>9</v>
      </c>
      <c r="C460">
        <v>471</v>
      </c>
      <c r="D460" t="s">
        <v>1183</v>
      </c>
      <c r="E460">
        <f>VLOOKUP(D460,Country!A:B,2,FALSE)</f>
        <v>10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N460" s="5" t="str">
        <f t="shared" si="15"/>
        <v>('Tom Jones',471,10,1,0,0,0,0,0,0),</v>
      </c>
    </row>
    <row r="461" spans="1:14" x14ac:dyDescent="0.25">
      <c r="A461" t="s">
        <v>650</v>
      </c>
      <c r="B461" s="4">
        <f t="shared" si="14"/>
        <v>9</v>
      </c>
      <c r="C461">
        <v>472</v>
      </c>
      <c r="D461" t="s">
        <v>1195</v>
      </c>
      <c r="E461">
        <f>VLOOKUP(D461,Country!A:B,2,FALSE)</f>
        <v>3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N461" s="5" t="str">
        <f t="shared" si="15"/>
        <v>('Alan Rees',472,3,1,1,0,0,0,0,0),</v>
      </c>
    </row>
    <row r="462" spans="1:14" x14ac:dyDescent="0.25">
      <c r="A462" t="s">
        <v>850</v>
      </c>
      <c r="B462" s="4">
        <f t="shared" si="14"/>
        <v>17</v>
      </c>
      <c r="C462">
        <v>473</v>
      </c>
      <c r="D462" t="s">
        <v>1195</v>
      </c>
      <c r="E462">
        <f>VLOOKUP(D462,Country!A:B,2,FALSE)</f>
        <v>3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N462" s="5" t="str">
        <f t="shared" si="15"/>
        <v>('Jonathan Williams',473,3,1,1,0,0,0,0,0),</v>
      </c>
    </row>
    <row r="463" spans="1:14" x14ac:dyDescent="0.25">
      <c r="A463" t="s">
        <v>340</v>
      </c>
      <c r="B463" s="4">
        <f t="shared" si="14"/>
        <v>12</v>
      </c>
      <c r="C463">
        <v>474</v>
      </c>
      <c r="D463" t="s">
        <v>1326</v>
      </c>
      <c r="E463">
        <f>VLOOKUP(D463,Country!A:B,2,FALSE)</f>
        <v>40</v>
      </c>
      <c r="F463">
        <v>3</v>
      </c>
      <c r="G463">
        <v>2</v>
      </c>
      <c r="H463">
        <v>0</v>
      </c>
      <c r="I463">
        <v>0</v>
      </c>
      <c r="J463">
        <v>0</v>
      </c>
      <c r="K463">
        <v>0</v>
      </c>
      <c r="L463">
        <v>0</v>
      </c>
      <c r="N463" s="5" t="str">
        <f t="shared" si="15"/>
        <v>('Hubert Hahne',474,40,3,2,0,0,0,0,0),</v>
      </c>
    </row>
    <row r="464" spans="1:14" x14ac:dyDescent="0.25">
      <c r="A464" t="s">
        <v>374</v>
      </c>
      <c r="B464" s="4">
        <f t="shared" si="14"/>
        <v>11</v>
      </c>
      <c r="C464">
        <v>475</v>
      </c>
      <c r="D464" t="s">
        <v>1195</v>
      </c>
      <c r="E464">
        <f>VLOOKUP(D464,Country!A:B,2,FALSE)</f>
        <v>3</v>
      </c>
      <c r="F464">
        <v>7</v>
      </c>
      <c r="G464">
        <v>7</v>
      </c>
      <c r="H464">
        <v>0</v>
      </c>
      <c r="I464">
        <v>0</v>
      </c>
      <c r="J464">
        <v>0</v>
      </c>
      <c r="K464">
        <v>0</v>
      </c>
      <c r="L464">
        <v>0</v>
      </c>
      <c r="N464" s="5" t="str">
        <f t="shared" si="15"/>
        <v>('David Hobbs',475,3,7,7,0,0,0,0,0),</v>
      </c>
    </row>
    <row r="465" spans="1:14" x14ac:dyDescent="0.25">
      <c r="A465" t="s">
        <v>597</v>
      </c>
      <c r="B465" s="4">
        <f t="shared" si="14"/>
        <v>8</v>
      </c>
      <c r="C465">
        <v>476</v>
      </c>
      <c r="D465" t="s">
        <v>1285</v>
      </c>
      <c r="E465">
        <f>VLOOKUP(D465,Country!A:B,2,FALSE)</f>
        <v>22</v>
      </c>
      <c r="F465">
        <v>3</v>
      </c>
      <c r="G465">
        <v>2</v>
      </c>
      <c r="H465">
        <v>0</v>
      </c>
      <c r="I465">
        <v>0</v>
      </c>
      <c r="J465">
        <v>0</v>
      </c>
      <c r="K465">
        <v>0</v>
      </c>
      <c r="L465">
        <v>0</v>
      </c>
      <c r="N465" s="5" t="str">
        <f t="shared" si="15"/>
        <v>('Al Pease',476,22,3,2,0,0,0,0,0),</v>
      </c>
    </row>
    <row r="466" spans="1:14" x14ac:dyDescent="0.25">
      <c r="A466" t="s">
        <v>188</v>
      </c>
      <c r="B466" s="4">
        <f t="shared" si="14"/>
        <v>13</v>
      </c>
      <c r="C466">
        <v>477</v>
      </c>
      <c r="D466" t="s">
        <v>1195</v>
      </c>
      <c r="E466">
        <f>VLOOKUP(D466,Country!A:B,2,FALSE)</f>
        <v>3</v>
      </c>
      <c r="F466">
        <v>29</v>
      </c>
      <c r="G466">
        <v>27</v>
      </c>
      <c r="H466">
        <v>0</v>
      </c>
      <c r="I466">
        <v>0</v>
      </c>
      <c r="J466">
        <v>2</v>
      </c>
      <c r="K466">
        <v>0</v>
      </c>
      <c r="L466">
        <v>20</v>
      </c>
      <c r="N466" s="5" t="str">
        <f t="shared" si="15"/>
        <v>('Piers Courage',477,3,29,27,0,0,2,0,20),</v>
      </c>
    </row>
    <row r="467" spans="1:14" x14ac:dyDescent="0.25">
      <c r="A467" t="s">
        <v>729</v>
      </c>
      <c r="B467" s="4">
        <f t="shared" si="14"/>
        <v>19</v>
      </c>
      <c r="C467">
        <v>478</v>
      </c>
      <c r="D467" t="s">
        <v>1274</v>
      </c>
      <c r="E467">
        <f>VLOOKUP(D467,Country!A:B,2,FALSE)</f>
        <v>2</v>
      </c>
      <c r="F467">
        <v>13</v>
      </c>
      <c r="G467">
        <v>12</v>
      </c>
      <c r="H467">
        <v>0</v>
      </c>
      <c r="I467">
        <v>0</v>
      </c>
      <c r="J467">
        <v>1</v>
      </c>
      <c r="K467">
        <v>0</v>
      </c>
      <c r="L467">
        <v>9</v>
      </c>
      <c r="N467" s="5" t="str">
        <f t="shared" si="15"/>
        <v>('Johnny Servoz-Gavin',478,2,13,12,0,0,1,0,9),</v>
      </c>
    </row>
    <row r="468" spans="1:14" x14ac:dyDescent="0.25">
      <c r="A468" t="s">
        <v>546</v>
      </c>
      <c r="B468" s="4">
        <f t="shared" si="14"/>
        <v>12</v>
      </c>
      <c r="C468">
        <v>479</v>
      </c>
      <c r="D468" t="s">
        <v>1180</v>
      </c>
      <c r="E468">
        <f>VLOOKUP(D468,Country!A:B,2,FALSE)</f>
        <v>6</v>
      </c>
      <c r="F468">
        <v>20</v>
      </c>
      <c r="G468">
        <v>12</v>
      </c>
      <c r="H468">
        <v>0</v>
      </c>
      <c r="I468">
        <v>0</v>
      </c>
      <c r="J468">
        <v>0</v>
      </c>
      <c r="K468">
        <v>0</v>
      </c>
      <c r="L468">
        <v>3</v>
      </c>
      <c r="N468" s="5" t="str">
        <f t="shared" si="15"/>
        <v>('Silvio Moser',479,6,20,12,0,0,0,0,3),</v>
      </c>
    </row>
    <row r="469" spans="1:14" x14ac:dyDescent="0.25">
      <c r="A469" t="s">
        <v>76</v>
      </c>
      <c r="B469" s="4">
        <f t="shared" si="14"/>
        <v>20</v>
      </c>
      <c r="C469">
        <v>480</v>
      </c>
      <c r="D469" t="s">
        <v>1274</v>
      </c>
      <c r="E469">
        <f>VLOOKUP(D469,Country!A:B,2,FALSE)</f>
        <v>2</v>
      </c>
      <c r="F469">
        <v>88</v>
      </c>
      <c r="G469">
        <v>86</v>
      </c>
      <c r="H469">
        <v>0</v>
      </c>
      <c r="I469">
        <v>1</v>
      </c>
      <c r="J469">
        <v>8</v>
      </c>
      <c r="K469">
        <v>4</v>
      </c>
      <c r="L469">
        <v>77</v>
      </c>
      <c r="N469" s="5" t="str">
        <f t="shared" si="15"/>
        <v>('Jean-Pierre Beltoise',480,2,88,86,0,1,8,4,77),</v>
      </c>
    </row>
    <row r="470" spans="1:14" x14ac:dyDescent="0.25">
      <c r="A470" t="s">
        <v>387</v>
      </c>
      <c r="B470" s="4">
        <f t="shared" si="14"/>
        <v>10</v>
      </c>
      <c r="C470">
        <v>481</v>
      </c>
      <c r="D470" t="s">
        <v>1185</v>
      </c>
      <c r="E470">
        <f>VLOOKUP(D470,Country!A:B,2,FALSE)</f>
        <v>12</v>
      </c>
      <c r="F470">
        <v>120</v>
      </c>
      <c r="G470">
        <v>114</v>
      </c>
      <c r="H470">
        <v>13</v>
      </c>
      <c r="I470">
        <v>8</v>
      </c>
      <c r="J470">
        <v>25</v>
      </c>
      <c r="K470">
        <v>14</v>
      </c>
      <c r="L470">
        <v>181</v>
      </c>
      <c r="N470" s="5" t="str">
        <f t="shared" si="15"/>
        <v>('Jacky Ickx',481,12,120,114,13,8,25,14,181),</v>
      </c>
    </row>
    <row r="471" spans="1:14" x14ac:dyDescent="0.25">
      <c r="A471" t="s">
        <v>848</v>
      </c>
      <c r="B471" s="4">
        <f t="shared" si="14"/>
        <v>13</v>
      </c>
      <c r="C471">
        <v>482</v>
      </c>
      <c r="D471" t="s">
        <v>1285</v>
      </c>
      <c r="E471">
        <f>VLOOKUP(D471,Country!A:B,2,FALSE)</f>
        <v>22</v>
      </c>
      <c r="F471">
        <v>2</v>
      </c>
      <c r="G471">
        <v>2</v>
      </c>
      <c r="H471">
        <v>0</v>
      </c>
      <c r="I471">
        <v>0</v>
      </c>
      <c r="J471">
        <v>0</v>
      </c>
      <c r="K471">
        <v>0</v>
      </c>
      <c r="L471">
        <v>0</v>
      </c>
      <c r="N471" s="5" t="str">
        <f t="shared" si="15"/>
        <v>('Eppie Wietzes',482,22,2,2,0,0,0,0,0),</v>
      </c>
    </row>
    <row r="472" spans="1:14" x14ac:dyDescent="0.25">
      <c r="A472" t="s">
        <v>710</v>
      </c>
      <c r="B472" s="4">
        <f t="shared" si="14"/>
        <v>12</v>
      </c>
      <c r="C472">
        <v>483</v>
      </c>
      <c r="D472" t="s">
        <v>1274</v>
      </c>
      <c r="E472">
        <f>VLOOKUP(D472,Country!A:B,2,FALSE)</f>
        <v>2</v>
      </c>
      <c r="F472">
        <v>3</v>
      </c>
      <c r="G472">
        <v>3</v>
      </c>
      <c r="H472">
        <v>0</v>
      </c>
      <c r="I472">
        <v>0</v>
      </c>
      <c r="J472">
        <v>0</v>
      </c>
      <c r="K472">
        <v>0</v>
      </c>
      <c r="L472">
        <v>0</v>
      </c>
      <c r="N472" s="5" t="str">
        <f t="shared" si="15"/>
        <v>('Jo Schlesser',483,2,3,3,0,0,0,0,0),</v>
      </c>
    </row>
    <row r="473" spans="1:14" x14ac:dyDescent="0.25">
      <c r="A473" t="s">
        <v>807</v>
      </c>
      <c r="B473" s="4">
        <f t="shared" si="14"/>
        <v>11</v>
      </c>
      <c r="C473">
        <v>484</v>
      </c>
      <c r="D473" t="s">
        <v>1183</v>
      </c>
      <c r="E473">
        <f>VLOOKUP(D473,Country!A:B,2,FALSE)</f>
        <v>10</v>
      </c>
      <c r="F473">
        <v>2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N473" s="5" t="str">
        <f t="shared" si="15"/>
        <v>('Bobby Unser',484,10,2,1,0,0,0,0,0),</v>
      </c>
    </row>
    <row r="474" spans="1:14" x14ac:dyDescent="0.25">
      <c r="A474" t="s">
        <v>847</v>
      </c>
      <c r="B474" s="4">
        <f t="shared" si="14"/>
        <v>13</v>
      </c>
      <c r="C474">
        <v>485</v>
      </c>
      <c r="D474" t="s">
        <v>1195</v>
      </c>
      <c r="E474">
        <f>VLOOKUP(D474,Country!A:B,2,FALSE)</f>
        <v>3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N474" s="5" t="str">
        <f t="shared" si="15"/>
        <v>('Robin Widdows',485,3,1,1,0,0,0,0,0),</v>
      </c>
    </row>
    <row r="475" spans="1:14" x14ac:dyDescent="0.25">
      <c r="A475" t="s">
        <v>681</v>
      </c>
      <c r="B475" s="4">
        <f t="shared" si="14"/>
        <v>16</v>
      </c>
      <c r="C475">
        <v>486</v>
      </c>
      <c r="D475" t="s">
        <v>1182</v>
      </c>
      <c r="E475">
        <f>VLOOKUP(D475,Country!A:B,2,FALSE)</f>
        <v>9</v>
      </c>
      <c r="F475">
        <v>2</v>
      </c>
      <c r="G475">
        <v>2</v>
      </c>
      <c r="H475">
        <v>0</v>
      </c>
      <c r="I475">
        <v>0</v>
      </c>
      <c r="J475">
        <v>0</v>
      </c>
      <c r="K475">
        <v>0</v>
      </c>
      <c r="L475">
        <v>0</v>
      </c>
      <c r="N475" s="5" t="str">
        <f t="shared" si="15"/>
        <v>('Basil van Rooyen',486,9,2,2,0,0,0,0,0),</v>
      </c>
    </row>
    <row r="476" spans="1:14" x14ac:dyDescent="0.25">
      <c r="A476" t="s">
        <v>230</v>
      </c>
      <c r="B476" s="4">
        <f t="shared" si="14"/>
        <v>10</v>
      </c>
      <c r="C476">
        <v>487</v>
      </c>
      <c r="D476" t="s">
        <v>1195</v>
      </c>
      <c r="E476">
        <f>VLOOKUP(D476,Country!A:B,2,FALSE)</f>
        <v>3</v>
      </c>
      <c r="F476">
        <v>13</v>
      </c>
      <c r="G476">
        <v>13</v>
      </c>
      <c r="H476">
        <v>0</v>
      </c>
      <c r="I476">
        <v>0</v>
      </c>
      <c r="J476">
        <v>0</v>
      </c>
      <c r="K476">
        <v>0</v>
      </c>
      <c r="L476">
        <v>8</v>
      </c>
      <c r="N476" s="5" t="str">
        <f t="shared" si="15"/>
        <v>('Vic Elford',487,3,13,13,0,0,0,0,8),</v>
      </c>
    </row>
    <row r="477" spans="1:14" x14ac:dyDescent="0.25">
      <c r="A477" t="s">
        <v>116</v>
      </c>
      <c r="B477" s="4">
        <f t="shared" si="14"/>
        <v>10</v>
      </c>
      <c r="C477">
        <v>488</v>
      </c>
      <c r="D477" t="s">
        <v>1285</v>
      </c>
      <c r="E477">
        <f>VLOOKUP(D477,Country!A:B,2,FALSE)</f>
        <v>22</v>
      </c>
      <c r="F477">
        <v>3</v>
      </c>
      <c r="G477">
        <v>3</v>
      </c>
      <c r="H477">
        <v>0</v>
      </c>
      <c r="I477">
        <v>0</v>
      </c>
      <c r="J477">
        <v>0</v>
      </c>
      <c r="K477">
        <v>0</v>
      </c>
      <c r="L477">
        <v>0</v>
      </c>
      <c r="N477" s="5" t="str">
        <f t="shared" si="15"/>
        <v>('Bill Brack',488,22,3,3,0,0,0,0,0),</v>
      </c>
    </row>
    <row r="478" spans="1:14" x14ac:dyDescent="0.25">
      <c r="A478" t="s">
        <v>72</v>
      </c>
      <c r="B478" s="4">
        <f t="shared" si="14"/>
        <v>10</v>
      </c>
      <c r="C478">
        <v>489</v>
      </c>
      <c r="D478" t="s">
        <v>1195</v>
      </c>
      <c r="E478">
        <f>VLOOKUP(D478,Country!A:B,2,FALSE)</f>
        <v>3</v>
      </c>
      <c r="F478">
        <v>16</v>
      </c>
      <c r="G478">
        <v>9</v>
      </c>
      <c r="H478">
        <v>0</v>
      </c>
      <c r="I478">
        <v>0</v>
      </c>
      <c r="J478">
        <v>0</v>
      </c>
      <c r="K478">
        <v>0</v>
      </c>
      <c r="L478">
        <v>1</v>
      </c>
      <c r="N478" s="5" t="str">
        <f t="shared" si="15"/>
        <v>('Derek Bell',489,3,16,9,0,0,0,0,1),</v>
      </c>
    </row>
    <row r="479" spans="1:14" x14ac:dyDescent="0.25">
      <c r="A479" t="s">
        <v>34</v>
      </c>
      <c r="B479" s="4">
        <f t="shared" si="14"/>
        <v>15</v>
      </c>
      <c r="C479">
        <v>490</v>
      </c>
      <c r="D479" t="s">
        <v>1183</v>
      </c>
      <c r="E479">
        <f>VLOOKUP(D479,Country!A:B,2,FALSE)</f>
        <v>10</v>
      </c>
      <c r="F479">
        <v>131</v>
      </c>
      <c r="G479">
        <v>128</v>
      </c>
      <c r="H479">
        <v>18</v>
      </c>
      <c r="I479">
        <v>12</v>
      </c>
      <c r="J479">
        <v>19</v>
      </c>
      <c r="K479">
        <v>10</v>
      </c>
      <c r="L479">
        <v>180</v>
      </c>
      <c r="N479" s="5" t="str">
        <f t="shared" si="15"/>
        <v>('Mario Andretti^',490,10,131,128,18,12,19,10,180),</v>
      </c>
    </row>
    <row r="480" spans="1:14" x14ac:dyDescent="0.25">
      <c r="A480" t="s">
        <v>577</v>
      </c>
      <c r="B480" s="4">
        <f t="shared" si="14"/>
        <v>13</v>
      </c>
      <c r="C480">
        <v>492</v>
      </c>
      <c r="D480" t="s">
        <v>1195</v>
      </c>
      <c r="E480">
        <f>VLOOKUP(D480,Country!A:B,2,FALSE)</f>
        <v>3</v>
      </c>
      <c r="F480">
        <v>52</v>
      </c>
      <c r="G480">
        <v>50</v>
      </c>
      <c r="H480">
        <v>0</v>
      </c>
      <c r="I480">
        <v>0</v>
      </c>
      <c r="J480">
        <v>2</v>
      </c>
      <c r="K480">
        <v>1</v>
      </c>
      <c r="L480">
        <v>13</v>
      </c>
      <c r="N480" s="5" t="str">
        <f t="shared" si="15"/>
        <v>('Jackie Oliver',492,3,52,50,0,0,2,1,13),</v>
      </c>
    </row>
    <row r="481" spans="1:14" x14ac:dyDescent="0.25">
      <c r="A481" t="s">
        <v>12</v>
      </c>
      <c r="B481" s="4">
        <f t="shared" si="14"/>
        <v>17</v>
      </c>
      <c r="C481">
        <v>493</v>
      </c>
      <c r="D481" t="s">
        <v>1272</v>
      </c>
      <c r="E481">
        <f>VLOOKUP(D481,Country!A:B,2,FALSE)</f>
        <v>5</v>
      </c>
      <c r="F481">
        <v>36</v>
      </c>
      <c r="G481">
        <v>30</v>
      </c>
      <c r="H481">
        <v>0</v>
      </c>
      <c r="I481">
        <v>0</v>
      </c>
      <c r="J481">
        <v>0</v>
      </c>
      <c r="K481">
        <v>0</v>
      </c>
      <c r="L481">
        <v>6</v>
      </c>
      <c r="N481" s="5" t="str">
        <f t="shared" si="15"/>
        <v>('Andrea de Adamich',493,5,36,30,0,0,0,0,6),</v>
      </c>
    </row>
    <row r="482" spans="1:14" x14ac:dyDescent="0.25">
      <c r="A482" t="s">
        <v>647</v>
      </c>
      <c r="B482" s="4">
        <f t="shared" si="14"/>
        <v>12</v>
      </c>
      <c r="C482">
        <v>494</v>
      </c>
      <c r="D482" t="s">
        <v>1195</v>
      </c>
      <c r="E482">
        <f>VLOOKUP(D482,Country!A:B,2,FALSE)</f>
        <v>3</v>
      </c>
      <c r="F482">
        <v>15</v>
      </c>
      <c r="G482">
        <v>12</v>
      </c>
      <c r="H482">
        <v>0</v>
      </c>
      <c r="I482">
        <v>0</v>
      </c>
      <c r="J482">
        <v>1</v>
      </c>
      <c r="K482">
        <v>0</v>
      </c>
      <c r="L482">
        <v>8</v>
      </c>
      <c r="N482" s="5" t="str">
        <f t="shared" si="15"/>
        <v>('Brian Redman',494,3,15,12,0,0,1,0,8),</v>
      </c>
    </row>
    <row r="483" spans="1:14" x14ac:dyDescent="0.25">
      <c r="A483" t="s">
        <v>603</v>
      </c>
      <c r="B483" s="4">
        <f t="shared" si="14"/>
        <v>15</v>
      </c>
      <c r="C483">
        <v>495</v>
      </c>
      <c r="D483" t="s">
        <v>1274</v>
      </c>
      <c r="E483">
        <f>VLOOKUP(D483,Country!A:B,2,FALSE)</f>
        <v>2</v>
      </c>
      <c r="F483">
        <v>64</v>
      </c>
      <c r="G483">
        <v>57</v>
      </c>
      <c r="H483">
        <v>0</v>
      </c>
      <c r="I483">
        <v>0</v>
      </c>
      <c r="J483">
        <v>1</v>
      </c>
      <c r="K483">
        <v>1</v>
      </c>
      <c r="L483">
        <v>12</v>
      </c>
      <c r="N483" s="5" t="str">
        <f t="shared" si="15"/>
        <v>('Henri Pescarolo',495,2,64,57,0,0,1,1,12),</v>
      </c>
    </row>
    <row r="484" spans="1:14" x14ac:dyDescent="0.25">
      <c r="A484" t="s">
        <v>186</v>
      </c>
      <c r="B484" s="4">
        <f t="shared" si="14"/>
        <v>11</v>
      </c>
      <c r="C484">
        <v>496</v>
      </c>
      <c r="D484" t="s">
        <v>1285</v>
      </c>
      <c r="E484">
        <f>VLOOKUP(D484,Country!A:B,2,FALSE)</f>
        <v>22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N484" s="5" t="str">
        <f t="shared" si="15"/>
        <v>('John Cordts',496,22,1,1,0,0,0,0,0),</v>
      </c>
    </row>
    <row r="485" spans="1:14" x14ac:dyDescent="0.25">
      <c r="A485" t="s">
        <v>530</v>
      </c>
      <c r="B485" s="4">
        <f t="shared" si="14"/>
        <v>10</v>
      </c>
      <c r="C485">
        <v>497</v>
      </c>
      <c r="D485" t="s">
        <v>1195</v>
      </c>
      <c r="E485">
        <f>VLOOKUP(D485,Country!A:B,2,FALSE)</f>
        <v>3</v>
      </c>
      <c r="F485">
        <v>15</v>
      </c>
      <c r="G485">
        <v>12</v>
      </c>
      <c r="H485">
        <v>0</v>
      </c>
      <c r="I485">
        <v>0</v>
      </c>
      <c r="J485">
        <v>0</v>
      </c>
      <c r="K485">
        <v>0</v>
      </c>
      <c r="L485">
        <v>2</v>
      </c>
      <c r="N485" s="5" t="str">
        <f t="shared" si="15"/>
        <v>('John Miles',497,3,15,12,0,0,0,0,2),</v>
      </c>
    </row>
    <row r="486" spans="1:14" x14ac:dyDescent="0.25">
      <c r="A486" t="s">
        <v>226</v>
      </c>
      <c r="B486" s="4">
        <f t="shared" si="14"/>
        <v>12</v>
      </c>
      <c r="C486">
        <v>498</v>
      </c>
      <c r="D486" t="s">
        <v>1285</v>
      </c>
      <c r="E486">
        <f>VLOOKUP(D486,Country!A:B,2,FALSE)</f>
        <v>22</v>
      </c>
      <c r="F486">
        <v>13</v>
      </c>
      <c r="G486">
        <v>11</v>
      </c>
      <c r="H486">
        <v>0</v>
      </c>
      <c r="I486">
        <v>0</v>
      </c>
      <c r="J486">
        <v>0</v>
      </c>
      <c r="K486">
        <v>0</v>
      </c>
      <c r="L486">
        <v>0</v>
      </c>
      <c r="N486" s="5" t="str">
        <f t="shared" si="15"/>
        <v>('George Eaton',498,22,13,11,0,0,0,0,0),</v>
      </c>
    </row>
    <row r="487" spans="1:14" x14ac:dyDescent="0.25">
      <c r="A487" t="s">
        <v>637</v>
      </c>
      <c r="B487" s="4">
        <f t="shared" si="14"/>
        <v>14</v>
      </c>
      <c r="C487">
        <v>499</v>
      </c>
      <c r="D487" t="s">
        <v>1296</v>
      </c>
      <c r="E487">
        <f>VLOOKUP(D487,Country!A:B,2,FALSE)</f>
        <v>36</v>
      </c>
      <c r="F487">
        <v>2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N487" s="5" t="str">
        <f t="shared" si="15"/>
        <v>('Dieter Quester',499,36,2,1,0,0,0,0,0),</v>
      </c>
    </row>
    <row r="488" spans="1:14" x14ac:dyDescent="0.25">
      <c r="A488" t="s">
        <v>311</v>
      </c>
      <c r="B488" s="4">
        <f t="shared" si="14"/>
        <v>14</v>
      </c>
      <c r="C488">
        <v>500</v>
      </c>
      <c r="D488" t="s">
        <v>1272</v>
      </c>
      <c r="E488">
        <f>VLOOKUP(D488,Country!A:B,2,FALSE)</f>
        <v>5</v>
      </c>
      <c r="F488">
        <v>4</v>
      </c>
      <c r="G488">
        <v>4</v>
      </c>
      <c r="H488">
        <v>0</v>
      </c>
      <c r="I488">
        <v>0</v>
      </c>
      <c r="J488">
        <v>0</v>
      </c>
      <c r="K488">
        <v>0</v>
      </c>
      <c r="L488">
        <v>3</v>
      </c>
      <c r="N488" s="5" t="str">
        <f t="shared" si="15"/>
        <v>('Ignazio Giunti',500,5,4,4,0,0,0,0,3),</v>
      </c>
    </row>
    <row r="489" spans="1:14" x14ac:dyDescent="0.25">
      <c r="A489" t="s">
        <v>386</v>
      </c>
      <c r="B489" s="4">
        <f t="shared" si="14"/>
        <v>13</v>
      </c>
      <c r="C489">
        <v>501</v>
      </c>
      <c r="D489" t="s">
        <v>1183</v>
      </c>
      <c r="E489">
        <f>VLOOKUP(D489,Country!A:B,2,FALSE)</f>
        <v>10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N489" s="5" t="str">
        <f t="shared" si="15"/>
        <v>('Gus Hutchison',501,10,1,1,0,0,0,0,0),</v>
      </c>
    </row>
    <row r="490" spans="1:14" x14ac:dyDescent="0.25">
      <c r="A490" t="s">
        <v>840</v>
      </c>
      <c r="B490" s="4">
        <f t="shared" si="14"/>
        <v>14</v>
      </c>
      <c r="C490">
        <v>502</v>
      </c>
      <c r="D490" t="s">
        <v>1195</v>
      </c>
      <c r="E490">
        <f>VLOOKUP(D490,Country!A:B,2,FALSE)</f>
        <v>3</v>
      </c>
      <c r="F490">
        <v>2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N490" s="5" t="str">
        <f t="shared" si="15"/>
        <v>('Peter Westbury',502,3,2,1,0,0,0,0,0),</v>
      </c>
    </row>
    <row r="491" spans="1:14" x14ac:dyDescent="0.25">
      <c r="A491" t="s">
        <v>740</v>
      </c>
      <c r="B491" s="4">
        <f t="shared" si="14"/>
        <v>15</v>
      </c>
      <c r="C491">
        <v>503</v>
      </c>
      <c r="D491" t="s">
        <v>1279</v>
      </c>
      <c r="E491">
        <f>VLOOKUP(D491,Country!A:B,2,FALSE)</f>
        <v>15</v>
      </c>
      <c r="F491">
        <v>10</v>
      </c>
      <c r="G491">
        <v>6</v>
      </c>
      <c r="H491">
        <v>0</v>
      </c>
      <c r="I491">
        <v>0</v>
      </c>
      <c r="J491">
        <v>0</v>
      </c>
      <c r="K491">
        <v>0</v>
      </c>
      <c r="L491">
        <v>0</v>
      </c>
      <c r="N491" s="5" t="str">
        <f t="shared" si="15"/>
        <v>('Alex Soler-Roig',503,15,10,6,0,0,0,0,0),</v>
      </c>
    </row>
    <row r="492" spans="1:14" x14ac:dyDescent="0.25">
      <c r="A492" t="s">
        <v>159</v>
      </c>
      <c r="B492" s="4">
        <f t="shared" si="14"/>
        <v>15</v>
      </c>
      <c r="C492">
        <v>504</v>
      </c>
      <c r="D492" t="s">
        <v>1274</v>
      </c>
      <c r="E492">
        <f>VLOOKUP(D492,Country!A:B,2,FALSE)</f>
        <v>2</v>
      </c>
      <c r="F492">
        <v>47</v>
      </c>
      <c r="G492">
        <v>46</v>
      </c>
      <c r="H492">
        <v>0</v>
      </c>
      <c r="I492">
        <v>1</v>
      </c>
      <c r="J492">
        <v>13</v>
      </c>
      <c r="K492">
        <v>2</v>
      </c>
      <c r="L492">
        <v>89</v>
      </c>
      <c r="N492" s="5" t="str">
        <f t="shared" si="15"/>
        <v>('François Cevert',504,2,47,46,0,1,13,2,89),</v>
      </c>
    </row>
    <row r="493" spans="1:14" x14ac:dyDescent="0.25">
      <c r="A493" t="s">
        <v>287</v>
      </c>
      <c r="B493" s="4">
        <f t="shared" si="14"/>
        <v>11</v>
      </c>
      <c r="C493">
        <v>505</v>
      </c>
      <c r="D493" t="s">
        <v>1272</v>
      </c>
      <c r="E493">
        <f>VLOOKUP(D493,Country!A:B,2,FALSE)</f>
        <v>5</v>
      </c>
      <c r="F493">
        <v>20</v>
      </c>
      <c r="G493">
        <v>17</v>
      </c>
      <c r="H493">
        <v>0</v>
      </c>
      <c r="I493">
        <v>0</v>
      </c>
      <c r="J493">
        <v>0</v>
      </c>
      <c r="K493">
        <v>0</v>
      </c>
      <c r="L493">
        <v>0</v>
      </c>
      <c r="N493" s="5" t="str">
        <f t="shared" si="15"/>
        <v>('Nanni Galli',505,5,20,17,0,0,0,0,0),</v>
      </c>
    </row>
    <row r="494" spans="1:14" x14ac:dyDescent="0.25">
      <c r="A494" t="s">
        <v>303</v>
      </c>
      <c r="B494" s="4">
        <f t="shared" si="14"/>
        <v>12</v>
      </c>
      <c r="C494">
        <v>506</v>
      </c>
      <c r="D494" t="s">
        <v>1195</v>
      </c>
      <c r="E494">
        <f>VLOOKUP(D494,Country!A:B,2,FALSE)</f>
        <v>3</v>
      </c>
      <c r="F494">
        <v>31</v>
      </c>
      <c r="G494">
        <v>30</v>
      </c>
      <c r="H494">
        <v>0</v>
      </c>
      <c r="I494">
        <v>1</v>
      </c>
      <c r="J494">
        <v>1</v>
      </c>
      <c r="K494">
        <v>0</v>
      </c>
      <c r="L494">
        <v>11</v>
      </c>
      <c r="N494" s="5" t="str">
        <f t="shared" si="15"/>
        <v>('Peter Gethin',506,3,31,30,0,1,1,0,11),</v>
      </c>
    </row>
    <row r="495" spans="1:14" x14ac:dyDescent="0.25">
      <c r="A495" t="s">
        <v>704</v>
      </c>
      <c r="B495" s="4">
        <f t="shared" si="14"/>
        <v>12</v>
      </c>
      <c r="C495">
        <v>507</v>
      </c>
      <c r="D495" t="s">
        <v>1193</v>
      </c>
      <c r="E495">
        <f>VLOOKUP(D495,Country!A:B,2,FALSE)</f>
        <v>19</v>
      </c>
      <c r="F495">
        <v>36</v>
      </c>
      <c r="G495">
        <v>34</v>
      </c>
      <c r="H495">
        <v>0</v>
      </c>
      <c r="I495">
        <v>0</v>
      </c>
      <c r="J495">
        <v>1</v>
      </c>
      <c r="K495">
        <v>0</v>
      </c>
      <c r="L495">
        <v>7</v>
      </c>
      <c r="N495" s="5" t="str">
        <f t="shared" si="15"/>
        <v>('Tim Schenken',507,19,36,34,0,0,1,0,7),</v>
      </c>
    </row>
    <row r="496" spans="1:14" x14ac:dyDescent="0.25">
      <c r="A496" t="s">
        <v>859</v>
      </c>
      <c r="B496" s="4">
        <f t="shared" si="14"/>
        <v>12</v>
      </c>
      <c r="C496">
        <v>508</v>
      </c>
      <c r="D496" t="s">
        <v>1297</v>
      </c>
      <c r="E496">
        <f>VLOOKUP(D496,Country!A:B,2,FALSE)</f>
        <v>37</v>
      </c>
      <c r="F496">
        <v>23</v>
      </c>
      <c r="G496">
        <v>22</v>
      </c>
      <c r="H496">
        <v>0</v>
      </c>
      <c r="I496">
        <v>0</v>
      </c>
      <c r="J496">
        <v>1</v>
      </c>
      <c r="K496">
        <v>0</v>
      </c>
      <c r="L496">
        <v>13</v>
      </c>
      <c r="N496" s="5" t="str">
        <f t="shared" si="15"/>
        <v>('Reine Wisell',508,37,23,22,0,0,1,0,13),</v>
      </c>
    </row>
    <row r="497" spans="1:14" x14ac:dyDescent="0.25">
      <c r="A497" t="s">
        <v>755</v>
      </c>
      <c r="B497" s="4">
        <f t="shared" si="14"/>
        <v>14</v>
      </c>
      <c r="C497">
        <v>509</v>
      </c>
      <c r="D497" t="s">
        <v>1326</v>
      </c>
      <c r="E497">
        <f>VLOOKUP(D497,Country!A:B,2,FALSE)</f>
        <v>40</v>
      </c>
      <c r="F497">
        <v>63</v>
      </c>
      <c r="G497">
        <v>54</v>
      </c>
      <c r="H497">
        <v>0</v>
      </c>
      <c r="I497">
        <v>0</v>
      </c>
      <c r="J497">
        <v>1</v>
      </c>
      <c r="K497">
        <v>0</v>
      </c>
      <c r="L497">
        <v>14</v>
      </c>
      <c r="N497" s="5" t="str">
        <f t="shared" si="15"/>
        <v>('Rolf Stommelen',509,40,63,54,0,0,1,0,14),</v>
      </c>
    </row>
    <row r="498" spans="1:14" x14ac:dyDescent="0.25">
      <c r="A498" t="s">
        <v>606</v>
      </c>
      <c r="B498" s="4">
        <f t="shared" si="14"/>
        <v>15</v>
      </c>
      <c r="C498">
        <v>510</v>
      </c>
      <c r="D498" t="s">
        <v>1297</v>
      </c>
      <c r="E498">
        <f>VLOOKUP(D498,Country!A:B,2,FALSE)</f>
        <v>37</v>
      </c>
      <c r="F498">
        <v>123</v>
      </c>
      <c r="G498">
        <v>123</v>
      </c>
      <c r="H498">
        <v>14</v>
      </c>
      <c r="I498">
        <v>10</v>
      </c>
      <c r="J498">
        <v>26</v>
      </c>
      <c r="K498">
        <v>9</v>
      </c>
      <c r="L498">
        <v>206</v>
      </c>
      <c r="N498" s="5" t="str">
        <f t="shared" si="15"/>
        <v>('Ronnie Peterson',510,37,123,123,14,10,26,9,206),</v>
      </c>
    </row>
    <row r="499" spans="1:14" x14ac:dyDescent="0.25">
      <c r="A499" t="s">
        <v>258</v>
      </c>
      <c r="B499" s="4">
        <f t="shared" si="14"/>
        <v>19</v>
      </c>
      <c r="C499">
        <v>511</v>
      </c>
      <c r="D499" t="s">
        <v>1197</v>
      </c>
      <c r="E499">
        <f>VLOOKUP(D499,Country!A:B,2,FALSE)</f>
        <v>13</v>
      </c>
      <c r="F499">
        <v>149</v>
      </c>
      <c r="G499">
        <v>144</v>
      </c>
      <c r="H499">
        <v>6</v>
      </c>
      <c r="I499">
        <v>14</v>
      </c>
      <c r="J499">
        <v>35</v>
      </c>
      <c r="K499">
        <v>6</v>
      </c>
      <c r="L499">
        <v>281</v>
      </c>
      <c r="N499" s="5" t="str">
        <f t="shared" si="15"/>
        <v>('Emerson Fittipaldi^',511,13,149,144,6,14,35,6,281),</v>
      </c>
    </row>
    <row r="500" spans="1:14" x14ac:dyDescent="0.25">
      <c r="A500" t="s">
        <v>651</v>
      </c>
      <c r="B500" s="4">
        <f t="shared" si="14"/>
        <v>14</v>
      </c>
      <c r="C500">
        <v>513</v>
      </c>
      <c r="D500" t="s">
        <v>1180</v>
      </c>
      <c r="E500">
        <f>VLOOKUP(D500,Country!A:B,2,FALSE)</f>
        <v>6</v>
      </c>
      <c r="F500">
        <v>139</v>
      </c>
      <c r="G500">
        <v>132</v>
      </c>
      <c r="H500">
        <v>5</v>
      </c>
      <c r="I500">
        <v>5</v>
      </c>
      <c r="J500">
        <v>28</v>
      </c>
      <c r="K500">
        <v>15</v>
      </c>
      <c r="L500">
        <v>209</v>
      </c>
      <c r="N500" s="5" t="str">
        <f t="shared" si="15"/>
        <v>('Clay Regazzoni',513,6,139,132,5,5,28,15,209),</v>
      </c>
    </row>
    <row r="501" spans="1:14" x14ac:dyDescent="0.25">
      <c r="A501" t="s">
        <v>150</v>
      </c>
      <c r="B501" s="4">
        <f t="shared" si="14"/>
        <v>11</v>
      </c>
      <c r="C501">
        <v>514</v>
      </c>
      <c r="D501" t="s">
        <v>1285</v>
      </c>
      <c r="E501">
        <f>VLOOKUP(D501,Country!A:B,2,FALSE)</f>
        <v>22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N501" s="5" t="str">
        <f t="shared" si="15"/>
        <v>('John Cannon',514,22,1,1,0,0,0,0,0),</v>
      </c>
    </row>
    <row r="502" spans="1:14" x14ac:dyDescent="0.25">
      <c r="A502" t="s">
        <v>189</v>
      </c>
      <c r="B502" s="4">
        <f t="shared" si="14"/>
        <v>11</v>
      </c>
      <c r="C502">
        <v>515</v>
      </c>
      <c r="D502" t="s">
        <v>1195</v>
      </c>
      <c r="E502">
        <f>VLOOKUP(D502,Country!A:B,2,FALSE)</f>
        <v>3</v>
      </c>
      <c r="F502">
        <v>2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N502" s="5" t="str">
        <f t="shared" si="15"/>
        <v>('Chris Craft',515,3,2,1,0,0,0,0,0),</v>
      </c>
    </row>
    <row r="503" spans="1:14" x14ac:dyDescent="0.25">
      <c r="A503" t="s">
        <v>1164</v>
      </c>
      <c r="B503" s="4">
        <f t="shared" si="14"/>
        <v>11</v>
      </c>
      <c r="C503">
        <v>516</v>
      </c>
      <c r="D503" t="s">
        <v>1274</v>
      </c>
      <c r="E503">
        <f>VLOOKUP(D503,Country!A:B,2,FALSE)</f>
        <v>2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N503" s="5" t="str">
        <f t="shared" si="15"/>
        <v>('Max Jean[w]',516,2,1,1,0,0,0,0,0),</v>
      </c>
    </row>
    <row r="504" spans="1:14" x14ac:dyDescent="0.25">
      <c r="A504" t="s">
        <v>512</v>
      </c>
      <c r="B504" s="4">
        <f t="shared" si="14"/>
        <v>14</v>
      </c>
      <c r="C504">
        <v>517</v>
      </c>
      <c r="D504" t="s">
        <v>1274</v>
      </c>
      <c r="E504">
        <f>VLOOKUP(D504,Country!A:B,2,FALSE)</f>
        <v>2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N504" s="5" t="str">
        <f t="shared" si="15"/>
        <v>('François Mazet',517,2,1,1,0,0,0,0,0),</v>
      </c>
    </row>
    <row r="505" spans="1:14" x14ac:dyDescent="0.25">
      <c r="A505" t="s">
        <v>61</v>
      </c>
      <c r="B505" s="4">
        <f t="shared" si="14"/>
        <v>11</v>
      </c>
      <c r="C505">
        <v>518</v>
      </c>
      <c r="D505" t="s">
        <v>1183</v>
      </c>
      <c r="E505">
        <f>VLOOKUP(D505,Country!A:B,2,FALSE)</f>
        <v>10</v>
      </c>
      <c r="F505">
        <v>6</v>
      </c>
      <c r="G505">
        <v>5</v>
      </c>
      <c r="H505">
        <v>0</v>
      </c>
      <c r="I505">
        <v>0</v>
      </c>
      <c r="J505">
        <v>0</v>
      </c>
      <c r="K505">
        <v>0</v>
      </c>
      <c r="L505">
        <v>0</v>
      </c>
      <c r="N505" s="5" t="str">
        <f t="shared" si="15"/>
        <v>('Skip Barber',518,10,6,5,0,0,0,0,0),</v>
      </c>
    </row>
    <row r="506" spans="1:14" x14ac:dyDescent="0.25">
      <c r="A506" t="s">
        <v>500</v>
      </c>
      <c r="B506" s="4">
        <f t="shared" si="14"/>
        <v>12</v>
      </c>
      <c r="C506">
        <v>519</v>
      </c>
      <c r="D506" t="s">
        <v>1296</v>
      </c>
      <c r="E506">
        <f>VLOOKUP(D506,Country!A:B,2,FALSE)</f>
        <v>36</v>
      </c>
      <c r="F506">
        <v>10</v>
      </c>
      <c r="G506">
        <v>10</v>
      </c>
      <c r="H506">
        <v>0</v>
      </c>
      <c r="I506">
        <v>0</v>
      </c>
      <c r="J506">
        <v>0</v>
      </c>
      <c r="K506">
        <v>0</v>
      </c>
      <c r="L506">
        <v>0</v>
      </c>
      <c r="N506" s="5" t="str">
        <f t="shared" si="15"/>
        <v>('Helmut Marko',519,36,10,10,0,0,0,0,0),</v>
      </c>
    </row>
    <row r="507" spans="1:14" x14ac:dyDescent="0.25">
      <c r="A507" t="s">
        <v>628</v>
      </c>
      <c r="B507" s="4">
        <f t="shared" si="14"/>
        <v>9</v>
      </c>
      <c r="C507">
        <v>520</v>
      </c>
      <c r="D507" t="s">
        <v>1183</v>
      </c>
      <c r="E507">
        <f>VLOOKUP(D507,Country!A:B,2,FALSE)</f>
        <v>10</v>
      </c>
      <c r="F507">
        <v>2</v>
      </c>
      <c r="G507">
        <v>2</v>
      </c>
      <c r="H507">
        <v>0</v>
      </c>
      <c r="I507">
        <v>0</v>
      </c>
      <c r="J507">
        <v>0</v>
      </c>
      <c r="K507">
        <v>0</v>
      </c>
      <c r="L507">
        <v>0</v>
      </c>
      <c r="N507" s="5" t="str">
        <f t="shared" si="15"/>
        <v>('Sam Posey',520,10,2,2,0,0,0,0,0),</v>
      </c>
    </row>
    <row r="508" spans="1:14" x14ac:dyDescent="0.25">
      <c r="A508" t="s">
        <v>827</v>
      </c>
      <c r="B508" s="4">
        <f t="shared" si="14"/>
        <v>12</v>
      </c>
      <c r="C508">
        <v>521</v>
      </c>
      <c r="D508" t="s">
        <v>1193</v>
      </c>
      <c r="E508">
        <f>VLOOKUP(D508,Country!A:B,2,FALSE)</f>
        <v>19</v>
      </c>
      <c r="F508">
        <v>11</v>
      </c>
      <c r="G508">
        <v>11</v>
      </c>
      <c r="H508">
        <v>0</v>
      </c>
      <c r="I508">
        <v>0</v>
      </c>
      <c r="J508">
        <v>0</v>
      </c>
      <c r="K508">
        <v>0</v>
      </c>
      <c r="L508">
        <v>0</v>
      </c>
      <c r="N508" s="5" t="str">
        <f t="shared" si="15"/>
        <v>('David Walker',521,19,11,11,0,0,0,0,0),</v>
      </c>
    </row>
    <row r="509" spans="1:14" x14ac:dyDescent="0.25">
      <c r="A509" t="s">
        <v>85</v>
      </c>
      <c r="B509" s="4">
        <f t="shared" si="14"/>
        <v>13</v>
      </c>
      <c r="C509">
        <v>522</v>
      </c>
      <c r="D509" t="s">
        <v>1195</v>
      </c>
      <c r="E509">
        <f>VLOOKUP(D509,Country!A:B,2,FALSE)</f>
        <v>3</v>
      </c>
      <c r="F509">
        <v>29</v>
      </c>
      <c r="G509">
        <v>28</v>
      </c>
      <c r="H509">
        <v>0</v>
      </c>
      <c r="I509">
        <v>0</v>
      </c>
      <c r="J509">
        <v>0</v>
      </c>
      <c r="K509">
        <v>0</v>
      </c>
      <c r="L509">
        <v>0</v>
      </c>
      <c r="N509" s="5" t="str">
        <f t="shared" si="15"/>
        <v>('Mike Beuttler',522,3,29,28,0,0,0,0,0),</v>
      </c>
    </row>
    <row r="510" spans="1:14" x14ac:dyDescent="0.25">
      <c r="A510" t="s">
        <v>290</v>
      </c>
      <c r="B510" s="4">
        <f t="shared" si="14"/>
        <v>13</v>
      </c>
      <c r="C510">
        <v>523</v>
      </c>
      <c r="D510" t="s">
        <v>1275</v>
      </c>
      <c r="E510">
        <f>VLOOKUP(D510,Country!A:B,2,FALSE)</f>
        <v>4</v>
      </c>
      <c r="F510">
        <v>41</v>
      </c>
      <c r="G510">
        <v>35</v>
      </c>
      <c r="H510">
        <v>0</v>
      </c>
      <c r="I510">
        <v>0</v>
      </c>
      <c r="J510">
        <v>0</v>
      </c>
      <c r="K510">
        <v>0</v>
      </c>
      <c r="L510">
        <v>10</v>
      </c>
      <c r="N510" s="5" t="str">
        <f t="shared" si="15"/>
        <v>('Howden Ganley',523,4,41,35,0,0,0,0,10),</v>
      </c>
    </row>
    <row r="511" spans="1:14" x14ac:dyDescent="0.25">
      <c r="A511" t="s">
        <v>448</v>
      </c>
      <c r="B511" s="4">
        <f t="shared" si="14"/>
        <v>11</v>
      </c>
      <c r="C511">
        <v>524</v>
      </c>
      <c r="D511" t="s">
        <v>1296</v>
      </c>
      <c r="E511">
        <f>VLOOKUP(D511,Country!A:B,2,FALSE)</f>
        <v>36</v>
      </c>
      <c r="F511">
        <v>177</v>
      </c>
      <c r="G511">
        <v>171</v>
      </c>
      <c r="H511">
        <v>24</v>
      </c>
      <c r="I511">
        <v>25</v>
      </c>
      <c r="J511">
        <v>54</v>
      </c>
      <c r="K511">
        <v>24</v>
      </c>
      <c r="L511">
        <v>420.5</v>
      </c>
      <c r="N511" s="5" t="str">
        <f t="shared" si="15"/>
        <v>('Niki Lauda^',524,36,177,171,24,25,54,24,420.5),</v>
      </c>
    </row>
    <row r="512" spans="1:14" x14ac:dyDescent="0.25">
      <c r="A512" t="s">
        <v>456</v>
      </c>
      <c r="B512" s="4">
        <f t="shared" si="14"/>
        <v>15</v>
      </c>
      <c r="C512">
        <v>526</v>
      </c>
      <c r="D512" t="s">
        <v>1278</v>
      </c>
      <c r="E512">
        <f>VLOOKUP(D512,Country!A:B,2,FALSE)</f>
        <v>7</v>
      </c>
      <c r="F512">
        <v>10</v>
      </c>
      <c r="G512">
        <v>8</v>
      </c>
      <c r="H512">
        <v>0</v>
      </c>
      <c r="I512">
        <v>0</v>
      </c>
      <c r="J512">
        <v>0</v>
      </c>
      <c r="K512">
        <v>0</v>
      </c>
      <c r="L512">
        <v>2</v>
      </c>
      <c r="N512" s="5" t="str">
        <f t="shared" si="15"/>
        <v>('Gijs van Lennep',526,7,10,8,0,0,0,0,2),</v>
      </c>
    </row>
    <row r="513" spans="1:14" x14ac:dyDescent="0.25">
      <c r="A513" t="s">
        <v>398</v>
      </c>
      <c r="B513" s="4">
        <f t="shared" si="14"/>
        <v>18</v>
      </c>
      <c r="C513">
        <v>527</v>
      </c>
      <c r="D513" t="s">
        <v>1274</v>
      </c>
      <c r="E513">
        <f>VLOOKUP(D513,Country!A:B,2,FALSE)</f>
        <v>2</v>
      </c>
      <c r="F513">
        <v>143</v>
      </c>
      <c r="G513">
        <v>135</v>
      </c>
      <c r="H513">
        <v>3</v>
      </c>
      <c r="I513">
        <v>0</v>
      </c>
      <c r="J513">
        <v>3</v>
      </c>
      <c r="K513">
        <v>3</v>
      </c>
      <c r="L513">
        <v>31.5</v>
      </c>
      <c r="N513" s="5" t="str">
        <f t="shared" si="15"/>
        <v>('Jean-Pierre Jarier',527,2,143,135,3,0,3,3,31.5),</v>
      </c>
    </row>
    <row r="514" spans="1:14" x14ac:dyDescent="0.25">
      <c r="A514" t="s">
        <v>215</v>
      </c>
      <c r="B514" s="4">
        <f t="shared" si="14"/>
        <v>12</v>
      </c>
      <c r="C514">
        <v>528</v>
      </c>
      <c r="D514" t="s">
        <v>1183</v>
      </c>
      <c r="E514">
        <f>VLOOKUP(D514,Country!A:B,2,FALSE)</f>
        <v>10</v>
      </c>
      <c r="F514">
        <v>16</v>
      </c>
      <c r="G514">
        <v>14</v>
      </c>
      <c r="H514">
        <v>0</v>
      </c>
      <c r="I514">
        <v>0</v>
      </c>
      <c r="J514">
        <v>1</v>
      </c>
      <c r="K514">
        <v>0</v>
      </c>
      <c r="L514">
        <v>8</v>
      </c>
      <c r="N514" s="5" t="str">
        <f t="shared" si="15"/>
        <v>('Mark Donohue',528,10,16,14,0,0,1,0,8),</v>
      </c>
    </row>
    <row r="515" spans="1:14" x14ac:dyDescent="0.25">
      <c r="A515" t="s">
        <v>249</v>
      </c>
      <c r="B515" s="4">
        <f t="shared" ref="B515:B578" si="16">LEN(A515)</f>
        <v>16</v>
      </c>
      <c r="C515">
        <v>529</v>
      </c>
      <c r="D515" t="s">
        <v>1182</v>
      </c>
      <c r="E515">
        <f>VLOOKUP(D515,Country!A:B,2,FALSE)</f>
        <v>9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N515" s="5" t="str">
        <f t="shared" ref="N515:N578" si="17">_xlfn.CONCAT("(","'",A515,"'",",",C515,",",E515,",",F515,",",G515,",",H515,",",I515,",",J515,",",K515,",",L515,"),")</f>
        <v>('William Ferguson',529,9,1,0,0,0,0,0,0),</v>
      </c>
    </row>
    <row r="516" spans="1:14" x14ac:dyDescent="0.25">
      <c r="A516" t="s">
        <v>260</v>
      </c>
      <c r="B516" s="4">
        <f t="shared" si="16"/>
        <v>17</v>
      </c>
      <c r="C516">
        <v>530</v>
      </c>
      <c r="D516" t="s">
        <v>1197</v>
      </c>
      <c r="E516">
        <f>VLOOKUP(D516,Country!A:B,2,FALSE)</f>
        <v>13</v>
      </c>
      <c r="F516">
        <v>38</v>
      </c>
      <c r="G516">
        <v>35</v>
      </c>
      <c r="H516">
        <v>0</v>
      </c>
      <c r="I516">
        <v>0</v>
      </c>
      <c r="J516">
        <v>0</v>
      </c>
      <c r="K516">
        <v>0</v>
      </c>
      <c r="L516">
        <v>3</v>
      </c>
      <c r="N516" s="5" t="str">
        <f t="shared" si="17"/>
        <v>('Wilson Fittipaldi',530,13,38,35,0,0,0,0,3),</v>
      </c>
    </row>
    <row r="517" spans="1:14" x14ac:dyDescent="0.25">
      <c r="A517" t="s">
        <v>583</v>
      </c>
      <c r="B517" s="4">
        <f t="shared" si="16"/>
        <v>11</v>
      </c>
      <c r="C517">
        <v>531</v>
      </c>
      <c r="D517" t="s">
        <v>1197</v>
      </c>
      <c r="E517">
        <f>VLOOKUP(D517,Country!A:B,2,FALSE)</f>
        <v>13</v>
      </c>
      <c r="F517">
        <v>73</v>
      </c>
      <c r="G517">
        <v>72</v>
      </c>
      <c r="H517">
        <v>1</v>
      </c>
      <c r="I517">
        <v>1</v>
      </c>
      <c r="J517">
        <v>6</v>
      </c>
      <c r="K517">
        <v>5</v>
      </c>
      <c r="L517">
        <v>58</v>
      </c>
      <c r="N517" s="5" t="str">
        <f t="shared" si="17"/>
        <v>('Carlos Pace',531,13,73,72,1,1,6,5,58),</v>
      </c>
    </row>
    <row r="518" spans="1:14" x14ac:dyDescent="0.25">
      <c r="A518" t="s">
        <v>527</v>
      </c>
      <c r="B518" s="4">
        <f t="shared" si="16"/>
        <v>15</v>
      </c>
      <c r="C518">
        <v>532</v>
      </c>
      <c r="D518" t="s">
        <v>1272</v>
      </c>
      <c r="E518">
        <f>VLOOKUP(D518,Country!A:B,2,FALSE)</f>
        <v>5</v>
      </c>
      <c r="F518">
        <v>85</v>
      </c>
      <c r="G518">
        <v>57</v>
      </c>
      <c r="H518">
        <v>0</v>
      </c>
      <c r="I518">
        <v>0</v>
      </c>
      <c r="J518">
        <v>0</v>
      </c>
      <c r="K518">
        <v>0</v>
      </c>
      <c r="L518">
        <v>11</v>
      </c>
      <c r="N518" s="5" t="str">
        <f t="shared" si="17"/>
        <v>('Arturo Merzario',532,5,85,57,0,0,0,0,11),</v>
      </c>
    </row>
    <row r="519" spans="1:14" x14ac:dyDescent="0.25">
      <c r="A519" t="s">
        <v>702</v>
      </c>
      <c r="B519" s="4">
        <f t="shared" si="16"/>
        <v>15</v>
      </c>
      <c r="C519">
        <v>533</v>
      </c>
      <c r="D519" t="s">
        <v>1182</v>
      </c>
      <c r="E519">
        <f>VLOOKUP(D519,Country!A:B,2,FALSE)</f>
        <v>9</v>
      </c>
      <c r="F519">
        <v>113</v>
      </c>
      <c r="G519">
        <v>112</v>
      </c>
      <c r="H519">
        <v>3</v>
      </c>
      <c r="I519">
        <v>10</v>
      </c>
      <c r="J519">
        <v>33</v>
      </c>
      <c r="K519">
        <v>5</v>
      </c>
      <c r="L519">
        <v>246</v>
      </c>
      <c r="N519" s="5" t="str">
        <f t="shared" si="17"/>
        <v>('Jody Scheckter^',533,9,113,112,3,10,33,5,246),</v>
      </c>
    </row>
    <row r="520" spans="1:14" x14ac:dyDescent="0.25">
      <c r="A520" t="s">
        <v>653</v>
      </c>
      <c r="B520" s="4">
        <f t="shared" si="16"/>
        <v>16</v>
      </c>
      <c r="C520">
        <v>535</v>
      </c>
      <c r="D520" t="s">
        <v>1287</v>
      </c>
      <c r="E520">
        <f>VLOOKUP(D520,Country!A:B,2,FALSE)</f>
        <v>26</v>
      </c>
      <c r="F520">
        <v>146</v>
      </c>
      <c r="G520">
        <v>146</v>
      </c>
      <c r="H520">
        <v>6</v>
      </c>
      <c r="I520">
        <v>12</v>
      </c>
      <c r="J520">
        <v>45</v>
      </c>
      <c r="K520">
        <v>6</v>
      </c>
      <c r="L520">
        <v>298</v>
      </c>
      <c r="N520" s="5" t="str">
        <f t="shared" si="17"/>
        <v>('Carlos Reutemann',535,26,146,146,6,12,45,6,298),</v>
      </c>
    </row>
    <row r="521" spans="1:14" x14ac:dyDescent="0.25">
      <c r="A521" t="s">
        <v>529</v>
      </c>
      <c r="B521" s="4">
        <f t="shared" si="16"/>
        <v>16</v>
      </c>
      <c r="C521">
        <v>536</v>
      </c>
      <c r="D521" t="s">
        <v>1274</v>
      </c>
      <c r="E521">
        <f>VLOOKUP(D521,Country!A:B,2,FALSE)</f>
        <v>2</v>
      </c>
      <c r="F521">
        <v>16</v>
      </c>
      <c r="G521">
        <v>13</v>
      </c>
      <c r="H521">
        <v>0</v>
      </c>
      <c r="I521">
        <v>0</v>
      </c>
      <c r="J521">
        <v>0</v>
      </c>
      <c r="K521">
        <v>0</v>
      </c>
      <c r="L521">
        <v>0</v>
      </c>
      <c r="N521" s="5" t="str">
        <f t="shared" si="17"/>
        <v>('François Migault',536,2,16,13,0,0,0,0,0),</v>
      </c>
    </row>
    <row r="522" spans="1:14" x14ac:dyDescent="0.25">
      <c r="A522" t="s">
        <v>717</v>
      </c>
      <c r="B522" s="4">
        <f t="shared" si="16"/>
        <v>13</v>
      </c>
      <c r="C522">
        <v>537</v>
      </c>
      <c r="D522" t="s">
        <v>1193</v>
      </c>
      <c r="E522">
        <f>VLOOKUP(D522,Country!A:B,2,FALSE)</f>
        <v>19</v>
      </c>
      <c r="F522">
        <v>13</v>
      </c>
      <c r="G522">
        <v>9</v>
      </c>
      <c r="H522">
        <v>0</v>
      </c>
      <c r="I522">
        <v>0</v>
      </c>
      <c r="J522">
        <v>0</v>
      </c>
      <c r="K522">
        <v>0</v>
      </c>
      <c r="L522">
        <v>0</v>
      </c>
      <c r="N522" s="5" t="str">
        <f t="shared" si="17"/>
        <v>('Vern Schuppan',537,19,13,9,0,0,0,0,0),</v>
      </c>
    </row>
    <row r="523" spans="1:14" x14ac:dyDescent="0.25">
      <c r="A523" t="s">
        <v>209</v>
      </c>
      <c r="B523" s="4">
        <f t="shared" si="16"/>
        <v>17</v>
      </c>
      <c r="C523">
        <v>538</v>
      </c>
      <c r="D523" t="s">
        <v>1274</v>
      </c>
      <c r="E523">
        <f>VLOOKUP(D523,Country!A:B,2,FALSE)</f>
        <v>2</v>
      </c>
      <c r="F523">
        <v>95</v>
      </c>
      <c r="G523">
        <v>95</v>
      </c>
      <c r="H523">
        <v>1</v>
      </c>
      <c r="I523">
        <v>2</v>
      </c>
      <c r="J523">
        <v>19</v>
      </c>
      <c r="K523">
        <v>4</v>
      </c>
      <c r="L523">
        <v>139</v>
      </c>
      <c r="N523" s="5" t="str">
        <f t="shared" si="17"/>
        <v>('Patrick Depailler',538,2,95,95,1,2,19,4,139),</v>
      </c>
    </row>
    <row r="524" spans="1:14" x14ac:dyDescent="0.25">
      <c r="A524" t="s">
        <v>139</v>
      </c>
      <c r="B524" s="4">
        <f t="shared" si="16"/>
        <v>10</v>
      </c>
      <c r="C524">
        <v>539</v>
      </c>
      <c r="D524" t="s">
        <v>1197</v>
      </c>
      <c r="E524">
        <f>VLOOKUP(D524,Country!A:B,2,FALSE)</f>
        <v>13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N524" s="5" t="str">
        <f t="shared" si="17"/>
        <v>('Luiz Bueno',539,13,1,1,0,0,0,0,0),</v>
      </c>
    </row>
    <row r="525" spans="1:14" x14ac:dyDescent="0.25">
      <c r="A525" t="s">
        <v>267</v>
      </c>
      <c r="B525" s="4">
        <f t="shared" si="16"/>
        <v>14</v>
      </c>
      <c r="C525">
        <v>540</v>
      </c>
      <c r="D525" t="s">
        <v>1183</v>
      </c>
      <c r="E525">
        <f>VLOOKUP(D525,Country!A:B,2,FALSE)</f>
        <v>10</v>
      </c>
      <c r="F525">
        <v>13</v>
      </c>
      <c r="G525">
        <v>12</v>
      </c>
      <c r="H525">
        <v>0</v>
      </c>
      <c r="I525">
        <v>0</v>
      </c>
      <c r="J525">
        <v>1</v>
      </c>
      <c r="K525">
        <v>0</v>
      </c>
      <c r="L525">
        <v>5</v>
      </c>
      <c r="N525" s="5" t="str">
        <f t="shared" si="17"/>
        <v>('George Follmer',540,10,13,12,0,0,1,0,5),</v>
      </c>
    </row>
    <row r="526" spans="1:14" x14ac:dyDescent="0.25">
      <c r="A526" t="s">
        <v>522</v>
      </c>
      <c r="B526" s="4">
        <f t="shared" si="16"/>
        <v>12</v>
      </c>
      <c r="C526">
        <v>541</v>
      </c>
      <c r="D526" t="s">
        <v>1275</v>
      </c>
      <c r="E526">
        <f>VLOOKUP(D526,Country!A:B,2,FALSE)</f>
        <v>4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N526" s="5" t="str">
        <f t="shared" si="17"/>
        <v>('Graham McRae',541,4,1,1,0,0,0,0,0),</v>
      </c>
    </row>
    <row r="527" spans="1:14" x14ac:dyDescent="0.25">
      <c r="A527" t="s">
        <v>851</v>
      </c>
      <c r="B527" s="4">
        <f t="shared" si="16"/>
        <v>16</v>
      </c>
      <c r="C527">
        <v>542</v>
      </c>
      <c r="D527" t="s">
        <v>1195</v>
      </c>
      <c r="E527">
        <f>VLOOKUP(D527,Country!A:B,2,FALSE)</f>
        <v>3</v>
      </c>
      <c r="F527">
        <v>2</v>
      </c>
      <c r="G527">
        <v>2</v>
      </c>
      <c r="H527">
        <v>0</v>
      </c>
      <c r="I527">
        <v>0</v>
      </c>
      <c r="J527">
        <v>0</v>
      </c>
      <c r="K527">
        <v>0</v>
      </c>
      <c r="L527">
        <v>0</v>
      </c>
      <c r="N527" s="5" t="str">
        <f t="shared" si="17"/>
        <v>('Roger Williamson',542,3,2,2,0,0,0,0,0),</v>
      </c>
    </row>
    <row r="528" spans="1:14" x14ac:dyDescent="0.25">
      <c r="A528" t="s">
        <v>75</v>
      </c>
      <c r="B528" s="4">
        <f t="shared" si="16"/>
        <v>9</v>
      </c>
      <c r="C528">
        <v>543</v>
      </c>
      <c r="D528" t="s">
        <v>1329</v>
      </c>
      <c r="E528">
        <f>VLOOKUP(D528,Country!A:B,2,FALSE)</f>
        <v>43</v>
      </c>
      <c r="F528">
        <v>5</v>
      </c>
      <c r="G528">
        <v>2</v>
      </c>
      <c r="H528">
        <v>0</v>
      </c>
      <c r="I528">
        <v>0</v>
      </c>
      <c r="J528">
        <v>0</v>
      </c>
      <c r="K528">
        <v>0</v>
      </c>
      <c r="L528">
        <v>0</v>
      </c>
      <c r="N528" s="5" t="str">
        <f t="shared" si="17"/>
        <v>('Tom Belsø',543,43,5,2,0,0,0,0,0),</v>
      </c>
    </row>
    <row r="529" spans="1:14" x14ac:dyDescent="0.25">
      <c r="A529" t="s">
        <v>579</v>
      </c>
      <c r="B529" s="4">
        <f t="shared" si="16"/>
        <v>14</v>
      </c>
      <c r="C529">
        <v>544</v>
      </c>
      <c r="D529" t="s">
        <v>1339</v>
      </c>
      <c r="E529">
        <f>VLOOKUP(D529,Country!A:B,2,FALSE)</f>
        <v>54</v>
      </c>
      <c r="F529">
        <v>14</v>
      </c>
      <c r="G529">
        <v>10</v>
      </c>
      <c r="H529">
        <v>0</v>
      </c>
      <c r="I529">
        <v>0</v>
      </c>
      <c r="J529">
        <v>0</v>
      </c>
      <c r="K529">
        <v>0</v>
      </c>
      <c r="L529">
        <v>0</v>
      </c>
      <c r="N529" s="5" t="str">
        <f t="shared" si="17"/>
        <v>('Rikky von Opel',544,54,14,10,0,0,0,0,0),</v>
      </c>
    </row>
    <row r="530" spans="1:14" x14ac:dyDescent="0.25">
      <c r="A530" t="s">
        <v>635</v>
      </c>
      <c r="B530" s="4">
        <f t="shared" si="16"/>
        <v>12</v>
      </c>
      <c r="C530">
        <v>545</v>
      </c>
      <c r="D530" t="s">
        <v>1195</v>
      </c>
      <c r="E530">
        <f>VLOOKUP(D530,Country!A:B,2,FALSE)</f>
        <v>3</v>
      </c>
      <c r="F530">
        <v>11</v>
      </c>
      <c r="G530">
        <v>7</v>
      </c>
      <c r="H530">
        <v>0</v>
      </c>
      <c r="I530">
        <v>0</v>
      </c>
      <c r="J530">
        <v>0</v>
      </c>
      <c r="K530">
        <v>0</v>
      </c>
      <c r="L530">
        <v>0</v>
      </c>
      <c r="N530" s="5" t="str">
        <f t="shared" si="17"/>
        <v>('David Purley',545,3,11,7,0,0,0,0,0),</v>
      </c>
    </row>
    <row r="531" spans="1:14" x14ac:dyDescent="0.25">
      <c r="A531" t="s">
        <v>411</v>
      </c>
      <c r="B531" s="4">
        <f t="shared" si="16"/>
        <v>12</v>
      </c>
      <c r="C531">
        <v>546</v>
      </c>
      <c r="D531" t="s">
        <v>1182</v>
      </c>
      <c r="E531">
        <f>VLOOKUP(D531,Country!A:B,2,FALSE)</f>
        <v>9</v>
      </c>
      <c r="F531">
        <v>3</v>
      </c>
      <c r="G531">
        <v>3</v>
      </c>
      <c r="H531">
        <v>0</v>
      </c>
      <c r="I531">
        <v>0</v>
      </c>
      <c r="J531">
        <v>0</v>
      </c>
      <c r="K531">
        <v>0</v>
      </c>
      <c r="L531">
        <v>0</v>
      </c>
      <c r="N531" s="5" t="str">
        <f t="shared" si="17"/>
        <v>('Eddie Keizan',546,9,3,3,0,0,0,0,0),</v>
      </c>
    </row>
    <row r="532" spans="1:14" x14ac:dyDescent="0.25">
      <c r="A532" t="s">
        <v>384</v>
      </c>
      <c r="B532" s="4">
        <f t="shared" si="16"/>
        <v>11</v>
      </c>
      <c r="C532">
        <v>547</v>
      </c>
      <c r="D532" t="s">
        <v>1195</v>
      </c>
      <c r="E532">
        <f>VLOOKUP(D532,Country!A:B,2,FALSE)</f>
        <v>3</v>
      </c>
      <c r="F532">
        <v>93</v>
      </c>
      <c r="G532">
        <v>92</v>
      </c>
      <c r="H532">
        <v>14</v>
      </c>
      <c r="I532">
        <v>10</v>
      </c>
      <c r="J532">
        <v>23</v>
      </c>
      <c r="K532">
        <v>8</v>
      </c>
      <c r="L532">
        <v>179</v>
      </c>
      <c r="N532" s="5" t="str">
        <f t="shared" si="17"/>
        <v>('James Hunt^',547,3,93,92,14,10,23,8,179),</v>
      </c>
    </row>
    <row r="533" spans="1:14" x14ac:dyDescent="0.25">
      <c r="A533" t="s">
        <v>506</v>
      </c>
      <c r="B533" s="4">
        <f t="shared" si="16"/>
        <v>11</v>
      </c>
      <c r="C533">
        <v>549</v>
      </c>
      <c r="D533" t="s">
        <v>1326</v>
      </c>
      <c r="E533">
        <f>VLOOKUP(D533,Country!A:B,2,FALSE)</f>
        <v>40</v>
      </c>
      <c r="F533">
        <v>114</v>
      </c>
      <c r="G533">
        <v>105</v>
      </c>
      <c r="H533">
        <v>0</v>
      </c>
      <c r="I533">
        <v>1</v>
      </c>
      <c r="J533">
        <v>8</v>
      </c>
      <c r="K533">
        <v>2</v>
      </c>
      <c r="L533">
        <v>71</v>
      </c>
      <c r="N533" s="5" t="str">
        <f t="shared" si="17"/>
        <v>('Jochen Mass',549,40,114,105,0,1,8,2,71),</v>
      </c>
    </row>
    <row r="534" spans="1:14" x14ac:dyDescent="0.25">
      <c r="A534" t="s">
        <v>833</v>
      </c>
      <c r="B534" s="4">
        <f t="shared" si="16"/>
        <v>11</v>
      </c>
      <c r="C534">
        <v>550</v>
      </c>
      <c r="D534" t="s">
        <v>1195</v>
      </c>
      <c r="E534">
        <f>VLOOKUP(D534,Country!A:B,2,FALSE)</f>
        <v>3</v>
      </c>
      <c r="F534">
        <v>154</v>
      </c>
      <c r="G534">
        <v>152</v>
      </c>
      <c r="H534">
        <v>2</v>
      </c>
      <c r="I534">
        <v>5</v>
      </c>
      <c r="J534">
        <v>20</v>
      </c>
      <c r="K534">
        <v>5</v>
      </c>
      <c r="L534">
        <v>169</v>
      </c>
      <c r="N534" s="5" t="str">
        <f t="shared" si="17"/>
        <v>('John Watson',550,3,154,152,2,5,20,5,169),</v>
      </c>
    </row>
    <row r="535" spans="1:14" x14ac:dyDescent="0.25">
      <c r="A535" t="s">
        <v>213</v>
      </c>
      <c r="B535" s="4">
        <f t="shared" si="16"/>
        <v>11</v>
      </c>
      <c r="C535">
        <v>551</v>
      </c>
      <c r="D535" t="s">
        <v>1274</v>
      </c>
      <c r="E535">
        <f>VLOOKUP(D535,Country!A:B,2,FALSE)</f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N535" s="5" t="str">
        <f t="shared" si="17"/>
        <v>('José Dolhem',551,2,3,1,0,0,0,0,0),</v>
      </c>
    </row>
    <row r="536" spans="1:14" x14ac:dyDescent="0.25">
      <c r="A536" t="s">
        <v>243</v>
      </c>
      <c r="B536" s="4">
        <f t="shared" si="16"/>
        <v>13</v>
      </c>
      <c r="C536">
        <v>552</v>
      </c>
      <c r="D536" t="s">
        <v>1272</v>
      </c>
      <c r="E536">
        <f>VLOOKUP(D536,Country!A:B,2,FALSE)</f>
        <v>5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N536" s="5" t="str">
        <f t="shared" si="17"/>
        <v>('Carlo Facetti',552,5,1,0,0,0,0,0,0),</v>
      </c>
    </row>
    <row r="537" spans="1:14" x14ac:dyDescent="0.25">
      <c r="A537" t="s">
        <v>418</v>
      </c>
      <c r="B537" s="4">
        <f t="shared" si="16"/>
        <v>12</v>
      </c>
      <c r="C537">
        <v>553</v>
      </c>
      <c r="D537" t="s">
        <v>1330</v>
      </c>
      <c r="E537">
        <f>VLOOKUP(D537,Country!A:B,2,FALSE)</f>
        <v>44</v>
      </c>
      <c r="F537">
        <v>6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N537" s="5" t="str">
        <f t="shared" si="17"/>
        <v>('Leo Kinnunen',553,44,6,1,0,0,0,0,0),</v>
      </c>
    </row>
    <row r="538" spans="1:14" x14ac:dyDescent="0.25">
      <c r="A538" t="s">
        <v>426</v>
      </c>
      <c r="B538" s="4">
        <f t="shared" si="16"/>
        <v>15</v>
      </c>
      <c r="C538">
        <v>554</v>
      </c>
      <c r="D538" t="s">
        <v>1296</v>
      </c>
      <c r="E538">
        <f>VLOOKUP(D538,Country!A:B,2,FALSE)</f>
        <v>36</v>
      </c>
      <c r="F538">
        <v>3</v>
      </c>
      <c r="G538">
        <v>2</v>
      </c>
      <c r="H538">
        <v>0</v>
      </c>
      <c r="I538">
        <v>0</v>
      </c>
      <c r="J538">
        <v>0</v>
      </c>
      <c r="K538">
        <v>0</v>
      </c>
      <c r="L538">
        <v>0</v>
      </c>
      <c r="N538" s="5" t="str">
        <f t="shared" si="17"/>
        <v>('Helmuth Koinigg',554,36,3,2,0,0,0,0,0),</v>
      </c>
    </row>
    <row r="539" spans="1:14" x14ac:dyDescent="0.25">
      <c r="A539" t="s">
        <v>445</v>
      </c>
      <c r="B539" s="4">
        <f t="shared" si="16"/>
        <v>16</v>
      </c>
      <c r="C539">
        <v>555</v>
      </c>
      <c r="D539" t="s">
        <v>1274</v>
      </c>
      <c r="E539">
        <f>VLOOKUP(D539,Country!A:B,2,FALSE)</f>
        <v>2</v>
      </c>
      <c r="F539">
        <v>2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N539" s="5" t="str">
        <f t="shared" si="17"/>
        <v>('Gérard Larrousse',555,2,2,1,0,0,0,0,0),</v>
      </c>
    </row>
    <row r="540" spans="1:14" x14ac:dyDescent="0.25">
      <c r="A540" t="s">
        <v>665</v>
      </c>
      <c r="B540" s="4">
        <f t="shared" si="16"/>
        <v>15</v>
      </c>
      <c r="C540">
        <v>556</v>
      </c>
      <c r="D540" t="s">
        <v>1195</v>
      </c>
      <c r="E540">
        <f>VLOOKUP(D540,Country!A:B,2,FALSE)</f>
        <v>3</v>
      </c>
      <c r="F540">
        <v>4</v>
      </c>
      <c r="G540">
        <v>3</v>
      </c>
      <c r="H540">
        <v>0</v>
      </c>
      <c r="I540">
        <v>0</v>
      </c>
      <c r="J540">
        <v>0</v>
      </c>
      <c r="K540">
        <v>0</v>
      </c>
      <c r="L540">
        <v>0</v>
      </c>
      <c r="N540" s="5" t="str">
        <f t="shared" si="17"/>
        <v>('Richard Robarts',556,3,4,3,0,0,0,0,0),</v>
      </c>
    </row>
    <row r="541" spans="1:14" x14ac:dyDescent="0.25">
      <c r="A541" t="s">
        <v>672</v>
      </c>
      <c r="B541" s="4">
        <f t="shared" si="16"/>
        <v>11</v>
      </c>
      <c r="C541">
        <v>557</v>
      </c>
      <c r="D541" t="s">
        <v>1297</v>
      </c>
      <c r="E541">
        <f>VLOOKUP(D541,Country!A:B,2,FALSE)</f>
        <v>37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N541" s="5" t="str">
        <f t="shared" si="17"/>
        <v>('Bertil Roos',557,37,1,1,0,0,0,0,0),</v>
      </c>
    </row>
    <row r="542" spans="1:14" x14ac:dyDescent="0.25">
      <c r="A542" t="s">
        <v>565</v>
      </c>
      <c r="B542" s="4">
        <f t="shared" si="16"/>
        <v>14</v>
      </c>
      <c r="C542">
        <v>558</v>
      </c>
      <c r="D542" t="s">
        <v>1275</v>
      </c>
      <c r="E542">
        <f>VLOOKUP(D542,Country!A:B,2,FALSE)</f>
        <v>4</v>
      </c>
      <c r="F542">
        <v>2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N542" s="5" t="str">
        <f t="shared" si="17"/>
        <v>('John Nicholson',558,4,2,1,0,0,0,0,0),</v>
      </c>
    </row>
    <row r="543" spans="1:14" x14ac:dyDescent="0.25">
      <c r="A543" t="s">
        <v>394</v>
      </c>
      <c r="B543" s="4">
        <f t="shared" si="16"/>
        <v>21</v>
      </c>
      <c r="C543">
        <v>559</v>
      </c>
      <c r="D543" t="s">
        <v>1274</v>
      </c>
      <c r="E543">
        <f>VLOOKUP(D543,Country!A:B,2,FALSE)</f>
        <v>2</v>
      </c>
      <c r="F543">
        <v>55</v>
      </c>
      <c r="G543">
        <v>49</v>
      </c>
      <c r="H543">
        <v>6</v>
      </c>
      <c r="I543">
        <v>2</v>
      </c>
      <c r="J543">
        <v>2</v>
      </c>
      <c r="K543">
        <v>0</v>
      </c>
      <c r="L543">
        <v>21</v>
      </c>
      <c r="N543" s="5" t="str">
        <f t="shared" si="17"/>
        <v>('Jean-Pierre Jabouille',559,2,55,49,6,2,2,0,21),</v>
      </c>
    </row>
    <row r="544" spans="1:14" x14ac:dyDescent="0.25">
      <c r="A544" t="s">
        <v>470</v>
      </c>
      <c r="B544" s="4">
        <f t="shared" si="16"/>
        <v>14</v>
      </c>
      <c r="C544">
        <v>560</v>
      </c>
      <c r="D544" t="s">
        <v>1272</v>
      </c>
      <c r="E544">
        <f>VLOOKUP(D544,Country!A:B,2,FALSE)</f>
        <v>5</v>
      </c>
      <c r="F544">
        <v>17</v>
      </c>
      <c r="G544">
        <v>12</v>
      </c>
      <c r="H544">
        <v>0</v>
      </c>
      <c r="I544">
        <v>0</v>
      </c>
      <c r="J544">
        <v>0</v>
      </c>
      <c r="K544">
        <v>0</v>
      </c>
      <c r="L544">
        <v>0.5</v>
      </c>
      <c r="N544" s="5" t="str">
        <f t="shared" si="17"/>
        <v>('Lella Lombardi',560,5,17,12,0,0,0,0,0.5),</v>
      </c>
    </row>
    <row r="545" spans="1:14" x14ac:dyDescent="0.25">
      <c r="A545" t="s">
        <v>849</v>
      </c>
      <c r="B545" s="4">
        <f t="shared" si="16"/>
        <v>10</v>
      </c>
      <c r="C545">
        <v>561</v>
      </c>
      <c r="D545" t="s">
        <v>1195</v>
      </c>
      <c r="E545">
        <f>VLOOKUP(D545,Country!A:B,2,FALSE)</f>
        <v>3</v>
      </c>
      <c r="F545">
        <v>8</v>
      </c>
      <c r="G545">
        <v>3</v>
      </c>
      <c r="H545">
        <v>0</v>
      </c>
      <c r="I545">
        <v>0</v>
      </c>
      <c r="J545">
        <v>0</v>
      </c>
      <c r="K545">
        <v>0</v>
      </c>
      <c r="L545">
        <v>0</v>
      </c>
      <c r="N545" s="5" t="str">
        <f t="shared" si="17"/>
        <v>('Mike Wilds',561,3,8,3,0,0,0,0,0),</v>
      </c>
    </row>
    <row r="546" spans="1:14" x14ac:dyDescent="0.25">
      <c r="A546" t="s">
        <v>46</v>
      </c>
      <c r="B546" s="4">
        <f t="shared" si="16"/>
        <v>10</v>
      </c>
      <c r="C546">
        <v>562</v>
      </c>
      <c r="D546" t="s">
        <v>1195</v>
      </c>
      <c r="E546">
        <f>VLOOKUP(D546,Country!A:B,2,FALSE)</f>
        <v>3</v>
      </c>
      <c r="F546">
        <v>11</v>
      </c>
      <c r="G546">
        <v>4</v>
      </c>
      <c r="H546">
        <v>0</v>
      </c>
      <c r="I546">
        <v>0</v>
      </c>
      <c r="J546">
        <v>0</v>
      </c>
      <c r="K546">
        <v>0</v>
      </c>
      <c r="L546">
        <v>0</v>
      </c>
      <c r="N546" s="5" t="str">
        <f t="shared" si="17"/>
        <v>('Ian Ashley',562,3,11,4,0,0,0,0,0),</v>
      </c>
    </row>
    <row r="547" spans="1:14" x14ac:dyDescent="0.25">
      <c r="A547" t="s">
        <v>634</v>
      </c>
      <c r="B547" s="4">
        <f t="shared" si="16"/>
        <v>9</v>
      </c>
      <c r="C547">
        <v>563</v>
      </c>
      <c r="D547" t="s">
        <v>1195</v>
      </c>
      <c r="E547">
        <f>VLOOKUP(D547,Country!A:B,2,FALSE)</f>
        <v>3</v>
      </c>
      <c r="F547">
        <v>42</v>
      </c>
      <c r="G547">
        <v>42</v>
      </c>
      <c r="H547">
        <v>1</v>
      </c>
      <c r="I547">
        <v>0</v>
      </c>
      <c r="J547">
        <v>2</v>
      </c>
      <c r="K547">
        <v>0</v>
      </c>
      <c r="L547">
        <v>19</v>
      </c>
      <c r="N547" s="5" t="str">
        <f t="shared" si="17"/>
        <v>('Tom Pryce',563,3,42,42,1,0,2,0,19),</v>
      </c>
    </row>
    <row r="548" spans="1:14" x14ac:dyDescent="0.25">
      <c r="A548" t="s">
        <v>701</v>
      </c>
      <c r="B548" s="4">
        <f t="shared" si="16"/>
        <v>13</v>
      </c>
      <c r="C548">
        <v>564</v>
      </c>
      <c r="D548" t="s">
        <v>1182</v>
      </c>
      <c r="E548">
        <f>VLOOKUP(D548,Country!A:B,2,FALSE)</f>
        <v>9</v>
      </c>
      <c r="F548">
        <v>20</v>
      </c>
      <c r="G548">
        <v>18</v>
      </c>
      <c r="H548">
        <v>0</v>
      </c>
      <c r="I548">
        <v>0</v>
      </c>
      <c r="J548">
        <v>0</v>
      </c>
      <c r="K548">
        <v>0</v>
      </c>
      <c r="L548">
        <v>0</v>
      </c>
      <c r="N548" s="5" t="str">
        <f t="shared" si="17"/>
        <v>('Ian Scheckter',564,9,20,18,0,0,0,0,0),</v>
      </c>
    </row>
    <row r="549" spans="1:14" x14ac:dyDescent="0.25">
      <c r="A549" t="s">
        <v>759</v>
      </c>
      <c r="B549" s="4">
        <f t="shared" si="16"/>
        <v>18</v>
      </c>
      <c r="C549">
        <v>565</v>
      </c>
      <c r="D549" t="s">
        <v>1326</v>
      </c>
      <c r="E549">
        <f>VLOOKUP(D549,Country!A:B,2,FALSE)</f>
        <v>40</v>
      </c>
      <c r="F549">
        <v>81</v>
      </c>
      <c r="G549">
        <v>74</v>
      </c>
      <c r="H549">
        <v>0</v>
      </c>
      <c r="I549">
        <v>0</v>
      </c>
      <c r="J549">
        <v>2</v>
      </c>
      <c r="K549">
        <v>0</v>
      </c>
      <c r="L549">
        <v>29</v>
      </c>
      <c r="N549" s="5" t="str">
        <f t="shared" si="17"/>
        <v>('Hans-Joachim Stuck',565,40,81,74,0,0,2,0,29),</v>
      </c>
    </row>
    <row r="550" spans="1:14" x14ac:dyDescent="0.25">
      <c r="A550" t="s">
        <v>118</v>
      </c>
      <c r="B550" s="4">
        <f t="shared" si="16"/>
        <v>18</v>
      </c>
      <c r="C550">
        <v>566</v>
      </c>
      <c r="D550" t="s">
        <v>1272</v>
      </c>
      <c r="E550">
        <f>VLOOKUP(D550,Country!A:B,2,FALSE)</f>
        <v>5</v>
      </c>
      <c r="F550">
        <v>79</v>
      </c>
      <c r="G550">
        <v>74</v>
      </c>
      <c r="H550">
        <v>1</v>
      </c>
      <c r="I550">
        <v>1</v>
      </c>
      <c r="J550">
        <v>1</v>
      </c>
      <c r="K550">
        <v>1</v>
      </c>
      <c r="L550">
        <v>15.5</v>
      </c>
      <c r="N550" s="5" t="str">
        <f t="shared" si="17"/>
        <v>('Vittorio Brambilla',566,5,79,74,1,1,1,1,15.5),</v>
      </c>
    </row>
    <row r="551" spans="1:14" x14ac:dyDescent="0.25">
      <c r="A551" t="s">
        <v>436</v>
      </c>
      <c r="B551" s="4">
        <f t="shared" si="16"/>
        <v>15</v>
      </c>
      <c r="C551">
        <v>567</v>
      </c>
      <c r="D551" t="s">
        <v>1274</v>
      </c>
      <c r="E551">
        <f>VLOOKUP(D551,Country!A:B,2,FALSE)</f>
        <v>2</v>
      </c>
      <c r="F551">
        <v>180</v>
      </c>
      <c r="G551">
        <v>176</v>
      </c>
      <c r="H551">
        <v>7</v>
      </c>
      <c r="I551">
        <v>6</v>
      </c>
      <c r="J551">
        <v>32</v>
      </c>
      <c r="K551">
        <v>7</v>
      </c>
      <c r="L551">
        <v>228</v>
      </c>
      <c r="N551" s="5" t="str">
        <f t="shared" si="17"/>
        <v>('Jacques Laffite',567,2,180,176,7,6,32,7,228),</v>
      </c>
    </row>
    <row r="552" spans="1:14" x14ac:dyDescent="0.25">
      <c r="A552" t="s">
        <v>229</v>
      </c>
      <c r="B552" s="4">
        <f t="shared" si="16"/>
        <v>11</v>
      </c>
      <c r="C552">
        <v>568</v>
      </c>
      <c r="D552" t="s">
        <v>1195</v>
      </c>
      <c r="E552">
        <f>VLOOKUP(D552,Country!A:B,2,FALSE)</f>
        <v>3</v>
      </c>
      <c r="F552">
        <v>17</v>
      </c>
      <c r="G552">
        <v>11</v>
      </c>
      <c r="H552">
        <v>0</v>
      </c>
      <c r="I552">
        <v>0</v>
      </c>
      <c r="J552">
        <v>0</v>
      </c>
      <c r="K552">
        <v>0</v>
      </c>
      <c r="L552">
        <v>0</v>
      </c>
      <c r="N552" s="5" t="str">
        <f t="shared" si="17"/>
        <v>('Guy Edwards',568,3,17,11,0,0,0,0,0),</v>
      </c>
    </row>
    <row r="553" spans="1:14" x14ac:dyDescent="0.25">
      <c r="A553" t="s">
        <v>602</v>
      </c>
      <c r="B553" s="4">
        <f t="shared" si="16"/>
        <v>13</v>
      </c>
      <c r="C553">
        <v>569</v>
      </c>
      <c r="D553" t="s">
        <v>1193</v>
      </c>
      <c r="E553">
        <f>VLOOKUP(D553,Country!A:B,2,FALSE)</f>
        <v>19</v>
      </c>
      <c r="F553">
        <v>15</v>
      </c>
      <c r="G553">
        <v>11</v>
      </c>
      <c r="H553">
        <v>0</v>
      </c>
      <c r="I553">
        <v>0</v>
      </c>
      <c r="J553">
        <v>0</v>
      </c>
      <c r="K553">
        <v>0</v>
      </c>
      <c r="L553">
        <v>0</v>
      </c>
      <c r="N553" s="5" t="str">
        <f t="shared" si="17"/>
        <v>('Larry Perkins',569,19,15,11,0,0,0,0,0),</v>
      </c>
    </row>
    <row r="554" spans="1:14" x14ac:dyDescent="0.25">
      <c r="A554" t="s">
        <v>614</v>
      </c>
      <c r="B554" s="4">
        <f t="shared" si="16"/>
        <v>13</v>
      </c>
      <c r="C554">
        <v>570</v>
      </c>
      <c r="D554" t="s">
        <v>1185</v>
      </c>
      <c r="E554">
        <f>VLOOKUP(D554,Country!A:B,2,FALSE)</f>
        <v>12</v>
      </c>
      <c r="F554">
        <v>4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N554" s="5" t="str">
        <f t="shared" si="17"/>
        <v>('Teddy Pilette',570,12,4,1,0,0,0,0,0),</v>
      </c>
    </row>
    <row r="555" spans="1:14" x14ac:dyDescent="0.25">
      <c r="A555" t="s">
        <v>124</v>
      </c>
      <c r="B555" s="4">
        <f t="shared" si="16"/>
        <v>10</v>
      </c>
      <c r="C555">
        <v>571</v>
      </c>
      <c r="D555" t="s">
        <v>1195</v>
      </c>
      <c r="E555">
        <f>VLOOKUP(D555,Country!A:B,2,FALSE)</f>
        <v>3</v>
      </c>
      <c r="F555">
        <v>10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1</v>
      </c>
      <c r="N555" s="5" t="str">
        <f t="shared" si="17"/>
        <v>('Tony Brise',571,3,10,10,0,0,0,0,1),</v>
      </c>
    </row>
    <row r="556" spans="1:14" x14ac:dyDescent="0.25">
      <c r="A556" t="s">
        <v>190</v>
      </c>
      <c r="B556" s="4">
        <f t="shared" si="16"/>
        <v>12</v>
      </c>
      <c r="C556">
        <v>572</v>
      </c>
      <c r="D556" t="s">
        <v>1195</v>
      </c>
      <c r="E556">
        <f>VLOOKUP(D556,Country!A:B,2,FALSE)</f>
        <v>3</v>
      </c>
      <c r="F556">
        <v>2</v>
      </c>
      <c r="G556">
        <v>2</v>
      </c>
      <c r="H556">
        <v>0</v>
      </c>
      <c r="I556">
        <v>0</v>
      </c>
      <c r="J556">
        <v>0</v>
      </c>
      <c r="K556">
        <v>0</v>
      </c>
      <c r="L556">
        <v>0</v>
      </c>
      <c r="N556" s="5" t="str">
        <f t="shared" si="17"/>
        <v>('Jim Crawford',572,3,2,2,0,0,0,0,0),</v>
      </c>
    </row>
    <row r="557" spans="1:14" x14ac:dyDescent="0.25">
      <c r="A557" t="s">
        <v>282</v>
      </c>
      <c r="B557" s="4">
        <f t="shared" si="16"/>
        <v>15</v>
      </c>
      <c r="C557">
        <v>573</v>
      </c>
      <c r="D557" t="s">
        <v>1280</v>
      </c>
      <c r="E557">
        <f>VLOOKUP(D557,Country!A:B,2,FALSE)</f>
        <v>16</v>
      </c>
      <c r="F557">
        <v>2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N557" s="5" t="str">
        <f t="shared" si="17"/>
        <v>('Hiroshi Fushida',573,16,2,0,0,0,0,0,0),</v>
      </c>
    </row>
    <row r="558" spans="1:14" x14ac:dyDescent="0.25">
      <c r="A558" t="s">
        <v>545</v>
      </c>
      <c r="B558" s="4">
        <f t="shared" si="16"/>
        <v>11</v>
      </c>
      <c r="C558">
        <v>574</v>
      </c>
      <c r="D558" t="s">
        <v>1195</v>
      </c>
      <c r="E558">
        <f>VLOOKUP(D558,Country!A:B,2,FALSE)</f>
        <v>3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N558" s="5" t="str">
        <f t="shared" si="17"/>
        <v>('Dave Morgan',574,3,1,1,0,0,0,0,0),</v>
      </c>
    </row>
    <row r="559" spans="1:14" x14ac:dyDescent="0.25">
      <c r="A559" t="s">
        <v>586</v>
      </c>
      <c r="B559" s="4">
        <f t="shared" si="16"/>
        <v>12</v>
      </c>
      <c r="C559">
        <v>575</v>
      </c>
      <c r="D559" t="s">
        <v>1297</v>
      </c>
      <c r="E559">
        <f>VLOOKUP(D559,Country!A:B,2,FALSE)</f>
        <v>37</v>
      </c>
      <c r="F559">
        <v>2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N559" s="5" t="str">
        <f t="shared" si="17"/>
        <v>('Torsten Palm',575,37,2,1,0,0,0,0,0),</v>
      </c>
    </row>
    <row r="560" spans="1:14" x14ac:dyDescent="0.25">
      <c r="A560" t="s">
        <v>804</v>
      </c>
      <c r="B560" s="4">
        <f t="shared" si="16"/>
        <v>10</v>
      </c>
      <c r="C560">
        <v>576</v>
      </c>
      <c r="D560" t="s">
        <v>1182</v>
      </c>
      <c r="E560">
        <f>VLOOKUP(D560,Country!A:B,2,FALSE)</f>
        <v>9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N560" s="5" t="str">
        <f t="shared" si="17"/>
        <v>('Guy Tunmer',576,9,1,1,0,0,0,0,0),</v>
      </c>
    </row>
    <row r="561" spans="1:14" x14ac:dyDescent="0.25">
      <c r="A561" t="s">
        <v>822</v>
      </c>
      <c r="B561" s="4">
        <f t="shared" si="16"/>
        <v>13</v>
      </c>
      <c r="C561">
        <v>577</v>
      </c>
      <c r="D561" t="s">
        <v>1180</v>
      </c>
      <c r="E561">
        <f>VLOOKUP(D561,Country!A:B,2,FALSE)</f>
        <v>6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N561" s="5" t="str">
        <f t="shared" si="17"/>
        <v>('Jo Vonlanthen',577,6,1,1,0,0,0,0,0),</v>
      </c>
    </row>
    <row r="562" spans="1:14" x14ac:dyDescent="0.25">
      <c r="A562" t="s">
        <v>860</v>
      </c>
      <c r="B562" s="4">
        <f t="shared" si="16"/>
        <v>16</v>
      </c>
      <c r="C562">
        <v>578</v>
      </c>
      <c r="D562" t="s">
        <v>1278</v>
      </c>
      <c r="E562">
        <f>VLOOKUP(D562,Country!A:B,2,FALSE)</f>
        <v>7</v>
      </c>
      <c r="F562">
        <v>6</v>
      </c>
      <c r="G562">
        <v>3</v>
      </c>
      <c r="H562">
        <v>0</v>
      </c>
      <c r="I562">
        <v>0</v>
      </c>
      <c r="J562">
        <v>0</v>
      </c>
      <c r="K562">
        <v>0</v>
      </c>
      <c r="L562">
        <v>0</v>
      </c>
      <c r="N562" s="5" t="str">
        <f t="shared" si="17"/>
        <v>('Roelof Wunderink',578,7,6,3,0,0,0,0,0),</v>
      </c>
    </row>
    <row r="563" spans="1:14" x14ac:dyDescent="0.25">
      <c r="A563" t="s">
        <v>239</v>
      </c>
      <c r="B563" s="4">
        <f t="shared" si="16"/>
        <v>9</v>
      </c>
      <c r="C563">
        <v>579</v>
      </c>
      <c r="D563" t="s">
        <v>1195</v>
      </c>
      <c r="E563">
        <f>VLOOKUP(D563,Country!A:B,2,FALSE)</f>
        <v>3</v>
      </c>
      <c r="F563">
        <v>12</v>
      </c>
      <c r="G563">
        <v>10</v>
      </c>
      <c r="H563">
        <v>0</v>
      </c>
      <c r="I563">
        <v>0</v>
      </c>
      <c r="J563">
        <v>0</v>
      </c>
      <c r="K563">
        <v>0</v>
      </c>
      <c r="L563">
        <v>0</v>
      </c>
      <c r="N563" s="5" t="str">
        <f t="shared" si="17"/>
        <v>('Bob Evans',579,3,12,10,0,0,0,0,0),</v>
      </c>
    </row>
    <row r="564" spans="1:14" x14ac:dyDescent="0.25">
      <c r="A564" t="s">
        <v>453</v>
      </c>
      <c r="B564" s="4">
        <f t="shared" si="16"/>
        <v>14</v>
      </c>
      <c r="C564">
        <v>580</v>
      </c>
      <c r="D564" t="s">
        <v>1274</v>
      </c>
      <c r="E564">
        <f>VLOOKUP(D564,Country!A:B,2,FALSE)</f>
        <v>2</v>
      </c>
      <c r="F564">
        <v>8</v>
      </c>
      <c r="G564">
        <v>7</v>
      </c>
      <c r="H564">
        <v>0</v>
      </c>
      <c r="I564">
        <v>0</v>
      </c>
      <c r="J564">
        <v>0</v>
      </c>
      <c r="K564">
        <v>0</v>
      </c>
      <c r="L564">
        <v>0</v>
      </c>
      <c r="N564" s="5" t="str">
        <f t="shared" si="17"/>
        <v>('Michel Leclère',580,2,8,7,0,0,0,0,0),</v>
      </c>
    </row>
    <row r="565" spans="1:14" x14ac:dyDescent="0.25">
      <c r="A565" t="s">
        <v>486</v>
      </c>
      <c r="B565" s="4">
        <f t="shared" si="16"/>
        <v>12</v>
      </c>
      <c r="C565">
        <v>581</v>
      </c>
      <c r="D565" t="s">
        <v>1195</v>
      </c>
      <c r="E565">
        <f>VLOOKUP(D565,Country!A:B,2,FALSE)</f>
        <v>3</v>
      </c>
      <c r="F565">
        <v>2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N565" s="5" t="str">
        <f t="shared" si="17"/>
        <v>('Damien Magee',581,3,2,1,0,0,0,0,0),</v>
      </c>
    </row>
    <row r="566" spans="1:14" x14ac:dyDescent="0.25">
      <c r="A566" t="s">
        <v>867</v>
      </c>
      <c r="B566" s="4">
        <f t="shared" si="16"/>
        <v>11</v>
      </c>
      <c r="C566">
        <v>582</v>
      </c>
      <c r="D566" t="s">
        <v>1272</v>
      </c>
      <c r="E566">
        <f>VLOOKUP(D566,Country!A:B,2,FALSE)</f>
        <v>5</v>
      </c>
      <c r="F566">
        <v>7</v>
      </c>
      <c r="G566">
        <v>7</v>
      </c>
      <c r="H566">
        <v>0</v>
      </c>
      <c r="I566">
        <v>0</v>
      </c>
      <c r="J566">
        <v>0</v>
      </c>
      <c r="K566">
        <v>0</v>
      </c>
      <c r="L566">
        <v>1</v>
      </c>
      <c r="N566" s="5" t="str">
        <f t="shared" si="17"/>
        <v>('Renzo Zorzi',582,5,7,7,0,0,0,0,1),</v>
      </c>
    </row>
    <row r="567" spans="1:14" x14ac:dyDescent="0.25">
      <c r="A567" t="s">
        <v>481</v>
      </c>
      <c r="B567" s="4">
        <f t="shared" si="16"/>
        <v>12</v>
      </c>
      <c r="C567">
        <v>583</v>
      </c>
      <c r="D567" t="s">
        <v>1183</v>
      </c>
      <c r="E567">
        <f>VLOOKUP(D567,Country!A:B,2,FALSE)</f>
        <v>10</v>
      </c>
      <c r="F567">
        <v>43</v>
      </c>
      <c r="G567">
        <v>34</v>
      </c>
      <c r="H567">
        <v>0</v>
      </c>
      <c r="I567">
        <v>0</v>
      </c>
      <c r="J567">
        <v>0</v>
      </c>
      <c r="K567">
        <v>0</v>
      </c>
      <c r="L567">
        <v>0</v>
      </c>
      <c r="N567" s="5" t="str">
        <f t="shared" si="17"/>
        <v>('Brett Lunger',583,10,43,34,0,0,0,0,0),</v>
      </c>
    </row>
    <row r="568" spans="1:14" x14ac:dyDescent="0.25">
      <c r="A568" t="s">
        <v>798</v>
      </c>
      <c r="B568" s="4">
        <f t="shared" si="16"/>
        <v>12</v>
      </c>
      <c r="C568">
        <v>584</v>
      </c>
      <c r="D568" t="s">
        <v>1195</v>
      </c>
      <c r="E568">
        <f>VLOOKUP(D568,Country!A:B,2,FALSE)</f>
        <v>3</v>
      </c>
      <c r="F568">
        <v>6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N568" s="5" t="str">
        <f t="shared" si="17"/>
        <v>('Tony Trimmer',584,3,6,0,0,0,0,0,0),</v>
      </c>
    </row>
    <row r="569" spans="1:14" x14ac:dyDescent="0.25">
      <c r="A569" t="s">
        <v>236</v>
      </c>
      <c r="B569" s="4">
        <f t="shared" si="16"/>
        <v>11</v>
      </c>
      <c r="C569">
        <v>585</v>
      </c>
      <c r="D569" t="s">
        <v>1296</v>
      </c>
      <c r="E569">
        <f>VLOOKUP(D569,Country!A:B,2,FALSE)</f>
        <v>36</v>
      </c>
      <c r="F569">
        <v>28</v>
      </c>
      <c r="G569">
        <v>19</v>
      </c>
      <c r="H569">
        <v>0</v>
      </c>
      <c r="I569">
        <v>0</v>
      </c>
      <c r="J569">
        <v>0</v>
      </c>
      <c r="K569">
        <v>0</v>
      </c>
      <c r="L569">
        <v>0</v>
      </c>
      <c r="N569" s="5" t="str">
        <f t="shared" si="17"/>
        <v>('Harald Ertl',585,36,28,19,0,0,0,0,0),</v>
      </c>
    </row>
    <row r="570" spans="1:14" x14ac:dyDescent="0.25">
      <c r="A570" t="s">
        <v>403</v>
      </c>
      <c r="B570" s="4">
        <f t="shared" si="16"/>
        <v>11</v>
      </c>
      <c r="C570">
        <v>586</v>
      </c>
      <c r="D570" t="s">
        <v>1193</v>
      </c>
      <c r="E570">
        <f>VLOOKUP(D570,Country!A:B,2,FALSE)</f>
        <v>19</v>
      </c>
      <c r="F570">
        <v>117</v>
      </c>
      <c r="G570">
        <v>116</v>
      </c>
      <c r="H570">
        <v>6</v>
      </c>
      <c r="I570">
        <v>12</v>
      </c>
      <c r="J570">
        <v>24</v>
      </c>
      <c r="K570">
        <v>13</v>
      </c>
      <c r="L570">
        <v>199</v>
      </c>
      <c r="N570" s="5" t="str">
        <f t="shared" si="17"/>
        <v>('Alan Jones^',586,19,117,116,6,12,24,13,199),</v>
      </c>
    </row>
    <row r="571" spans="1:14" x14ac:dyDescent="0.25">
      <c r="A571" t="s">
        <v>364</v>
      </c>
      <c r="B571" s="4">
        <f t="shared" si="16"/>
        <v>12</v>
      </c>
      <c r="C571">
        <v>588</v>
      </c>
      <c r="D571" t="s">
        <v>1195</v>
      </c>
      <c r="E571">
        <f>VLOOKUP(D571,Country!A:B,2,FALSE)</f>
        <v>3</v>
      </c>
      <c r="F571">
        <v>37</v>
      </c>
      <c r="G571">
        <v>19</v>
      </c>
      <c r="H571">
        <v>0</v>
      </c>
      <c r="I571">
        <v>0</v>
      </c>
      <c r="J571">
        <v>0</v>
      </c>
      <c r="K571">
        <v>1</v>
      </c>
      <c r="L571">
        <v>0</v>
      </c>
      <c r="N571" s="5" t="str">
        <f t="shared" si="17"/>
        <v>('Brian Henton',588,3,37,19,0,0,0,1,0),</v>
      </c>
    </row>
    <row r="572" spans="1:14" x14ac:dyDescent="0.25">
      <c r="A572" t="s">
        <v>130</v>
      </c>
      <c r="B572" s="4">
        <f t="shared" si="16"/>
        <v>13</v>
      </c>
      <c r="C572">
        <v>589</v>
      </c>
      <c r="D572" t="s">
        <v>1193</v>
      </c>
      <c r="E572">
        <f>VLOOKUP(D572,Country!A:B,2,FALSE)</f>
        <v>19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N572" s="5" t="str">
        <f t="shared" si="17"/>
        <v>('Warwick Brown',589,19,1,1,0,0,0,0,0),</v>
      </c>
    </row>
    <row r="573" spans="1:14" x14ac:dyDescent="0.25">
      <c r="A573" t="s">
        <v>355</v>
      </c>
      <c r="B573" s="4">
        <f t="shared" si="16"/>
        <v>15</v>
      </c>
      <c r="C573">
        <v>590</v>
      </c>
      <c r="D573" t="s">
        <v>1280</v>
      </c>
      <c r="E573">
        <f>VLOOKUP(D573,Country!A:B,2,FALSE)</f>
        <v>16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N573" s="5" t="str">
        <f t="shared" si="17"/>
        <v>('Masahiro Hasemi',590,16,1,1,0,0,0,0,0),</v>
      </c>
    </row>
    <row r="574" spans="1:14" x14ac:dyDescent="0.25">
      <c r="A574" t="s">
        <v>433</v>
      </c>
      <c r="B574" s="4">
        <f t="shared" si="16"/>
        <v>16</v>
      </c>
      <c r="C574">
        <v>591</v>
      </c>
      <c r="D574" t="s">
        <v>1280</v>
      </c>
      <c r="E574">
        <f>VLOOKUP(D574,Country!A:B,2,FALSE)</f>
        <v>16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N574" s="5" t="str">
        <f t="shared" si="17"/>
        <v>('Masami Kuwashima',591,16,1,0,0,0,0,0,0),</v>
      </c>
    </row>
    <row r="575" spans="1:14" x14ac:dyDescent="0.25">
      <c r="A575" t="s">
        <v>563</v>
      </c>
      <c r="B575" s="4">
        <f t="shared" si="16"/>
        <v>13</v>
      </c>
      <c r="C575">
        <v>592</v>
      </c>
      <c r="D575" t="s">
        <v>1329</v>
      </c>
      <c r="E575">
        <f>VLOOKUP(D575,Country!A:B,2,FALSE)</f>
        <v>43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N575" s="5" t="str">
        <f t="shared" si="17"/>
        <v>('Jac Nellemann',592,43,1,0,0,0,0,0,0),</v>
      </c>
    </row>
    <row r="576" spans="1:14" x14ac:dyDescent="0.25">
      <c r="A576" t="s">
        <v>580</v>
      </c>
      <c r="B576" s="4">
        <f t="shared" si="16"/>
        <v>17</v>
      </c>
      <c r="C576">
        <v>593</v>
      </c>
      <c r="D576" t="s">
        <v>1296</v>
      </c>
      <c r="E576">
        <f>VLOOKUP(D576,Country!A:B,2,FALSE)</f>
        <v>36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N576" s="5" t="str">
        <f t="shared" si="17"/>
        <v>('Karl Oppitzhauser',593,36,1,0,0,0,0,0,0),</v>
      </c>
    </row>
    <row r="577" spans="1:14" x14ac:dyDescent="0.25">
      <c r="A577" t="s">
        <v>604</v>
      </c>
      <c r="B577" s="4">
        <f t="shared" si="16"/>
        <v>24</v>
      </c>
      <c r="C577">
        <v>594</v>
      </c>
      <c r="D577" t="s">
        <v>1272</v>
      </c>
      <c r="E577">
        <f>VLOOKUP(D577,Country!A:B,2,FALSE)</f>
        <v>5</v>
      </c>
      <c r="F577">
        <v>4</v>
      </c>
      <c r="G577">
        <v>3</v>
      </c>
      <c r="H577">
        <v>0</v>
      </c>
      <c r="I577">
        <v>0</v>
      </c>
      <c r="J577">
        <v>0</v>
      </c>
      <c r="K577">
        <v>0</v>
      </c>
      <c r="L577">
        <v>0</v>
      </c>
      <c r="N577" s="5" t="str">
        <f t="shared" si="17"/>
        <v>('Alessandro Pesenti-Rossi',594,5,4,3,0,0,0,0,0),</v>
      </c>
    </row>
    <row r="578" spans="1:14" x14ac:dyDescent="0.25">
      <c r="A578" t="s">
        <v>760</v>
      </c>
      <c r="B578" s="4">
        <f t="shared" si="16"/>
        <v>15</v>
      </c>
      <c r="C578">
        <v>595</v>
      </c>
      <c r="D578" t="s">
        <v>1296</v>
      </c>
      <c r="E578">
        <f>VLOOKUP(D578,Country!A:B,2,FALSE)</f>
        <v>36</v>
      </c>
      <c r="F578">
        <v>3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N578" s="5" t="str">
        <f t="shared" si="17"/>
        <v>('Otto Stuppacher',595,36,3,0,0,0,0,0,0),</v>
      </c>
    </row>
    <row r="579" spans="1:14" x14ac:dyDescent="0.25">
      <c r="A579" t="s">
        <v>865</v>
      </c>
      <c r="B579" s="4">
        <f t="shared" ref="B579:B642" si="18">LEN(A579)</f>
        <v>13</v>
      </c>
      <c r="C579">
        <v>596</v>
      </c>
      <c r="D579" t="s">
        <v>1279</v>
      </c>
      <c r="E579">
        <f>VLOOKUP(D579,Country!A:B,2,FALSE)</f>
        <v>15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N579" s="5" t="str">
        <f t="shared" ref="N579:N642" si="19">_xlfn.CONCAT("(","'",A579,"'",",",C579,",",E579,",",F579,",",G579,",",H579,",",I579,",",J579,",",K579,",",L579,"),")</f>
        <v>('Emilio Zapico',596,15,1,0,0,0,0,0,0),</v>
      </c>
    </row>
    <row r="580" spans="1:14" x14ac:dyDescent="0.25">
      <c r="A580" t="s">
        <v>32</v>
      </c>
      <c r="B580" s="4">
        <f t="shared" si="18"/>
        <v>15</v>
      </c>
      <c r="C580">
        <v>597</v>
      </c>
      <c r="D580" t="s">
        <v>1297</v>
      </c>
      <c r="E580">
        <f>VLOOKUP(D580,Country!A:B,2,FALSE)</f>
        <v>37</v>
      </c>
      <c r="F580">
        <v>5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N580" s="5" t="str">
        <f t="shared" si="19"/>
        <v>('Conny Andersson',597,37,5,1,0,0,0,0,0),</v>
      </c>
    </row>
    <row r="581" spans="1:14" x14ac:dyDescent="0.25">
      <c r="A581" t="s">
        <v>359</v>
      </c>
      <c r="B581" s="4">
        <f t="shared" si="18"/>
        <v>9</v>
      </c>
      <c r="C581">
        <v>598</v>
      </c>
      <c r="D581" t="s">
        <v>1278</v>
      </c>
      <c r="E581">
        <f>VLOOKUP(D581,Country!A:B,2,FALSE)</f>
        <v>7</v>
      </c>
      <c r="F581">
        <v>7</v>
      </c>
      <c r="G581">
        <v>3</v>
      </c>
      <c r="H581">
        <v>0</v>
      </c>
      <c r="I581">
        <v>0</v>
      </c>
      <c r="J581">
        <v>0</v>
      </c>
      <c r="K581">
        <v>0</v>
      </c>
      <c r="L581">
        <v>0</v>
      </c>
      <c r="N581" s="5" t="str">
        <f t="shared" si="19"/>
        <v>('Boy Hayje',598,7,7,3,0,0,0,0,0),</v>
      </c>
    </row>
    <row r="582" spans="1:14" x14ac:dyDescent="0.25">
      <c r="A582" t="s">
        <v>376</v>
      </c>
      <c r="B582" s="4">
        <f t="shared" si="18"/>
        <v>13</v>
      </c>
      <c r="C582">
        <v>599</v>
      </c>
      <c r="D582" t="s">
        <v>1197</v>
      </c>
      <c r="E582">
        <f>VLOOKUP(D582,Country!A:B,2,FALSE)</f>
        <v>13</v>
      </c>
      <c r="F582">
        <v>6</v>
      </c>
      <c r="G582">
        <v>3</v>
      </c>
      <c r="H582">
        <v>0</v>
      </c>
      <c r="I582">
        <v>0</v>
      </c>
      <c r="J582">
        <v>0</v>
      </c>
      <c r="K582">
        <v>0</v>
      </c>
      <c r="L582">
        <v>0</v>
      </c>
      <c r="N582" s="5" t="str">
        <f t="shared" si="19"/>
        <v>('Ingo Hoffmann',599,13,6,3,0,0,0,0,0),</v>
      </c>
    </row>
    <row r="583" spans="1:14" x14ac:dyDescent="0.25">
      <c r="A583" t="s">
        <v>380</v>
      </c>
      <c r="B583" s="4">
        <f t="shared" si="18"/>
        <v>17</v>
      </c>
      <c r="C583">
        <v>600</v>
      </c>
      <c r="D583" t="s">
        <v>1280</v>
      </c>
      <c r="E583">
        <f>VLOOKUP(D583,Country!A:B,2,FALSE)</f>
        <v>16</v>
      </c>
      <c r="F583">
        <v>2</v>
      </c>
      <c r="G583">
        <v>2</v>
      </c>
      <c r="H583">
        <v>0</v>
      </c>
      <c r="I583">
        <v>0</v>
      </c>
      <c r="J583">
        <v>0</v>
      </c>
      <c r="K583">
        <v>0</v>
      </c>
      <c r="L583">
        <v>0</v>
      </c>
      <c r="N583" s="5" t="str">
        <f t="shared" si="19"/>
        <v>('Kazuyoshi Hoshino',600,16,2,2,0,0,0,0,0),</v>
      </c>
    </row>
    <row r="584" spans="1:14" x14ac:dyDescent="0.25">
      <c r="A584" t="s">
        <v>415</v>
      </c>
      <c r="B584" s="4">
        <f t="shared" si="18"/>
        <v>12</v>
      </c>
      <c r="C584">
        <v>601</v>
      </c>
      <c r="D584" t="s">
        <v>1180</v>
      </c>
      <c r="E584">
        <f>VLOOKUP(D584,Country!A:B,2,FALSE)</f>
        <v>6</v>
      </c>
      <c r="F584">
        <v>6</v>
      </c>
      <c r="G584">
        <v>3</v>
      </c>
      <c r="H584">
        <v>0</v>
      </c>
      <c r="I584">
        <v>0</v>
      </c>
      <c r="J584">
        <v>0</v>
      </c>
      <c r="K584">
        <v>0</v>
      </c>
      <c r="L584">
        <v>0</v>
      </c>
      <c r="N584" s="5" t="str">
        <f t="shared" si="19"/>
        <v>('Loris Kessel',601,6,6,3,0,0,0,0,0),</v>
      </c>
    </row>
    <row r="585" spans="1:14" x14ac:dyDescent="0.25">
      <c r="A585" t="s">
        <v>569</v>
      </c>
      <c r="B585" s="4">
        <f t="shared" si="18"/>
        <v>14</v>
      </c>
      <c r="C585">
        <v>602</v>
      </c>
      <c r="D585" t="s">
        <v>1297</v>
      </c>
      <c r="E585">
        <f>VLOOKUP(D585,Country!A:B,2,FALSE)</f>
        <v>37</v>
      </c>
      <c r="F585">
        <v>32</v>
      </c>
      <c r="G585">
        <v>31</v>
      </c>
      <c r="H585">
        <v>0</v>
      </c>
      <c r="I585">
        <v>1</v>
      </c>
      <c r="J585">
        <v>4</v>
      </c>
      <c r="K585">
        <v>1</v>
      </c>
      <c r="L585">
        <v>31</v>
      </c>
      <c r="N585" s="5" t="str">
        <f t="shared" si="19"/>
        <v>('Gunnar Nilsson',602,37,32,31,0,1,4,1,31),</v>
      </c>
    </row>
    <row r="586" spans="1:14" x14ac:dyDescent="0.25">
      <c r="A586" t="s">
        <v>772</v>
      </c>
      <c r="B586" s="4">
        <f t="shared" si="18"/>
        <v>17</v>
      </c>
      <c r="C586">
        <v>603</v>
      </c>
      <c r="D586" t="s">
        <v>1280</v>
      </c>
      <c r="E586">
        <f>VLOOKUP(D586,Country!A:B,2,FALSE)</f>
        <v>16</v>
      </c>
      <c r="F586">
        <v>2</v>
      </c>
      <c r="G586">
        <v>2</v>
      </c>
      <c r="H586">
        <v>0</v>
      </c>
      <c r="I586">
        <v>0</v>
      </c>
      <c r="J586">
        <v>0</v>
      </c>
      <c r="K586">
        <v>0</v>
      </c>
      <c r="L586">
        <v>0</v>
      </c>
      <c r="N586" s="5" t="str">
        <f t="shared" si="19"/>
        <v>('Noritake Takahara',603,16,2,2,0,0,0,0,0),</v>
      </c>
    </row>
    <row r="587" spans="1:14" x14ac:dyDescent="0.25">
      <c r="A587" t="s">
        <v>657</v>
      </c>
      <c r="B587" s="4">
        <f t="shared" si="18"/>
        <v>12</v>
      </c>
      <c r="C587">
        <v>604</v>
      </c>
      <c r="D587" t="s">
        <v>1197</v>
      </c>
      <c r="E587">
        <f>VLOOKUP(D587,Country!A:B,2,FALSE)</f>
        <v>13</v>
      </c>
      <c r="F587">
        <v>20</v>
      </c>
      <c r="G587">
        <v>10</v>
      </c>
      <c r="H587">
        <v>0</v>
      </c>
      <c r="I587">
        <v>0</v>
      </c>
      <c r="J587">
        <v>0</v>
      </c>
      <c r="K587">
        <v>0</v>
      </c>
      <c r="L587">
        <v>0</v>
      </c>
      <c r="N587" s="5" t="str">
        <f t="shared" si="19"/>
        <v>('Alex Ribeiro',604,13,20,10,0,0,0,0,0),</v>
      </c>
    </row>
    <row r="588" spans="1:14" x14ac:dyDescent="0.25">
      <c r="A588" t="s">
        <v>90</v>
      </c>
      <c r="B588" s="4">
        <f t="shared" si="18"/>
        <v>11</v>
      </c>
      <c r="C588">
        <v>605</v>
      </c>
      <c r="D588" t="s">
        <v>1296</v>
      </c>
      <c r="E588">
        <f>VLOOKUP(D588,Country!A:B,2,FALSE)</f>
        <v>36</v>
      </c>
      <c r="F588">
        <v>15</v>
      </c>
      <c r="G588">
        <v>13</v>
      </c>
      <c r="H588">
        <v>0</v>
      </c>
      <c r="I588">
        <v>0</v>
      </c>
      <c r="J588">
        <v>0</v>
      </c>
      <c r="K588">
        <v>0</v>
      </c>
      <c r="L588">
        <v>0</v>
      </c>
      <c r="N588" s="5" t="str">
        <f t="shared" si="19"/>
        <v>('Hans Binder',605,36,15,13,0,0,0,0,0),</v>
      </c>
    </row>
    <row r="589" spans="1:14" x14ac:dyDescent="0.25">
      <c r="A589" t="s">
        <v>564</v>
      </c>
      <c r="B589" s="4">
        <f t="shared" si="18"/>
        <v>12</v>
      </c>
      <c r="C589">
        <v>606</v>
      </c>
      <c r="D589" t="s">
        <v>1185</v>
      </c>
      <c r="E589">
        <f>VLOOKUP(D589,Country!A:B,2,FALSE)</f>
        <v>12</v>
      </c>
      <c r="F589">
        <v>14</v>
      </c>
      <c r="G589">
        <v>10</v>
      </c>
      <c r="H589">
        <v>0</v>
      </c>
      <c r="I589">
        <v>0</v>
      </c>
      <c r="J589">
        <v>0</v>
      </c>
      <c r="K589">
        <v>0</v>
      </c>
      <c r="L589">
        <v>0</v>
      </c>
      <c r="N589" s="5" t="str">
        <f t="shared" si="19"/>
        <v>('Patrick Nève',606,12,14,10,0,0,0,0,0),</v>
      </c>
    </row>
    <row r="590" spans="1:14" x14ac:dyDescent="0.25">
      <c r="A590" t="s">
        <v>820</v>
      </c>
      <c r="B590" s="4">
        <f t="shared" si="18"/>
        <v>17</v>
      </c>
      <c r="C590">
        <v>607</v>
      </c>
      <c r="D590" t="s">
        <v>1279</v>
      </c>
      <c r="E590">
        <f>VLOOKUP(D590,Country!A:B,2,FALSE)</f>
        <v>15</v>
      </c>
      <c r="F590">
        <v>15</v>
      </c>
      <c r="G590">
        <v>2</v>
      </c>
      <c r="H590">
        <v>0</v>
      </c>
      <c r="I590">
        <v>0</v>
      </c>
      <c r="J590">
        <v>0</v>
      </c>
      <c r="K590">
        <v>0</v>
      </c>
      <c r="L590">
        <v>0</v>
      </c>
      <c r="N590" s="5" t="str">
        <f t="shared" si="19"/>
        <v>('Emilio de Villota',607,15,15,2,0,0,0,0,0),</v>
      </c>
    </row>
    <row r="591" spans="1:14" x14ac:dyDescent="0.25">
      <c r="A591" t="s">
        <v>286</v>
      </c>
      <c r="B591" s="4">
        <f t="shared" si="18"/>
        <v>13</v>
      </c>
      <c r="C591">
        <v>608</v>
      </c>
      <c r="D591" t="s">
        <v>1195</v>
      </c>
      <c r="E591">
        <f>VLOOKUP(D591,Country!A:B,2,FALSE)</f>
        <v>3</v>
      </c>
      <c r="F591">
        <v>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N591" s="5" t="str">
        <f t="shared" si="19"/>
        <v>('Divina Galica',608,3,3,0,0,0,0,0,0),</v>
      </c>
    </row>
    <row r="592" spans="1:14" x14ac:dyDescent="0.25">
      <c r="A592" t="s">
        <v>369</v>
      </c>
      <c r="B592" s="4">
        <f t="shared" si="18"/>
        <v>10</v>
      </c>
      <c r="C592">
        <v>609</v>
      </c>
      <c r="D592" t="s">
        <v>1326</v>
      </c>
      <c r="E592">
        <f>VLOOKUP(D592,Country!A:B,2,FALSE)</f>
        <v>40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N592" s="5" t="str">
        <f t="shared" si="19"/>
        <v>('Hans Heyer',609,40,1,1,0,0,0,0,0),</v>
      </c>
    </row>
    <row r="593" spans="1:14" x14ac:dyDescent="0.25">
      <c r="A593" t="s">
        <v>428</v>
      </c>
      <c r="B593" s="4">
        <f t="shared" si="18"/>
        <v>18</v>
      </c>
      <c r="C593">
        <v>610</v>
      </c>
      <c r="D593" t="s">
        <v>1330</v>
      </c>
      <c r="E593">
        <f>VLOOKUP(D593,Country!A:B,2,FALSE)</f>
        <v>44</v>
      </c>
      <c r="F593">
        <v>2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N593" s="5" t="str">
        <f t="shared" si="19"/>
        <v>('Mikko Kozarowitzky',610,44,2,0,0,0,0,0,0),</v>
      </c>
    </row>
    <row r="594" spans="1:14" x14ac:dyDescent="0.25">
      <c r="A594" t="s">
        <v>519</v>
      </c>
      <c r="B594" s="4">
        <f t="shared" si="18"/>
        <v>13</v>
      </c>
      <c r="C594">
        <v>611</v>
      </c>
      <c r="D594" t="s">
        <v>1193</v>
      </c>
      <c r="E594">
        <f>VLOOKUP(D594,Country!A:B,2,FALSE)</f>
        <v>19</v>
      </c>
      <c r="F594">
        <v>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N594" s="5" t="str">
        <f t="shared" si="19"/>
        <v>('Brian McGuire',611,19,2,0,0,0,0,0,0),</v>
      </c>
    </row>
    <row r="595" spans="1:14" x14ac:dyDescent="0.25">
      <c r="A595" t="s">
        <v>764</v>
      </c>
      <c r="B595" s="4">
        <f t="shared" si="18"/>
        <v>14</v>
      </c>
      <c r="C595">
        <v>612</v>
      </c>
      <c r="D595" t="s">
        <v>1195</v>
      </c>
      <c r="E595">
        <f>VLOOKUP(D595,Country!A:B,2,FALSE)</f>
        <v>3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N595" s="5" t="str">
        <f t="shared" si="19"/>
        <v>('Andy Sutcliffe',612,3,1,0,0,0,0,0,0),</v>
      </c>
    </row>
    <row r="596" spans="1:14" x14ac:dyDescent="0.25">
      <c r="A596" t="s">
        <v>773</v>
      </c>
      <c r="B596" s="4">
        <f t="shared" si="18"/>
        <v>19</v>
      </c>
      <c r="C596">
        <v>613</v>
      </c>
      <c r="D596" t="s">
        <v>1280</v>
      </c>
      <c r="E596">
        <f>VLOOKUP(D596,Country!A:B,2,FALSE)</f>
        <v>16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N596" s="5" t="str">
        <f t="shared" si="19"/>
        <v>('Kunimitsu Takahashi',613,16,1,1,0,0,0,0,0),</v>
      </c>
    </row>
    <row r="597" spans="1:14" x14ac:dyDescent="0.25">
      <c r="A597" t="s">
        <v>95</v>
      </c>
      <c r="B597" s="4">
        <f t="shared" si="18"/>
        <v>19</v>
      </c>
      <c r="C597">
        <v>614</v>
      </c>
      <c r="D597" t="s">
        <v>1278</v>
      </c>
      <c r="E597">
        <f>VLOOKUP(D597,Country!A:B,2,FALSE)</f>
        <v>7</v>
      </c>
      <c r="F597">
        <v>5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N597" s="5" t="str">
        <f t="shared" si="19"/>
        <v>('Michael Bleekemolen',614,7,5,1,0,0,0,0,0),</v>
      </c>
    </row>
    <row r="598" spans="1:14" x14ac:dyDescent="0.25">
      <c r="A598" t="s">
        <v>221</v>
      </c>
      <c r="B598" s="4">
        <f t="shared" si="18"/>
        <v>17</v>
      </c>
      <c r="C598">
        <v>615</v>
      </c>
      <c r="D598" t="s">
        <v>1185</v>
      </c>
      <c r="E598">
        <f>VLOOKUP(D598,Country!A:B,2,FALSE)</f>
        <v>12</v>
      </c>
      <c r="F598">
        <v>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N598" s="5" t="str">
        <f t="shared" si="19"/>
        <v>('Bernard de Dryver',615,12,2,0,0,0,0,0,0),</v>
      </c>
    </row>
    <row r="599" spans="1:14" x14ac:dyDescent="0.25">
      <c r="A599" t="s">
        <v>459</v>
      </c>
      <c r="B599" s="4">
        <f t="shared" si="18"/>
        <v>14</v>
      </c>
      <c r="C599">
        <v>616</v>
      </c>
      <c r="D599" t="s">
        <v>1272</v>
      </c>
      <c r="E599">
        <f>VLOOKUP(D599,Country!A:B,2,FALSE)</f>
        <v>5</v>
      </c>
      <c r="F599">
        <v>5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N599" s="5" t="str">
        <f t="shared" si="19"/>
        <v>('Lamberto Leoni',616,5,5,1,0,0,0,0,0),</v>
      </c>
    </row>
    <row r="600" spans="1:14" x14ac:dyDescent="0.25">
      <c r="A600" t="s">
        <v>578</v>
      </c>
      <c r="B600" s="4">
        <f t="shared" si="18"/>
        <v>12</v>
      </c>
      <c r="C600">
        <v>617</v>
      </c>
      <c r="D600" t="s">
        <v>1183</v>
      </c>
      <c r="E600">
        <f>VLOOKUP(D600,Country!A:B,2,FALSE)</f>
        <v>10</v>
      </c>
      <c r="F600">
        <v>6</v>
      </c>
      <c r="G600">
        <v>4</v>
      </c>
      <c r="H600">
        <v>0</v>
      </c>
      <c r="I600">
        <v>0</v>
      </c>
      <c r="J600">
        <v>0</v>
      </c>
      <c r="K600">
        <v>0</v>
      </c>
      <c r="L600">
        <v>0</v>
      </c>
      <c r="N600" s="5" t="str">
        <f t="shared" si="19"/>
        <v>('Danny Ongais',617,10,6,4,0,0,0,0,0),</v>
      </c>
    </row>
    <row r="601" spans="1:14" x14ac:dyDescent="0.25">
      <c r="A601" t="s">
        <v>410</v>
      </c>
      <c r="B601" s="4">
        <f t="shared" si="18"/>
        <v>13</v>
      </c>
      <c r="C601">
        <v>618</v>
      </c>
      <c r="D601" t="s">
        <v>1195</v>
      </c>
      <c r="E601">
        <f>VLOOKUP(D601,Country!A:B,2,FALSE)</f>
        <v>3</v>
      </c>
      <c r="F601">
        <v>37</v>
      </c>
      <c r="G601">
        <v>25</v>
      </c>
      <c r="H601">
        <v>0</v>
      </c>
      <c r="I601">
        <v>0</v>
      </c>
      <c r="J601">
        <v>0</v>
      </c>
      <c r="K601">
        <v>0</v>
      </c>
      <c r="L601">
        <v>0</v>
      </c>
      <c r="N601" s="5" t="str">
        <f t="shared" si="19"/>
        <v>('Rupert Keegan',618,3,37,25,0,0,0,0,0),</v>
      </c>
    </row>
    <row r="602" spans="1:14" x14ac:dyDescent="0.25">
      <c r="A602" t="s">
        <v>774</v>
      </c>
      <c r="B602" s="4">
        <f t="shared" si="18"/>
        <v>14</v>
      </c>
      <c r="C602">
        <v>619</v>
      </c>
      <c r="D602" t="s">
        <v>1274</v>
      </c>
      <c r="E602">
        <f>VLOOKUP(D602,Country!A:B,2,FALSE)</f>
        <v>2</v>
      </c>
      <c r="F602">
        <v>123</v>
      </c>
      <c r="G602">
        <v>114</v>
      </c>
      <c r="H602">
        <v>5</v>
      </c>
      <c r="I602">
        <v>2</v>
      </c>
      <c r="J602">
        <v>11</v>
      </c>
      <c r="K602">
        <v>2</v>
      </c>
      <c r="L602">
        <v>103</v>
      </c>
      <c r="N602" s="5" t="str">
        <f t="shared" si="19"/>
        <v>('Patrick Tambay',619,2,123,114,5,2,11,2,103),</v>
      </c>
    </row>
    <row r="603" spans="1:14" x14ac:dyDescent="0.25">
      <c r="A603" t="s">
        <v>646</v>
      </c>
      <c r="B603" s="4">
        <f t="shared" si="18"/>
        <v>14</v>
      </c>
      <c r="C603">
        <v>620</v>
      </c>
      <c r="D603" t="s">
        <v>1284</v>
      </c>
      <c r="E603">
        <f>VLOOKUP(D603,Country!A:B,2,FALSE)</f>
        <v>21</v>
      </c>
      <c r="F603">
        <v>58</v>
      </c>
      <c r="G603">
        <v>41</v>
      </c>
      <c r="H603">
        <v>0</v>
      </c>
      <c r="I603">
        <v>0</v>
      </c>
      <c r="J603">
        <v>0</v>
      </c>
      <c r="K603">
        <v>0</v>
      </c>
      <c r="L603">
        <v>13</v>
      </c>
      <c r="N603" s="5" t="str">
        <f t="shared" si="19"/>
        <v>('Héctor Rebaque',620,21,58,41,0,0,0,0,13),</v>
      </c>
    </row>
    <row r="604" spans="1:14" x14ac:dyDescent="0.25">
      <c r="A604" t="s">
        <v>816</v>
      </c>
      <c r="B604" s="4">
        <f t="shared" si="18"/>
        <v>17</v>
      </c>
      <c r="C604">
        <v>621</v>
      </c>
      <c r="D604" t="s">
        <v>1285</v>
      </c>
      <c r="E604">
        <f>VLOOKUP(D604,Country!A:B,2,FALSE)</f>
        <v>22</v>
      </c>
      <c r="F604">
        <v>68</v>
      </c>
      <c r="G604">
        <v>67</v>
      </c>
      <c r="H604">
        <v>2</v>
      </c>
      <c r="I604">
        <v>6</v>
      </c>
      <c r="J604">
        <v>13</v>
      </c>
      <c r="K604">
        <v>8</v>
      </c>
      <c r="L604">
        <v>101</v>
      </c>
      <c r="N604" s="5" t="str">
        <f t="shared" si="19"/>
        <v>('Gilles Villeneuve',621,22,68,67,2,6,13,8,101),</v>
      </c>
    </row>
    <row r="605" spans="1:14" x14ac:dyDescent="0.25">
      <c r="A605" t="s">
        <v>305</v>
      </c>
      <c r="B605" s="4">
        <f t="shared" si="18"/>
        <v>16</v>
      </c>
      <c r="C605">
        <v>622</v>
      </c>
      <c r="D605" t="s">
        <v>1272</v>
      </c>
      <c r="E605">
        <f>VLOOKUP(D605,Country!A:B,2,FALSE)</f>
        <v>5</v>
      </c>
      <c r="F605">
        <v>82</v>
      </c>
      <c r="G605">
        <v>69</v>
      </c>
      <c r="H605">
        <v>1</v>
      </c>
      <c r="I605">
        <v>0</v>
      </c>
      <c r="J605">
        <v>1</v>
      </c>
      <c r="K605">
        <v>0</v>
      </c>
      <c r="L605">
        <v>14</v>
      </c>
      <c r="N605" s="5" t="str">
        <f t="shared" si="19"/>
        <v>('Bruno Giacomelli',622,5,82,69,1,0,1,0,14),</v>
      </c>
    </row>
    <row r="606" spans="1:14" x14ac:dyDescent="0.25">
      <c r="A606" t="s">
        <v>596</v>
      </c>
      <c r="B606" s="4">
        <f t="shared" si="18"/>
        <v>16</v>
      </c>
      <c r="C606">
        <v>623</v>
      </c>
      <c r="D606" t="s">
        <v>1272</v>
      </c>
      <c r="E606">
        <f>VLOOKUP(D606,Country!A:B,2,FALSE)</f>
        <v>5</v>
      </c>
      <c r="F606">
        <v>257</v>
      </c>
      <c r="G606">
        <v>256</v>
      </c>
      <c r="H606">
        <v>8</v>
      </c>
      <c r="I606">
        <v>6</v>
      </c>
      <c r="J606">
        <v>37</v>
      </c>
      <c r="K606">
        <v>13</v>
      </c>
      <c r="L606">
        <v>281</v>
      </c>
      <c r="N606" s="5" t="str">
        <f t="shared" si="19"/>
        <v>('Riccardo Patrese',623,5,257,256,8,6,37,13,281),</v>
      </c>
    </row>
    <row r="607" spans="1:14" x14ac:dyDescent="0.25">
      <c r="A607" t="s">
        <v>276</v>
      </c>
      <c r="B607" s="4">
        <f t="shared" si="18"/>
        <v>15</v>
      </c>
      <c r="C607">
        <v>624</v>
      </c>
      <c r="D607" t="s">
        <v>1272</v>
      </c>
      <c r="E607">
        <f>VLOOKUP(D607,Country!A:B,2,FALSE)</f>
        <v>5</v>
      </c>
      <c r="F607">
        <v>2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N607" s="5" t="str">
        <f t="shared" si="19"/>
        <v>('Giorgio Francia',624,5,2,0,0,0,0,0,0),</v>
      </c>
    </row>
    <row r="608" spans="1:14" x14ac:dyDescent="0.25">
      <c r="A608" t="s">
        <v>181</v>
      </c>
      <c r="B608" s="4">
        <f t="shared" si="18"/>
        <v>15</v>
      </c>
      <c r="C608">
        <v>625</v>
      </c>
      <c r="D608" t="s">
        <v>1272</v>
      </c>
      <c r="E608">
        <f>VLOOKUP(D608,Country!A:B,2,FALSE)</f>
        <v>5</v>
      </c>
      <c r="F608">
        <v>3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N608" s="5" t="str">
        <f t="shared" si="19"/>
        <v>('Alberto Colombo',625,5,3,0,0,0,0,0,0),</v>
      </c>
    </row>
    <row r="609" spans="1:14" x14ac:dyDescent="0.25">
      <c r="A609" t="s">
        <v>307</v>
      </c>
      <c r="B609" s="4">
        <f t="shared" si="18"/>
        <v>5</v>
      </c>
      <c r="C609">
        <v>626</v>
      </c>
      <c r="D609" t="s">
        <v>1272</v>
      </c>
      <c r="E609">
        <f>VLOOKUP(D609,Country!A:B,2,FALSE)</f>
        <v>5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N609" s="5" t="str">
        <f t="shared" si="19"/>
        <v>('Gimax',626,5,1,0,0,0,0,0,0),</v>
      </c>
    </row>
    <row r="610" spans="1:14" x14ac:dyDescent="0.25">
      <c r="A610" t="s">
        <v>639</v>
      </c>
      <c r="B610" s="4">
        <f t="shared" si="18"/>
        <v>11</v>
      </c>
      <c r="C610">
        <v>627</v>
      </c>
      <c r="D610" t="s">
        <v>1183</v>
      </c>
      <c r="E610">
        <f>VLOOKUP(D610,Country!A:B,2,FALSE)</f>
        <v>10</v>
      </c>
      <c r="F610">
        <v>2</v>
      </c>
      <c r="G610">
        <v>2</v>
      </c>
      <c r="H610">
        <v>0</v>
      </c>
      <c r="I610">
        <v>0</v>
      </c>
      <c r="J610">
        <v>0</v>
      </c>
      <c r="K610">
        <v>0</v>
      </c>
      <c r="L610">
        <v>0</v>
      </c>
      <c r="N610" s="5" t="str">
        <f t="shared" si="19"/>
        <v>('Bobby Rahal',627,10,2,2,0,0,0,0,0),</v>
      </c>
    </row>
    <row r="611" spans="1:14" x14ac:dyDescent="0.25">
      <c r="A611" t="s">
        <v>455</v>
      </c>
      <c r="B611" s="4">
        <f t="shared" si="18"/>
        <v>10</v>
      </c>
      <c r="C611">
        <v>628</v>
      </c>
      <c r="D611" t="s">
        <v>1195</v>
      </c>
      <c r="E611">
        <f>VLOOKUP(D611,Country!A:B,2,FALSE)</f>
        <v>3</v>
      </c>
      <c r="F611">
        <v>12</v>
      </c>
      <c r="G611">
        <v>5</v>
      </c>
      <c r="H611">
        <v>0</v>
      </c>
      <c r="I611">
        <v>0</v>
      </c>
      <c r="J611">
        <v>0</v>
      </c>
      <c r="K611">
        <v>0</v>
      </c>
      <c r="L611">
        <v>0</v>
      </c>
      <c r="N611" s="5" t="str">
        <f t="shared" si="19"/>
        <v>('Geoff Lees',628,3,12,5,0,0,0,0,0),</v>
      </c>
    </row>
    <row r="612" spans="1:14" x14ac:dyDescent="0.25">
      <c r="A612" t="s">
        <v>201</v>
      </c>
      <c r="B612" s="4">
        <f t="shared" si="18"/>
        <v>10</v>
      </c>
      <c r="C612">
        <v>629</v>
      </c>
      <c r="D612" t="s">
        <v>1281</v>
      </c>
      <c r="E612">
        <f>VLOOKUP(D612,Country!A:B,2,FALSE)</f>
        <v>17</v>
      </c>
      <c r="F612">
        <v>64</v>
      </c>
      <c r="G612">
        <v>49</v>
      </c>
      <c r="H612">
        <v>0</v>
      </c>
      <c r="I612">
        <v>0</v>
      </c>
      <c r="J612">
        <v>0</v>
      </c>
      <c r="K612">
        <v>0</v>
      </c>
      <c r="L612">
        <v>15</v>
      </c>
      <c r="N612" s="5" t="str">
        <f t="shared" si="19"/>
        <v>('Derek Daly',629,17,64,49,0,0,0,0,15),</v>
      </c>
    </row>
    <row r="613" spans="1:14" x14ac:dyDescent="0.25">
      <c r="A613" t="s">
        <v>620</v>
      </c>
      <c r="B613" s="4">
        <f t="shared" si="18"/>
        <v>13</v>
      </c>
      <c r="C613">
        <v>630</v>
      </c>
      <c r="D613" t="s">
        <v>1274</v>
      </c>
      <c r="E613">
        <f>VLOOKUP(D613,Country!A:B,2,FALSE)</f>
        <v>2</v>
      </c>
      <c r="F613">
        <v>72</v>
      </c>
      <c r="G613">
        <v>70</v>
      </c>
      <c r="H613">
        <v>4</v>
      </c>
      <c r="I613">
        <v>3</v>
      </c>
      <c r="J613">
        <v>13</v>
      </c>
      <c r="K613">
        <v>5</v>
      </c>
      <c r="L613">
        <v>101</v>
      </c>
      <c r="N613" s="5" t="str">
        <f t="shared" si="19"/>
        <v>('Didier Pironi',630,2,72,70,4,3,13,5,101),</v>
      </c>
    </row>
    <row r="614" spans="1:14" x14ac:dyDescent="0.25">
      <c r="A614" t="s">
        <v>674</v>
      </c>
      <c r="B614" s="4">
        <f t="shared" si="18"/>
        <v>13</v>
      </c>
      <c r="C614">
        <v>631</v>
      </c>
      <c r="D614" t="s">
        <v>1330</v>
      </c>
      <c r="E614">
        <f>VLOOKUP(D614,Country!A:B,2,FALSE)</f>
        <v>44</v>
      </c>
      <c r="F614">
        <v>128</v>
      </c>
      <c r="G614">
        <v>114</v>
      </c>
      <c r="H614">
        <v>5</v>
      </c>
      <c r="I614">
        <v>5</v>
      </c>
      <c r="J614">
        <v>17</v>
      </c>
      <c r="K614">
        <v>3</v>
      </c>
      <c r="L614">
        <v>159.5</v>
      </c>
      <c r="N614" s="5" t="str">
        <f t="shared" si="19"/>
        <v>('Keke Rosberg^',631,44,128,114,5,5,17,3,159.5),</v>
      </c>
    </row>
    <row r="615" spans="1:14" x14ac:dyDescent="0.25">
      <c r="A615" t="s">
        <v>42</v>
      </c>
      <c r="B615" s="4">
        <f t="shared" si="18"/>
        <v>11</v>
      </c>
      <c r="C615">
        <v>633</v>
      </c>
      <c r="D615" t="s">
        <v>1274</v>
      </c>
      <c r="E615">
        <f>VLOOKUP(D615,Country!A:B,2,FALSE)</f>
        <v>2</v>
      </c>
      <c r="F615">
        <v>164</v>
      </c>
      <c r="G615">
        <v>149</v>
      </c>
      <c r="H615">
        <v>18</v>
      </c>
      <c r="I615">
        <v>7</v>
      </c>
      <c r="J615">
        <v>22</v>
      </c>
      <c r="K615">
        <v>12</v>
      </c>
      <c r="L615">
        <v>181</v>
      </c>
      <c r="N615" s="5" t="str">
        <f t="shared" si="19"/>
        <v>('René Arnoux',633,2,164,149,18,7,22,12,181),</v>
      </c>
    </row>
    <row r="616" spans="1:14" x14ac:dyDescent="0.25">
      <c r="A616" t="s">
        <v>617</v>
      </c>
      <c r="B616" s="4">
        <f t="shared" si="18"/>
        <v>14</v>
      </c>
      <c r="C616">
        <v>634</v>
      </c>
      <c r="D616" t="s">
        <v>1197</v>
      </c>
      <c r="E616">
        <f>VLOOKUP(D616,Country!A:B,2,FALSE)</f>
        <v>13</v>
      </c>
      <c r="F616">
        <v>207</v>
      </c>
      <c r="G616">
        <v>204</v>
      </c>
      <c r="H616">
        <v>24</v>
      </c>
      <c r="I616">
        <v>23</v>
      </c>
      <c r="J616">
        <v>60</v>
      </c>
      <c r="K616">
        <v>23</v>
      </c>
      <c r="L616">
        <v>481.5</v>
      </c>
      <c r="N616" s="5" t="str">
        <f t="shared" si="19"/>
        <v>('Nelson Piquet^',634,13,207,204,24,23,60,23,481.5),</v>
      </c>
    </row>
    <row r="617" spans="1:14" x14ac:dyDescent="0.25">
      <c r="A617" t="s">
        <v>168</v>
      </c>
      <c r="B617" s="4">
        <f t="shared" si="18"/>
        <v>13</v>
      </c>
      <c r="C617">
        <v>636</v>
      </c>
      <c r="D617" t="s">
        <v>1183</v>
      </c>
      <c r="E617">
        <f>VLOOKUP(D617,Country!A:B,2,FALSE)</f>
        <v>10</v>
      </c>
      <c r="F617">
        <v>143</v>
      </c>
      <c r="G617">
        <v>132</v>
      </c>
      <c r="H617">
        <v>0</v>
      </c>
      <c r="I617">
        <v>0</v>
      </c>
      <c r="J617">
        <v>9</v>
      </c>
      <c r="K617">
        <v>0</v>
      </c>
      <c r="L617">
        <v>70</v>
      </c>
      <c r="N617" s="5" t="str">
        <f t="shared" si="19"/>
        <v>('Eddie Cheever',636,10,143,132,0,0,9,0,70),</v>
      </c>
    </row>
    <row r="618" spans="1:14" x14ac:dyDescent="0.25">
      <c r="A618" t="s">
        <v>283</v>
      </c>
      <c r="B618" s="4">
        <f t="shared" si="18"/>
        <v>14</v>
      </c>
      <c r="C618">
        <v>637</v>
      </c>
      <c r="D618" t="s">
        <v>1272</v>
      </c>
      <c r="E618">
        <f>VLOOKUP(D618,Country!A:B,2,FALSE)</f>
        <v>5</v>
      </c>
      <c r="F618">
        <v>17</v>
      </c>
      <c r="G618">
        <v>3</v>
      </c>
      <c r="H618">
        <v>0</v>
      </c>
      <c r="I618">
        <v>0</v>
      </c>
      <c r="J618">
        <v>0</v>
      </c>
      <c r="K618">
        <v>0</v>
      </c>
      <c r="L618">
        <v>0</v>
      </c>
      <c r="N618" s="5" t="str">
        <f t="shared" si="19"/>
        <v>('Beppe Gabbiani',637,5,17,3,0,0,0,0,0),</v>
      </c>
    </row>
    <row r="619" spans="1:14" x14ac:dyDescent="0.25">
      <c r="A619" t="s">
        <v>120</v>
      </c>
      <c r="B619" s="4">
        <f t="shared" si="18"/>
        <v>22</v>
      </c>
      <c r="C619">
        <v>638</v>
      </c>
      <c r="D619" t="s">
        <v>1272</v>
      </c>
      <c r="E619">
        <f>VLOOKUP(D619,Country!A:B,2,FALSE)</f>
        <v>5</v>
      </c>
      <c r="F619">
        <v>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N619" s="5" t="str">
        <f t="shared" si="19"/>
        <v>('Gianfranco Brancatelli',638,5,3,0,0,0,0,0,0),</v>
      </c>
    </row>
    <row r="620" spans="1:14" x14ac:dyDescent="0.25">
      <c r="A620" t="s">
        <v>285</v>
      </c>
      <c r="B620" s="4">
        <f t="shared" si="18"/>
        <v>16</v>
      </c>
      <c r="C620">
        <v>639</v>
      </c>
      <c r="D620" t="s">
        <v>1274</v>
      </c>
      <c r="E620">
        <f>VLOOKUP(D620,Country!A:B,2,FALSE)</f>
        <v>2</v>
      </c>
      <c r="F620">
        <v>5</v>
      </c>
      <c r="G620">
        <v>2</v>
      </c>
      <c r="H620">
        <v>0</v>
      </c>
      <c r="I620">
        <v>0</v>
      </c>
      <c r="J620">
        <v>0</v>
      </c>
      <c r="K620">
        <v>0</v>
      </c>
      <c r="L620">
        <v>0</v>
      </c>
      <c r="N620" s="5" t="str">
        <f t="shared" si="19"/>
        <v>('Patrick Gaillard',639,2,5,2,0,0,0,0,0),</v>
      </c>
    </row>
    <row r="621" spans="1:14" x14ac:dyDescent="0.25">
      <c r="A621" t="s">
        <v>868</v>
      </c>
      <c r="B621" s="4">
        <f t="shared" si="18"/>
        <v>14</v>
      </c>
      <c r="C621">
        <v>640</v>
      </c>
      <c r="D621" t="s">
        <v>1287</v>
      </c>
      <c r="E621">
        <f>VLOOKUP(D621,Country!A:B,2,FALSE)</f>
        <v>26</v>
      </c>
      <c r="F621">
        <v>11</v>
      </c>
      <c r="G621">
        <v>10</v>
      </c>
      <c r="H621">
        <v>0</v>
      </c>
      <c r="I621">
        <v>0</v>
      </c>
      <c r="J621">
        <v>0</v>
      </c>
      <c r="K621">
        <v>0</v>
      </c>
      <c r="L621">
        <v>0</v>
      </c>
      <c r="N621" s="5" t="str">
        <f t="shared" si="19"/>
        <v>('Ricardo Zunino',640,26,11,10,0,0,0,0,0),</v>
      </c>
    </row>
    <row r="622" spans="1:14" x14ac:dyDescent="0.25">
      <c r="A622" t="s">
        <v>438</v>
      </c>
      <c r="B622" s="4">
        <f t="shared" si="18"/>
        <v>11</v>
      </c>
      <c r="C622">
        <v>641</v>
      </c>
      <c r="D622" t="s">
        <v>1278</v>
      </c>
      <c r="E622">
        <f>VLOOKUP(D622,Country!A:B,2,FALSE)</f>
        <v>7</v>
      </c>
      <c r="F622">
        <v>41</v>
      </c>
      <c r="G622">
        <v>23</v>
      </c>
      <c r="H622">
        <v>0</v>
      </c>
      <c r="I622">
        <v>0</v>
      </c>
      <c r="J622">
        <v>0</v>
      </c>
      <c r="K622">
        <v>0</v>
      </c>
      <c r="L622">
        <v>0</v>
      </c>
      <c r="N622" s="5" t="str">
        <f t="shared" si="19"/>
        <v>('Jan Lammers',641,7,41,23,0,0,0,0,0),</v>
      </c>
    </row>
    <row r="623" spans="1:14" x14ac:dyDescent="0.25">
      <c r="A623" t="s">
        <v>37</v>
      </c>
      <c r="B623" s="4">
        <f t="shared" si="18"/>
        <v>15</v>
      </c>
      <c r="C623">
        <v>642</v>
      </c>
      <c r="D623" t="s">
        <v>1272</v>
      </c>
      <c r="E623">
        <f>VLOOKUP(D623,Country!A:B,2,FALSE)</f>
        <v>5</v>
      </c>
      <c r="F623">
        <v>109</v>
      </c>
      <c r="G623">
        <v>108</v>
      </c>
      <c r="H623">
        <v>3</v>
      </c>
      <c r="I623">
        <v>2</v>
      </c>
      <c r="J623">
        <v>9</v>
      </c>
      <c r="K623">
        <v>0</v>
      </c>
      <c r="L623">
        <v>122</v>
      </c>
      <c r="N623" s="5" t="str">
        <f t="shared" si="19"/>
        <v>('Elio de Angelis',642,5,109,108,3,2,9,0,122),</v>
      </c>
    </row>
    <row r="624" spans="1:14" x14ac:dyDescent="0.25">
      <c r="A624" t="s">
        <v>762</v>
      </c>
      <c r="B624" s="4">
        <f t="shared" si="18"/>
        <v>10</v>
      </c>
      <c r="C624">
        <v>643</v>
      </c>
      <c r="D624" t="s">
        <v>1180</v>
      </c>
      <c r="E624">
        <f>VLOOKUP(D624,Country!A:B,2,FALSE)</f>
        <v>6</v>
      </c>
      <c r="F624">
        <v>88</v>
      </c>
      <c r="G624">
        <v>82</v>
      </c>
      <c r="H624">
        <v>0</v>
      </c>
      <c r="I624">
        <v>0</v>
      </c>
      <c r="J624">
        <v>0</v>
      </c>
      <c r="K624">
        <v>1</v>
      </c>
      <c r="L624">
        <v>17</v>
      </c>
      <c r="N624" s="5" t="str">
        <f t="shared" si="19"/>
        <v>('Marc Surer',643,6,88,82,0,0,0,1,17),</v>
      </c>
    </row>
    <row r="625" spans="1:14" x14ac:dyDescent="0.25">
      <c r="A625" t="s">
        <v>414</v>
      </c>
      <c r="B625" s="4">
        <f t="shared" si="18"/>
        <v>13</v>
      </c>
      <c r="C625">
        <v>644</v>
      </c>
      <c r="D625" t="s">
        <v>1281</v>
      </c>
      <c r="E625">
        <f>VLOOKUP(D625,Country!A:B,2,FALSE)</f>
        <v>17</v>
      </c>
      <c r="F625">
        <v>7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N625" s="5" t="str">
        <f t="shared" si="19"/>
        <v>('David Kennedy',644,17,7,0,0,0,0,0,0),</v>
      </c>
    </row>
    <row r="626" spans="1:14" x14ac:dyDescent="0.25">
      <c r="A626" t="s">
        <v>562</v>
      </c>
      <c r="B626" s="4">
        <f t="shared" si="18"/>
        <v>12</v>
      </c>
      <c r="C626">
        <v>645</v>
      </c>
      <c r="D626" t="s">
        <v>1195</v>
      </c>
      <c r="E626">
        <f>VLOOKUP(D626,Country!A:B,2,FALSE)</f>
        <v>3</v>
      </c>
      <c r="F626">
        <v>2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N626" s="5" t="str">
        <f t="shared" si="19"/>
        <v>('Tiff Needell',645,3,2,1,0,0,0,0,0),</v>
      </c>
    </row>
    <row r="627" spans="1:14" x14ac:dyDescent="0.25">
      <c r="A627" t="s">
        <v>743</v>
      </c>
      <c r="B627" s="4">
        <f t="shared" si="18"/>
        <v>13</v>
      </c>
      <c r="C627">
        <v>646</v>
      </c>
      <c r="D627" t="s">
        <v>1195</v>
      </c>
      <c r="E627">
        <f>VLOOKUP(D627,Country!A:B,2,FALSE)</f>
        <v>3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N627" s="5" t="str">
        <f t="shared" si="19"/>
        <v>('Stephen South',646,3,1,0,0,0,0,0,0),</v>
      </c>
    </row>
    <row r="628" spans="1:14" x14ac:dyDescent="0.25">
      <c r="A628" t="s">
        <v>853</v>
      </c>
      <c r="B628" s="4">
        <f t="shared" si="18"/>
        <v>13</v>
      </c>
      <c r="C628">
        <v>647</v>
      </c>
      <c r="D628" t="s">
        <v>1182</v>
      </c>
      <c r="E628">
        <f>VLOOKUP(D628,Country!A:B,2,FALSE)</f>
        <v>9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N628" s="5" t="str">
        <f t="shared" si="19"/>
        <v>('Desiré Wilson',647,9,1,0,0,0,0,0,0),</v>
      </c>
    </row>
    <row r="629" spans="1:14" x14ac:dyDescent="0.25">
      <c r="A629" t="s">
        <v>178</v>
      </c>
      <c r="B629" s="4">
        <f t="shared" si="18"/>
        <v>11</v>
      </c>
      <c r="C629">
        <v>648</v>
      </c>
      <c r="D629" t="s">
        <v>1183</v>
      </c>
      <c r="E629">
        <f>VLOOKUP(D629,Country!A:B,2,FALSE)</f>
        <v>10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N629" s="5" t="str">
        <f t="shared" si="19"/>
        <v>('Kevin Cogan',648,10,2,0,0,0,0,0,0),</v>
      </c>
    </row>
    <row r="630" spans="1:14" x14ac:dyDescent="0.25">
      <c r="A630" t="s">
        <v>633</v>
      </c>
      <c r="B630" s="4">
        <f t="shared" si="18"/>
        <v>12</v>
      </c>
      <c r="C630">
        <v>649</v>
      </c>
      <c r="D630" t="s">
        <v>1274</v>
      </c>
      <c r="E630">
        <f>VLOOKUP(D630,Country!A:B,2,FALSE)</f>
        <v>2</v>
      </c>
      <c r="F630">
        <v>202</v>
      </c>
      <c r="G630">
        <v>199</v>
      </c>
      <c r="H630">
        <v>33</v>
      </c>
      <c r="I630">
        <v>51</v>
      </c>
      <c r="J630">
        <v>106</v>
      </c>
      <c r="K630">
        <v>41</v>
      </c>
      <c r="L630">
        <v>768.5</v>
      </c>
      <c r="N630" s="5" t="str">
        <f t="shared" si="19"/>
        <v>('Alain Prost^',649,2,202,199,33,51,106,41,768.5),</v>
      </c>
    </row>
    <row r="631" spans="1:14" x14ac:dyDescent="0.25">
      <c r="A631" t="s">
        <v>495</v>
      </c>
      <c r="B631" s="4">
        <f t="shared" si="18"/>
        <v>14</v>
      </c>
      <c r="C631">
        <v>651</v>
      </c>
      <c r="D631" t="s">
        <v>1195</v>
      </c>
      <c r="E631">
        <f>VLOOKUP(D631,Country!A:B,2,FALSE)</f>
        <v>3</v>
      </c>
      <c r="F631">
        <v>191</v>
      </c>
      <c r="G631">
        <v>187</v>
      </c>
      <c r="H631">
        <v>32</v>
      </c>
      <c r="I631">
        <v>31</v>
      </c>
      <c r="J631">
        <v>59</v>
      </c>
      <c r="K631">
        <v>30</v>
      </c>
      <c r="L631">
        <v>480</v>
      </c>
      <c r="N631" s="5" t="str">
        <f t="shared" si="19"/>
        <v>('Nigel Mansell^',651,3,191,187,32,31,59,30,480),</v>
      </c>
    </row>
    <row r="632" spans="1:14" x14ac:dyDescent="0.25">
      <c r="A632" t="s">
        <v>158</v>
      </c>
      <c r="B632" s="4">
        <f t="shared" si="18"/>
        <v>17</v>
      </c>
      <c r="C632">
        <v>653</v>
      </c>
      <c r="D632" t="s">
        <v>1272</v>
      </c>
      <c r="E632">
        <f>VLOOKUP(D632,Country!A:B,2,FALSE)</f>
        <v>5</v>
      </c>
      <c r="F632">
        <v>214</v>
      </c>
      <c r="G632">
        <v>208</v>
      </c>
      <c r="H632">
        <v>1</v>
      </c>
      <c r="I632">
        <v>0</v>
      </c>
      <c r="J632">
        <v>5</v>
      </c>
      <c r="K632">
        <v>1</v>
      </c>
      <c r="L632">
        <v>59</v>
      </c>
      <c r="N632" s="5" t="str">
        <f t="shared" si="19"/>
        <v>('Andrea de Cesaris',653,5,214,208,1,0,5,1,59),</v>
      </c>
    </row>
    <row r="633" spans="1:14" x14ac:dyDescent="0.25">
      <c r="A633" t="s">
        <v>857</v>
      </c>
      <c r="B633" s="4">
        <f t="shared" si="18"/>
        <v>18</v>
      </c>
      <c r="C633">
        <v>654</v>
      </c>
      <c r="D633" t="s">
        <v>1326</v>
      </c>
      <c r="E633">
        <f>VLOOKUP(D633,Country!A:B,2,FALSE)</f>
        <v>40</v>
      </c>
      <c r="F633">
        <v>56</v>
      </c>
      <c r="G633">
        <v>47</v>
      </c>
      <c r="H633">
        <v>0</v>
      </c>
      <c r="I633">
        <v>0</v>
      </c>
      <c r="J633">
        <v>0</v>
      </c>
      <c r="K633">
        <v>0</v>
      </c>
      <c r="L633">
        <v>2</v>
      </c>
      <c r="N633" s="5" t="str">
        <f t="shared" si="19"/>
        <v>('Manfred Winkelhock',654,40,56,47,0,0,0,0,2),</v>
      </c>
    </row>
    <row r="634" spans="1:14" x14ac:dyDescent="0.25">
      <c r="A634" t="s">
        <v>399</v>
      </c>
      <c r="B634" s="4">
        <f t="shared" si="18"/>
        <v>16</v>
      </c>
      <c r="C634">
        <v>655</v>
      </c>
      <c r="D634" t="s">
        <v>1297</v>
      </c>
      <c r="E634">
        <f>VLOOKUP(D634,Country!A:B,2,FALSE)</f>
        <v>37</v>
      </c>
      <c r="F634">
        <v>103</v>
      </c>
      <c r="G634">
        <v>79</v>
      </c>
      <c r="H634">
        <v>0</v>
      </c>
      <c r="I634">
        <v>0</v>
      </c>
      <c r="J634">
        <v>12</v>
      </c>
      <c r="K634">
        <v>0</v>
      </c>
      <c r="L634">
        <v>88</v>
      </c>
      <c r="N634" s="5" t="str">
        <f t="shared" si="19"/>
        <v>('Stefan Johansson',655,37,103,79,0,0,12,0,88),</v>
      </c>
    </row>
    <row r="635" spans="1:14" x14ac:dyDescent="0.25">
      <c r="A635" t="s">
        <v>787</v>
      </c>
      <c r="B635" s="4">
        <f t="shared" si="18"/>
        <v>14</v>
      </c>
      <c r="C635">
        <v>656</v>
      </c>
      <c r="D635" t="s">
        <v>1275</v>
      </c>
      <c r="E635">
        <f>VLOOKUP(D635,Country!A:B,2,FALSE)</f>
        <v>4</v>
      </c>
      <c r="F635">
        <v>5</v>
      </c>
      <c r="G635">
        <v>2</v>
      </c>
      <c r="H635">
        <v>0</v>
      </c>
      <c r="I635">
        <v>0</v>
      </c>
      <c r="J635">
        <v>0</v>
      </c>
      <c r="K635">
        <v>0</v>
      </c>
      <c r="L635">
        <v>0</v>
      </c>
      <c r="N635" s="5" t="str">
        <f t="shared" si="19"/>
        <v>('Mike Thackwell',656,4,5,2,0,0,0,0,0),</v>
      </c>
    </row>
    <row r="636" spans="1:14" x14ac:dyDescent="0.25">
      <c r="A636" t="s">
        <v>335</v>
      </c>
      <c r="B636" s="4">
        <f t="shared" si="18"/>
        <v>19</v>
      </c>
      <c r="C636">
        <v>657</v>
      </c>
      <c r="D636" t="s">
        <v>1287</v>
      </c>
      <c r="E636">
        <f>VLOOKUP(D636,Country!A:B,2,FALSE)</f>
        <v>26</v>
      </c>
      <c r="F636">
        <v>4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N636" s="5" t="str">
        <f t="shared" si="19"/>
        <v>('Miguel Ángel Guerra',657,26,4,1,0,0,0,0,0),</v>
      </c>
    </row>
    <row r="637" spans="1:14" x14ac:dyDescent="0.25">
      <c r="A637" t="s">
        <v>471</v>
      </c>
      <c r="B637" s="4">
        <f t="shared" si="18"/>
        <v>15</v>
      </c>
      <c r="C637">
        <v>658</v>
      </c>
      <c r="D637" t="s">
        <v>1335</v>
      </c>
      <c r="E637">
        <f>VLOOKUP(D637,Country!A:B,2,FALSE)</f>
        <v>49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N637" s="5" t="str">
        <f t="shared" si="19"/>
        <v>('Ricardo Londoño',658,49,1,0,0,0,0,0,0),</v>
      </c>
    </row>
    <row r="638" spans="1:14" x14ac:dyDescent="0.25">
      <c r="A638" t="s">
        <v>754</v>
      </c>
      <c r="B638" s="4">
        <f t="shared" si="18"/>
        <v>15</v>
      </c>
      <c r="C638">
        <v>659</v>
      </c>
      <c r="D638" t="s">
        <v>1272</v>
      </c>
      <c r="E638">
        <f>VLOOKUP(D638,Country!A:B,2,FALSE)</f>
        <v>5</v>
      </c>
      <c r="F638">
        <v>13</v>
      </c>
      <c r="G638">
        <v>9</v>
      </c>
      <c r="H638">
        <v>0</v>
      </c>
      <c r="I638">
        <v>0</v>
      </c>
      <c r="J638">
        <v>0</v>
      </c>
      <c r="K638">
        <v>0</v>
      </c>
      <c r="L638">
        <v>0</v>
      </c>
      <c r="N638" s="5" t="str">
        <f t="shared" si="19"/>
        <v>('Siegfried Stohr',659,5,13,9,0,0,0,0,0),</v>
      </c>
    </row>
    <row r="639" spans="1:14" x14ac:dyDescent="0.25">
      <c r="A639" t="s">
        <v>106</v>
      </c>
      <c r="B639" s="4">
        <f t="shared" si="18"/>
        <v>12</v>
      </c>
      <c r="C639">
        <v>660</v>
      </c>
      <c r="D639" t="s">
        <v>1297</v>
      </c>
      <c r="E639">
        <f>VLOOKUP(D639,Country!A:B,2,FALSE)</f>
        <v>37</v>
      </c>
      <c r="F639">
        <v>15</v>
      </c>
      <c r="G639">
        <v>10</v>
      </c>
      <c r="H639">
        <v>0</v>
      </c>
      <c r="I639">
        <v>0</v>
      </c>
      <c r="J639">
        <v>0</v>
      </c>
      <c r="K639">
        <v>0</v>
      </c>
      <c r="L639">
        <v>1</v>
      </c>
      <c r="N639" s="5" t="str">
        <f t="shared" si="19"/>
        <v>('Slim Borgudd',660,37,15,10,0,0,0,0,1),</v>
      </c>
    </row>
    <row r="640" spans="1:14" x14ac:dyDescent="0.25">
      <c r="A640" t="s">
        <v>692</v>
      </c>
      <c r="B640" s="4">
        <f t="shared" si="18"/>
        <v>14</v>
      </c>
      <c r="C640">
        <v>661</v>
      </c>
      <c r="D640" t="s">
        <v>1340</v>
      </c>
      <c r="E640">
        <f>VLOOKUP(D640,Country!A:B,2,FALSE)</f>
        <v>55</v>
      </c>
      <c r="F640">
        <v>37</v>
      </c>
      <c r="G640">
        <v>24</v>
      </c>
      <c r="H640">
        <v>0</v>
      </c>
      <c r="I640">
        <v>0</v>
      </c>
      <c r="J640">
        <v>0</v>
      </c>
      <c r="K640">
        <v>0</v>
      </c>
      <c r="L640">
        <v>3</v>
      </c>
      <c r="N640" s="5" t="str">
        <f t="shared" si="19"/>
        <v>('Eliseo Salazar',661,55,37,24,0,0,0,0,3),</v>
      </c>
    </row>
    <row r="641" spans="1:14" x14ac:dyDescent="0.25">
      <c r="A641" t="s">
        <v>727</v>
      </c>
      <c r="B641" s="4">
        <f t="shared" si="18"/>
        <v>11</v>
      </c>
      <c r="C641">
        <v>662</v>
      </c>
      <c r="D641" t="s">
        <v>1197</v>
      </c>
      <c r="E641">
        <f>VLOOKUP(D641,Country!A:B,2,FALSE)</f>
        <v>13</v>
      </c>
      <c r="F641">
        <v>33</v>
      </c>
      <c r="G641">
        <v>18</v>
      </c>
      <c r="H641">
        <v>0</v>
      </c>
      <c r="I641">
        <v>0</v>
      </c>
      <c r="J641">
        <v>0</v>
      </c>
      <c r="K641">
        <v>0</v>
      </c>
      <c r="L641">
        <v>1</v>
      </c>
      <c r="N641" s="5" t="str">
        <f t="shared" si="19"/>
        <v>('Chico Serra',662,13,33,18,0,0,0,0,1),</v>
      </c>
    </row>
    <row r="642" spans="1:14" x14ac:dyDescent="0.25">
      <c r="A642" t="s">
        <v>832</v>
      </c>
      <c r="B642" s="4">
        <f t="shared" si="18"/>
        <v>13</v>
      </c>
      <c r="C642">
        <v>663</v>
      </c>
      <c r="D642" t="s">
        <v>1195</v>
      </c>
      <c r="E642">
        <f>VLOOKUP(D642,Country!A:B,2,FALSE)</f>
        <v>3</v>
      </c>
      <c r="F642">
        <v>162</v>
      </c>
      <c r="G642">
        <v>147</v>
      </c>
      <c r="H642">
        <v>0</v>
      </c>
      <c r="I642">
        <v>0</v>
      </c>
      <c r="J642">
        <v>4</v>
      </c>
      <c r="K642">
        <v>2</v>
      </c>
      <c r="L642">
        <v>71</v>
      </c>
      <c r="N642" s="5" t="str">
        <f t="shared" si="19"/>
        <v>('Derek Warwick',663,3,162,147,0,0,4,2,71),</v>
      </c>
    </row>
    <row r="643" spans="1:14" x14ac:dyDescent="0.25">
      <c r="A643" t="s">
        <v>21</v>
      </c>
      <c r="B643" s="4">
        <f t="shared" ref="B643:B706" si="20">LEN(A643)</f>
        <v>16</v>
      </c>
      <c r="C643">
        <v>664</v>
      </c>
      <c r="D643" t="s">
        <v>1272</v>
      </c>
      <c r="E643">
        <f>VLOOKUP(D643,Country!A:B,2,FALSE)</f>
        <v>5</v>
      </c>
      <c r="F643">
        <v>215</v>
      </c>
      <c r="G643">
        <v>194</v>
      </c>
      <c r="H643">
        <v>2</v>
      </c>
      <c r="I643">
        <v>5</v>
      </c>
      <c r="J643">
        <v>23</v>
      </c>
      <c r="K643">
        <v>5</v>
      </c>
      <c r="L643">
        <v>186.5</v>
      </c>
      <c r="N643" s="5" t="str">
        <f t="shared" ref="N643:N706" si="21">_xlfn.CONCAT("(","'",A643,"'",",",C643,",",E643,",",F643,",",G643,",",H643,",",I643,",",J643,",",K643,",",L643,"),")</f>
        <v>('Michele Alboreto',664,5,215,194,2,5,23,5,186.5),</v>
      </c>
    </row>
    <row r="644" spans="1:14" x14ac:dyDescent="0.25">
      <c r="A644" t="s">
        <v>818</v>
      </c>
      <c r="B644" s="4">
        <f t="shared" si="20"/>
        <v>22</v>
      </c>
      <c r="C644">
        <v>665</v>
      </c>
      <c r="D644" t="s">
        <v>1285</v>
      </c>
      <c r="E644">
        <f>VLOOKUP(D644,Country!A:B,2,FALSE)</f>
        <v>22</v>
      </c>
      <c r="F644">
        <v>3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N644" s="5" t="str">
        <f t="shared" si="21"/>
        <v>('Jacques Villeneuve Sr.',665,22,3,0,0,0,0,0,0),</v>
      </c>
    </row>
    <row r="645" spans="1:14" x14ac:dyDescent="0.25">
      <c r="A645" t="s">
        <v>304</v>
      </c>
      <c r="B645" s="4">
        <f t="shared" si="20"/>
        <v>18</v>
      </c>
      <c r="C645">
        <v>666</v>
      </c>
      <c r="D645" t="s">
        <v>1272</v>
      </c>
      <c r="E645">
        <f>VLOOKUP(D645,Country!A:B,2,FALSE)</f>
        <v>5</v>
      </c>
      <c r="F645">
        <v>111</v>
      </c>
      <c r="G645">
        <v>74</v>
      </c>
      <c r="H645">
        <v>0</v>
      </c>
      <c r="I645">
        <v>0</v>
      </c>
      <c r="J645">
        <v>0</v>
      </c>
      <c r="K645">
        <v>0</v>
      </c>
      <c r="L645">
        <v>2</v>
      </c>
      <c r="N645" s="5" t="str">
        <f t="shared" si="21"/>
        <v>('Piercarlo Ghinzani',666,5,111,74,0,0,0,0,2),</v>
      </c>
    </row>
    <row r="646" spans="1:14" x14ac:dyDescent="0.25">
      <c r="A646" t="s">
        <v>144</v>
      </c>
      <c r="B646" s="4">
        <f t="shared" si="20"/>
        <v>11</v>
      </c>
      <c r="C646">
        <v>667</v>
      </c>
      <c r="D646" t="s">
        <v>1281</v>
      </c>
      <c r="E646">
        <f>VLOOKUP(D646,Country!A:B,2,FALSE)</f>
        <v>17</v>
      </c>
      <c r="F646">
        <v>5</v>
      </c>
      <c r="G646">
        <v>2</v>
      </c>
      <c r="H646">
        <v>0</v>
      </c>
      <c r="I646">
        <v>0</v>
      </c>
      <c r="J646">
        <v>0</v>
      </c>
      <c r="K646">
        <v>0</v>
      </c>
      <c r="L646">
        <v>0</v>
      </c>
      <c r="N646" s="5" t="str">
        <f t="shared" si="21"/>
        <v>('Tommy Byrne',667,17,5,2,0,0,0,0,0),</v>
      </c>
    </row>
    <row r="647" spans="1:14" x14ac:dyDescent="0.25">
      <c r="A647" t="s">
        <v>585</v>
      </c>
      <c r="B647" s="4">
        <f t="shared" si="20"/>
        <v>16</v>
      </c>
      <c r="C647">
        <v>668</v>
      </c>
      <c r="D647" t="s">
        <v>1272</v>
      </c>
      <c r="E647">
        <f>VLOOKUP(D647,Country!A:B,2,FALSE)</f>
        <v>5</v>
      </c>
      <c r="F647">
        <v>8</v>
      </c>
      <c r="G647">
        <v>2</v>
      </c>
      <c r="H647">
        <v>0</v>
      </c>
      <c r="I647">
        <v>0</v>
      </c>
      <c r="J647">
        <v>0</v>
      </c>
      <c r="K647">
        <v>0</v>
      </c>
      <c r="L647">
        <v>0</v>
      </c>
      <c r="N647" s="5" t="str">
        <f t="shared" si="21"/>
        <v>('Riccardo Paletti',668,5,8,2,0,0,0,0,0),</v>
      </c>
    </row>
    <row r="648" spans="1:14" x14ac:dyDescent="0.25">
      <c r="A648" t="s">
        <v>99</v>
      </c>
      <c r="B648" s="4">
        <f t="shared" si="20"/>
        <v>11</v>
      </c>
      <c r="C648">
        <v>669</v>
      </c>
      <c r="D648" t="s">
        <v>1197</v>
      </c>
      <c r="E648">
        <f>VLOOKUP(D648,Country!A:B,2,FALSE)</f>
        <v>13</v>
      </c>
      <c r="F648">
        <v>30</v>
      </c>
      <c r="G648">
        <v>23</v>
      </c>
      <c r="H648">
        <v>0</v>
      </c>
      <c r="I648">
        <v>0</v>
      </c>
      <c r="J648">
        <v>0</v>
      </c>
      <c r="K648">
        <v>0</v>
      </c>
      <c r="L648">
        <v>0</v>
      </c>
      <c r="N648" s="5" t="str">
        <f t="shared" si="21"/>
        <v>('Raul Boesel',669,13,30,23,0,0,0,0,0),</v>
      </c>
    </row>
    <row r="649" spans="1:14" x14ac:dyDescent="0.25">
      <c r="A649" t="s">
        <v>336</v>
      </c>
      <c r="B649" s="4">
        <f t="shared" si="20"/>
        <v>16</v>
      </c>
      <c r="C649">
        <v>670</v>
      </c>
      <c r="D649" t="s">
        <v>1335</v>
      </c>
      <c r="E649">
        <f>VLOOKUP(D649,Country!A:B,2,FALSE)</f>
        <v>49</v>
      </c>
      <c r="F649">
        <v>29</v>
      </c>
      <c r="G649">
        <v>21</v>
      </c>
      <c r="H649">
        <v>0</v>
      </c>
      <c r="I649">
        <v>0</v>
      </c>
      <c r="J649">
        <v>0</v>
      </c>
      <c r="K649">
        <v>0</v>
      </c>
      <c r="L649">
        <v>0</v>
      </c>
      <c r="N649" s="5" t="str">
        <f t="shared" si="21"/>
        <v>('Roberto Guerrero',670,49,29,21,0,0,0,0,0),</v>
      </c>
    </row>
    <row r="650" spans="1:14" x14ac:dyDescent="0.25">
      <c r="A650" t="s">
        <v>54</v>
      </c>
      <c r="B650" s="4">
        <f t="shared" si="20"/>
        <v>11</v>
      </c>
      <c r="C650">
        <v>671</v>
      </c>
      <c r="D650" t="s">
        <v>1272</v>
      </c>
      <c r="E650">
        <f>VLOOKUP(D650,Country!A:B,2,FALSE)</f>
        <v>5</v>
      </c>
      <c r="F650">
        <v>41</v>
      </c>
      <c r="G650">
        <v>36</v>
      </c>
      <c r="H650">
        <v>0</v>
      </c>
      <c r="I650">
        <v>0</v>
      </c>
      <c r="J650">
        <v>0</v>
      </c>
      <c r="K650">
        <v>0</v>
      </c>
      <c r="L650">
        <v>5</v>
      </c>
      <c r="N650" s="5" t="str">
        <f t="shared" si="21"/>
        <v>('Mauro Baldi',671,5,41,36,0,0,0,0,5),</v>
      </c>
    </row>
    <row r="651" spans="1:14" x14ac:dyDescent="0.25">
      <c r="A651" t="s">
        <v>241</v>
      </c>
      <c r="B651" s="4">
        <f t="shared" si="20"/>
        <v>8</v>
      </c>
      <c r="C651">
        <v>672</v>
      </c>
      <c r="D651" t="s">
        <v>1272</v>
      </c>
      <c r="E651">
        <f>VLOOKUP(D651,Country!A:B,2,FALSE)</f>
        <v>5</v>
      </c>
      <c r="F651">
        <v>71</v>
      </c>
      <c r="G651">
        <v>64</v>
      </c>
      <c r="H651">
        <v>3</v>
      </c>
      <c r="I651">
        <v>0</v>
      </c>
      <c r="J651">
        <v>2</v>
      </c>
      <c r="K651">
        <v>2</v>
      </c>
      <c r="L651">
        <v>23</v>
      </c>
      <c r="N651" s="5" t="str">
        <f t="shared" si="21"/>
        <v>('Teo Fabi',672,5,71,64,3,0,2,2,23),</v>
      </c>
    </row>
    <row r="652" spans="1:14" x14ac:dyDescent="0.25">
      <c r="A652" t="s">
        <v>544</v>
      </c>
      <c r="B652" s="4">
        <f t="shared" si="20"/>
        <v>14</v>
      </c>
      <c r="C652">
        <v>673</v>
      </c>
      <c r="D652" t="s">
        <v>1197</v>
      </c>
      <c r="E652">
        <f>VLOOKUP(D652,Country!A:B,2,FALSE)</f>
        <v>13</v>
      </c>
      <c r="F652">
        <v>77</v>
      </c>
      <c r="G652">
        <v>42</v>
      </c>
      <c r="H652">
        <v>0</v>
      </c>
      <c r="I652">
        <v>0</v>
      </c>
      <c r="J652">
        <v>1</v>
      </c>
      <c r="K652">
        <v>1</v>
      </c>
      <c r="L652">
        <v>15</v>
      </c>
      <c r="N652" s="5" t="str">
        <f t="shared" si="21"/>
        <v>('Roberto Moreno',673,13,77,42,0,0,1,1,15),</v>
      </c>
    </row>
    <row r="653" spans="1:14" x14ac:dyDescent="0.25">
      <c r="A653" t="s">
        <v>761</v>
      </c>
      <c r="B653" s="4">
        <f t="shared" si="20"/>
        <v>14</v>
      </c>
      <c r="C653">
        <v>674</v>
      </c>
      <c r="D653" t="s">
        <v>1183</v>
      </c>
      <c r="E653">
        <f>VLOOKUP(D653,Country!A:B,2,FALSE)</f>
        <v>10</v>
      </c>
      <c r="F653">
        <v>15</v>
      </c>
      <c r="G653">
        <v>15</v>
      </c>
      <c r="H653">
        <v>0</v>
      </c>
      <c r="I653">
        <v>0</v>
      </c>
      <c r="J653">
        <v>0</v>
      </c>
      <c r="K653">
        <v>0</v>
      </c>
      <c r="L653">
        <v>2</v>
      </c>
      <c r="N653" s="5" t="str">
        <f t="shared" si="21"/>
        <v>('Danny Sullivan',674,10,15,15,0,0,0,0,2),</v>
      </c>
    </row>
    <row r="654" spans="1:14" x14ac:dyDescent="0.25">
      <c r="A654" t="s">
        <v>157</v>
      </c>
      <c r="B654" s="4">
        <f t="shared" si="20"/>
        <v>14</v>
      </c>
      <c r="C654">
        <v>675</v>
      </c>
      <c r="D654" t="s">
        <v>1333</v>
      </c>
      <c r="E654">
        <f>VLOOKUP(D654,Country!A:B,2,FALSE)</f>
        <v>47</v>
      </c>
      <c r="F654">
        <v>23</v>
      </c>
      <c r="G654">
        <v>18</v>
      </c>
      <c r="H654">
        <v>0</v>
      </c>
      <c r="I654">
        <v>0</v>
      </c>
      <c r="J654">
        <v>0</v>
      </c>
      <c r="K654">
        <v>0</v>
      </c>
      <c r="L654">
        <v>1</v>
      </c>
      <c r="N654" s="5" t="str">
        <f t="shared" si="21"/>
        <v>('Johnny Cecotto',675,47,23,18,0,0,0,0,1),</v>
      </c>
    </row>
    <row r="655" spans="1:14" x14ac:dyDescent="0.25">
      <c r="A655" t="s">
        <v>240</v>
      </c>
      <c r="B655" s="4">
        <f t="shared" si="20"/>
        <v>12</v>
      </c>
      <c r="C655">
        <v>676</v>
      </c>
      <c r="D655" t="s">
        <v>1272</v>
      </c>
      <c r="E655">
        <f>VLOOKUP(D655,Country!A:B,2,FALSE)</f>
        <v>5</v>
      </c>
      <c r="F655">
        <v>18</v>
      </c>
      <c r="G655">
        <v>12</v>
      </c>
      <c r="H655">
        <v>0</v>
      </c>
      <c r="I655">
        <v>0</v>
      </c>
      <c r="J655">
        <v>0</v>
      </c>
      <c r="K655">
        <v>0</v>
      </c>
      <c r="L655">
        <v>0</v>
      </c>
      <c r="N655" s="5" t="str">
        <f t="shared" si="21"/>
        <v>('Corrado Fabi',676,5,18,12,0,0,0,0,0),</v>
      </c>
    </row>
    <row r="656" spans="1:14" x14ac:dyDescent="0.25">
      <c r="A656" t="s">
        <v>588</v>
      </c>
      <c r="B656" s="4">
        <f t="shared" si="20"/>
        <v>15</v>
      </c>
      <c r="C656">
        <v>677</v>
      </c>
      <c r="D656" t="s">
        <v>1195</v>
      </c>
      <c r="E656">
        <f>VLOOKUP(D656,Country!A:B,2,FALSE)</f>
        <v>3</v>
      </c>
      <c r="F656">
        <v>88</v>
      </c>
      <c r="G656">
        <v>83</v>
      </c>
      <c r="H656">
        <v>0</v>
      </c>
      <c r="I656">
        <v>0</v>
      </c>
      <c r="J656">
        <v>0</v>
      </c>
      <c r="K656">
        <v>1</v>
      </c>
      <c r="L656">
        <v>14</v>
      </c>
      <c r="N656" s="5" t="str">
        <f t="shared" si="21"/>
        <v>('Jonathan Palmer',677,3,88,83,0,0,0,1,14),</v>
      </c>
    </row>
    <row r="657" spans="1:14" x14ac:dyDescent="0.25">
      <c r="A657" t="s">
        <v>111</v>
      </c>
      <c r="B657" s="4">
        <f t="shared" si="20"/>
        <v>15</v>
      </c>
      <c r="C657">
        <v>678</v>
      </c>
      <c r="D657" t="s">
        <v>1185</v>
      </c>
      <c r="E657">
        <f>VLOOKUP(D657,Country!A:B,2,FALSE)</f>
        <v>12</v>
      </c>
      <c r="F657">
        <v>164</v>
      </c>
      <c r="G657">
        <v>163</v>
      </c>
      <c r="H657">
        <v>1</v>
      </c>
      <c r="I657">
        <v>3</v>
      </c>
      <c r="J657">
        <v>15</v>
      </c>
      <c r="K657">
        <v>1</v>
      </c>
      <c r="L657">
        <v>132</v>
      </c>
      <c r="N657" s="5" t="str">
        <f t="shared" si="21"/>
        <v>('Thierry Boutsen',678,12,164,163,1,3,15,1,132),</v>
      </c>
    </row>
    <row r="658" spans="1:14" x14ac:dyDescent="0.25">
      <c r="A658" t="s">
        <v>11</v>
      </c>
      <c r="B658" s="4">
        <f t="shared" si="20"/>
        <v>13</v>
      </c>
      <c r="C658">
        <v>679</v>
      </c>
      <c r="D658" t="s">
        <v>1195</v>
      </c>
      <c r="E658">
        <f>VLOOKUP(D658,Country!A:B,2,FALSE)</f>
        <v>3</v>
      </c>
      <c r="F658">
        <v>10</v>
      </c>
      <c r="G658">
        <v>3</v>
      </c>
      <c r="H658">
        <v>0</v>
      </c>
      <c r="I658">
        <v>0</v>
      </c>
      <c r="J658">
        <v>0</v>
      </c>
      <c r="K658">
        <v>0</v>
      </c>
      <c r="L658">
        <v>0</v>
      </c>
      <c r="N658" s="5" t="str">
        <f t="shared" si="21"/>
        <v>('Kenny Acheson',679,3,10,3,0,0,0,0,0),</v>
      </c>
    </row>
    <row r="659" spans="1:14" x14ac:dyDescent="0.25">
      <c r="A659" t="s">
        <v>709</v>
      </c>
      <c r="B659" s="4">
        <f t="shared" si="20"/>
        <v>20</v>
      </c>
      <c r="C659">
        <v>680</v>
      </c>
      <c r="D659" t="s">
        <v>1274</v>
      </c>
      <c r="E659">
        <f>VLOOKUP(D659,Country!A:B,2,FALSE)</f>
        <v>2</v>
      </c>
      <c r="F659">
        <v>2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N659" s="5" t="str">
        <f t="shared" si="21"/>
        <v>('Jean-Louis Schlesser',680,2,2,1,0,0,0,0,0),</v>
      </c>
    </row>
    <row r="660" spans="1:14" x14ac:dyDescent="0.25">
      <c r="A660" t="s">
        <v>294</v>
      </c>
      <c r="B660" s="4">
        <f t="shared" si="20"/>
        <v>10</v>
      </c>
      <c r="C660">
        <v>681</v>
      </c>
      <c r="D660" t="s">
        <v>1296</v>
      </c>
      <c r="E660">
        <f>VLOOKUP(D660,Country!A:B,2,FALSE)</f>
        <v>36</v>
      </c>
      <c r="F660">
        <v>8</v>
      </c>
      <c r="G660">
        <v>8</v>
      </c>
      <c r="H660">
        <v>0</v>
      </c>
      <c r="I660">
        <v>0</v>
      </c>
      <c r="J660">
        <v>0</v>
      </c>
      <c r="K660">
        <v>0</v>
      </c>
      <c r="L660">
        <v>0</v>
      </c>
      <c r="N660" s="5" t="str">
        <f t="shared" si="21"/>
        <v>('Jo Gartner',681,36,8,8,0,0,0,0,0),</v>
      </c>
    </row>
    <row r="661" spans="1:14" x14ac:dyDescent="0.25">
      <c r="A661" t="s">
        <v>73</v>
      </c>
      <c r="B661" s="4">
        <f t="shared" si="20"/>
        <v>13</v>
      </c>
      <c r="C661">
        <v>682</v>
      </c>
      <c r="D661" t="s">
        <v>1326</v>
      </c>
      <c r="E661">
        <f>VLOOKUP(D661,Country!A:B,2,FALSE)</f>
        <v>40</v>
      </c>
      <c r="F661">
        <v>22</v>
      </c>
      <c r="G661">
        <v>20</v>
      </c>
      <c r="H661">
        <v>0</v>
      </c>
      <c r="I661">
        <v>0</v>
      </c>
      <c r="J661">
        <v>0</v>
      </c>
      <c r="K661">
        <v>0</v>
      </c>
      <c r="L661">
        <v>4</v>
      </c>
      <c r="N661" s="5" t="str">
        <f t="shared" si="21"/>
        <v>('Stefan Bellof',682,40,22,20,0,0,0,0,4),</v>
      </c>
    </row>
    <row r="662" spans="1:14" x14ac:dyDescent="0.25">
      <c r="A662" t="s">
        <v>368</v>
      </c>
      <c r="B662" s="4">
        <f t="shared" si="20"/>
        <v>17</v>
      </c>
      <c r="C662">
        <v>683</v>
      </c>
      <c r="D662" t="s">
        <v>1274</v>
      </c>
      <c r="E662">
        <f>VLOOKUP(D662,Country!A:B,2,FALSE)</f>
        <v>2</v>
      </c>
      <c r="F662">
        <v>21</v>
      </c>
      <c r="G662">
        <v>19</v>
      </c>
      <c r="H662">
        <v>0</v>
      </c>
      <c r="I662">
        <v>0</v>
      </c>
      <c r="J662">
        <v>0</v>
      </c>
      <c r="K662">
        <v>0</v>
      </c>
      <c r="L662">
        <v>0</v>
      </c>
      <c r="N662" s="5" t="str">
        <f t="shared" si="21"/>
        <v>('François Hesnault',683,2,21,19,0,0,0,0,0),</v>
      </c>
    </row>
    <row r="663" spans="1:14" x14ac:dyDescent="0.25">
      <c r="A663" t="s">
        <v>505</v>
      </c>
      <c r="B663" s="4">
        <f t="shared" si="20"/>
        <v>17</v>
      </c>
      <c r="C663">
        <v>684</v>
      </c>
      <c r="D663" t="s">
        <v>1272</v>
      </c>
      <c r="E663">
        <f>VLOOKUP(D663,Country!A:B,2,FALSE)</f>
        <v>5</v>
      </c>
      <c r="F663">
        <v>124</v>
      </c>
      <c r="G663">
        <v>118</v>
      </c>
      <c r="H663">
        <v>0</v>
      </c>
      <c r="I663">
        <v>0</v>
      </c>
      <c r="J663">
        <v>0</v>
      </c>
      <c r="K663">
        <v>0</v>
      </c>
      <c r="L663">
        <v>18</v>
      </c>
      <c r="N663" s="5" t="str">
        <f t="shared" si="21"/>
        <v>('Pierluigi Martini',684,5,124,118,0,0,0,0,18),</v>
      </c>
    </row>
    <row r="664" spans="1:14" x14ac:dyDescent="0.25">
      <c r="A664" t="s">
        <v>680</v>
      </c>
      <c r="B664" s="4">
        <f t="shared" si="20"/>
        <v>17</v>
      </c>
      <c r="C664">
        <v>685</v>
      </c>
      <c r="D664" t="s">
        <v>1278</v>
      </c>
      <c r="E664">
        <f>VLOOKUP(D664,Country!A:B,2,FALSE)</f>
        <v>7</v>
      </c>
      <c r="F664">
        <v>30</v>
      </c>
      <c r="G664">
        <v>25</v>
      </c>
      <c r="H664">
        <v>0</v>
      </c>
      <c r="I664">
        <v>0</v>
      </c>
      <c r="J664">
        <v>0</v>
      </c>
      <c r="K664">
        <v>0</v>
      </c>
      <c r="L664">
        <v>0</v>
      </c>
      <c r="N664" s="5" t="str">
        <f t="shared" si="21"/>
        <v>('Huub Rothengatter',685,7,30,25,0,0,0,0,0),</v>
      </c>
    </row>
    <row r="665" spans="1:14" x14ac:dyDescent="0.25">
      <c r="A665" t="s">
        <v>756</v>
      </c>
      <c r="B665" s="4">
        <f t="shared" si="20"/>
        <v>16</v>
      </c>
      <c r="C665">
        <v>686</v>
      </c>
      <c r="D665" t="s">
        <v>1274</v>
      </c>
      <c r="E665">
        <f>VLOOKUP(D665,Country!A:B,2,FALSE)</f>
        <v>2</v>
      </c>
      <c r="F665">
        <v>54</v>
      </c>
      <c r="G665">
        <v>53</v>
      </c>
      <c r="H665">
        <v>0</v>
      </c>
      <c r="I665">
        <v>0</v>
      </c>
      <c r="J665">
        <v>1</v>
      </c>
      <c r="K665">
        <v>0</v>
      </c>
      <c r="L665">
        <v>11</v>
      </c>
      <c r="N665" s="5" t="str">
        <f t="shared" si="21"/>
        <v>('Philippe Streiff',686,2,54,53,0,0,1,0,11),</v>
      </c>
    </row>
    <row r="666" spans="1:14" x14ac:dyDescent="0.25">
      <c r="A666" t="s">
        <v>132</v>
      </c>
      <c r="B666" s="4">
        <f t="shared" si="20"/>
        <v>14</v>
      </c>
      <c r="C666">
        <v>687</v>
      </c>
      <c r="D666" t="s">
        <v>1195</v>
      </c>
      <c r="E666">
        <f>VLOOKUP(D666,Country!A:B,2,FALSE)</f>
        <v>3</v>
      </c>
      <c r="F666">
        <v>165</v>
      </c>
      <c r="G666">
        <v>158</v>
      </c>
      <c r="H666">
        <v>0</v>
      </c>
      <c r="I666">
        <v>0</v>
      </c>
      <c r="J666">
        <v>9</v>
      </c>
      <c r="K666">
        <v>0</v>
      </c>
      <c r="L666">
        <v>98</v>
      </c>
      <c r="N666" s="5" t="str">
        <f t="shared" si="21"/>
        <v>('Martin Brundle',687,3,165,158,0,0,9,0,98),</v>
      </c>
    </row>
    <row r="667" spans="1:14" x14ac:dyDescent="0.25">
      <c r="A667" t="s">
        <v>24</v>
      </c>
      <c r="B667" s="4">
        <f t="shared" si="20"/>
        <v>15</v>
      </c>
      <c r="C667">
        <v>688</v>
      </c>
      <c r="D667" t="s">
        <v>1274</v>
      </c>
      <c r="E667">
        <f>VLOOKUP(D667,Country!A:B,2,FALSE)</f>
        <v>2</v>
      </c>
      <c r="F667">
        <v>116</v>
      </c>
      <c r="G667">
        <v>109</v>
      </c>
      <c r="H667">
        <v>0</v>
      </c>
      <c r="I667">
        <v>0</v>
      </c>
      <c r="J667">
        <v>0</v>
      </c>
      <c r="K667">
        <v>0</v>
      </c>
      <c r="L667">
        <v>7</v>
      </c>
      <c r="N667" s="5" t="str">
        <f t="shared" si="21"/>
        <v>('Philippe Alliot',688,2,116,109,0,0,0,0,7),</v>
      </c>
    </row>
    <row r="668" spans="1:14" x14ac:dyDescent="0.25">
      <c r="A668" t="s">
        <v>724</v>
      </c>
      <c r="B668" s="4">
        <f t="shared" si="20"/>
        <v>13</v>
      </c>
      <c r="C668">
        <v>689</v>
      </c>
      <c r="D668" t="s">
        <v>1197</v>
      </c>
      <c r="E668">
        <f>VLOOKUP(D668,Country!A:B,2,FALSE)</f>
        <v>13</v>
      </c>
      <c r="F668">
        <v>162</v>
      </c>
      <c r="G668">
        <v>161</v>
      </c>
      <c r="H668">
        <v>65</v>
      </c>
      <c r="I668">
        <v>41</v>
      </c>
      <c r="J668">
        <v>80</v>
      </c>
      <c r="K668">
        <v>19</v>
      </c>
      <c r="L668">
        <v>610</v>
      </c>
      <c r="N668" s="5" t="str">
        <f t="shared" si="21"/>
        <v>('Ayrton Senna^',689,13,162,161,65,41,80,19,610),</v>
      </c>
    </row>
    <row r="669" spans="1:14" x14ac:dyDescent="0.25">
      <c r="A669" t="s">
        <v>80</v>
      </c>
      <c r="B669" s="4">
        <f t="shared" si="20"/>
        <v>14</v>
      </c>
      <c r="C669">
        <v>691</v>
      </c>
      <c r="D669" t="s">
        <v>1296</v>
      </c>
      <c r="E669">
        <f>VLOOKUP(D669,Country!A:B,2,FALSE)</f>
        <v>36</v>
      </c>
      <c r="F669">
        <v>210</v>
      </c>
      <c r="G669">
        <v>210</v>
      </c>
      <c r="H669">
        <v>12</v>
      </c>
      <c r="I669">
        <v>10</v>
      </c>
      <c r="J669">
        <v>48</v>
      </c>
      <c r="K669">
        <v>21</v>
      </c>
      <c r="L669">
        <v>385</v>
      </c>
      <c r="N669" s="5" t="str">
        <f t="shared" si="21"/>
        <v>('Gerhard Berger',691,36,210,210,12,10,48,21,385),</v>
      </c>
    </row>
    <row r="670" spans="1:14" x14ac:dyDescent="0.25">
      <c r="A670" t="s">
        <v>202</v>
      </c>
      <c r="B670" s="4">
        <f t="shared" si="20"/>
        <v>16</v>
      </c>
      <c r="C670">
        <v>692</v>
      </c>
      <c r="D670" t="s">
        <v>1326</v>
      </c>
      <c r="E670">
        <f>VLOOKUP(D670,Country!A:B,2,FALSE)</f>
        <v>40</v>
      </c>
      <c r="F670">
        <v>47</v>
      </c>
      <c r="G670">
        <v>36</v>
      </c>
      <c r="H670">
        <v>0</v>
      </c>
      <c r="I670">
        <v>0</v>
      </c>
      <c r="J670">
        <v>0</v>
      </c>
      <c r="K670">
        <v>0</v>
      </c>
      <c r="L670">
        <v>4</v>
      </c>
      <c r="N670" s="5" t="str">
        <f t="shared" si="21"/>
        <v>('Christian Danner',692,40,47,36,0,0,0,0,4),</v>
      </c>
    </row>
    <row r="671" spans="1:14" x14ac:dyDescent="0.25">
      <c r="A671" t="s">
        <v>153</v>
      </c>
      <c r="B671" s="4">
        <f t="shared" si="20"/>
        <v>12</v>
      </c>
      <c r="C671">
        <v>693</v>
      </c>
      <c r="D671" t="s">
        <v>1272</v>
      </c>
      <c r="E671">
        <f>VLOOKUP(D671,Country!A:B,2,FALSE)</f>
        <v>5</v>
      </c>
      <c r="F671">
        <v>98</v>
      </c>
      <c r="G671">
        <v>93</v>
      </c>
      <c r="H671">
        <v>0</v>
      </c>
      <c r="I671">
        <v>0</v>
      </c>
      <c r="J671">
        <v>3</v>
      </c>
      <c r="K671">
        <v>0</v>
      </c>
      <c r="L671">
        <v>31</v>
      </c>
      <c r="N671" s="5" t="str">
        <f t="shared" si="21"/>
        <v>('Ivan Capelli',693,5,98,93,0,0,3,0,31),</v>
      </c>
    </row>
    <row r="672" spans="1:14" x14ac:dyDescent="0.25">
      <c r="A672" t="s">
        <v>78</v>
      </c>
      <c r="B672" s="4">
        <f t="shared" si="20"/>
        <v>10</v>
      </c>
      <c r="C672">
        <v>694</v>
      </c>
      <c r="D672" t="s">
        <v>1285</v>
      </c>
      <c r="E672">
        <f>VLOOKUP(D672,Country!A:B,2,FALSE)</f>
        <v>22</v>
      </c>
      <c r="F672">
        <v>9</v>
      </c>
      <c r="G672">
        <v>9</v>
      </c>
      <c r="H672">
        <v>0</v>
      </c>
      <c r="I672">
        <v>0</v>
      </c>
      <c r="J672">
        <v>0</v>
      </c>
      <c r="K672">
        <v>0</v>
      </c>
      <c r="L672">
        <v>0</v>
      </c>
      <c r="N672" s="5" t="str">
        <f t="shared" si="21"/>
        <v>('Allen Berg',694,22,9,9,0,0,0,0,0),</v>
      </c>
    </row>
    <row r="673" spans="1:14" x14ac:dyDescent="0.25">
      <c r="A673" t="s">
        <v>222</v>
      </c>
      <c r="B673" s="4">
        <f t="shared" si="20"/>
        <v>15</v>
      </c>
      <c r="C673">
        <v>695</v>
      </c>
      <c r="D673" t="s">
        <v>1195</v>
      </c>
      <c r="E673">
        <f>VLOOKUP(D673,Country!A:B,2,FALSE)</f>
        <v>3</v>
      </c>
      <c r="F673">
        <v>16</v>
      </c>
      <c r="G673">
        <v>15</v>
      </c>
      <c r="H673">
        <v>0</v>
      </c>
      <c r="I673">
        <v>0</v>
      </c>
      <c r="J673">
        <v>0</v>
      </c>
      <c r="K673">
        <v>0</v>
      </c>
      <c r="L673">
        <v>3</v>
      </c>
      <c r="N673" s="5" t="str">
        <f t="shared" si="21"/>
        <v>('Johnny Dumfries',695,3,16,15,0,0,0,0,3),</v>
      </c>
    </row>
    <row r="674" spans="1:14" x14ac:dyDescent="0.25">
      <c r="A674" t="s">
        <v>556</v>
      </c>
      <c r="B674" s="4">
        <f t="shared" si="20"/>
        <v>18</v>
      </c>
      <c r="C674">
        <v>696</v>
      </c>
      <c r="D674" t="s">
        <v>1272</v>
      </c>
      <c r="E674">
        <f>VLOOKUP(D674,Country!A:B,2,FALSE)</f>
        <v>5</v>
      </c>
      <c r="F674">
        <v>78</v>
      </c>
      <c r="G674">
        <v>76</v>
      </c>
      <c r="H674">
        <v>0</v>
      </c>
      <c r="I674">
        <v>1</v>
      </c>
      <c r="J674">
        <v>9</v>
      </c>
      <c r="K674">
        <v>2</v>
      </c>
      <c r="L674">
        <v>65</v>
      </c>
      <c r="N674" s="5" t="str">
        <f t="shared" si="21"/>
        <v>('Alessandro Nannini',696,5,78,76,0,1,9,2,65),</v>
      </c>
    </row>
    <row r="675" spans="1:14" x14ac:dyDescent="0.25">
      <c r="A675" t="s">
        <v>147</v>
      </c>
      <c r="B675" s="4">
        <f t="shared" si="20"/>
        <v>10</v>
      </c>
      <c r="C675">
        <v>697</v>
      </c>
      <c r="D675" t="s">
        <v>1272</v>
      </c>
      <c r="E675">
        <f>VLOOKUP(D675,Country!A:B,2,FALSE)</f>
        <v>5</v>
      </c>
      <c r="F675">
        <v>75</v>
      </c>
      <c r="G675">
        <v>56</v>
      </c>
      <c r="H675">
        <v>0</v>
      </c>
      <c r="I675">
        <v>0</v>
      </c>
      <c r="J675">
        <v>0</v>
      </c>
      <c r="K675">
        <v>0</v>
      </c>
      <c r="L675">
        <v>6</v>
      </c>
      <c r="N675" s="5" t="str">
        <f t="shared" si="21"/>
        <v>('Alex Caffi',697,5,75,56,0,0,0,0,6),</v>
      </c>
    </row>
    <row r="676" spans="1:14" x14ac:dyDescent="0.25">
      <c r="A676" t="s">
        <v>242</v>
      </c>
      <c r="B676" s="4">
        <f t="shared" si="20"/>
        <v>12</v>
      </c>
      <c r="C676">
        <v>698</v>
      </c>
      <c r="D676" t="s">
        <v>1274</v>
      </c>
      <c r="E676">
        <f>VLOOKUP(D676,Country!A:B,2,FALSE)</f>
        <v>2</v>
      </c>
      <c r="F676">
        <v>14</v>
      </c>
      <c r="G676">
        <v>11</v>
      </c>
      <c r="H676">
        <v>0</v>
      </c>
      <c r="I676">
        <v>0</v>
      </c>
      <c r="J676">
        <v>0</v>
      </c>
      <c r="K676">
        <v>0</v>
      </c>
      <c r="L676">
        <v>0</v>
      </c>
      <c r="N676" s="5" t="str">
        <f t="shared" si="21"/>
        <v>('Pascal Fabre',698,2,14,11,0,0,0,0,0),</v>
      </c>
    </row>
    <row r="677" spans="1:14" x14ac:dyDescent="0.25">
      <c r="A677" t="s">
        <v>273</v>
      </c>
      <c r="B677" s="4">
        <f t="shared" si="20"/>
        <v>13</v>
      </c>
      <c r="C677">
        <v>699</v>
      </c>
      <c r="D677" t="s">
        <v>1180</v>
      </c>
      <c r="E677">
        <f>VLOOKUP(D677,Country!A:B,2,FALSE)</f>
        <v>6</v>
      </c>
      <c r="F677">
        <v>3</v>
      </c>
      <c r="G677">
        <v>2</v>
      </c>
      <c r="H677">
        <v>0</v>
      </c>
      <c r="I677">
        <v>0</v>
      </c>
      <c r="J677">
        <v>0</v>
      </c>
      <c r="K677">
        <v>0</v>
      </c>
      <c r="L677">
        <v>0</v>
      </c>
      <c r="N677" s="5" t="str">
        <f t="shared" si="21"/>
        <v>('Franco Forini',699,6,3,2,0,0,0,0,0),</v>
      </c>
    </row>
    <row r="678" spans="1:14" x14ac:dyDescent="0.25">
      <c r="A678" t="s">
        <v>149</v>
      </c>
      <c r="B678" s="4">
        <f t="shared" si="20"/>
        <v>13</v>
      </c>
      <c r="C678">
        <v>700</v>
      </c>
      <c r="D678" t="s">
        <v>1279</v>
      </c>
      <c r="E678">
        <f>VLOOKUP(D678,Country!A:B,2,FALSE)</f>
        <v>15</v>
      </c>
      <c r="F678">
        <v>21</v>
      </c>
      <c r="G678">
        <v>17</v>
      </c>
      <c r="H678">
        <v>0</v>
      </c>
      <c r="I678">
        <v>0</v>
      </c>
      <c r="J678">
        <v>0</v>
      </c>
      <c r="K678">
        <v>0</v>
      </c>
      <c r="L678">
        <v>0</v>
      </c>
      <c r="N678" s="5" t="str">
        <f t="shared" si="21"/>
        <v>('Adrián Campos',700,15,21,17,0,0,0,0,0),</v>
      </c>
    </row>
    <row r="679" spans="1:14" x14ac:dyDescent="0.25">
      <c r="A679" t="s">
        <v>200</v>
      </c>
      <c r="B679" s="4">
        <f t="shared" si="20"/>
        <v>14</v>
      </c>
      <c r="C679">
        <v>701</v>
      </c>
      <c r="D679" t="s">
        <v>1274</v>
      </c>
      <c r="E679">
        <f>VLOOKUP(D679,Country!A:B,2,FALSE)</f>
        <v>2</v>
      </c>
      <c r="F679">
        <v>49</v>
      </c>
      <c r="G679">
        <v>24</v>
      </c>
      <c r="H679">
        <v>0</v>
      </c>
      <c r="I679">
        <v>0</v>
      </c>
      <c r="J679">
        <v>0</v>
      </c>
      <c r="K679">
        <v>0</v>
      </c>
      <c r="L679">
        <v>0</v>
      </c>
      <c r="N679" s="5" t="str">
        <f t="shared" si="21"/>
        <v>('Yannick Dalmas',701,2,49,24,0,0,0,0,0),</v>
      </c>
    </row>
    <row r="680" spans="1:14" x14ac:dyDescent="0.25">
      <c r="A680" t="s">
        <v>553</v>
      </c>
      <c r="B680" s="4">
        <f t="shared" si="20"/>
        <v>15</v>
      </c>
      <c r="C680">
        <v>702</v>
      </c>
      <c r="D680" t="s">
        <v>1280</v>
      </c>
      <c r="E680">
        <f>VLOOKUP(D680,Country!A:B,2,FALSE)</f>
        <v>16</v>
      </c>
      <c r="F680">
        <v>80</v>
      </c>
      <c r="G680">
        <v>74</v>
      </c>
      <c r="H680">
        <v>0</v>
      </c>
      <c r="I680">
        <v>0</v>
      </c>
      <c r="J680">
        <v>0</v>
      </c>
      <c r="K680">
        <v>1</v>
      </c>
      <c r="L680">
        <v>16</v>
      </c>
      <c r="N680" s="5" t="str">
        <f t="shared" si="21"/>
        <v>('Satoru Nakajima',702,16,80,74,0,0,0,1,16),</v>
      </c>
    </row>
    <row r="681" spans="1:14" x14ac:dyDescent="0.25">
      <c r="A681" t="s">
        <v>535</v>
      </c>
      <c r="B681" s="4">
        <f t="shared" si="20"/>
        <v>14</v>
      </c>
      <c r="C681">
        <v>703</v>
      </c>
      <c r="D681" t="s">
        <v>1272</v>
      </c>
      <c r="E681">
        <f>VLOOKUP(D681,Country!A:B,2,FALSE)</f>
        <v>5</v>
      </c>
      <c r="F681">
        <v>81</v>
      </c>
      <c r="G681">
        <v>70</v>
      </c>
      <c r="H681">
        <v>0</v>
      </c>
      <c r="I681">
        <v>0</v>
      </c>
      <c r="J681">
        <v>2</v>
      </c>
      <c r="K681">
        <v>0</v>
      </c>
      <c r="L681">
        <v>17</v>
      </c>
      <c r="N681" s="5" t="str">
        <f t="shared" si="21"/>
        <v>('Stefano Modena',703,5,81,70,0,0,2,0,17),</v>
      </c>
    </row>
    <row r="682" spans="1:14" x14ac:dyDescent="0.25">
      <c r="A682" t="s">
        <v>443</v>
      </c>
      <c r="B682" s="4">
        <f t="shared" si="20"/>
        <v>13</v>
      </c>
      <c r="C682">
        <v>704</v>
      </c>
      <c r="D682" t="s">
        <v>1272</v>
      </c>
      <c r="E682">
        <f>VLOOKUP(D682,Country!A:B,2,FALSE)</f>
        <v>5</v>
      </c>
      <c r="F682">
        <v>75</v>
      </c>
      <c r="G682">
        <v>49</v>
      </c>
      <c r="H682">
        <v>0</v>
      </c>
      <c r="I682">
        <v>0</v>
      </c>
      <c r="J682">
        <v>1</v>
      </c>
      <c r="K682">
        <v>0</v>
      </c>
      <c r="L682">
        <v>7</v>
      </c>
      <c r="N682" s="5" t="str">
        <f t="shared" si="21"/>
        <v>('Nicola Larini',704,5,75,49,0,0,1,0,7),</v>
      </c>
    </row>
    <row r="683" spans="1:14" x14ac:dyDescent="0.25">
      <c r="A683" t="s">
        <v>776</v>
      </c>
      <c r="B683" s="4">
        <f t="shared" si="20"/>
        <v>17</v>
      </c>
      <c r="C683">
        <v>705</v>
      </c>
      <c r="D683" t="s">
        <v>1272</v>
      </c>
      <c r="E683">
        <f>VLOOKUP(D683,Country!A:B,2,FALSE)</f>
        <v>5</v>
      </c>
      <c r="F683">
        <v>79</v>
      </c>
      <c r="G683">
        <v>38</v>
      </c>
      <c r="H683">
        <v>0</v>
      </c>
      <c r="I683">
        <v>0</v>
      </c>
      <c r="J683">
        <v>0</v>
      </c>
      <c r="K683">
        <v>0</v>
      </c>
      <c r="L683">
        <v>1</v>
      </c>
      <c r="N683" s="5" t="str">
        <f t="shared" si="21"/>
        <v>('Gabriele Tarquini',705,5,79,38,0,0,0,0,1),</v>
      </c>
    </row>
    <row r="684" spans="1:14" x14ac:dyDescent="0.25">
      <c r="A684" t="s">
        <v>444</v>
      </c>
      <c r="B684" s="4">
        <f t="shared" si="20"/>
        <v>14</v>
      </c>
      <c r="C684">
        <v>706</v>
      </c>
      <c r="D684" t="s">
        <v>1287</v>
      </c>
      <c r="E684">
        <f>VLOOKUP(D684,Country!A:B,2,FALSE)</f>
        <v>26</v>
      </c>
      <c r="F684">
        <v>21</v>
      </c>
      <c r="G684">
        <v>8</v>
      </c>
      <c r="H684">
        <v>0</v>
      </c>
      <c r="I684">
        <v>0</v>
      </c>
      <c r="J684">
        <v>0</v>
      </c>
      <c r="K684">
        <v>0</v>
      </c>
      <c r="L684">
        <v>0</v>
      </c>
      <c r="N684" s="5" t="str">
        <f t="shared" si="21"/>
        <v>('Oscar Larrauri',706,26,21,8,0,0,0,0,0),</v>
      </c>
    </row>
    <row r="685" spans="1:14" x14ac:dyDescent="0.25">
      <c r="A685" t="s">
        <v>601</v>
      </c>
      <c r="B685" s="4">
        <f t="shared" si="20"/>
        <v>15</v>
      </c>
      <c r="C685">
        <v>707</v>
      </c>
      <c r="D685" t="s">
        <v>1279</v>
      </c>
      <c r="E685">
        <f>VLOOKUP(D685,Country!A:B,2,FALSE)</f>
        <v>15</v>
      </c>
      <c r="F685">
        <v>32</v>
      </c>
      <c r="G685">
        <v>26</v>
      </c>
      <c r="H685">
        <v>0</v>
      </c>
      <c r="I685">
        <v>0</v>
      </c>
      <c r="J685">
        <v>0</v>
      </c>
      <c r="K685">
        <v>0</v>
      </c>
      <c r="L685">
        <v>1</v>
      </c>
      <c r="N685" s="5" t="str">
        <f t="shared" si="21"/>
        <v>('Luis Pérez-Sala',707,15,32,26,0,0,0,0,1),</v>
      </c>
    </row>
    <row r="686" spans="1:14" x14ac:dyDescent="0.25">
      <c r="A686" t="s">
        <v>642</v>
      </c>
      <c r="B686" s="4">
        <f t="shared" si="20"/>
        <v>21</v>
      </c>
      <c r="C686">
        <v>708</v>
      </c>
      <c r="D686" t="s">
        <v>1274</v>
      </c>
      <c r="E686">
        <f>VLOOKUP(D686,Country!A:B,2,FALSE)</f>
        <v>2</v>
      </c>
      <c r="F686">
        <v>17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N686" s="5" t="str">
        <f t="shared" si="21"/>
        <v>('Pierre-Henri Raphanel',708,2,17,1,0,0,0,0,0),</v>
      </c>
    </row>
    <row r="687" spans="1:14" x14ac:dyDescent="0.25">
      <c r="A687" t="s">
        <v>711</v>
      </c>
      <c r="B687" s="4">
        <f t="shared" si="20"/>
        <v>15</v>
      </c>
      <c r="C687">
        <v>709</v>
      </c>
      <c r="D687" t="s">
        <v>1326</v>
      </c>
      <c r="E687">
        <f>VLOOKUP(D687,Country!A:B,2,FALSE)</f>
        <v>40</v>
      </c>
      <c r="F687">
        <v>34</v>
      </c>
      <c r="G687">
        <v>9</v>
      </c>
      <c r="H687">
        <v>0</v>
      </c>
      <c r="I687">
        <v>0</v>
      </c>
      <c r="J687">
        <v>0</v>
      </c>
      <c r="K687">
        <v>0</v>
      </c>
      <c r="L687">
        <v>0</v>
      </c>
      <c r="N687" s="5" t="str">
        <f t="shared" si="21"/>
        <v>('Bernd Schneider',709,40,34,9,0,0,0,0,0),</v>
      </c>
    </row>
    <row r="688" spans="1:14" x14ac:dyDescent="0.25">
      <c r="A688" t="s">
        <v>337</v>
      </c>
      <c r="B688" s="4">
        <f t="shared" si="20"/>
        <v>17</v>
      </c>
      <c r="C688">
        <v>710</v>
      </c>
      <c r="D688" t="s">
        <v>1197</v>
      </c>
      <c r="E688">
        <f>VLOOKUP(D688,Country!A:B,2,FALSE)</f>
        <v>13</v>
      </c>
      <c r="F688">
        <v>80</v>
      </c>
      <c r="G688">
        <v>74</v>
      </c>
      <c r="H688">
        <v>0</v>
      </c>
      <c r="I688">
        <v>0</v>
      </c>
      <c r="J688">
        <v>1</v>
      </c>
      <c r="K688">
        <v>1</v>
      </c>
      <c r="L688">
        <v>10</v>
      </c>
      <c r="N688" s="5" t="str">
        <f t="shared" si="21"/>
        <v>('Maurício Gugelmin',710,13,80,74,0,0,1,1,10),</v>
      </c>
    </row>
    <row r="689" spans="1:14" x14ac:dyDescent="0.25">
      <c r="A689" t="s">
        <v>767</v>
      </c>
      <c r="B689" s="4">
        <f t="shared" si="20"/>
        <v>12</v>
      </c>
      <c r="C689">
        <v>711</v>
      </c>
      <c r="D689" t="s">
        <v>1280</v>
      </c>
      <c r="E689">
        <f>VLOOKUP(D689,Country!A:B,2,FALSE)</f>
        <v>16</v>
      </c>
      <c r="F689">
        <v>88</v>
      </c>
      <c r="G689">
        <v>65</v>
      </c>
      <c r="H689">
        <v>0</v>
      </c>
      <c r="I689">
        <v>0</v>
      </c>
      <c r="J689">
        <v>1</v>
      </c>
      <c r="K689">
        <v>0</v>
      </c>
      <c r="L689">
        <v>8</v>
      </c>
      <c r="N689" s="5" t="str">
        <f t="shared" si="21"/>
        <v>('Aguri Suzuki',711,16,88,65,0,0,1,0,8),</v>
      </c>
    </row>
    <row r="690" spans="1:14" x14ac:dyDescent="0.25">
      <c r="A690" t="s">
        <v>53</v>
      </c>
      <c r="B690" s="4">
        <f t="shared" si="20"/>
        <v>13</v>
      </c>
      <c r="C690">
        <v>712</v>
      </c>
      <c r="D690" t="s">
        <v>1195</v>
      </c>
      <c r="E690">
        <f>VLOOKUP(D690,Country!A:B,2,FALSE)</f>
        <v>3</v>
      </c>
      <c r="F690">
        <v>20</v>
      </c>
      <c r="G690">
        <v>7</v>
      </c>
      <c r="H690">
        <v>0</v>
      </c>
      <c r="I690">
        <v>0</v>
      </c>
      <c r="J690">
        <v>0</v>
      </c>
      <c r="K690">
        <v>0</v>
      </c>
      <c r="L690">
        <v>1</v>
      </c>
      <c r="N690" s="5" t="str">
        <f t="shared" si="21"/>
        <v>('Julian Bailey',712,3,20,7,0,0,0,0,1),</v>
      </c>
    </row>
    <row r="691" spans="1:14" x14ac:dyDescent="0.25">
      <c r="A691" t="s">
        <v>83</v>
      </c>
      <c r="B691" s="4">
        <f t="shared" si="20"/>
        <v>16</v>
      </c>
      <c r="C691">
        <v>713</v>
      </c>
      <c r="D691" t="s">
        <v>1272</v>
      </c>
      <c r="E691">
        <f>VLOOKUP(D691,Country!A:B,2,FALSE)</f>
        <v>5</v>
      </c>
      <c r="F691">
        <v>6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N691" s="5" t="str">
        <f t="shared" si="21"/>
        <v>('Enrico Bertaggia',713,5,6,0,0,0,0,0,0),</v>
      </c>
    </row>
    <row r="692" spans="1:14" x14ac:dyDescent="0.25">
      <c r="A692" t="s">
        <v>837</v>
      </c>
      <c r="B692" s="4">
        <f t="shared" si="20"/>
        <v>14</v>
      </c>
      <c r="C692">
        <v>714</v>
      </c>
      <c r="D692" t="s">
        <v>1326</v>
      </c>
      <c r="E692">
        <f>VLOOKUP(D692,Country!A:B,2,FALSE)</f>
        <v>40</v>
      </c>
      <c r="F692">
        <v>10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N692" s="5" t="str">
        <f t="shared" si="21"/>
        <v>('Volker Weidler',714,40,10,0,0,0,0,0,0),</v>
      </c>
    </row>
    <row r="693" spans="1:14" x14ac:dyDescent="0.25">
      <c r="A693" t="s">
        <v>856</v>
      </c>
      <c r="B693" s="4">
        <f t="shared" si="20"/>
        <v>18</v>
      </c>
      <c r="C693">
        <v>715</v>
      </c>
      <c r="D693" t="s">
        <v>1326</v>
      </c>
      <c r="E693">
        <f>VLOOKUP(D693,Country!A:B,2,FALSE)</f>
        <v>40</v>
      </c>
      <c r="F693">
        <v>7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N693" s="5" t="str">
        <f t="shared" si="21"/>
        <v>('Joachim Winkelhock',715,40,7,0,0,0,0,0,0),</v>
      </c>
    </row>
    <row r="694" spans="1:14" x14ac:dyDescent="0.25">
      <c r="A694" t="s">
        <v>62</v>
      </c>
      <c r="B694" s="4">
        <f t="shared" si="20"/>
        <v>13</v>
      </c>
      <c r="C694">
        <v>716</v>
      </c>
      <c r="D694" t="s">
        <v>1272</v>
      </c>
      <c r="E694">
        <f>VLOOKUP(D694,Country!A:B,2,FALSE)</f>
        <v>5</v>
      </c>
      <c r="F694">
        <v>15</v>
      </c>
      <c r="G694">
        <v>9</v>
      </c>
      <c r="H694">
        <v>0</v>
      </c>
      <c r="I694">
        <v>0</v>
      </c>
      <c r="J694">
        <v>0</v>
      </c>
      <c r="K694">
        <v>0</v>
      </c>
      <c r="L694">
        <v>0</v>
      </c>
      <c r="N694" s="5" t="str">
        <f t="shared" si="21"/>
        <v>('Paolo Barilla',716,5,15,9,0,0,0,0,0),</v>
      </c>
    </row>
    <row r="695" spans="1:14" x14ac:dyDescent="0.25">
      <c r="A695" t="s">
        <v>214</v>
      </c>
      <c r="B695" s="4">
        <f t="shared" si="20"/>
        <v>15</v>
      </c>
      <c r="C695">
        <v>717</v>
      </c>
      <c r="D695" t="s">
        <v>1195</v>
      </c>
      <c r="E695">
        <f>VLOOKUP(D695,Country!A:B,2,FALSE)</f>
        <v>3</v>
      </c>
      <c r="F695">
        <v>15</v>
      </c>
      <c r="G695">
        <v>13</v>
      </c>
      <c r="H695">
        <v>0</v>
      </c>
      <c r="I695">
        <v>0</v>
      </c>
      <c r="J695">
        <v>0</v>
      </c>
      <c r="K695">
        <v>0</v>
      </c>
      <c r="L695">
        <v>0</v>
      </c>
      <c r="N695" s="5" t="str">
        <f t="shared" si="21"/>
        <v>('Martin Donnelly',717,3,15,13,0,0,0,0,0),</v>
      </c>
    </row>
    <row r="696" spans="1:14" x14ac:dyDescent="0.25">
      <c r="A696" t="s">
        <v>266</v>
      </c>
      <c r="B696" s="4">
        <f t="shared" si="20"/>
        <v>13</v>
      </c>
      <c r="C696">
        <v>718</v>
      </c>
      <c r="D696" t="s">
        <v>1180</v>
      </c>
      <c r="E696">
        <f>VLOOKUP(D696,Country!A:B,2,FALSE)</f>
        <v>6</v>
      </c>
      <c r="F696">
        <v>22</v>
      </c>
      <c r="G696">
        <v>7</v>
      </c>
      <c r="H696">
        <v>0</v>
      </c>
      <c r="I696">
        <v>0</v>
      </c>
      <c r="J696">
        <v>0</v>
      </c>
      <c r="K696">
        <v>0</v>
      </c>
      <c r="L696">
        <v>0</v>
      </c>
      <c r="N696" s="5" t="str">
        <f t="shared" si="21"/>
        <v>('Gregor Foitek',718,6,22,7,0,0,0,0,0),</v>
      </c>
    </row>
    <row r="697" spans="1:14" x14ac:dyDescent="0.25">
      <c r="A697" t="s">
        <v>621</v>
      </c>
      <c r="B697" s="4">
        <f t="shared" si="20"/>
        <v>14</v>
      </c>
      <c r="C697">
        <v>719</v>
      </c>
      <c r="D697" t="s">
        <v>1272</v>
      </c>
      <c r="E697">
        <f>VLOOKUP(D697,Country!A:B,2,FALSE)</f>
        <v>5</v>
      </c>
      <c r="F697">
        <v>40</v>
      </c>
      <c r="G697">
        <v>37</v>
      </c>
      <c r="H697">
        <v>0</v>
      </c>
      <c r="I697">
        <v>0</v>
      </c>
      <c r="J697">
        <v>0</v>
      </c>
      <c r="K697">
        <v>0</v>
      </c>
      <c r="L697">
        <v>3</v>
      </c>
      <c r="N697" s="5" t="str">
        <f t="shared" si="21"/>
        <v>('Emanuele Pirro',719,5,40,37,0,0,0,0,3),</v>
      </c>
    </row>
    <row r="698" spans="1:14" x14ac:dyDescent="0.25">
      <c r="A698" t="s">
        <v>81</v>
      </c>
      <c r="B698" s="4">
        <f t="shared" si="20"/>
        <v>12</v>
      </c>
      <c r="C698">
        <v>720</v>
      </c>
      <c r="D698" t="s">
        <v>1274</v>
      </c>
      <c r="E698">
        <f>VLOOKUP(D698,Country!A:B,2,FALSE)</f>
        <v>2</v>
      </c>
      <c r="F698">
        <v>47</v>
      </c>
      <c r="G698">
        <v>45</v>
      </c>
      <c r="H698">
        <v>0</v>
      </c>
      <c r="I698">
        <v>0</v>
      </c>
      <c r="J698">
        <v>1</v>
      </c>
      <c r="K698">
        <v>0</v>
      </c>
      <c r="L698">
        <v>10</v>
      </c>
      <c r="N698" s="5" t="str">
        <f t="shared" si="21"/>
        <v>('Éric Bernard',720,2,47,45,0,0,1,0,10),</v>
      </c>
    </row>
    <row r="699" spans="1:14" x14ac:dyDescent="0.25">
      <c r="A699" t="s">
        <v>332</v>
      </c>
      <c r="B699" s="4">
        <f t="shared" si="20"/>
        <v>18</v>
      </c>
      <c r="C699">
        <v>721</v>
      </c>
      <c r="D699" t="s">
        <v>1274</v>
      </c>
      <c r="E699">
        <f>VLOOKUP(D699,Country!A:B,2,FALSE)</f>
        <v>2</v>
      </c>
      <c r="F699">
        <v>62</v>
      </c>
      <c r="G699">
        <v>41</v>
      </c>
      <c r="H699">
        <v>0</v>
      </c>
      <c r="I699">
        <v>0</v>
      </c>
      <c r="J699">
        <v>0</v>
      </c>
      <c r="K699">
        <v>0</v>
      </c>
      <c r="L699">
        <v>1</v>
      </c>
      <c r="N699" s="5" t="str">
        <f t="shared" si="21"/>
        <v>('Olivier Grouillard',721,2,62,41,0,0,0,0,1),</v>
      </c>
    </row>
    <row r="700" spans="1:14" x14ac:dyDescent="0.25">
      <c r="A700" t="s">
        <v>284</v>
      </c>
      <c r="B700" s="4">
        <f t="shared" si="20"/>
        <v>15</v>
      </c>
      <c r="C700">
        <v>722</v>
      </c>
      <c r="D700" t="s">
        <v>1185</v>
      </c>
      <c r="E700">
        <f>VLOOKUP(D700,Country!A:B,2,FALSE)</f>
        <v>12</v>
      </c>
      <c r="F700">
        <v>84</v>
      </c>
      <c r="G700">
        <v>47</v>
      </c>
      <c r="H700">
        <v>0</v>
      </c>
      <c r="I700">
        <v>0</v>
      </c>
      <c r="J700">
        <v>0</v>
      </c>
      <c r="K700">
        <v>1</v>
      </c>
      <c r="L700">
        <v>5</v>
      </c>
      <c r="N700" s="5" t="str">
        <f t="shared" si="21"/>
        <v>('Bertrand Gachot',722,12,84,47,0,0,0,1,5),</v>
      </c>
    </row>
    <row r="701" spans="1:14" x14ac:dyDescent="0.25">
      <c r="B701" s="4">
        <f t="shared" si="20"/>
        <v>0</v>
      </c>
      <c r="C701">
        <v>723</v>
      </c>
      <c r="D701" t="s">
        <v>1274</v>
      </c>
      <c r="E701">
        <f>VLOOKUP(D701,Country!A:B,2,FALSE)</f>
        <v>2</v>
      </c>
      <c r="N701" s="5" t="str">
        <f t="shared" si="21"/>
        <v>('',723,2,,,,,,,),</v>
      </c>
    </row>
    <row r="702" spans="1:14" x14ac:dyDescent="0.25">
      <c r="A702" t="s">
        <v>458</v>
      </c>
      <c r="B702" s="4">
        <f t="shared" si="20"/>
        <v>8</v>
      </c>
      <c r="C702">
        <v>724</v>
      </c>
      <c r="D702" t="s">
        <v>1330</v>
      </c>
      <c r="E702">
        <f>VLOOKUP(D702,Country!A:B,2,FALSE)</f>
        <v>44</v>
      </c>
      <c r="F702">
        <v>70</v>
      </c>
      <c r="G702">
        <v>62</v>
      </c>
      <c r="H702">
        <v>0</v>
      </c>
      <c r="I702">
        <v>0</v>
      </c>
      <c r="J702">
        <v>1</v>
      </c>
      <c r="K702">
        <v>0</v>
      </c>
      <c r="L702">
        <v>10</v>
      </c>
      <c r="N702" s="5" t="str">
        <f t="shared" si="21"/>
        <v>('JJ Lehto',724,44,70,62,0,0,1,0,10),</v>
      </c>
    </row>
    <row r="703" spans="1:14" x14ac:dyDescent="0.25">
      <c r="A703" t="s">
        <v>365</v>
      </c>
      <c r="B703" s="4">
        <f t="shared" si="20"/>
        <v>14</v>
      </c>
      <c r="C703">
        <v>725</v>
      </c>
      <c r="D703" t="s">
        <v>1195</v>
      </c>
      <c r="E703">
        <f>VLOOKUP(D703,Country!A:B,2,FALSE)</f>
        <v>3</v>
      </c>
      <c r="F703">
        <v>165</v>
      </c>
      <c r="G703">
        <v>161</v>
      </c>
      <c r="H703">
        <v>0</v>
      </c>
      <c r="I703">
        <v>3</v>
      </c>
      <c r="J703">
        <v>7</v>
      </c>
      <c r="K703">
        <v>0</v>
      </c>
      <c r="L703">
        <v>98</v>
      </c>
      <c r="N703" s="5" t="str">
        <f t="shared" si="21"/>
        <v>('Johnny Herbert',725,3,165,161,0,3,7,0,98),</v>
      </c>
    </row>
    <row r="704" spans="1:14" x14ac:dyDescent="0.25">
      <c r="A704" t="s">
        <v>22</v>
      </c>
      <c r="B704" s="4">
        <f t="shared" si="20"/>
        <v>10</v>
      </c>
      <c r="C704">
        <v>726</v>
      </c>
      <c r="D704" t="s">
        <v>1274</v>
      </c>
      <c r="E704">
        <f>VLOOKUP(D704,Country!A:B,2,FALSE)</f>
        <v>2</v>
      </c>
      <c r="F704">
        <v>202</v>
      </c>
      <c r="G704">
        <v>201</v>
      </c>
      <c r="H704">
        <v>2</v>
      </c>
      <c r="I704">
        <v>1</v>
      </c>
      <c r="J704">
        <v>32</v>
      </c>
      <c r="K704">
        <v>4</v>
      </c>
      <c r="L704">
        <v>241</v>
      </c>
      <c r="N704" s="5" t="str">
        <f t="shared" si="21"/>
        <v>('Jean Alesi',726,2,202,201,2,1,32,4,241),</v>
      </c>
    </row>
    <row r="705" spans="1:14" x14ac:dyDescent="0.25">
      <c r="A705" t="s">
        <v>114</v>
      </c>
      <c r="B705" s="4">
        <f t="shared" si="20"/>
        <v>12</v>
      </c>
      <c r="C705">
        <v>727</v>
      </c>
      <c r="D705" t="s">
        <v>1193</v>
      </c>
      <c r="E705">
        <f>VLOOKUP(D705,Country!A:B,2,FALSE)</f>
        <v>19</v>
      </c>
      <c r="F705">
        <v>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N705" s="5" t="str">
        <f t="shared" si="21"/>
        <v>('Gary Brabham',727,19,2,0,0,0,0,0,0),</v>
      </c>
    </row>
    <row r="706" spans="1:14" x14ac:dyDescent="0.25">
      <c r="A706" t="s">
        <v>442</v>
      </c>
      <c r="B706" s="4">
        <f t="shared" si="20"/>
        <v>14</v>
      </c>
      <c r="C706">
        <v>728</v>
      </c>
      <c r="D706" t="s">
        <v>1272</v>
      </c>
      <c r="E706">
        <f>VLOOKUP(D706,Country!A:B,2,FALSE)</f>
        <v>5</v>
      </c>
      <c r="F706">
        <v>14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N706" s="5" t="str">
        <f t="shared" si="21"/>
        <v>('Claudio Langes',728,5,14,0,0,0,0,0,0),</v>
      </c>
    </row>
    <row r="707" spans="1:14" x14ac:dyDescent="0.25">
      <c r="A707" t="s">
        <v>543</v>
      </c>
      <c r="B707" s="4">
        <f t="shared" ref="B707:B770" si="22">LEN(A707)</f>
        <v>17</v>
      </c>
      <c r="C707">
        <v>729</v>
      </c>
      <c r="D707" t="s">
        <v>1272</v>
      </c>
      <c r="E707">
        <f>VLOOKUP(D707,Country!A:B,2,FALSE)</f>
        <v>5</v>
      </c>
      <c r="F707">
        <v>70</v>
      </c>
      <c r="G707">
        <v>67</v>
      </c>
      <c r="H707">
        <v>0</v>
      </c>
      <c r="I707">
        <v>0</v>
      </c>
      <c r="J707">
        <v>1</v>
      </c>
      <c r="K707">
        <v>0</v>
      </c>
      <c r="L707">
        <v>8.5</v>
      </c>
      <c r="N707" s="5" t="str">
        <f t="shared" ref="N707:N770" si="23">_xlfn.CONCAT("(","'",A707,"'",",",C707,",",E707,",",F707,",",G707,",",H707,",",I707,",",J707,",",K707,",",L707,"),")</f>
        <v>('Gianni Morbidelli',729,5,70,67,0,0,1,0,8.5),</v>
      </c>
    </row>
    <row r="708" spans="1:14" x14ac:dyDescent="0.25">
      <c r="A708" t="s">
        <v>113</v>
      </c>
      <c r="B708" s="4">
        <f t="shared" si="22"/>
        <v>13</v>
      </c>
      <c r="C708">
        <v>730</v>
      </c>
      <c r="D708" t="s">
        <v>1193</v>
      </c>
      <c r="E708">
        <f>VLOOKUP(D708,Country!A:B,2,FALSE)</f>
        <v>19</v>
      </c>
      <c r="F708">
        <v>30</v>
      </c>
      <c r="G708">
        <v>24</v>
      </c>
      <c r="H708">
        <v>0</v>
      </c>
      <c r="I708">
        <v>0</v>
      </c>
      <c r="J708">
        <v>0</v>
      </c>
      <c r="K708">
        <v>0</v>
      </c>
      <c r="L708">
        <v>0</v>
      </c>
      <c r="N708" s="5" t="str">
        <f t="shared" si="23"/>
        <v>('David Brabham',730,19,30,24,0,0,0,0,0),</v>
      </c>
    </row>
    <row r="709" spans="1:14" x14ac:dyDescent="0.25">
      <c r="A709" t="s">
        <v>64</v>
      </c>
      <c r="B709" s="4">
        <f t="shared" si="22"/>
        <v>15</v>
      </c>
      <c r="C709">
        <v>731</v>
      </c>
      <c r="D709" t="s">
        <v>1187</v>
      </c>
      <c r="E709">
        <f>VLOOKUP(D709,Country!A:B,2,FALSE)</f>
        <v>1</v>
      </c>
      <c r="F709">
        <v>4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N709" s="5" t="str">
        <f t="shared" si="23"/>
        <v>('Michael Bartels',731,1,4,0,0,0,0,0,0),</v>
      </c>
    </row>
    <row r="710" spans="1:14" x14ac:dyDescent="0.25">
      <c r="A710" t="s">
        <v>166</v>
      </c>
      <c r="B710" s="4">
        <f t="shared" si="22"/>
        <v>12</v>
      </c>
      <c r="C710">
        <v>732</v>
      </c>
      <c r="D710" t="s">
        <v>1196</v>
      </c>
      <c r="E710">
        <f>VLOOKUP(D710,Country!A:B,2,FALSE)</f>
        <v>25</v>
      </c>
      <c r="F710">
        <v>13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N710" s="5" t="str">
        <f t="shared" si="23"/>
        <v>('Pedro Chaves',732,25,13,0,0,0,0,0,0),</v>
      </c>
    </row>
    <row r="711" spans="1:14" x14ac:dyDescent="0.25">
      <c r="A711" t="s">
        <v>356</v>
      </c>
      <c r="B711" s="4">
        <f t="shared" si="22"/>
        <v>13</v>
      </c>
      <c r="C711">
        <v>733</v>
      </c>
      <c r="D711" t="s">
        <v>1280</v>
      </c>
      <c r="E711">
        <f>VLOOKUP(D711,Country!A:B,2,FALSE)</f>
        <v>16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N711" s="5" t="str">
        <f t="shared" si="23"/>
        <v>('Naoki Hattori',733,16,2,0,0,0,0,0,0),</v>
      </c>
    </row>
    <row r="712" spans="1:14" x14ac:dyDescent="0.25">
      <c r="A712" t="s">
        <v>623</v>
      </c>
      <c r="B712" s="4">
        <f t="shared" si="22"/>
        <v>17</v>
      </c>
      <c r="C712">
        <v>734</v>
      </c>
      <c r="D712" t="s">
        <v>1185</v>
      </c>
      <c r="E712">
        <f>VLOOKUP(D712,Country!A:B,2,FALSE)</f>
        <v>12</v>
      </c>
      <c r="F712">
        <v>29</v>
      </c>
      <c r="G712">
        <v>5</v>
      </c>
      <c r="H712">
        <v>0</v>
      </c>
      <c r="I712">
        <v>0</v>
      </c>
      <c r="J712">
        <v>0</v>
      </c>
      <c r="K712">
        <v>0</v>
      </c>
      <c r="L712">
        <v>0</v>
      </c>
      <c r="N712" s="5" t="str">
        <f t="shared" si="23"/>
        <v>('Eric van de Poele',734,12,29,5,0,0,0,0,0),</v>
      </c>
    </row>
    <row r="713" spans="1:14" x14ac:dyDescent="0.25">
      <c r="A713" t="s">
        <v>182</v>
      </c>
      <c r="B713" s="4">
        <f t="shared" si="22"/>
        <v>10</v>
      </c>
      <c r="C713">
        <v>735</v>
      </c>
      <c r="D713" t="s">
        <v>1274</v>
      </c>
      <c r="E713">
        <f>VLOOKUP(D713,Country!A:B,2,FALSE)</f>
        <v>2</v>
      </c>
      <c r="F713">
        <v>63</v>
      </c>
      <c r="G713">
        <v>59</v>
      </c>
      <c r="H713">
        <v>0</v>
      </c>
      <c r="I713">
        <v>0</v>
      </c>
      <c r="J713">
        <v>0</v>
      </c>
      <c r="K713">
        <v>0</v>
      </c>
      <c r="L713">
        <v>7</v>
      </c>
      <c r="N713" s="5" t="str">
        <f t="shared" si="23"/>
        <v>('Érik Comas',735,2,63,59,0,0,0,0,7),</v>
      </c>
    </row>
    <row r="714" spans="1:14" x14ac:dyDescent="0.25">
      <c r="A714" t="s">
        <v>864</v>
      </c>
      <c r="B714" s="4">
        <f t="shared" si="22"/>
        <v>18</v>
      </c>
      <c r="C714">
        <v>736</v>
      </c>
      <c r="D714" t="s">
        <v>1272</v>
      </c>
      <c r="E714">
        <f>VLOOKUP(D714,Country!A:B,2,FALSE)</f>
        <v>5</v>
      </c>
      <c r="F714">
        <v>44</v>
      </c>
      <c r="G714">
        <v>41</v>
      </c>
      <c r="H714">
        <v>0</v>
      </c>
      <c r="I714">
        <v>0</v>
      </c>
      <c r="J714">
        <v>0</v>
      </c>
      <c r="K714">
        <v>0</v>
      </c>
      <c r="L714">
        <v>1</v>
      </c>
      <c r="N714" s="5" t="str">
        <f t="shared" si="23"/>
        <v>('Alessandro Zanardi',736,5,44,41,0,0,0,0,1),</v>
      </c>
    </row>
    <row r="715" spans="1:14" x14ac:dyDescent="0.25">
      <c r="A715" t="s">
        <v>839</v>
      </c>
      <c r="B715" s="4">
        <f t="shared" si="22"/>
        <v>15</v>
      </c>
      <c r="C715">
        <v>737</v>
      </c>
      <c r="D715" t="s">
        <v>1296</v>
      </c>
      <c r="E715">
        <f>VLOOKUP(D715,Country!A:B,2,FALSE)</f>
        <v>36</v>
      </c>
      <c r="F715">
        <v>42</v>
      </c>
      <c r="G715">
        <v>41</v>
      </c>
      <c r="H715">
        <v>0</v>
      </c>
      <c r="I715">
        <v>0</v>
      </c>
      <c r="J715">
        <v>0</v>
      </c>
      <c r="K715">
        <v>0</v>
      </c>
      <c r="L715">
        <v>14</v>
      </c>
      <c r="N715" s="5" t="str">
        <f t="shared" si="23"/>
        <v>('Karl Wendlinger',737,36,42,41,0,0,0,0,14),</v>
      </c>
    </row>
    <row r="716" spans="1:14" x14ac:dyDescent="0.25">
      <c r="A716" t="s">
        <v>342</v>
      </c>
      <c r="B716" s="4">
        <f t="shared" si="22"/>
        <v>14</v>
      </c>
      <c r="C716">
        <v>738</v>
      </c>
      <c r="D716" t="s">
        <v>1330</v>
      </c>
      <c r="E716">
        <f>VLOOKUP(D716,Country!A:B,2,FALSE)</f>
        <v>44</v>
      </c>
      <c r="F716">
        <v>165</v>
      </c>
      <c r="G716">
        <v>161</v>
      </c>
      <c r="H716">
        <v>26</v>
      </c>
      <c r="I716">
        <v>20</v>
      </c>
      <c r="J716">
        <v>51</v>
      </c>
      <c r="K716">
        <v>25</v>
      </c>
      <c r="L716">
        <v>420</v>
      </c>
      <c r="N716" s="5" t="str">
        <f t="shared" si="23"/>
        <v>('Mika Häkkinen^',738,44,165,161,26,20,51,25,420),</v>
      </c>
    </row>
    <row r="717" spans="1:14" x14ac:dyDescent="0.25">
      <c r="A717" t="s">
        <v>714</v>
      </c>
      <c r="B717" s="4">
        <f t="shared" si="22"/>
        <v>19</v>
      </c>
      <c r="C717">
        <v>740</v>
      </c>
      <c r="D717" t="s">
        <v>1187</v>
      </c>
      <c r="E717">
        <f>VLOOKUP(D717,Country!A:B,2,FALSE)</f>
        <v>1</v>
      </c>
      <c r="F717">
        <v>308</v>
      </c>
      <c r="G717">
        <v>306</v>
      </c>
      <c r="H717">
        <v>68</v>
      </c>
      <c r="I717">
        <v>91</v>
      </c>
      <c r="J717">
        <v>155</v>
      </c>
      <c r="K717">
        <v>77</v>
      </c>
      <c r="L717">
        <v>1566</v>
      </c>
      <c r="N717" s="5" t="str">
        <f t="shared" si="23"/>
        <v>('Michael Schumacher^',740,1,308,306,68,91,155,77,1566),</v>
      </c>
    </row>
    <row r="718" spans="1:14" x14ac:dyDescent="0.25">
      <c r="A718" t="s">
        <v>59</v>
      </c>
      <c r="B718" s="4">
        <f t="shared" si="22"/>
        <v>17</v>
      </c>
      <c r="C718">
        <v>742</v>
      </c>
      <c r="D718" t="s">
        <v>1272</v>
      </c>
      <c r="E718">
        <f>VLOOKUP(D718,Country!A:B,2,FALSE)</f>
        <v>5</v>
      </c>
      <c r="F718">
        <v>20</v>
      </c>
      <c r="G718">
        <v>8</v>
      </c>
      <c r="H718">
        <v>0</v>
      </c>
      <c r="I718">
        <v>0</v>
      </c>
      <c r="J718">
        <v>0</v>
      </c>
      <c r="K718">
        <v>0</v>
      </c>
      <c r="L718">
        <v>2</v>
      </c>
      <c r="N718" s="5" t="str">
        <f t="shared" si="23"/>
        <v>('Fabrizio Barbazza',742,5,20,8,0,0,0,0,2),</v>
      </c>
    </row>
    <row r="719" spans="1:14" x14ac:dyDescent="0.25">
      <c r="A719" t="s">
        <v>98</v>
      </c>
      <c r="B719" s="4">
        <f t="shared" si="22"/>
        <v>13</v>
      </c>
      <c r="C719">
        <v>743</v>
      </c>
      <c r="D719" t="s">
        <v>1195</v>
      </c>
      <c r="E719">
        <f>VLOOKUP(D719,Country!A:B,2,FALSE)</f>
        <v>3</v>
      </c>
      <c r="F719">
        <v>63</v>
      </c>
      <c r="G719">
        <v>61</v>
      </c>
      <c r="H719">
        <v>0</v>
      </c>
      <c r="I719">
        <v>0</v>
      </c>
      <c r="J719">
        <v>3</v>
      </c>
      <c r="K719">
        <v>0</v>
      </c>
      <c r="L719">
        <v>32</v>
      </c>
      <c r="N719" s="5" t="str">
        <f t="shared" si="23"/>
        <v>('Mark Blundell',743,3,63,61,0,0,3,0,32),</v>
      </c>
    </row>
    <row r="720" spans="1:14" x14ac:dyDescent="0.25">
      <c r="A720" t="s">
        <v>27</v>
      </c>
      <c r="B720" s="4">
        <f t="shared" si="22"/>
        <v>14</v>
      </c>
      <c r="C720">
        <v>744</v>
      </c>
      <c r="D720" t="s">
        <v>1272</v>
      </c>
      <c r="E720">
        <f>VLOOKUP(D720,Country!A:B,2,FALSE)</f>
        <v>5</v>
      </c>
      <c r="F720">
        <v>3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N720" s="5" t="str">
        <f t="shared" si="23"/>
        <v>('Giovanna Amati',744,5,3,0,0,0,0,0,0),</v>
      </c>
    </row>
    <row r="721" spans="1:14" x14ac:dyDescent="0.25">
      <c r="A721" t="s">
        <v>169</v>
      </c>
      <c r="B721" s="4">
        <f t="shared" si="22"/>
        <v>13</v>
      </c>
      <c r="C721">
        <v>745</v>
      </c>
      <c r="D721" t="s">
        <v>1180</v>
      </c>
      <c r="E721">
        <f>VLOOKUP(D721,Country!A:B,2,FALSE)</f>
        <v>6</v>
      </c>
      <c r="F721">
        <v>10</v>
      </c>
      <c r="G721">
        <v>3</v>
      </c>
      <c r="H721">
        <v>0</v>
      </c>
      <c r="I721">
        <v>0</v>
      </c>
      <c r="J721">
        <v>0</v>
      </c>
      <c r="K721">
        <v>0</v>
      </c>
      <c r="L721">
        <v>0</v>
      </c>
      <c r="N721" s="5" t="str">
        <f t="shared" si="23"/>
        <v>('Andrea Chiesa',745,6,10,3,0,0,0,0,0),</v>
      </c>
    </row>
    <row r="722" spans="1:14" x14ac:dyDescent="0.25">
      <c r="A722" t="s">
        <v>515</v>
      </c>
      <c r="B722" s="4">
        <f t="shared" si="22"/>
        <v>14</v>
      </c>
      <c r="C722">
        <v>746</v>
      </c>
      <c r="D722" t="s">
        <v>1195</v>
      </c>
      <c r="E722">
        <f>VLOOKUP(D722,Country!A:B,2,FALSE)</f>
        <v>3</v>
      </c>
      <c r="F722">
        <v>11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N722" s="5" t="str">
        <f t="shared" si="23"/>
        <v>('Perry McCarthy',746,3,11,0,0,0,0,0,0),</v>
      </c>
    </row>
    <row r="723" spans="1:14" x14ac:dyDescent="0.25">
      <c r="A723" t="s">
        <v>557</v>
      </c>
      <c r="B723" s="4">
        <f t="shared" si="22"/>
        <v>17</v>
      </c>
      <c r="C723">
        <v>747</v>
      </c>
      <c r="D723" t="s">
        <v>1272</v>
      </c>
      <c r="E723">
        <f>VLOOKUP(D723,Country!A:B,2,FALSE)</f>
        <v>5</v>
      </c>
      <c r="F723">
        <v>6</v>
      </c>
      <c r="G723">
        <v>6</v>
      </c>
      <c r="H723">
        <v>0</v>
      </c>
      <c r="I723">
        <v>0</v>
      </c>
      <c r="J723">
        <v>0</v>
      </c>
      <c r="K723">
        <v>0</v>
      </c>
      <c r="L723">
        <v>0</v>
      </c>
      <c r="N723" s="5" t="str">
        <f t="shared" si="23"/>
        <v>('Emanuele Naspetti',747,5,6,6,0,0,0,0,0),</v>
      </c>
    </row>
    <row r="724" spans="1:14" x14ac:dyDescent="0.25">
      <c r="A724" t="s">
        <v>257</v>
      </c>
      <c r="B724" s="4">
        <f t="shared" si="22"/>
        <v>20</v>
      </c>
      <c r="C724">
        <v>748</v>
      </c>
      <c r="D724" t="s">
        <v>1197</v>
      </c>
      <c r="E724">
        <f>VLOOKUP(D724,Country!A:B,2,FALSE)</f>
        <v>13</v>
      </c>
      <c r="F724">
        <v>43</v>
      </c>
      <c r="G724">
        <v>40</v>
      </c>
      <c r="H724">
        <v>0</v>
      </c>
      <c r="I724">
        <v>0</v>
      </c>
      <c r="J724">
        <v>0</v>
      </c>
      <c r="K724">
        <v>0</v>
      </c>
      <c r="L724">
        <v>12</v>
      </c>
      <c r="N724" s="5" t="str">
        <f t="shared" si="23"/>
        <v>('Christian Fittipaldi',748,13,43,40,0,0,0,0,12),</v>
      </c>
    </row>
    <row r="725" spans="1:14" x14ac:dyDescent="0.25">
      <c r="A725" t="s">
        <v>408</v>
      </c>
      <c r="B725" s="4">
        <f t="shared" si="22"/>
        <v>13</v>
      </c>
      <c r="C725">
        <v>749</v>
      </c>
      <c r="D725" t="s">
        <v>1280</v>
      </c>
      <c r="E725">
        <f>VLOOKUP(D725,Country!A:B,2,FALSE)</f>
        <v>16</v>
      </c>
      <c r="F725">
        <v>97</v>
      </c>
      <c r="G725">
        <v>95</v>
      </c>
      <c r="H725">
        <v>0</v>
      </c>
      <c r="I725">
        <v>0</v>
      </c>
      <c r="J725">
        <v>0</v>
      </c>
      <c r="K725">
        <v>0</v>
      </c>
      <c r="L725">
        <v>5</v>
      </c>
      <c r="N725" s="5" t="str">
        <f t="shared" si="23"/>
        <v>('Ukyo Katayama',749,16,97,95,0,0,0,0,5),</v>
      </c>
    </row>
    <row r="726" spans="1:14" x14ac:dyDescent="0.25">
      <c r="A726" t="s">
        <v>370</v>
      </c>
      <c r="B726" s="4">
        <f t="shared" si="22"/>
        <v>11</v>
      </c>
      <c r="C726">
        <v>750</v>
      </c>
      <c r="D726" t="s">
        <v>1195</v>
      </c>
      <c r="E726">
        <f>VLOOKUP(D726,Country!A:B,2,FALSE)</f>
        <v>3</v>
      </c>
      <c r="F726">
        <v>122</v>
      </c>
      <c r="G726">
        <v>115</v>
      </c>
      <c r="H726">
        <v>20</v>
      </c>
      <c r="I726">
        <v>22</v>
      </c>
      <c r="J726">
        <v>42</v>
      </c>
      <c r="K726">
        <v>19</v>
      </c>
      <c r="L726">
        <v>360</v>
      </c>
      <c r="N726" s="5" t="str">
        <f t="shared" si="23"/>
        <v>('Damon Hill^',750,3,122,115,20,22,42,19,360),</v>
      </c>
    </row>
    <row r="727" spans="1:14" x14ac:dyDescent="0.25">
      <c r="A727" t="s">
        <v>74</v>
      </c>
      <c r="B727" s="4">
        <f t="shared" si="22"/>
        <v>13</v>
      </c>
      <c r="C727">
        <v>752</v>
      </c>
      <c r="D727" t="s">
        <v>1274</v>
      </c>
      <c r="E727">
        <f>VLOOKUP(D727,Country!A:B,2,FALSE)</f>
        <v>2</v>
      </c>
      <c r="F727">
        <v>27</v>
      </c>
      <c r="G727">
        <v>7</v>
      </c>
      <c r="H727">
        <v>0</v>
      </c>
      <c r="I727">
        <v>0</v>
      </c>
      <c r="J727">
        <v>0</v>
      </c>
      <c r="K727">
        <v>0</v>
      </c>
      <c r="L727">
        <v>0</v>
      </c>
      <c r="N727" s="5" t="str">
        <f t="shared" si="23"/>
        <v>('Paul Belmondo',752,2,27,7,0,0,0,0,0),</v>
      </c>
    </row>
    <row r="728" spans="1:14" x14ac:dyDescent="0.25">
      <c r="A728" t="s">
        <v>35</v>
      </c>
      <c r="B728" s="4">
        <f t="shared" si="22"/>
        <v>16</v>
      </c>
      <c r="C728">
        <v>753</v>
      </c>
      <c r="D728" t="s">
        <v>1183</v>
      </c>
      <c r="E728">
        <f>VLOOKUP(D728,Country!A:B,2,FALSE)</f>
        <v>10</v>
      </c>
      <c r="F728">
        <v>13</v>
      </c>
      <c r="G728">
        <v>13</v>
      </c>
      <c r="H728">
        <v>0</v>
      </c>
      <c r="I728">
        <v>0</v>
      </c>
      <c r="J728">
        <v>1</v>
      </c>
      <c r="K728">
        <v>0</v>
      </c>
      <c r="L728">
        <v>7</v>
      </c>
      <c r="N728" s="5" t="str">
        <f t="shared" si="23"/>
        <v>('Michael Andretti',753,10,13,13,0,0,1,0,7),</v>
      </c>
    </row>
    <row r="729" spans="1:14" x14ac:dyDescent="0.25">
      <c r="A729" t="s">
        <v>38</v>
      </c>
      <c r="B729" s="4">
        <f t="shared" si="22"/>
        <v>14</v>
      </c>
      <c r="C729">
        <v>754</v>
      </c>
      <c r="D729" t="s">
        <v>1272</v>
      </c>
      <c r="E729">
        <f>VLOOKUP(D729,Country!A:B,2,FALSE)</f>
        <v>5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N729" s="5" t="str">
        <f t="shared" si="23"/>
        <v>('Marco Apicella',754,5,1,1,0,0,0,0,0),</v>
      </c>
    </row>
    <row r="730" spans="1:14" x14ac:dyDescent="0.25">
      <c r="A730" t="s">
        <v>768</v>
      </c>
      <c r="B730" s="4">
        <f t="shared" si="22"/>
        <v>13</v>
      </c>
      <c r="C730">
        <v>755</v>
      </c>
      <c r="D730" t="s">
        <v>1280</v>
      </c>
      <c r="E730">
        <f>VLOOKUP(D730,Country!A:B,2,FALSE)</f>
        <v>16</v>
      </c>
      <c r="F730">
        <v>2</v>
      </c>
      <c r="G730">
        <v>2</v>
      </c>
      <c r="H730">
        <v>0</v>
      </c>
      <c r="I730">
        <v>0</v>
      </c>
      <c r="J730">
        <v>0</v>
      </c>
      <c r="K730">
        <v>0</v>
      </c>
      <c r="L730">
        <v>0</v>
      </c>
      <c r="N730" s="5" t="str">
        <f t="shared" si="23"/>
        <v>('Toshio Suzuki',755,16,2,2,0,0,0,0,0),</v>
      </c>
    </row>
    <row r="731" spans="1:14" x14ac:dyDescent="0.25">
      <c r="A731" t="s">
        <v>322</v>
      </c>
      <c r="B731" s="4">
        <f t="shared" si="22"/>
        <v>16</v>
      </c>
      <c r="C731">
        <v>756</v>
      </c>
      <c r="D731" t="s">
        <v>1274</v>
      </c>
      <c r="E731">
        <f>VLOOKUP(D731,Country!A:B,2,FALSE)</f>
        <v>2</v>
      </c>
      <c r="F731">
        <v>9</v>
      </c>
      <c r="G731">
        <v>9</v>
      </c>
      <c r="H731">
        <v>0</v>
      </c>
      <c r="I731">
        <v>0</v>
      </c>
      <c r="J731">
        <v>0</v>
      </c>
      <c r="K731">
        <v>0</v>
      </c>
      <c r="L731">
        <v>0</v>
      </c>
      <c r="N731" s="5" t="str">
        <f t="shared" si="23"/>
        <v>('Jean-Marc Gounon',756,2,9,9,0,0,0,0,0),</v>
      </c>
    </row>
    <row r="732" spans="1:14" x14ac:dyDescent="0.25">
      <c r="A732" t="s">
        <v>439</v>
      </c>
      <c r="B732" s="4">
        <f t="shared" si="22"/>
        <v>10</v>
      </c>
      <c r="C732">
        <v>757</v>
      </c>
      <c r="D732" t="s">
        <v>1196</v>
      </c>
      <c r="E732">
        <f>VLOOKUP(D732,Country!A:B,2,FALSE)</f>
        <v>25</v>
      </c>
      <c r="F732">
        <v>32</v>
      </c>
      <c r="G732">
        <v>32</v>
      </c>
      <c r="H732">
        <v>0</v>
      </c>
      <c r="I732">
        <v>0</v>
      </c>
      <c r="J732">
        <v>0</v>
      </c>
      <c r="K732">
        <v>0</v>
      </c>
      <c r="L732">
        <v>1</v>
      </c>
      <c r="N732" s="5" t="str">
        <f t="shared" si="23"/>
        <v>('Pedro Lamy',757,25,32,32,0,0,0,0,1),</v>
      </c>
    </row>
    <row r="733" spans="1:14" x14ac:dyDescent="0.25">
      <c r="A733" t="s">
        <v>392</v>
      </c>
      <c r="B733" s="4">
        <f t="shared" si="22"/>
        <v>12</v>
      </c>
      <c r="C733">
        <v>758</v>
      </c>
      <c r="D733" t="s">
        <v>1195</v>
      </c>
      <c r="E733">
        <f>VLOOKUP(D733,Country!A:B,2,FALSE)</f>
        <v>3</v>
      </c>
      <c r="F733">
        <v>148</v>
      </c>
      <c r="G733">
        <v>145</v>
      </c>
      <c r="H733">
        <v>0</v>
      </c>
      <c r="I733">
        <v>4</v>
      </c>
      <c r="J733">
        <v>26</v>
      </c>
      <c r="K733">
        <v>1</v>
      </c>
      <c r="L733">
        <v>191</v>
      </c>
      <c r="N733" s="5" t="str">
        <f t="shared" si="23"/>
        <v>('Eddie Irvine',758,3,148,145,0,4,26,1,191),</v>
      </c>
    </row>
    <row r="734" spans="1:14" x14ac:dyDescent="0.25">
      <c r="A734" t="s">
        <v>63</v>
      </c>
      <c r="B734" s="4">
        <f t="shared" si="22"/>
        <v>18</v>
      </c>
      <c r="C734">
        <v>759</v>
      </c>
      <c r="D734" t="s">
        <v>1197</v>
      </c>
      <c r="E734">
        <f>VLOOKUP(D734,Country!A:B,2,FALSE)</f>
        <v>13</v>
      </c>
      <c r="F734">
        <v>326</v>
      </c>
      <c r="G734">
        <v>322</v>
      </c>
      <c r="H734">
        <v>14</v>
      </c>
      <c r="I734">
        <v>11</v>
      </c>
      <c r="J734">
        <v>68</v>
      </c>
      <c r="K734">
        <v>17</v>
      </c>
      <c r="L734">
        <v>658</v>
      </c>
      <c r="N734" s="5" t="str">
        <f t="shared" si="23"/>
        <v>('Rubens Barrichello',759,13,326,322,14,11,68,17,658),</v>
      </c>
    </row>
    <row r="735" spans="1:14" x14ac:dyDescent="0.25">
      <c r="A735" t="s">
        <v>51</v>
      </c>
      <c r="B735" s="4">
        <f t="shared" si="22"/>
        <v>11</v>
      </c>
      <c r="C735">
        <v>760</v>
      </c>
      <c r="D735" t="s">
        <v>1272</v>
      </c>
      <c r="E735">
        <f>VLOOKUP(D735,Country!A:B,2,FALSE)</f>
        <v>5</v>
      </c>
      <c r="F735">
        <v>58</v>
      </c>
      <c r="G735">
        <v>50</v>
      </c>
      <c r="H735">
        <v>0</v>
      </c>
      <c r="I735">
        <v>0</v>
      </c>
      <c r="J735">
        <v>0</v>
      </c>
      <c r="K735">
        <v>0</v>
      </c>
      <c r="L735">
        <v>0</v>
      </c>
      <c r="N735" s="5" t="str">
        <f t="shared" si="23"/>
        <v>('Luca Badoer',760,5,58,50,0,0,0,0,0),</v>
      </c>
    </row>
    <row r="736" spans="1:14" x14ac:dyDescent="0.25">
      <c r="A736" t="s">
        <v>13</v>
      </c>
      <c r="B736" s="4">
        <f t="shared" si="22"/>
        <v>14</v>
      </c>
      <c r="C736">
        <v>761</v>
      </c>
      <c r="D736" t="s">
        <v>1185</v>
      </c>
      <c r="E736">
        <f>VLOOKUP(D736,Country!A:B,2,FALSE)</f>
        <v>12</v>
      </c>
      <c r="F736">
        <v>2</v>
      </c>
      <c r="G736">
        <v>2</v>
      </c>
      <c r="H736">
        <v>0</v>
      </c>
      <c r="I736">
        <v>0</v>
      </c>
      <c r="J736">
        <v>0</v>
      </c>
      <c r="K736">
        <v>0</v>
      </c>
      <c r="L736">
        <v>0</v>
      </c>
      <c r="N736" s="5" t="str">
        <f t="shared" si="23"/>
        <v>('Philippe Adams',761,12,2,2,0,0,0,0,0),</v>
      </c>
    </row>
    <row r="737" spans="1:14" x14ac:dyDescent="0.25">
      <c r="A737" t="s">
        <v>77</v>
      </c>
      <c r="B737" s="4">
        <f t="shared" si="22"/>
        <v>15</v>
      </c>
      <c r="C737">
        <v>762</v>
      </c>
      <c r="D737" t="s">
        <v>1290</v>
      </c>
      <c r="E737">
        <f>VLOOKUP(D737,Country!A:B,2,FALSE)</f>
        <v>29</v>
      </c>
      <c r="F737">
        <v>10</v>
      </c>
      <c r="G737">
        <v>9</v>
      </c>
      <c r="H737">
        <v>0</v>
      </c>
      <c r="I737">
        <v>0</v>
      </c>
      <c r="J737">
        <v>0</v>
      </c>
      <c r="K737">
        <v>0</v>
      </c>
      <c r="L737">
        <v>0</v>
      </c>
      <c r="N737" s="5" t="str">
        <f t="shared" si="23"/>
        <v>('Olivier Beretta',762,29,10,9,0,0,0,0,0),</v>
      </c>
    </row>
    <row r="738" spans="1:14" x14ac:dyDescent="0.25">
      <c r="A738" t="s">
        <v>437</v>
      </c>
      <c r="B738" s="4">
        <f t="shared" si="22"/>
        <v>14</v>
      </c>
      <c r="C738">
        <v>763</v>
      </c>
      <c r="D738" t="s">
        <v>1274</v>
      </c>
      <c r="E738">
        <f>VLOOKUP(D738,Country!A:B,2,FALSE)</f>
        <v>2</v>
      </c>
      <c r="F738">
        <v>2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N738" s="5" t="str">
        <f t="shared" si="23"/>
        <v>('Franck Lagorce',763,2,2,2,0,0,0,0,0),</v>
      </c>
    </row>
    <row r="739" spans="1:14" x14ac:dyDescent="0.25">
      <c r="A739" t="s">
        <v>570</v>
      </c>
      <c r="B739" s="4">
        <f t="shared" si="22"/>
        <v>11</v>
      </c>
      <c r="C739">
        <v>764</v>
      </c>
      <c r="D739" t="s">
        <v>1280</v>
      </c>
      <c r="E739">
        <f>VLOOKUP(D739,Country!A:B,2,FALSE)</f>
        <v>16</v>
      </c>
      <c r="F739">
        <v>3</v>
      </c>
      <c r="G739">
        <v>3</v>
      </c>
      <c r="H739">
        <v>0</v>
      </c>
      <c r="I739">
        <v>0</v>
      </c>
      <c r="J739">
        <v>0</v>
      </c>
      <c r="K739">
        <v>0</v>
      </c>
      <c r="L739">
        <v>0</v>
      </c>
      <c r="N739" s="5" t="str">
        <f t="shared" si="23"/>
        <v>('Hideki Noda',764,16,3,3,0,0,0,0,0),</v>
      </c>
    </row>
    <row r="740" spans="1:14" x14ac:dyDescent="0.25">
      <c r="A740" t="s">
        <v>645</v>
      </c>
      <c r="B740" s="4">
        <f t="shared" si="22"/>
        <v>19</v>
      </c>
      <c r="C740">
        <v>765</v>
      </c>
      <c r="D740" t="s">
        <v>1296</v>
      </c>
      <c r="E740">
        <f>VLOOKUP(D740,Country!A:B,2,FALSE)</f>
        <v>36</v>
      </c>
      <c r="F740">
        <v>3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N740" s="5" t="str">
        <f t="shared" si="23"/>
        <v>('Roland Ratzenberger',765,36,3,1,0,0,0,0,0),</v>
      </c>
    </row>
    <row r="741" spans="1:14" x14ac:dyDescent="0.25">
      <c r="A741" t="s">
        <v>208</v>
      </c>
      <c r="B741" s="4">
        <f t="shared" si="22"/>
        <v>19</v>
      </c>
      <c r="C741">
        <v>766</v>
      </c>
      <c r="D741" t="s">
        <v>1180</v>
      </c>
      <c r="E741">
        <f>VLOOKUP(D741,Country!A:B,2,FALSE)</f>
        <v>6</v>
      </c>
      <c r="F741">
        <v>3</v>
      </c>
      <c r="G741">
        <v>3</v>
      </c>
      <c r="H741">
        <v>0</v>
      </c>
      <c r="I741">
        <v>0</v>
      </c>
      <c r="J741">
        <v>0</v>
      </c>
      <c r="K741">
        <v>0</v>
      </c>
      <c r="L741">
        <v>0</v>
      </c>
      <c r="N741" s="5" t="str">
        <f t="shared" si="23"/>
        <v>('Jean-Denis Délétraz',766,6,3,3,0,0,0,0,0),</v>
      </c>
    </row>
    <row r="742" spans="1:14" x14ac:dyDescent="0.25">
      <c r="A742" t="s">
        <v>390</v>
      </c>
      <c r="B742" s="4">
        <f t="shared" si="22"/>
        <v>10</v>
      </c>
      <c r="C742">
        <v>767</v>
      </c>
      <c r="D742" t="s">
        <v>1280</v>
      </c>
      <c r="E742">
        <f>VLOOKUP(D742,Country!A:B,2,FALSE)</f>
        <v>16</v>
      </c>
      <c r="F742">
        <v>18</v>
      </c>
      <c r="G742">
        <v>18</v>
      </c>
      <c r="H742">
        <v>0</v>
      </c>
      <c r="I742">
        <v>0</v>
      </c>
      <c r="J742">
        <v>0</v>
      </c>
      <c r="K742">
        <v>0</v>
      </c>
      <c r="L742">
        <v>0</v>
      </c>
      <c r="N742" s="5" t="str">
        <f t="shared" si="23"/>
        <v>('Taki Inoue',767,16,18,18,0,0,0,0,0),</v>
      </c>
    </row>
    <row r="743" spans="1:14" x14ac:dyDescent="0.25">
      <c r="A743" t="s">
        <v>706</v>
      </c>
      <c r="B743" s="4">
        <f t="shared" si="22"/>
        <v>22</v>
      </c>
      <c r="C743">
        <v>768</v>
      </c>
      <c r="D743" t="s">
        <v>1272</v>
      </c>
      <c r="E743">
        <f>VLOOKUP(D743,Country!A:B,2,FALSE)</f>
        <v>5</v>
      </c>
      <c r="F743">
        <v>7</v>
      </c>
      <c r="G743">
        <v>6</v>
      </c>
      <c r="H743">
        <v>0</v>
      </c>
      <c r="I743">
        <v>0</v>
      </c>
      <c r="J743">
        <v>0</v>
      </c>
      <c r="K743">
        <v>0</v>
      </c>
      <c r="L743">
        <v>0</v>
      </c>
      <c r="N743" s="5" t="str">
        <f t="shared" si="23"/>
        <v>('Domenico Schiattarella',768,5,7,6,0,0,0,0,0),</v>
      </c>
    </row>
    <row r="744" spans="1:14" x14ac:dyDescent="0.25">
      <c r="A744" t="s">
        <v>539</v>
      </c>
      <c r="B744" s="4">
        <f t="shared" si="22"/>
        <v>17</v>
      </c>
      <c r="C744">
        <v>769</v>
      </c>
      <c r="D744" t="s">
        <v>1272</v>
      </c>
      <c r="E744">
        <f>VLOOKUP(D744,Country!A:B,2,FALSE)</f>
        <v>5</v>
      </c>
      <c r="F744">
        <v>29</v>
      </c>
      <c r="G744">
        <v>20</v>
      </c>
      <c r="H744">
        <v>0</v>
      </c>
      <c r="I744">
        <v>0</v>
      </c>
      <c r="J744">
        <v>0</v>
      </c>
      <c r="K744">
        <v>0</v>
      </c>
      <c r="L744">
        <v>0</v>
      </c>
      <c r="N744" s="5" t="str">
        <f t="shared" si="23"/>
        <v>('Andrea Montermini',769,5,29,20,0,0,0,0,0),</v>
      </c>
    </row>
    <row r="745" spans="1:14" x14ac:dyDescent="0.25">
      <c r="A745" t="s">
        <v>814</v>
      </c>
      <c r="B745" s="4">
        <f t="shared" si="22"/>
        <v>14</v>
      </c>
      <c r="C745">
        <v>770</v>
      </c>
      <c r="D745" t="s">
        <v>1278</v>
      </c>
      <c r="E745">
        <f>VLOOKUP(D745,Country!A:B,2,FALSE)</f>
        <v>7</v>
      </c>
      <c r="F745">
        <v>107</v>
      </c>
      <c r="G745">
        <v>106</v>
      </c>
      <c r="H745">
        <v>0</v>
      </c>
      <c r="I745">
        <v>0</v>
      </c>
      <c r="J745">
        <v>2</v>
      </c>
      <c r="K745">
        <v>0</v>
      </c>
      <c r="L745">
        <v>17</v>
      </c>
      <c r="N745" s="5" t="str">
        <f t="shared" si="23"/>
        <v>('Jos Verstappen',770,7,107,106,0,0,2,0,17),</v>
      </c>
    </row>
    <row r="746" spans="1:14" x14ac:dyDescent="0.25">
      <c r="A746" t="s">
        <v>589</v>
      </c>
      <c r="B746" s="4">
        <f t="shared" si="22"/>
        <v>13</v>
      </c>
      <c r="C746">
        <v>771</v>
      </c>
      <c r="D746" t="s">
        <v>1274</v>
      </c>
      <c r="E746">
        <f>VLOOKUP(D746,Country!A:B,2,FALSE)</f>
        <v>2</v>
      </c>
      <c r="F746">
        <v>158</v>
      </c>
      <c r="G746">
        <v>157</v>
      </c>
      <c r="H746">
        <v>0</v>
      </c>
      <c r="I746">
        <v>1</v>
      </c>
      <c r="J746">
        <v>5</v>
      </c>
      <c r="K746">
        <v>0</v>
      </c>
      <c r="L746">
        <v>76</v>
      </c>
      <c r="N746" s="5" t="str">
        <f t="shared" si="23"/>
        <v>('Olivier Panis',771,2,158,157,0,1,5,0,76),</v>
      </c>
    </row>
    <row r="747" spans="1:14" x14ac:dyDescent="0.25">
      <c r="A747" t="s">
        <v>693</v>
      </c>
      <c r="B747" s="4">
        <f t="shared" si="22"/>
        <v>9</v>
      </c>
      <c r="C747">
        <v>772</v>
      </c>
      <c r="D747" t="s">
        <v>1330</v>
      </c>
      <c r="E747">
        <f>VLOOKUP(D747,Country!A:B,2,FALSE)</f>
        <v>44</v>
      </c>
      <c r="F747">
        <v>111</v>
      </c>
      <c r="G747">
        <v>109</v>
      </c>
      <c r="H747">
        <v>0</v>
      </c>
      <c r="I747">
        <v>0</v>
      </c>
      <c r="J747">
        <v>2</v>
      </c>
      <c r="K747">
        <v>0</v>
      </c>
      <c r="L747">
        <v>33</v>
      </c>
      <c r="N747" s="5" t="str">
        <f t="shared" si="23"/>
        <v>('Mika Salo',772,44,111,109,0,0,2,0,33),</v>
      </c>
    </row>
    <row r="748" spans="1:14" x14ac:dyDescent="0.25">
      <c r="A748" t="s">
        <v>278</v>
      </c>
      <c r="B748" s="4">
        <f t="shared" si="22"/>
        <v>21</v>
      </c>
      <c r="C748">
        <v>773</v>
      </c>
      <c r="D748" t="s">
        <v>1187</v>
      </c>
      <c r="E748">
        <f>VLOOKUP(D748,Country!A:B,2,FALSE)</f>
        <v>1</v>
      </c>
      <c r="F748">
        <v>160</v>
      </c>
      <c r="G748">
        <v>156</v>
      </c>
      <c r="H748">
        <v>2</v>
      </c>
      <c r="I748">
        <v>3</v>
      </c>
      <c r="J748">
        <v>18</v>
      </c>
      <c r="K748">
        <v>6</v>
      </c>
      <c r="L748">
        <v>174</v>
      </c>
      <c r="N748" s="5" t="str">
        <f t="shared" si="23"/>
        <v>('Heinz-Harald Frentzen',773,1,160,156,2,3,18,6,174),</v>
      </c>
    </row>
    <row r="749" spans="1:14" x14ac:dyDescent="0.25">
      <c r="A749" t="s">
        <v>187</v>
      </c>
      <c r="B749" s="4">
        <f t="shared" si="22"/>
        <v>15</v>
      </c>
      <c r="C749">
        <v>774</v>
      </c>
      <c r="D749" t="s">
        <v>1195</v>
      </c>
      <c r="E749">
        <f>VLOOKUP(D749,Country!A:B,2,FALSE)</f>
        <v>3</v>
      </c>
      <c r="F749">
        <v>247</v>
      </c>
      <c r="G749">
        <v>246</v>
      </c>
      <c r="H749">
        <v>12</v>
      </c>
      <c r="I749">
        <v>13</v>
      </c>
      <c r="J749">
        <v>62</v>
      </c>
      <c r="K749">
        <v>18</v>
      </c>
      <c r="L749">
        <v>535</v>
      </c>
      <c r="N749" s="5" t="str">
        <f t="shared" si="23"/>
        <v>('David Coulthard',774,3,247,246,12,13,62,18,535),</v>
      </c>
    </row>
    <row r="750" spans="1:14" x14ac:dyDescent="0.25">
      <c r="A750" t="s">
        <v>109</v>
      </c>
      <c r="B750" s="4">
        <f t="shared" si="22"/>
        <v>24</v>
      </c>
      <c r="C750">
        <v>775</v>
      </c>
      <c r="D750" t="s">
        <v>1274</v>
      </c>
      <c r="E750">
        <f>VLOOKUP(D750,Country!A:B,2,FALSE)</f>
        <v>2</v>
      </c>
      <c r="F750">
        <v>11</v>
      </c>
      <c r="G750">
        <v>11</v>
      </c>
      <c r="H750">
        <v>0</v>
      </c>
      <c r="I750">
        <v>0</v>
      </c>
      <c r="J750">
        <v>0</v>
      </c>
      <c r="K750">
        <v>0</v>
      </c>
      <c r="L750">
        <v>3</v>
      </c>
      <c r="N750" s="5" t="str">
        <f t="shared" si="23"/>
        <v>('Jean-Christophe Boullion',775,2,11,11,0,0,0,0,3),</v>
      </c>
    </row>
    <row r="751" spans="1:14" x14ac:dyDescent="0.25">
      <c r="A751" t="s">
        <v>591</v>
      </c>
      <c r="B751" s="4">
        <f t="shared" si="22"/>
        <v>18</v>
      </c>
      <c r="C751">
        <v>776</v>
      </c>
      <c r="D751" t="s">
        <v>1272</v>
      </c>
      <c r="E751">
        <f>VLOOKUP(D751,Country!A:B,2,FALSE)</f>
        <v>5</v>
      </c>
      <c r="F751">
        <v>7</v>
      </c>
      <c r="G751">
        <v>7</v>
      </c>
      <c r="H751">
        <v>0</v>
      </c>
      <c r="I751">
        <v>0</v>
      </c>
      <c r="J751">
        <v>0</v>
      </c>
      <c r="K751">
        <v>0</v>
      </c>
      <c r="L751">
        <v>0</v>
      </c>
      <c r="N751" s="5" t="str">
        <f t="shared" si="23"/>
        <v>('Massimiliano Papis',776,5,7,7,0,0,0,0,0),</v>
      </c>
    </row>
    <row r="752" spans="1:14" x14ac:dyDescent="0.25">
      <c r="A752" t="s">
        <v>450</v>
      </c>
      <c r="B752" s="4">
        <f t="shared" si="22"/>
        <v>16</v>
      </c>
      <c r="C752">
        <v>777</v>
      </c>
      <c r="D752" t="s">
        <v>1272</v>
      </c>
      <c r="E752">
        <f>VLOOKUP(D752,Country!A:B,2,FALSE)</f>
        <v>5</v>
      </c>
      <c r="F752">
        <v>10</v>
      </c>
      <c r="G752">
        <v>7</v>
      </c>
      <c r="H752">
        <v>0</v>
      </c>
      <c r="I752">
        <v>0</v>
      </c>
      <c r="J752">
        <v>0</v>
      </c>
      <c r="K752">
        <v>0</v>
      </c>
      <c r="L752">
        <v>0</v>
      </c>
      <c r="N752" s="5" t="str">
        <f t="shared" si="23"/>
        <v>('Giovanni Lavaggi',777,5,10,7,0,0,0,0,0),</v>
      </c>
    </row>
    <row r="753" spans="1:14" x14ac:dyDescent="0.25">
      <c r="A753" t="s">
        <v>210</v>
      </c>
      <c r="B753" s="4">
        <f t="shared" si="22"/>
        <v>11</v>
      </c>
      <c r="C753">
        <v>778</v>
      </c>
      <c r="D753" t="s">
        <v>1197</v>
      </c>
      <c r="E753">
        <f>VLOOKUP(D753,Country!A:B,2,FALSE)</f>
        <v>13</v>
      </c>
      <c r="F753">
        <v>99</v>
      </c>
      <c r="G753">
        <v>98</v>
      </c>
      <c r="H753">
        <v>0</v>
      </c>
      <c r="I753">
        <v>0</v>
      </c>
      <c r="J753">
        <v>0</v>
      </c>
      <c r="K753">
        <v>0</v>
      </c>
      <c r="L753">
        <v>10</v>
      </c>
      <c r="N753" s="5" t="str">
        <f t="shared" si="23"/>
        <v>('Pedro Diniz',778,13,99,98,0,0,0,0,10),</v>
      </c>
    </row>
    <row r="754" spans="1:14" x14ac:dyDescent="0.25">
      <c r="A754" t="s">
        <v>490</v>
      </c>
      <c r="B754" s="4">
        <f t="shared" si="22"/>
        <v>13</v>
      </c>
      <c r="C754">
        <v>779</v>
      </c>
      <c r="D754" t="s">
        <v>1329</v>
      </c>
      <c r="E754">
        <f>VLOOKUP(D754,Country!A:B,2,FALSE)</f>
        <v>43</v>
      </c>
      <c r="F754">
        <v>25</v>
      </c>
      <c r="G754">
        <v>24</v>
      </c>
      <c r="H754">
        <v>0</v>
      </c>
      <c r="I754">
        <v>0</v>
      </c>
      <c r="J754">
        <v>0</v>
      </c>
      <c r="K754">
        <v>0</v>
      </c>
      <c r="L754">
        <v>1</v>
      </c>
      <c r="N754" s="5" t="str">
        <f t="shared" si="23"/>
        <v>('Jan Magnussen',779,43,25,24,0,0,0,0,1),</v>
      </c>
    </row>
    <row r="755" spans="1:14" x14ac:dyDescent="0.25">
      <c r="A755" t="s">
        <v>501</v>
      </c>
      <c r="B755" s="4">
        <f t="shared" si="22"/>
        <v>13</v>
      </c>
      <c r="C755">
        <v>780</v>
      </c>
      <c r="D755" t="s">
        <v>1197</v>
      </c>
      <c r="E755">
        <f>VLOOKUP(D755,Country!A:B,2,FALSE)</f>
        <v>13</v>
      </c>
      <c r="F755">
        <v>26</v>
      </c>
      <c r="G755">
        <v>24</v>
      </c>
      <c r="H755">
        <v>0</v>
      </c>
      <c r="I755">
        <v>0</v>
      </c>
      <c r="J755">
        <v>0</v>
      </c>
      <c r="K755">
        <v>0</v>
      </c>
      <c r="L755">
        <v>0</v>
      </c>
      <c r="N755" s="5" t="str">
        <f t="shared" si="23"/>
        <v>('Tarso Marques',780,13,26,24,0,0,0,0,0),</v>
      </c>
    </row>
    <row r="756" spans="1:14" x14ac:dyDescent="0.25">
      <c r="A756" t="s">
        <v>678</v>
      </c>
      <c r="B756" s="4">
        <f t="shared" si="22"/>
        <v>14</v>
      </c>
      <c r="C756">
        <v>781</v>
      </c>
      <c r="D756" t="s">
        <v>1197</v>
      </c>
      <c r="E756">
        <f>VLOOKUP(D756,Country!A:B,2,FALSE)</f>
        <v>13</v>
      </c>
      <c r="F756">
        <v>33</v>
      </c>
      <c r="G756">
        <v>26</v>
      </c>
      <c r="H756">
        <v>0</v>
      </c>
      <c r="I756">
        <v>0</v>
      </c>
      <c r="J756">
        <v>0</v>
      </c>
      <c r="K756">
        <v>0</v>
      </c>
      <c r="L756">
        <v>0</v>
      </c>
      <c r="N756" s="5" t="str">
        <f t="shared" si="23"/>
        <v>('Ricardo Rosset',781,13,33,26,0,0,0,0,0),</v>
      </c>
    </row>
    <row r="757" spans="1:14" x14ac:dyDescent="0.25">
      <c r="A757" t="s">
        <v>817</v>
      </c>
      <c r="B757" s="4">
        <f t="shared" si="22"/>
        <v>19</v>
      </c>
      <c r="C757">
        <v>782</v>
      </c>
      <c r="D757" t="s">
        <v>1285</v>
      </c>
      <c r="E757">
        <f>VLOOKUP(D757,Country!A:B,2,FALSE)</f>
        <v>22</v>
      </c>
      <c r="F757">
        <v>165</v>
      </c>
      <c r="G757">
        <v>163</v>
      </c>
      <c r="H757">
        <v>13</v>
      </c>
      <c r="I757">
        <v>11</v>
      </c>
      <c r="J757">
        <v>23</v>
      </c>
      <c r="K757">
        <v>9</v>
      </c>
      <c r="L757">
        <v>235</v>
      </c>
      <c r="N757" s="5" t="str">
        <f t="shared" si="23"/>
        <v>('Jacques Villeneuve^',782,22,165,163,13,11,23,9,235),</v>
      </c>
    </row>
    <row r="758" spans="1:14" x14ac:dyDescent="0.25">
      <c r="A758" t="s">
        <v>255</v>
      </c>
      <c r="B758" s="4">
        <f t="shared" si="22"/>
        <v>20</v>
      </c>
      <c r="C758">
        <v>784</v>
      </c>
      <c r="D758" t="s">
        <v>1272</v>
      </c>
      <c r="E758">
        <f>VLOOKUP(D758,Country!A:B,2,FALSE)</f>
        <v>5</v>
      </c>
      <c r="F758">
        <v>231</v>
      </c>
      <c r="G758">
        <v>229</v>
      </c>
      <c r="H758">
        <v>4</v>
      </c>
      <c r="I758">
        <v>3</v>
      </c>
      <c r="J758">
        <v>19</v>
      </c>
      <c r="K758">
        <v>2</v>
      </c>
      <c r="L758">
        <v>275</v>
      </c>
      <c r="N758" s="5" t="str">
        <f t="shared" si="23"/>
        <v>('Giancarlo Fisichella',784,5,231,229,4,3,19,2,275),</v>
      </c>
    </row>
    <row r="759" spans="1:14" x14ac:dyDescent="0.25">
      <c r="A759" t="s">
        <v>269</v>
      </c>
      <c r="B759" s="4">
        <f t="shared" si="22"/>
        <v>16</v>
      </c>
      <c r="C759">
        <v>785</v>
      </c>
      <c r="D759" t="s">
        <v>1287</v>
      </c>
      <c r="E759">
        <f>VLOOKUP(D759,Country!A:B,2,FALSE)</f>
        <v>26</v>
      </c>
      <c r="F759">
        <v>4</v>
      </c>
      <c r="G759">
        <v>4</v>
      </c>
      <c r="H759">
        <v>0</v>
      </c>
      <c r="I759">
        <v>0</v>
      </c>
      <c r="J759">
        <v>0</v>
      </c>
      <c r="K759">
        <v>0</v>
      </c>
      <c r="L759">
        <v>0</v>
      </c>
      <c r="N759" s="5" t="str">
        <f t="shared" si="23"/>
        <v>('Norberto Fontana',785,26,4,4,0,0,0,0,0),</v>
      </c>
    </row>
    <row r="760" spans="1:14" x14ac:dyDescent="0.25">
      <c r="A760" t="s">
        <v>742</v>
      </c>
      <c r="B760" s="4">
        <f t="shared" si="22"/>
        <v>16</v>
      </c>
      <c r="C760">
        <v>786</v>
      </c>
      <c r="D760" t="s">
        <v>1272</v>
      </c>
      <c r="E760">
        <f>VLOOKUP(D760,Country!A:B,2,FALSE)</f>
        <v>5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N760" s="5" t="str">
        <f t="shared" si="23"/>
        <v>('Vincenzo Sospiri',786,5,1,0,0,0,0,0,0),</v>
      </c>
    </row>
    <row r="761" spans="1:14" x14ac:dyDescent="0.25">
      <c r="A761" t="s">
        <v>554</v>
      </c>
      <c r="B761" s="4">
        <f t="shared" si="22"/>
        <v>13</v>
      </c>
      <c r="C761">
        <v>787</v>
      </c>
      <c r="D761" t="s">
        <v>1280</v>
      </c>
      <c r="E761">
        <f>VLOOKUP(D761,Country!A:B,2,FALSE)</f>
        <v>16</v>
      </c>
      <c r="F761">
        <v>33</v>
      </c>
      <c r="G761">
        <v>33</v>
      </c>
      <c r="H761">
        <v>0</v>
      </c>
      <c r="I761">
        <v>0</v>
      </c>
      <c r="J761">
        <v>0</v>
      </c>
      <c r="K761">
        <v>0</v>
      </c>
      <c r="L761">
        <v>2</v>
      </c>
      <c r="N761" s="5" t="str">
        <f t="shared" si="23"/>
        <v>('Shinji Nakano',787,16,33,33,0,0,0,0,2),</v>
      </c>
    </row>
    <row r="762" spans="1:14" x14ac:dyDescent="0.25">
      <c r="A762" t="s">
        <v>861</v>
      </c>
      <c r="B762" s="4">
        <f t="shared" si="22"/>
        <v>14</v>
      </c>
      <c r="C762">
        <v>788</v>
      </c>
      <c r="D762" t="s">
        <v>1296</v>
      </c>
      <c r="E762">
        <f>VLOOKUP(D762,Country!A:B,2,FALSE)</f>
        <v>36</v>
      </c>
      <c r="F762">
        <v>69</v>
      </c>
      <c r="G762">
        <v>69</v>
      </c>
      <c r="H762">
        <v>0</v>
      </c>
      <c r="I762">
        <v>0</v>
      </c>
      <c r="J762">
        <v>3</v>
      </c>
      <c r="K762">
        <v>1</v>
      </c>
      <c r="L762">
        <v>45</v>
      </c>
      <c r="N762" s="5" t="str">
        <f t="shared" si="23"/>
        <v>('Alexander Wurz',788,36,69,69,0,0,3,1,45),</v>
      </c>
    </row>
    <row r="763" spans="1:14" x14ac:dyDescent="0.25">
      <c r="A763" t="s">
        <v>716</v>
      </c>
      <c r="B763" s="4">
        <f t="shared" si="22"/>
        <v>15</v>
      </c>
      <c r="C763">
        <v>789</v>
      </c>
      <c r="D763" t="s">
        <v>1187</v>
      </c>
      <c r="E763">
        <f>VLOOKUP(D763,Country!A:B,2,FALSE)</f>
        <v>1</v>
      </c>
      <c r="F763">
        <v>181</v>
      </c>
      <c r="G763">
        <v>180</v>
      </c>
      <c r="H763">
        <v>6</v>
      </c>
      <c r="I763">
        <v>6</v>
      </c>
      <c r="J763">
        <v>27</v>
      </c>
      <c r="K763">
        <v>8</v>
      </c>
      <c r="L763">
        <v>329</v>
      </c>
      <c r="N763" s="5" t="str">
        <f t="shared" si="23"/>
        <v>('Ralf Schumacher',789,1,181,180,6,6,27,8,329),</v>
      </c>
    </row>
    <row r="764" spans="1:14" x14ac:dyDescent="0.25">
      <c r="A764" t="s">
        <v>801</v>
      </c>
      <c r="B764" s="4">
        <f t="shared" si="22"/>
        <v>12</v>
      </c>
      <c r="C764">
        <v>790</v>
      </c>
      <c r="D764" t="s">
        <v>1272</v>
      </c>
      <c r="E764">
        <f>VLOOKUP(D764,Country!A:B,2,FALSE)</f>
        <v>5</v>
      </c>
      <c r="F764">
        <v>256</v>
      </c>
      <c r="G764">
        <v>252</v>
      </c>
      <c r="H764">
        <v>4</v>
      </c>
      <c r="I764">
        <v>1</v>
      </c>
      <c r="J764">
        <v>11</v>
      </c>
      <c r="K764">
        <v>1</v>
      </c>
      <c r="L764">
        <v>246.5</v>
      </c>
      <c r="N764" s="5" t="str">
        <f t="shared" si="23"/>
        <v>('Jarno Trulli',790,5,256,252,4,1,11,1,246.5),</v>
      </c>
    </row>
    <row r="765" spans="1:14" x14ac:dyDescent="0.25">
      <c r="A765" t="s">
        <v>803</v>
      </c>
      <c r="B765" s="4">
        <f t="shared" si="22"/>
        <v>13</v>
      </c>
      <c r="C765">
        <v>791</v>
      </c>
      <c r="D765" t="s">
        <v>1287</v>
      </c>
      <c r="E765">
        <f>VLOOKUP(D765,Country!A:B,2,FALSE)</f>
        <v>26</v>
      </c>
      <c r="F765">
        <v>16</v>
      </c>
      <c r="G765">
        <v>16</v>
      </c>
      <c r="H765">
        <v>0</v>
      </c>
      <c r="I765">
        <v>0</v>
      </c>
      <c r="J765">
        <v>0</v>
      </c>
      <c r="K765">
        <v>0</v>
      </c>
      <c r="L765">
        <v>0</v>
      </c>
      <c r="N765" s="5" t="str">
        <f t="shared" si="23"/>
        <v>('Esteban Tuero',791,26,16,16,0,0,0,0,0),</v>
      </c>
    </row>
    <row r="766" spans="1:14" x14ac:dyDescent="0.25">
      <c r="A766" t="s">
        <v>771</v>
      </c>
      <c r="B766" s="4">
        <f t="shared" si="22"/>
        <v>17</v>
      </c>
      <c r="C766">
        <v>792</v>
      </c>
      <c r="D766" t="s">
        <v>1280</v>
      </c>
      <c r="E766">
        <f>VLOOKUP(D766,Country!A:B,2,FALSE)</f>
        <v>16</v>
      </c>
      <c r="F766">
        <v>32</v>
      </c>
      <c r="G766">
        <v>32</v>
      </c>
      <c r="H766">
        <v>0</v>
      </c>
      <c r="I766">
        <v>0</v>
      </c>
      <c r="J766">
        <v>0</v>
      </c>
      <c r="K766">
        <v>0</v>
      </c>
      <c r="L766">
        <v>0</v>
      </c>
      <c r="N766" s="5" t="str">
        <f t="shared" si="23"/>
        <v>('Toranosuke Takagi',792,16,32,32,0,0,0,0,0),</v>
      </c>
    </row>
    <row r="767" spans="1:14" x14ac:dyDescent="0.25">
      <c r="A767" t="s">
        <v>696</v>
      </c>
      <c r="B767" s="4">
        <f t="shared" si="22"/>
        <v>17</v>
      </c>
      <c r="C767">
        <v>793</v>
      </c>
      <c r="D767" t="s">
        <v>1274</v>
      </c>
      <c r="E767">
        <f>VLOOKUP(D767,Country!A:B,2,FALSE)</f>
        <v>2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N767" s="5" t="str">
        <f t="shared" si="23"/>
        <v>('Stéphane Sarrazin',793,2,1,1,0,0,0,0,0),</v>
      </c>
    </row>
    <row r="768" spans="1:14" x14ac:dyDescent="0.25">
      <c r="A768" t="s">
        <v>299</v>
      </c>
      <c r="B768" s="4">
        <f t="shared" si="22"/>
        <v>9</v>
      </c>
      <c r="C768">
        <v>794</v>
      </c>
      <c r="D768" t="s">
        <v>1279</v>
      </c>
      <c r="E768">
        <f>VLOOKUP(D768,Country!A:B,2,FALSE)</f>
        <v>15</v>
      </c>
      <c r="F768">
        <v>36</v>
      </c>
      <c r="G768">
        <v>36</v>
      </c>
      <c r="H768">
        <v>0</v>
      </c>
      <c r="I768">
        <v>0</v>
      </c>
      <c r="J768">
        <v>0</v>
      </c>
      <c r="K768">
        <v>0</v>
      </c>
      <c r="L768">
        <v>5</v>
      </c>
      <c r="N768" s="5" t="str">
        <f t="shared" si="23"/>
        <v>('Marc Gené',794,15,36,36,0,0,0,0,5),</v>
      </c>
    </row>
    <row r="769" spans="1:14" x14ac:dyDescent="0.25">
      <c r="A769" t="s">
        <v>866</v>
      </c>
      <c r="B769" s="4">
        <f t="shared" si="22"/>
        <v>13</v>
      </c>
      <c r="C769">
        <v>795</v>
      </c>
      <c r="D769" t="s">
        <v>1197</v>
      </c>
      <c r="E769">
        <f>VLOOKUP(D769,Country!A:B,2,FALSE)</f>
        <v>13</v>
      </c>
      <c r="F769">
        <v>37</v>
      </c>
      <c r="G769">
        <v>36</v>
      </c>
      <c r="H769">
        <v>0</v>
      </c>
      <c r="I769">
        <v>0</v>
      </c>
      <c r="J769">
        <v>0</v>
      </c>
      <c r="K769">
        <v>0</v>
      </c>
      <c r="L769">
        <v>3</v>
      </c>
      <c r="N769" s="5" t="str">
        <f t="shared" si="23"/>
        <v>('Ricardo Zonta',795,13,37,36,0,0,0,0,3),</v>
      </c>
    </row>
    <row r="770" spans="1:14" x14ac:dyDescent="0.25">
      <c r="A770" t="s">
        <v>673</v>
      </c>
      <c r="B770" s="4">
        <f t="shared" si="22"/>
        <v>16</v>
      </c>
      <c r="C770">
        <v>796</v>
      </c>
      <c r="D770" t="s">
        <v>1279</v>
      </c>
      <c r="E770">
        <f>VLOOKUP(D770,Country!A:B,2,FALSE)</f>
        <v>15</v>
      </c>
      <c r="F770">
        <v>107</v>
      </c>
      <c r="G770">
        <v>104</v>
      </c>
      <c r="H770">
        <v>0</v>
      </c>
      <c r="I770">
        <v>0</v>
      </c>
      <c r="J770">
        <v>1</v>
      </c>
      <c r="K770">
        <v>1</v>
      </c>
      <c r="L770">
        <v>35</v>
      </c>
      <c r="N770" s="5" t="str">
        <f t="shared" si="23"/>
        <v>('Pedro de la Rosa',796,15,107,104,0,0,1,1,35),</v>
      </c>
    </row>
    <row r="771" spans="1:14" x14ac:dyDescent="0.25">
      <c r="A771" t="s">
        <v>141</v>
      </c>
      <c r="B771" s="4">
        <f t="shared" ref="B771:B834" si="24">LEN(A771)</f>
        <v>13</v>
      </c>
      <c r="C771">
        <v>797</v>
      </c>
      <c r="D771" t="s">
        <v>1197</v>
      </c>
      <c r="E771">
        <f>VLOOKUP(D771,Country!A:B,2,FALSE)</f>
        <v>13</v>
      </c>
      <c r="F771">
        <v>15</v>
      </c>
      <c r="G771">
        <v>14</v>
      </c>
      <c r="H771">
        <v>0</v>
      </c>
      <c r="I771">
        <v>0</v>
      </c>
      <c r="J771">
        <v>0</v>
      </c>
      <c r="K771">
        <v>0</v>
      </c>
      <c r="L771">
        <v>0</v>
      </c>
      <c r="N771" s="5" t="str">
        <f t="shared" ref="N771:N834" si="25">_xlfn.CONCAT("(","'",A771,"'",",",C771,",",E771,",",F771,",",G771,",",H771,",",I771,",",J771,",",K771,",",L771,"),")</f>
        <v>('Luciano Burti',797,13,15,14,0,0,0,0,0),</v>
      </c>
    </row>
    <row r="772" spans="1:14" x14ac:dyDescent="0.25">
      <c r="A772" t="s">
        <v>513</v>
      </c>
      <c r="B772" s="4">
        <f t="shared" si="24"/>
        <v>16</v>
      </c>
      <c r="C772">
        <v>798</v>
      </c>
      <c r="D772" t="s">
        <v>1287</v>
      </c>
      <c r="E772">
        <f>VLOOKUP(D772,Country!A:B,2,FALSE)</f>
        <v>26</v>
      </c>
      <c r="F772">
        <v>21</v>
      </c>
      <c r="G772">
        <v>21</v>
      </c>
      <c r="H772">
        <v>0</v>
      </c>
      <c r="I772">
        <v>0</v>
      </c>
      <c r="J772">
        <v>0</v>
      </c>
      <c r="K772">
        <v>0</v>
      </c>
      <c r="L772">
        <v>0</v>
      </c>
      <c r="N772" s="5" t="str">
        <f t="shared" si="25"/>
        <v>('Gastón Mazzacane',798,26,21,21,0,0,0,0,0),</v>
      </c>
    </row>
    <row r="773" spans="1:14" x14ac:dyDescent="0.25">
      <c r="A773" t="s">
        <v>361</v>
      </c>
      <c r="B773" s="4">
        <f t="shared" si="24"/>
        <v>13</v>
      </c>
      <c r="C773">
        <v>799</v>
      </c>
      <c r="D773" t="s">
        <v>1187</v>
      </c>
      <c r="E773">
        <f>VLOOKUP(D773,Country!A:B,2,FALSE)</f>
        <v>1</v>
      </c>
      <c r="F773">
        <v>185</v>
      </c>
      <c r="G773">
        <v>183</v>
      </c>
      <c r="H773">
        <v>1</v>
      </c>
      <c r="I773">
        <v>0</v>
      </c>
      <c r="J773">
        <v>13</v>
      </c>
      <c r="K773">
        <v>2</v>
      </c>
      <c r="L773">
        <v>259</v>
      </c>
      <c r="N773" s="5" t="str">
        <f t="shared" si="25"/>
        <v>('Nick Heidfeld',799,1,185,183,1,0,13,2,259),</v>
      </c>
    </row>
    <row r="774" spans="1:14" x14ac:dyDescent="0.25">
      <c r="A774" t="s">
        <v>143</v>
      </c>
      <c r="B774" s="4">
        <f t="shared" si="24"/>
        <v>14</v>
      </c>
      <c r="C774">
        <v>800</v>
      </c>
      <c r="D774" t="s">
        <v>1195</v>
      </c>
      <c r="E774">
        <f>VLOOKUP(D774,Country!A:B,2,FALSE)</f>
        <v>3</v>
      </c>
      <c r="F774">
        <v>309</v>
      </c>
      <c r="G774">
        <v>306</v>
      </c>
      <c r="H774">
        <v>8</v>
      </c>
      <c r="I774">
        <v>15</v>
      </c>
      <c r="J774">
        <v>50</v>
      </c>
      <c r="K774">
        <v>8</v>
      </c>
      <c r="L774">
        <v>1235</v>
      </c>
      <c r="N774" s="5" t="str">
        <f t="shared" si="25"/>
        <v>('Jenson Button^',800,3,309,306,8,15,50,8,1235),</v>
      </c>
    </row>
    <row r="775" spans="1:14" x14ac:dyDescent="0.25">
      <c r="A775" t="s">
        <v>233</v>
      </c>
      <c r="B775" s="4">
        <f t="shared" si="24"/>
        <v>10</v>
      </c>
      <c r="C775">
        <v>802</v>
      </c>
      <c r="D775" t="s">
        <v>1334</v>
      </c>
      <c r="E775">
        <f>VLOOKUP(D775,Country!A:B,2,FALSE)</f>
        <v>48</v>
      </c>
      <c r="F775">
        <v>3</v>
      </c>
      <c r="G775">
        <v>3</v>
      </c>
      <c r="H775">
        <v>0</v>
      </c>
      <c r="I775">
        <v>0</v>
      </c>
      <c r="J775">
        <v>0</v>
      </c>
      <c r="K775">
        <v>0</v>
      </c>
      <c r="L775">
        <v>0</v>
      </c>
      <c r="N775" s="5" t="str">
        <f t="shared" si="25"/>
        <v>('Tomáš Enge',802,48,3,3,0,0,0,0,0),</v>
      </c>
    </row>
    <row r="776" spans="1:14" x14ac:dyDescent="0.25">
      <c r="A776" t="s">
        <v>82</v>
      </c>
      <c r="B776" s="4">
        <f t="shared" si="24"/>
        <v>16</v>
      </c>
      <c r="C776">
        <v>803</v>
      </c>
      <c r="D776" t="s">
        <v>1197</v>
      </c>
      <c r="E776">
        <f>VLOOKUP(D776,Country!A:B,2,FALSE)</f>
        <v>13</v>
      </c>
      <c r="F776">
        <v>29</v>
      </c>
      <c r="G776">
        <v>28</v>
      </c>
      <c r="H776">
        <v>0</v>
      </c>
      <c r="I776">
        <v>0</v>
      </c>
      <c r="J776">
        <v>0</v>
      </c>
      <c r="K776">
        <v>0</v>
      </c>
      <c r="L776">
        <v>0</v>
      </c>
      <c r="N776" s="5" t="str">
        <f t="shared" si="25"/>
        <v>('Enrique Bernoldi',803,13,29,28,0,0,0,0,0),</v>
      </c>
    </row>
    <row r="777" spans="1:14" x14ac:dyDescent="0.25">
      <c r="A777" t="s">
        <v>863</v>
      </c>
      <c r="B777" s="4">
        <f t="shared" si="24"/>
        <v>10</v>
      </c>
      <c r="C777">
        <v>804</v>
      </c>
      <c r="D777" t="s">
        <v>1181</v>
      </c>
      <c r="E777">
        <f>VLOOKUP(D777,Country!A:B,2,FALSE)</f>
        <v>8</v>
      </c>
      <c r="F777">
        <v>18</v>
      </c>
      <c r="G777">
        <v>14</v>
      </c>
      <c r="H777">
        <v>0</v>
      </c>
      <c r="I777">
        <v>0</v>
      </c>
      <c r="J777">
        <v>0</v>
      </c>
      <c r="K777">
        <v>0</v>
      </c>
      <c r="L777">
        <v>0</v>
      </c>
      <c r="N777" s="5" t="str">
        <f t="shared" si="25"/>
        <v>('Alex Yoong',804,8,18,14,0,0,0,0,0),</v>
      </c>
    </row>
    <row r="778" spans="1:14" x14ac:dyDescent="0.25">
      <c r="A778" t="s">
        <v>542</v>
      </c>
      <c r="B778" s="4">
        <f t="shared" si="24"/>
        <v>18</v>
      </c>
      <c r="C778">
        <v>805</v>
      </c>
      <c r="D778" t="s">
        <v>1335</v>
      </c>
      <c r="E778">
        <f>VLOOKUP(D778,Country!A:B,2,FALSE)</f>
        <v>49</v>
      </c>
      <c r="F778">
        <v>95</v>
      </c>
      <c r="G778">
        <v>94</v>
      </c>
      <c r="H778">
        <v>13</v>
      </c>
      <c r="I778">
        <v>7</v>
      </c>
      <c r="J778">
        <v>30</v>
      </c>
      <c r="K778">
        <v>12</v>
      </c>
      <c r="L778">
        <v>307</v>
      </c>
      <c r="N778" s="5" t="str">
        <f t="shared" si="25"/>
        <v>('Juan Pablo Montoya',805,49,95,94,13,7,30,12,307),</v>
      </c>
    </row>
    <row r="779" spans="1:14" x14ac:dyDescent="0.25">
      <c r="A779" t="s">
        <v>1385</v>
      </c>
      <c r="B779" s="4">
        <f t="shared" si="24"/>
        <v>14</v>
      </c>
      <c r="C779">
        <v>806</v>
      </c>
      <c r="D779" t="s">
        <v>1330</v>
      </c>
      <c r="E779">
        <f>VLOOKUP(D779,Country!A:B,2,FALSE)</f>
        <v>44</v>
      </c>
      <c r="F779">
        <v>350</v>
      </c>
      <c r="G779">
        <v>345</v>
      </c>
      <c r="H779">
        <v>18</v>
      </c>
      <c r="I779">
        <v>21</v>
      </c>
      <c r="J779">
        <v>103</v>
      </c>
      <c r="K779">
        <v>46</v>
      </c>
      <c r="L779">
        <v>1873</v>
      </c>
      <c r="N779" s="5" t="str">
        <f t="shared" si="25"/>
        <v>('Kimi Räikkönen',806,44,350,345,18,21,103,46,1873),</v>
      </c>
    </row>
    <row r="780" spans="1:14" x14ac:dyDescent="0.25">
      <c r="A780" t="s">
        <v>1386</v>
      </c>
      <c r="B780" s="4">
        <f t="shared" si="24"/>
        <v>15</v>
      </c>
      <c r="C780">
        <v>808</v>
      </c>
      <c r="D780" t="s">
        <v>1279</v>
      </c>
      <c r="E780">
        <f>VLOOKUP(D780,Country!A:B,2,FALSE)</f>
        <v>15</v>
      </c>
      <c r="F780">
        <v>333</v>
      </c>
      <c r="G780">
        <v>329</v>
      </c>
      <c r="H780">
        <v>22</v>
      </c>
      <c r="I780">
        <v>32</v>
      </c>
      <c r="J780">
        <v>97</v>
      </c>
      <c r="K780">
        <v>23</v>
      </c>
      <c r="L780">
        <v>1959</v>
      </c>
      <c r="N780" s="5" t="str">
        <f t="shared" si="25"/>
        <v>('Fernando Alonso',808,15,333,329,22,32,97,23,1959),</v>
      </c>
    </row>
    <row r="781" spans="1:14" x14ac:dyDescent="0.25">
      <c r="A781" t="s">
        <v>521</v>
      </c>
      <c r="B781" s="4">
        <f t="shared" si="24"/>
        <v>12</v>
      </c>
      <c r="C781">
        <v>810</v>
      </c>
      <c r="D781" t="s">
        <v>1195</v>
      </c>
      <c r="E781">
        <f>VLOOKUP(D781,Country!A:B,2,FALSE)</f>
        <v>3</v>
      </c>
      <c r="F781">
        <v>17</v>
      </c>
      <c r="G781">
        <v>16</v>
      </c>
      <c r="H781">
        <v>0</v>
      </c>
      <c r="I781">
        <v>0</v>
      </c>
      <c r="J781">
        <v>0</v>
      </c>
      <c r="K781">
        <v>0</v>
      </c>
      <c r="L781">
        <v>0</v>
      </c>
      <c r="N781" s="5" t="str">
        <f t="shared" si="25"/>
        <v>('Allan McNish',810,3,17,16,0,0,0,0,0),</v>
      </c>
    </row>
    <row r="782" spans="1:14" x14ac:dyDescent="0.25">
      <c r="A782" t="s">
        <v>697</v>
      </c>
      <c r="B782" s="4">
        <f t="shared" si="24"/>
        <v>11</v>
      </c>
      <c r="C782">
        <v>811</v>
      </c>
      <c r="D782" t="s">
        <v>1280</v>
      </c>
      <c r="E782">
        <f>VLOOKUP(D782,Country!A:B,2,FALSE)</f>
        <v>16</v>
      </c>
      <c r="F782">
        <v>92</v>
      </c>
      <c r="G782">
        <v>90</v>
      </c>
      <c r="H782">
        <v>0</v>
      </c>
      <c r="I782">
        <v>0</v>
      </c>
      <c r="J782">
        <v>1</v>
      </c>
      <c r="K782">
        <v>0</v>
      </c>
      <c r="L782">
        <v>44</v>
      </c>
      <c r="N782" s="5" t="str">
        <f t="shared" si="25"/>
        <v>('Takuma Sato',811,16,92,90,0,0,1,0,44),</v>
      </c>
    </row>
    <row r="783" spans="1:14" x14ac:dyDescent="0.25">
      <c r="A783" t="s">
        <v>835</v>
      </c>
      <c r="B783" s="4">
        <f t="shared" si="24"/>
        <v>11</v>
      </c>
      <c r="C783">
        <v>812</v>
      </c>
      <c r="D783" t="s">
        <v>1193</v>
      </c>
      <c r="E783">
        <f>VLOOKUP(D783,Country!A:B,2,FALSE)</f>
        <v>19</v>
      </c>
      <c r="F783">
        <v>217</v>
      </c>
      <c r="G783">
        <v>215</v>
      </c>
      <c r="H783">
        <v>13</v>
      </c>
      <c r="I783">
        <v>9</v>
      </c>
      <c r="J783">
        <v>42</v>
      </c>
      <c r="K783">
        <v>19</v>
      </c>
      <c r="L783">
        <v>1047.5</v>
      </c>
      <c r="N783" s="5" t="str">
        <f t="shared" si="25"/>
        <v>('Mark Webber',812,19,217,215,13,9,42,19,1047.5),</v>
      </c>
    </row>
    <row r="784" spans="1:14" x14ac:dyDescent="0.25">
      <c r="A784" t="s">
        <v>507</v>
      </c>
      <c r="B784" s="4">
        <f t="shared" si="24"/>
        <v>12</v>
      </c>
      <c r="C784">
        <v>813</v>
      </c>
      <c r="D784" t="s">
        <v>1197</v>
      </c>
      <c r="E784">
        <f>VLOOKUP(D784,Country!A:B,2,FALSE)</f>
        <v>13</v>
      </c>
      <c r="F784">
        <v>272</v>
      </c>
      <c r="G784">
        <v>269</v>
      </c>
      <c r="H784">
        <v>16</v>
      </c>
      <c r="I784">
        <v>11</v>
      </c>
      <c r="J784">
        <v>41</v>
      </c>
      <c r="K784">
        <v>15</v>
      </c>
      <c r="L784">
        <v>1167</v>
      </c>
      <c r="N784" s="5" t="str">
        <f t="shared" si="25"/>
        <v>('Felipe Massa',813,13,272,269,16,11,41,15,1167),</v>
      </c>
    </row>
    <row r="785" spans="1:14" x14ac:dyDescent="0.25">
      <c r="A785" t="s">
        <v>204</v>
      </c>
      <c r="B785" s="4">
        <f t="shared" si="24"/>
        <v>16</v>
      </c>
      <c r="C785">
        <v>814</v>
      </c>
      <c r="D785" t="s">
        <v>1195</v>
      </c>
      <c r="E785">
        <f>VLOOKUP(D785,Country!A:B,2,FALSE)</f>
        <v>3</v>
      </c>
      <c r="F785">
        <v>24</v>
      </c>
      <c r="G785">
        <v>24</v>
      </c>
      <c r="H785">
        <v>0</v>
      </c>
      <c r="I785">
        <v>0</v>
      </c>
      <c r="J785">
        <v>0</v>
      </c>
      <c r="K785">
        <v>0</v>
      </c>
      <c r="L785">
        <v>0</v>
      </c>
      <c r="N785" s="5" t="str">
        <f t="shared" si="25"/>
        <v>('Anthony Davidson',814,3,24,24,0,0,0,0,0),</v>
      </c>
    </row>
    <row r="786" spans="1:14" x14ac:dyDescent="0.25">
      <c r="A786" t="s">
        <v>251</v>
      </c>
      <c r="B786" s="4">
        <f t="shared" si="24"/>
        <v>12</v>
      </c>
      <c r="C786">
        <v>815</v>
      </c>
      <c r="D786" t="s">
        <v>1281</v>
      </c>
      <c r="E786">
        <f>VLOOKUP(D786,Country!A:B,2,FALSE)</f>
        <v>17</v>
      </c>
      <c r="F786">
        <v>15</v>
      </c>
      <c r="G786">
        <v>14</v>
      </c>
      <c r="H786">
        <v>0</v>
      </c>
      <c r="I786">
        <v>0</v>
      </c>
      <c r="J786">
        <v>0</v>
      </c>
      <c r="K786">
        <v>0</v>
      </c>
      <c r="L786">
        <v>1</v>
      </c>
      <c r="N786" s="5" t="str">
        <f t="shared" si="25"/>
        <v>('Ralph Firman',815,17,15,14,0,0,0,0,1),</v>
      </c>
    </row>
    <row r="787" spans="1:14" x14ac:dyDescent="0.25">
      <c r="A787" t="s">
        <v>417</v>
      </c>
      <c r="B787" s="4">
        <f t="shared" si="24"/>
        <v>13</v>
      </c>
      <c r="C787">
        <v>816</v>
      </c>
      <c r="D787" t="s">
        <v>1329</v>
      </c>
      <c r="E787">
        <f>VLOOKUP(D787,Country!A:B,2,FALSE)</f>
        <v>43</v>
      </c>
      <c r="F787">
        <v>5</v>
      </c>
      <c r="G787">
        <v>5</v>
      </c>
      <c r="H787">
        <v>0</v>
      </c>
      <c r="I787">
        <v>0</v>
      </c>
      <c r="J787">
        <v>0</v>
      </c>
      <c r="K787">
        <v>0</v>
      </c>
      <c r="L787">
        <v>0</v>
      </c>
      <c r="N787" s="5" t="str">
        <f t="shared" si="25"/>
        <v>('Nicolas Kiesa',816,43,5,5,0,0,0,0,0),</v>
      </c>
    </row>
    <row r="788" spans="1:14" x14ac:dyDescent="0.25">
      <c r="A788" t="s">
        <v>854</v>
      </c>
      <c r="B788" s="4">
        <f t="shared" si="24"/>
        <v>13</v>
      </c>
      <c r="C788">
        <v>817</v>
      </c>
      <c r="D788" t="s">
        <v>1195</v>
      </c>
      <c r="E788">
        <f>VLOOKUP(D788,Country!A:B,2,FALSE)</f>
        <v>3</v>
      </c>
      <c r="F788">
        <v>16</v>
      </c>
      <c r="G788">
        <v>16</v>
      </c>
      <c r="H788">
        <v>0</v>
      </c>
      <c r="I788">
        <v>0</v>
      </c>
      <c r="J788">
        <v>0</v>
      </c>
      <c r="K788">
        <v>0</v>
      </c>
      <c r="L788">
        <v>1</v>
      </c>
      <c r="N788" s="5" t="str">
        <f t="shared" si="25"/>
        <v>('Justin Wilson',817,3,16,16,0,0,0,0,1),</v>
      </c>
    </row>
    <row r="789" spans="1:14" x14ac:dyDescent="0.25">
      <c r="A789" t="s">
        <v>68</v>
      </c>
      <c r="B789" s="4">
        <f t="shared" si="24"/>
        <v>17</v>
      </c>
      <c r="C789">
        <v>818</v>
      </c>
      <c r="D789" t="s">
        <v>1291</v>
      </c>
      <c r="E789">
        <f>VLOOKUP(D789,Country!A:B,2,FALSE)</f>
        <v>30</v>
      </c>
      <c r="F789">
        <v>20</v>
      </c>
      <c r="G789">
        <v>20</v>
      </c>
      <c r="H789">
        <v>0</v>
      </c>
      <c r="I789">
        <v>0</v>
      </c>
      <c r="J789">
        <v>0</v>
      </c>
      <c r="K789">
        <v>0</v>
      </c>
      <c r="L789">
        <v>1</v>
      </c>
      <c r="N789" s="5" t="str">
        <f t="shared" si="25"/>
        <v>('Zsolt Baumgartner',818,30,20,20,0,0,0,0,1),</v>
      </c>
    </row>
    <row r="790" spans="1:14" x14ac:dyDescent="0.25">
      <c r="A790" t="s">
        <v>508</v>
      </c>
      <c r="B790" s="4">
        <f t="shared" si="24"/>
        <v>18</v>
      </c>
      <c r="C790">
        <v>819</v>
      </c>
      <c r="D790" t="s">
        <v>1197</v>
      </c>
      <c r="E790">
        <f>VLOOKUP(D790,Country!A:B,2,FALSE)</f>
        <v>13</v>
      </c>
      <c r="F790">
        <v>28</v>
      </c>
      <c r="G790">
        <v>28</v>
      </c>
      <c r="H790">
        <v>0</v>
      </c>
      <c r="I790">
        <v>0</v>
      </c>
      <c r="J790">
        <v>0</v>
      </c>
      <c r="K790">
        <v>0</v>
      </c>
      <c r="L790">
        <v>13</v>
      </c>
      <c r="N790" s="5" t="str">
        <f t="shared" si="25"/>
        <v>('Cristiano da Matta',819,13,28,28,0,0,0,0,13),</v>
      </c>
    </row>
    <row r="791" spans="1:14" x14ac:dyDescent="0.25">
      <c r="A791" t="s">
        <v>622</v>
      </c>
      <c r="B791" s="4">
        <f t="shared" si="24"/>
        <v>16</v>
      </c>
      <c r="C791">
        <v>820</v>
      </c>
      <c r="D791" t="s">
        <v>1197</v>
      </c>
      <c r="E791">
        <f>VLOOKUP(D791,Country!A:B,2,FALSE)</f>
        <v>13</v>
      </c>
      <c r="F791">
        <v>20</v>
      </c>
      <c r="G791">
        <v>20</v>
      </c>
      <c r="H791">
        <v>0</v>
      </c>
      <c r="I791">
        <v>0</v>
      </c>
      <c r="J791">
        <v>0</v>
      </c>
      <c r="K791">
        <v>0</v>
      </c>
      <c r="L791">
        <v>8</v>
      </c>
      <c r="N791" s="5" t="str">
        <f t="shared" si="25"/>
        <v>('Antônio Pizzonia',820,13,20,20,0,0,0,0,8),</v>
      </c>
    </row>
    <row r="792" spans="1:14" x14ac:dyDescent="0.25">
      <c r="A792" t="s">
        <v>133</v>
      </c>
      <c r="B792" s="4">
        <f t="shared" si="24"/>
        <v>15</v>
      </c>
      <c r="C792">
        <v>821</v>
      </c>
      <c r="D792" t="s">
        <v>1272</v>
      </c>
      <c r="E792">
        <f>VLOOKUP(D792,Country!A:B,2,FALSE)</f>
        <v>5</v>
      </c>
      <c r="F792">
        <v>18</v>
      </c>
      <c r="G792">
        <v>18</v>
      </c>
      <c r="H792">
        <v>0</v>
      </c>
      <c r="I792">
        <v>0</v>
      </c>
      <c r="J792">
        <v>0</v>
      </c>
      <c r="K792">
        <v>0</v>
      </c>
      <c r="L792">
        <v>0</v>
      </c>
      <c r="N792" s="5" t="str">
        <f t="shared" si="25"/>
        <v>('Gianmaria Bruni',821,5,18,18,0,0,0,0,0),</v>
      </c>
    </row>
    <row r="793" spans="1:14" x14ac:dyDescent="0.25">
      <c r="A793" t="s">
        <v>590</v>
      </c>
      <c r="B793" s="4">
        <f t="shared" si="24"/>
        <v>15</v>
      </c>
      <c r="C793">
        <v>822</v>
      </c>
      <c r="D793" t="s">
        <v>1272</v>
      </c>
      <c r="E793">
        <f>VLOOKUP(D793,Country!A:B,2,FALSE)</f>
        <v>5</v>
      </c>
      <c r="F793">
        <v>15</v>
      </c>
      <c r="G793">
        <v>14</v>
      </c>
      <c r="H793">
        <v>0</v>
      </c>
      <c r="I793">
        <v>0</v>
      </c>
      <c r="J793">
        <v>0</v>
      </c>
      <c r="K793">
        <v>0</v>
      </c>
      <c r="L793">
        <v>0</v>
      </c>
      <c r="N793" s="5" t="str">
        <f t="shared" si="25"/>
        <v>('Giorgio Pantano',822,5,15,14,0,0,0,0,0),</v>
      </c>
    </row>
    <row r="794" spans="1:14" x14ac:dyDescent="0.25">
      <c r="A794" t="s">
        <v>422</v>
      </c>
      <c r="B794" s="4">
        <f t="shared" si="24"/>
        <v>15</v>
      </c>
      <c r="C794">
        <v>823</v>
      </c>
      <c r="D794" t="s">
        <v>1296</v>
      </c>
      <c r="E794">
        <f>VLOOKUP(D794,Country!A:B,2,FALSE)</f>
        <v>36</v>
      </c>
      <c r="F794">
        <v>51</v>
      </c>
      <c r="G794">
        <v>49</v>
      </c>
      <c r="H794">
        <v>0</v>
      </c>
      <c r="I794">
        <v>0</v>
      </c>
      <c r="J794">
        <v>0</v>
      </c>
      <c r="K794">
        <v>0</v>
      </c>
      <c r="L794">
        <v>14</v>
      </c>
      <c r="N794" s="5" t="str">
        <f t="shared" si="25"/>
        <v>('Christian Klien',823,36,51,49,0,0,0,0,14),</v>
      </c>
    </row>
    <row r="795" spans="1:14" x14ac:dyDescent="0.25">
      <c r="A795" t="s">
        <v>312</v>
      </c>
      <c r="B795" s="4">
        <f t="shared" si="24"/>
        <v>10</v>
      </c>
      <c r="C795">
        <v>824</v>
      </c>
      <c r="D795" t="s">
        <v>1187</v>
      </c>
      <c r="E795">
        <f>VLOOKUP(D795,Country!A:B,2,FALSE)</f>
        <v>1</v>
      </c>
      <c r="F795">
        <v>95</v>
      </c>
      <c r="G795">
        <v>91</v>
      </c>
      <c r="H795">
        <v>0</v>
      </c>
      <c r="I795">
        <v>0</v>
      </c>
      <c r="J795">
        <v>3</v>
      </c>
      <c r="K795">
        <v>1</v>
      </c>
      <c r="L795">
        <v>51</v>
      </c>
      <c r="N795" s="5" t="str">
        <f t="shared" si="25"/>
        <v>('Timo Glock',824,1,95,91,0,0,3,1,51),</v>
      </c>
    </row>
    <row r="796" spans="1:14" x14ac:dyDescent="0.25">
      <c r="A796" t="s">
        <v>280</v>
      </c>
      <c r="B796" s="4">
        <f t="shared" si="24"/>
        <v>18</v>
      </c>
      <c r="C796">
        <v>825</v>
      </c>
      <c r="D796" t="s">
        <v>1296</v>
      </c>
      <c r="E796">
        <f>VLOOKUP(D796,Country!A:B,2,FALSE)</f>
        <v>36</v>
      </c>
      <c r="F796">
        <v>11</v>
      </c>
      <c r="G796">
        <v>11</v>
      </c>
      <c r="H796">
        <v>0</v>
      </c>
      <c r="I796">
        <v>0</v>
      </c>
      <c r="J796">
        <v>0</v>
      </c>
      <c r="K796">
        <v>0</v>
      </c>
      <c r="L796">
        <v>3</v>
      </c>
      <c r="N796" s="5" t="str">
        <f t="shared" si="25"/>
        <v>('Patrick Friesacher',825,36,11,11,0,0,0,0,3),</v>
      </c>
    </row>
    <row r="797" spans="1:14" x14ac:dyDescent="0.25">
      <c r="A797" t="s">
        <v>216</v>
      </c>
      <c r="B797" s="4">
        <f t="shared" si="24"/>
        <v>15</v>
      </c>
      <c r="C797">
        <v>826</v>
      </c>
      <c r="D797" t="s">
        <v>1290</v>
      </c>
      <c r="E797">
        <f>VLOOKUP(D797,Country!A:B,2,FALSE)</f>
        <v>29</v>
      </c>
      <c r="F797">
        <v>11</v>
      </c>
      <c r="G797">
        <v>11</v>
      </c>
      <c r="H797">
        <v>0</v>
      </c>
      <c r="I797">
        <v>0</v>
      </c>
      <c r="J797">
        <v>0</v>
      </c>
      <c r="K797">
        <v>0</v>
      </c>
      <c r="L797">
        <v>0</v>
      </c>
      <c r="N797" s="5" t="str">
        <f t="shared" si="25"/>
        <v>('Robert Doornbos',826,29,11,11,0,0,0,0,0),</v>
      </c>
    </row>
    <row r="798" spans="1:14" x14ac:dyDescent="0.25">
      <c r="B798" s="4">
        <f t="shared" si="24"/>
        <v>0</v>
      </c>
      <c r="C798">
        <v>827</v>
      </c>
      <c r="D798" t="s">
        <v>1278</v>
      </c>
      <c r="E798">
        <f>VLOOKUP(D798,Country!A:B,2,FALSE)</f>
        <v>7</v>
      </c>
      <c r="N798" s="5" t="str">
        <f t="shared" si="25"/>
        <v>('',827,7,,,,,,,),</v>
      </c>
    </row>
    <row r="799" spans="1:14" x14ac:dyDescent="0.25">
      <c r="A799" t="s">
        <v>538</v>
      </c>
      <c r="B799" s="4">
        <f t="shared" si="24"/>
        <v>14</v>
      </c>
      <c r="C799">
        <v>828</v>
      </c>
      <c r="D799" t="s">
        <v>1196</v>
      </c>
      <c r="E799">
        <f>VLOOKUP(D799,Country!A:B,2,FALSE)</f>
        <v>25</v>
      </c>
      <c r="F799">
        <v>37</v>
      </c>
      <c r="G799">
        <v>37</v>
      </c>
      <c r="H799">
        <v>0</v>
      </c>
      <c r="I799">
        <v>0</v>
      </c>
      <c r="J799">
        <v>1</v>
      </c>
      <c r="K799">
        <v>0</v>
      </c>
      <c r="L799">
        <v>7</v>
      </c>
      <c r="N799" s="5" t="str">
        <f t="shared" si="25"/>
        <v>('Tiago Monteiro',828,25,37,37,0,0,1,0,7),</v>
      </c>
    </row>
    <row r="800" spans="1:14" x14ac:dyDescent="0.25">
      <c r="A800" t="s">
        <v>19</v>
      </c>
      <c r="B800" s="4">
        <f t="shared" si="24"/>
        <v>17</v>
      </c>
      <c r="C800">
        <v>829</v>
      </c>
      <c r="D800" t="s">
        <v>1278</v>
      </c>
      <c r="E800">
        <f>VLOOKUP(D800,Country!A:B,2,FALSE)</f>
        <v>7</v>
      </c>
      <c r="F800">
        <v>46</v>
      </c>
      <c r="G800">
        <v>46</v>
      </c>
      <c r="H800">
        <v>0</v>
      </c>
      <c r="I800">
        <v>0</v>
      </c>
      <c r="J800">
        <v>0</v>
      </c>
      <c r="K800">
        <v>0</v>
      </c>
      <c r="L800">
        <v>4</v>
      </c>
      <c r="N800" s="5" t="str">
        <f t="shared" si="25"/>
        <v>('Christijan Albers',829,7,46,46,0,0,0,0,4),</v>
      </c>
    </row>
    <row r="801" spans="1:14" x14ac:dyDescent="0.25">
      <c r="A801" t="s">
        <v>468</v>
      </c>
      <c r="B801" s="4">
        <f t="shared" si="24"/>
        <v>17</v>
      </c>
      <c r="C801">
        <v>830</v>
      </c>
      <c r="D801" t="s">
        <v>1272</v>
      </c>
      <c r="E801">
        <f>VLOOKUP(D801,Country!A:B,2,FALSE)</f>
        <v>5</v>
      </c>
      <c r="F801">
        <v>81</v>
      </c>
      <c r="G801">
        <v>80</v>
      </c>
      <c r="H801">
        <v>0</v>
      </c>
      <c r="I801">
        <v>0</v>
      </c>
      <c r="J801">
        <v>0</v>
      </c>
      <c r="K801">
        <v>0</v>
      </c>
      <c r="L801">
        <v>26</v>
      </c>
      <c r="N801" s="5" t="str">
        <f t="shared" si="25"/>
        <v>('Vitantonio Liuzzi',830,5,81,80,0,0,0,0,26),</v>
      </c>
    </row>
    <row r="802" spans="1:14" x14ac:dyDescent="0.25">
      <c r="A802" t="s">
        <v>407</v>
      </c>
      <c r="B802" s="4">
        <f t="shared" si="24"/>
        <v>18</v>
      </c>
      <c r="C802">
        <v>831</v>
      </c>
      <c r="D802" t="s">
        <v>1273</v>
      </c>
      <c r="E802">
        <f>VLOOKUP(D802,Country!A:B,2,FALSE)</f>
        <v>14</v>
      </c>
      <c r="F802">
        <v>48</v>
      </c>
      <c r="G802">
        <v>46</v>
      </c>
      <c r="H802">
        <v>0</v>
      </c>
      <c r="I802">
        <v>0</v>
      </c>
      <c r="J802">
        <v>0</v>
      </c>
      <c r="K802">
        <v>0</v>
      </c>
      <c r="L802">
        <v>5</v>
      </c>
      <c r="N802" s="5" t="str">
        <f t="shared" si="25"/>
        <v>('Narain Karthikeyan',831,14,48,46,0,0,0,0,5),</v>
      </c>
    </row>
    <row r="803" spans="1:14" x14ac:dyDescent="0.25">
      <c r="A803" t="s">
        <v>388</v>
      </c>
      <c r="B803" s="4">
        <f t="shared" si="24"/>
        <v>8</v>
      </c>
      <c r="C803">
        <v>832</v>
      </c>
      <c r="D803" t="s">
        <v>1280</v>
      </c>
      <c r="E803">
        <f>VLOOKUP(D803,Country!A:B,2,FALSE)</f>
        <v>16</v>
      </c>
      <c r="F803">
        <v>4</v>
      </c>
      <c r="G803">
        <v>4</v>
      </c>
      <c r="H803">
        <v>0</v>
      </c>
      <c r="I803">
        <v>0</v>
      </c>
      <c r="J803">
        <v>0</v>
      </c>
      <c r="K803">
        <v>0</v>
      </c>
      <c r="L803">
        <v>0</v>
      </c>
      <c r="N803" s="5" t="str">
        <f t="shared" si="25"/>
        <v>('Yuji Ide',832,16,4,4,0,0,0,0,0),</v>
      </c>
    </row>
    <row r="804" spans="1:14" x14ac:dyDescent="0.25">
      <c r="A804" t="s">
        <v>537</v>
      </c>
      <c r="B804" s="4">
        <f t="shared" si="24"/>
        <v>15</v>
      </c>
      <c r="C804">
        <v>833</v>
      </c>
      <c r="D804" t="s">
        <v>1274</v>
      </c>
      <c r="E804">
        <f>VLOOKUP(D804,Country!A:B,2,FALSE)</f>
        <v>2</v>
      </c>
      <c r="F804">
        <v>7</v>
      </c>
      <c r="G804">
        <v>7</v>
      </c>
      <c r="H804">
        <v>0</v>
      </c>
      <c r="I804">
        <v>0</v>
      </c>
      <c r="J804">
        <v>0</v>
      </c>
      <c r="K804">
        <v>0</v>
      </c>
      <c r="L804">
        <v>0</v>
      </c>
      <c r="N804" s="5" t="str">
        <f t="shared" si="25"/>
        <v>('Franck Montagny',833,2,7,7,0,0,0,0,0),</v>
      </c>
    </row>
    <row r="805" spans="1:14" x14ac:dyDescent="0.25">
      <c r="A805" t="s">
        <v>745</v>
      </c>
      <c r="B805" s="4">
        <f t="shared" si="24"/>
        <v>11</v>
      </c>
      <c r="C805">
        <v>834</v>
      </c>
      <c r="D805" t="s">
        <v>1183</v>
      </c>
      <c r="E805">
        <f>VLOOKUP(D805,Country!A:B,2,FALSE)</f>
        <v>10</v>
      </c>
      <c r="F805">
        <v>28</v>
      </c>
      <c r="G805">
        <v>28</v>
      </c>
      <c r="H805">
        <v>0</v>
      </c>
      <c r="I805">
        <v>0</v>
      </c>
      <c r="J805">
        <v>0</v>
      </c>
      <c r="K805">
        <v>0</v>
      </c>
      <c r="L805">
        <v>0</v>
      </c>
      <c r="N805" s="5" t="str">
        <f t="shared" si="25"/>
        <v>('Scott Speed',834,10,28,28,0,0,0,0,0),</v>
      </c>
    </row>
    <row r="806" spans="1:14" x14ac:dyDescent="0.25">
      <c r="A806" t="s">
        <v>862</v>
      </c>
      <c r="B806" s="4">
        <f t="shared" si="24"/>
        <v>14</v>
      </c>
      <c r="C806">
        <v>835</v>
      </c>
      <c r="D806" t="s">
        <v>1280</v>
      </c>
      <c r="E806">
        <f>VLOOKUP(D806,Country!A:B,2,FALSE)</f>
        <v>16</v>
      </c>
      <c r="F806">
        <v>21</v>
      </c>
      <c r="G806">
        <v>21</v>
      </c>
      <c r="H806">
        <v>0</v>
      </c>
      <c r="I806">
        <v>0</v>
      </c>
      <c r="J806">
        <v>0</v>
      </c>
      <c r="K806">
        <v>0</v>
      </c>
      <c r="L806">
        <v>0</v>
      </c>
      <c r="N806" s="5" t="str">
        <f t="shared" si="25"/>
        <v>('Sakon Yamamoto',835,16,21,21,0,0,0,0,0),</v>
      </c>
    </row>
    <row r="807" spans="1:14" x14ac:dyDescent="0.25">
      <c r="A807" t="s">
        <v>1498</v>
      </c>
      <c r="B807" s="4">
        <f t="shared" si="24"/>
        <v>13</v>
      </c>
      <c r="C807">
        <v>836</v>
      </c>
      <c r="D807" t="s">
        <v>1338</v>
      </c>
      <c r="E807">
        <f>VLOOKUP(D807,Country!A:B,2,FALSE)</f>
        <v>52</v>
      </c>
      <c r="F807">
        <v>99</v>
      </c>
      <c r="G807">
        <v>99</v>
      </c>
      <c r="H807">
        <v>1</v>
      </c>
      <c r="I807">
        <v>1</v>
      </c>
      <c r="J807">
        <v>12</v>
      </c>
      <c r="K807">
        <v>1</v>
      </c>
      <c r="L807">
        <v>274</v>
      </c>
      <c r="N807" s="5" t="str">
        <f t="shared" si="25"/>
        <v>('Robert Kubica',836,52,99,99,1,1,12,1,274),</v>
      </c>
    </row>
    <row r="808" spans="1:14" x14ac:dyDescent="0.25">
      <c r="A808" t="s">
        <v>675</v>
      </c>
      <c r="B808" s="4">
        <f t="shared" si="24"/>
        <v>13</v>
      </c>
      <c r="C808">
        <v>837</v>
      </c>
      <c r="D808" t="s">
        <v>1187</v>
      </c>
      <c r="E808">
        <f>VLOOKUP(D808,Country!A:B,2,FALSE)</f>
        <v>1</v>
      </c>
      <c r="F808">
        <v>206</v>
      </c>
      <c r="G808">
        <v>206</v>
      </c>
      <c r="H808">
        <v>30</v>
      </c>
      <c r="I808">
        <v>23</v>
      </c>
      <c r="J808">
        <v>57</v>
      </c>
      <c r="K808">
        <v>20</v>
      </c>
      <c r="L808">
        <v>1594.5</v>
      </c>
      <c r="N808" s="5" t="str">
        <f t="shared" si="25"/>
        <v>('Nico Rosberg^',837,1,206,206,30,23,57,20,1594.5),</v>
      </c>
    </row>
    <row r="809" spans="1:14" x14ac:dyDescent="0.25">
      <c r="A809" t="s">
        <v>858</v>
      </c>
      <c r="B809" s="4">
        <f t="shared" si="24"/>
        <v>17</v>
      </c>
      <c r="C809">
        <v>839</v>
      </c>
      <c r="D809" t="s">
        <v>1187</v>
      </c>
      <c r="E809">
        <f>VLOOKUP(D809,Country!A:B,2,FALSE)</f>
        <v>1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N809" s="5" t="str">
        <f t="shared" si="25"/>
        <v>('Markus Winkelhock',839,1,1,1,0,0,0,0,0),</v>
      </c>
    </row>
    <row r="810" spans="1:14" x14ac:dyDescent="0.25">
      <c r="A810" t="s">
        <v>552</v>
      </c>
      <c r="B810" s="4">
        <f t="shared" si="24"/>
        <v>15</v>
      </c>
      <c r="C810">
        <v>840</v>
      </c>
      <c r="D810" t="s">
        <v>1280</v>
      </c>
      <c r="E810">
        <f>VLOOKUP(D810,Country!A:B,2,FALSE)</f>
        <v>16</v>
      </c>
      <c r="F810">
        <v>36</v>
      </c>
      <c r="G810">
        <v>36</v>
      </c>
      <c r="H810">
        <v>0</v>
      </c>
      <c r="I810">
        <v>0</v>
      </c>
      <c r="J810">
        <v>0</v>
      </c>
      <c r="K810">
        <v>0</v>
      </c>
      <c r="L810">
        <v>9</v>
      </c>
      <c r="N810" s="5" t="str">
        <f t="shared" si="25"/>
        <v>('Kazuki Nakajima',840,16,36,36,0,0,0,0,9),</v>
      </c>
    </row>
    <row r="811" spans="1:14" x14ac:dyDescent="0.25">
      <c r="A811" t="s">
        <v>765</v>
      </c>
      <c r="B811" s="4">
        <f t="shared" si="24"/>
        <v>12</v>
      </c>
      <c r="C811">
        <v>841</v>
      </c>
      <c r="D811" t="s">
        <v>1187</v>
      </c>
      <c r="E811">
        <f>VLOOKUP(D811,Country!A:B,2,FALSE)</f>
        <v>1</v>
      </c>
      <c r="F811">
        <v>128</v>
      </c>
      <c r="G811">
        <v>128</v>
      </c>
      <c r="H811">
        <v>0</v>
      </c>
      <c r="I811">
        <v>0</v>
      </c>
      <c r="J811">
        <v>0</v>
      </c>
      <c r="K811">
        <v>1</v>
      </c>
      <c r="L811">
        <v>124</v>
      </c>
      <c r="N811" s="5" t="str">
        <f t="shared" si="25"/>
        <v>('Adrian Sutil',841,1,128,128,0,0,0,1,124),</v>
      </c>
    </row>
    <row r="812" spans="1:14" x14ac:dyDescent="0.25">
      <c r="A812" t="s">
        <v>427</v>
      </c>
      <c r="B812" s="4">
        <f t="shared" si="24"/>
        <v>17</v>
      </c>
      <c r="C812">
        <v>842</v>
      </c>
      <c r="D812" t="s">
        <v>1330</v>
      </c>
      <c r="E812">
        <f>VLOOKUP(D812,Country!A:B,2,FALSE)</f>
        <v>44</v>
      </c>
      <c r="F812">
        <v>112</v>
      </c>
      <c r="G812">
        <v>111</v>
      </c>
      <c r="H812">
        <v>1</v>
      </c>
      <c r="I812">
        <v>1</v>
      </c>
      <c r="J812">
        <v>4</v>
      </c>
      <c r="K812">
        <v>2</v>
      </c>
      <c r="L812">
        <v>105</v>
      </c>
      <c r="N812" s="5" t="str">
        <f t="shared" si="25"/>
        <v>('Heikki Kovalainen',842,44,112,111,1,1,4,2,105),</v>
      </c>
    </row>
    <row r="813" spans="1:14" x14ac:dyDescent="0.25">
      <c r="A813" t="s">
        <v>1384</v>
      </c>
      <c r="B813" s="4">
        <f t="shared" si="24"/>
        <v>14</v>
      </c>
      <c r="C813">
        <v>843</v>
      </c>
      <c r="D813" t="s">
        <v>1195</v>
      </c>
      <c r="E813">
        <f>VLOOKUP(D813,Country!A:B,2,FALSE)</f>
        <v>3</v>
      </c>
      <c r="F813">
        <v>285</v>
      </c>
      <c r="G813">
        <v>284</v>
      </c>
      <c r="H813">
        <v>101</v>
      </c>
      <c r="I813">
        <v>100</v>
      </c>
      <c r="J813">
        <v>178</v>
      </c>
      <c r="K813">
        <v>58</v>
      </c>
      <c r="L813">
        <v>4071.5</v>
      </c>
      <c r="N813" s="5" t="str">
        <f t="shared" si="25"/>
        <v>('Lewis Hamilton',843,3,285,284,101,100,178,58,4071.5),</v>
      </c>
    </row>
    <row r="814" spans="1:14" x14ac:dyDescent="0.25">
      <c r="A814" t="s">
        <v>1383</v>
      </c>
      <c r="B814" s="4">
        <f t="shared" si="24"/>
        <v>16</v>
      </c>
      <c r="C814">
        <v>845</v>
      </c>
      <c r="D814" t="s">
        <v>1187</v>
      </c>
      <c r="E814">
        <f>VLOOKUP(D814,Country!A:B,2,FALSE)</f>
        <v>1</v>
      </c>
      <c r="F814">
        <v>277</v>
      </c>
      <c r="G814">
        <v>275</v>
      </c>
      <c r="H814">
        <v>57</v>
      </c>
      <c r="I814">
        <v>53</v>
      </c>
      <c r="J814">
        <v>122</v>
      </c>
      <c r="K814">
        <v>38</v>
      </c>
      <c r="L814">
        <v>3060</v>
      </c>
      <c r="N814" s="5" t="str">
        <f t="shared" si="25"/>
        <v>('Sebastian Vettel',845,1,277,275,57,53,122,38,3060),</v>
      </c>
    </row>
    <row r="815" spans="1:14" x14ac:dyDescent="0.25">
      <c r="A815" t="s">
        <v>110</v>
      </c>
      <c r="B815" s="4">
        <f t="shared" si="24"/>
        <v>18</v>
      </c>
      <c r="C815">
        <v>847</v>
      </c>
      <c r="D815" t="s">
        <v>1274</v>
      </c>
      <c r="E815">
        <f>VLOOKUP(D815,Country!A:B,2,FALSE)</f>
        <v>2</v>
      </c>
      <c r="F815">
        <v>27</v>
      </c>
      <c r="G815">
        <v>27</v>
      </c>
      <c r="H815">
        <v>0</v>
      </c>
      <c r="I815">
        <v>0</v>
      </c>
      <c r="J815">
        <v>0</v>
      </c>
      <c r="K815">
        <v>0</v>
      </c>
      <c r="L815">
        <v>6</v>
      </c>
      <c r="N815" s="5" t="str">
        <f t="shared" si="25"/>
        <v>('Sébastien Bourdais',847,2,27,27,0,0,0,0,6),</v>
      </c>
    </row>
    <row r="816" spans="1:14" x14ac:dyDescent="0.25">
      <c r="A816" t="s">
        <v>618</v>
      </c>
      <c r="B816" s="4">
        <f t="shared" si="24"/>
        <v>17</v>
      </c>
      <c r="C816">
        <v>848</v>
      </c>
      <c r="D816" t="s">
        <v>1197</v>
      </c>
      <c r="E816">
        <f>VLOOKUP(D816,Country!A:B,2,FALSE)</f>
        <v>13</v>
      </c>
      <c r="F816">
        <v>28</v>
      </c>
      <c r="G816">
        <v>28</v>
      </c>
      <c r="H816">
        <v>0</v>
      </c>
      <c r="I816">
        <v>0</v>
      </c>
      <c r="J816">
        <v>1</v>
      </c>
      <c r="K816">
        <v>0</v>
      </c>
      <c r="L816">
        <v>19</v>
      </c>
      <c r="N816" s="5" t="str">
        <f t="shared" si="25"/>
        <v>('Nelson Piquet Jr.',848,13,28,28,0,0,1,0,19),</v>
      </c>
    </row>
    <row r="817" spans="1:14" x14ac:dyDescent="0.25">
      <c r="A817" t="s">
        <v>23</v>
      </c>
      <c r="B817" s="4">
        <f t="shared" si="24"/>
        <v>17</v>
      </c>
      <c r="C817">
        <v>849</v>
      </c>
      <c r="D817" t="s">
        <v>1279</v>
      </c>
      <c r="E817">
        <f>VLOOKUP(D817,Country!A:B,2,FALSE)</f>
        <v>15</v>
      </c>
      <c r="F817">
        <v>46</v>
      </c>
      <c r="G817">
        <v>46</v>
      </c>
      <c r="H817">
        <v>0</v>
      </c>
      <c r="I817">
        <v>0</v>
      </c>
      <c r="J817">
        <v>0</v>
      </c>
      <c r="K817">
        <v>0</v>
      </c>
      <c r="L817">
        <v>31</v>
      </c>
      <c r="N817" s="5" t="str">
        <f t="shared" si="25"/>
        <v>('Jaime Alguersuari',849,15,46,46,0,0,0,0,31),</v>
      </c>
    </row>
    <row r="818" spans="1:14" x14ac:dyDescent="0.25">
      <c r="A818" t="s">
        <v>138</v>
      </c>
      <c r="B818" s="4">
        <f t="shared" si="24"/>
        <v>15</v>
      </c>
      <c r="C818">
        <v>850</v>
      </c>
      <c r="D818" t="s">
        <v>1180</v>
      </c>
      <c r="E818">
        <f>VLOOKUP(D818,Country!A:B,2,FALSE)</f>
        <v>6</v>
      </c>
      <c r="F818">
        <v>55</v>
      </c>
      <c r="G818">
        <v>55</v>
      </c>
      <c r="H818">
        <v>0</v>
      </c>
      <c r="I818">
        <v>0</v>
      </c>
      <c r="J818">
        <v>0</v>
      </c>
      <c r="K818">
        <v>0</v>
      </c>
      <c r="L818">
        <v>29</v>
      </c>
      <c r="N818" s="5" t="str">
        <f t="shared" si="25"/>
        <v>('Sébastien Buemi',850,6,55,55,0,0,0,0,29),</v>
      </c>
    </row>
    <row r="819" spans="1:14" x14ac:dyDescent="0.25">
      <c r="A819" t="s">
        <v>425</v>
      </c>
      <c r="B819" s="4">
        <f t="shared" si="24"/>
        <v>15</v>
      </c>
      <c r="C819">
        <v>851</v>
      </c>
      <c r="D819" t="s">
        <v>1280</v>
      </c>
      <c r="E819">
        <f>VLOOKUP(D819,Country!A:B,2,FALSE)</f>
        <v>16</v>
      </c>
      <c r="F819">
        <v>76</v>
      </c>
      <c r="G819">
        <v>75</v>
      </c>
      <c r="H819">
        <v>0</v>
      </c>
      <c r="I819">
        <v>0</v>
      </c>
      <c r="J819">
        <v>1</v>
      </c>
      <c r="K819">
        <v>1</v>
      </c>
      <c r="L819">
        <v>125</v>
      </c>
      <c r="N819" s="5" t="str">
        <f t="shared" si="25"/>
        <v>('Kamui Kobayashi',851,16,76,75,0,0,1,1,125),</v>
      </c>
    </row>
    <row r="820" spans="1:14" x14ac:dyDescent="0.25">
      <c r="A820" t="s">
        <v>331</v>
      </c>
      <c r="B820" s="4">
        <f t="shared" si="24"/>
        <v>15</v>
      </c>
      <c r="C820">
        <v>852</v>
      </c>
      <c r="D820" t="s">
        <v>1274</v>
      </c>
      <c r="E820">
        <f>VLOOKUP(D820,Country!A:B,2,FALSE)</f>
        <v>2</v>
      </c>
      <c r="F820">
        <v>181</v>
      </c>
      <c r="G820">
        <v>179</v>
      </c>
      <c r="H820">
        <v>0</v>
      </c>
      <c r="I820">
        <v>0</v>
      </c>
      <c r="J820">
        <v>10</v>
      </c>
      <c r="K820">
        <v>1</v>
      </c>
      <c r="L820">
        <v>391</v>
      </c>
      <c r="N820" s="5" t="str">
        <f t="shared" si="25"/>
        <v>('Romain Grosjean',852,2,181,179,0,0,10,1,391),</v>
      </c>
    </row>
    <row r="821" spans="1:14" x14ac:dyDescent="0.25">
      <c r="A821" t="s">
        <v>324</v>
      </c>
      <c r="B821" s="4">
        <f t="shared" si="24"/>
        <v>15</v>
      </c>
      <c r="C821">
        <v>853</v>
      </c>
      <c r="D821" t="s">
        <v>1197</v>
      </c>
      <c r="E821">
        <f>VLOOKUP(D821,Country!A:B,2,FALSE)</f>
        <v>13</v>
      </c>
      <c r="F821">
        <v>19</v>
      </c>
      <c r="G821">
        <v>18</v>
      </c>
      <c r="H821">
        <v>0</v>
      </c>
      <c r="I821">
        <v>0</v>
      </c>
      <c r="J821">
        <v>0</v>
      </c>
      <c r="K821">
        <v>0</v>
      </c>
      <c r="L821">
        <v>0</v>
      </c>
      <c r="N821" s="5" t="str">
        <f t="shared" si="25"/>
        <v>('Lucas di Grassi',853,13,19,18,0,0,0,0,0),</v>
      </c>
    </row>
    <row r="822" spans="1:14" x14ac:dyDescent="0.25">
      <c r="A822" t="s">
        <v>162</v>
      </c>
      <c r="B822" s="4">
        <f t="shared" si="24"/>
        <v>14</v>
      </c>
      <c r="C822">
        <v>854</v>
      </c>
      <c r="D822" t="s">
        <v>1273</v>
      </c>
      <c r="E822">
        <f>VLOOKUP(D822,Country!A:B,2,FALSE)</f>
        <v>14</v>
      </c>
      <c r="F822">
        <v>11</v>
      </c>
      <c r="G822">
        <v>11</v>
      </c>
      <c r="H822">
        <v>0</v>
      </c>
      <c r="I822">
        <v>0</v>
      </c>
      <c r="J822">
        <v>0</v>
      </c>
      <c r="K822">
        <v>0</v>
      </c>
      <c r="L822">
        <v>0</v>
      </c>
      <c r="N822" s="5" t="str">
        <f t="shared" si="25"/>
        <v>('Karun Chandhok',854,14,11,11,0,0,0,0,0),</v>
      </c>
    </row>
    <row r="823" spans="1:14" x14ac:dyDescent="0.25">
      <c r="A823" t="s">
        <v>607</v>
      </c>
      <c r="B823" s="4">
        <f t="shared" si="24"/>
        <v>13</v>
      </c>
      <c r="C823">
        <v>855</v>
      </c>
      <c r="D823" t="s">
        <v>1282</v>
      </c>
      <c r="E823">
        <f>VLOOKUP(D823,Country!A:B,2,FALSE)</f>
        <v>18</v>
      </c>
      <c r="F823">
        <v>58</v>
      </c>
      <c r="G823">
        <v>57</v>
      </c>
      <c r="H823">
        <v>0</v>
      </c>
      <c r="I823">
        <v>0</v>
      </c>
      <c r="J823">
        <v>1</v>
      </c>
      <c r="K823">
        <v>1</v>
      </c>
      <c r="L823">
        <v>64</v>
      </c>
      <c r="N823" s="5" t="str">
        <f t="shared" si="25"/>
        <v>('Vitaly Petrov',855,18,58,57,0,0,1,1,64),</v>
      </c>
    </row>
    <row r="824" spans="1:14" x14ac:dyDescent="0.25">
      <c r="A824" t="s">
        <v>725</v>
      </c>
      <c r="B824" s="4">
        <f t="shared" si="24"/>
        <v>11</v>
      </c>
      <c r="C824">
        <v>856</v>
      </c>
      <c r="D824" t="s">
        <v>1197</v>
      </c>
      <c r="E824">
        <f>VLOOKUP(D824,Country!A:B,2,FALSE)</f>
        <v>13</v>
      </c>
      <c r="F824">
        <v>46</v>
      </c>
      <c r="G824">
        <v>46</v>
      </c>
      <c r="H824">
        <v>0</v>
      </c>
      <c r="I824">
        <v>0</v>
      </c>
      <c r="J824">
        <v>0</v>
      </c>
      <c r="K824">
        <v>1</v>
      </c>
      <c r="L824">
        <v>33</v>
      </c>
      <c r="N824" s="5" t="str">
        <f t="shared" si="25"/>
        <v>('Bruno Senna',856,13,46,46,0,0,0,1,33),</v>
      </c>
    </row>
    <row r="825" spans="1:14" x14ac:dyDescent="0.25">
      <c r="A825" t="s">
        <v>382</v>
      </c>
      <c r="B825" s="4">
        <f t="shared" si="24"/>
        <v>15</v>
      </c>
      <c r="C825">
        <v>857</v>
      </c>
      <c r="D825" t="s">
        <v>1187</v>
      </c>
      <c r="E825">
        <f>VLOOKUP(D825,Country!A:B,2,FALSE)</f>
        <v>1</v>
      </c>
      <c r="F825">
        <v>182</v>
      </c>
      <c r="G825">
        <v>179</v>
      </c>
      <c r="H825">
        <v>1</v>
      </c>
      <c r="I825">
        <v>0</v>
      </c>
      <c r="J825">
        <v>0</v>
      </c>
      <c r="K825">
        <v>2</v>
      </c>
      <c r="L825">
        <v>521</v>
      </c>
      <c r="N825" s="5" t="str">
        <f t="shared" si="25"/>
        <v>('Nico Hülkenberg',857,1,182,179,1,0,0,2,521),</v>
      </c>
    </row>
    <row r="826" spans="1:14" x14ac:dyDescent="0.25">
      <c r="A826" t="s">
        <v>198</v>
      </c>
      <c r="B826" s="4">
        <f t="shared" si="24"/>
        <v>17</v>
      </c>
      <c r="C826">
        <v>858</v>
      </c>
      <c r="D826" t="s">
        <v>1185</v>
      </c>
      <c r="E826">
        <f>VLOOKUP(D826,Country!A:B,2,FALSE)</f>
        <v>12</v>
      </c>
      <c r="F826">
        <v>20</v>
      </c>
      <c r="G826">
        <v>20</v>
      </c>
      <c r="H826">
        <v>0</v>
      </c>
      <c r="I826">
        <v>0</v>
      </c>
      <c r="J826">
        <v>0</v>
      </c>
      <c r="K826">
        <v>0</v>
      </c>
      <c r="L826">
        <v>0</v>
      </c>
      <c r="N826" s="5" t="str">
        <f t="shared" si="25"/>
        <v>('Jérôme d'Ambrosio',858,12,20,20,0,0,0,0,0),</v>
      </c>
    </row>
    <row r="827" spans="1:14" x14ac:dyDescent="0.25">
      <c r="A827" t="s">
        <v>652</v>
      </c>
      <c r="B827" s="4">
        <f t="shared" si="24"/>
        <v>13</v>
      </c>
      <c r="C827">
        <v>859</v>
      </c>
      <c r="D827" t="s">
        <v>1195</v>
      </c>
      <c r="E827">
        <f>VLOOKUP(D827,Country!A:B,2,FALSE)</f>
        <v>3</v>
      </c>
      <c r="F827">
        <v>59</v>
      </c>
      <c r="G827">
        <v>59</v>
      </c>
      <c r="H827">
        <v>0</v>
      </c>
      <c r="I827">
        <v>0</v>
      </c>
      <c r="J827">
        <v>0</v>
      </c>
      <c r="K827">
        <v>0</v>
      </c>
      <c r="L827">
        <v>121</v>
      </c>
      <c r="N827" s="5" t="str">
        <f t="shared" si="25"/>
        <v>('Paul di Resta',859,3,59,59,0,0,0,0,121),</v>
      </c>
    </row>
    <row r="828" spans="1:14" x14ac:dyDescent="0.25">
      <c r="A828" t="s">
        <v>494</v>
      </c>
      <c r="B828" s="4">
        <f t="shared" si="24"/>
        <v>16</v>
      </c>
      <c r="C828">
        <v>860</v>
      </c>
      <c r="D828" t="s">
        <v>1333</v>
      </c>
      <c r="E828">
        <f>VLOOKUP(D828,Country!A:B,2,FALSE)</f>
        <v>47</v>
      </c>
      <c r="F828">
        <v>96</v>
      </c>
      <c r="G828">
        <v>95</v>
      </c>
      <c r="H828">
        <v>1</v>
      </c>
      <c r="I828">
        <v>1</v>
      </c>
      <c r="J828">
        <v>1</v>
      </c>
      <c r="K828">
        <v>0</v>
      </c>
      <c r="L828">
        <v>76</v>
      </c>
      <c r="N828" s="5" t="str">
        <f t="shared" si="25"/>
        <v>('Pastor Maldonado',860,47,96,95,1,1,1,0,76),</v>
      </c>
    </row>
    <row r="829" spans="1:14" x14ac:dyDescent="0.25">
      <c r="A829" t="s">
        <v>1500</v>
      </c>
      <c r="B829" s="4">
        <f t="shared" si="24"/>
        <v>12</v>
      </c>
      <c r="C829">
        <v>861</v>
      </c>
      <c r="D829" t="s">
        <v>1284</v>
      </c>
      <c r="E829">
        <f>VLOOKUP(D829,Country!A:B,2,FALSE)</f>
        <v>21</v>
      </c>
      <c r="F829">
        <v>214</v>
      </c>
      <c r="G829">
        <v>209</v>
      </c>
      <c r="H829">
        <v>0</v>
      </c>
      <c r="I829">
        <v>2</v>
      </c>
      <c r="J829">
        <v>15</v>
      </c>
      <c r="K829">
        <v>5</v>
      </c>
      <c r="L829">
        <v>871</v>
      </c>
      <c r="N829" s="5" t="str">
        <f t="shared" si="25"/>
        <v>('Sergio Pérez',861,21,214,209,0,2,15,5,871),</v>
      </c>
    </row>
    <row r="830" spans="1:14" x14ac:dyDescent="0.25">
      <c r="A830" t="s">
        <v>1489</v>
      </c>
      <c r="B830" s="4">
        <f t="shared" si="24"/>
        <v>16</v>
      </c>
      <c r="C830">
        <v>862</v>
      </c>
      <c r="D830" t="s">
        <v>1193</v>
      </c>
      <c r="E830">
        <f>VLOOKUP(D830,Country!A:B,2,FALSE)</f>
        <v>19</v>
      </c>
      <c r="F830">
        <v>207</v>
      </c>
      <c r="G830">
        <v>206</v>
      </c>
      <c r="H830">
        <v>3</v>
      </c>
      <c r="I830">
        <v>8</v>
      </c>
      <c r="J830">
        <v>32</v>
      </c>
      <c r="K830">
        <v>16</v>
      </c>
      <c r="L830">
        <v>1264</v>
      </c>
      <c r="N830" s="5" t="str">
        <f t="shared" si="25"/>
        <v>('Daniel Ricciardo',862,19,207,206,3,8,32,16,1264),</v>
      </c>
    </row>
    <row r="831" spans="1:14" x14ac:dyDescent="0.25">
      <c r="A831" t="s">
        <v>609</v>
      </c>
      <c r="B831" s="4">
        <f t="shared" si="24"/>
        <v>11</v>
      </c>
      <c r="C831">
        <v>863</v>
      </c>
      <c r="D831" t="s">
        <v>1274</v>
      </c>
      <c r="E831">
        <f>VLOOKUP(D831,Country!A:B,2,FALSE)</f>
        <v>2</v>
      </c>
      <c r="F831">
        <v>39</v>
      </c>
      <c r="G831">
        <v>39</v>
      </c>
      <c r="H831">
        <v>0</v>
      </c>
      <c r="I831">
        <v>0</v>
      </c>
      <c r="J831">
        <v>0</v>
      </c>
      <c r="K831">
        <v>0</v>
      </c>
      <c r="L831">
        <v>0</v>
      </c>
      <c r="N831" s="5" t="str">
        <f t="shared" si="25"/>
        <v>('Charles Pic',863,2,39,39,0,0,0,0,0),</v>
      </c>
    </row>
    <row r="832" spans="1:14" x14ac:dyDescent="0.25">
      <c r="A832" t="s">
        <v>813</v>
      </c>
      <c r="B832" s="4">
        <f t="shared" si="24"/>
        <v>16</v>
      </c>
      <c r="C832">
        <v>864</v>
      </c>
      <c r="D832" t="s">
        <v>1274</v>
      </c>
      <c r="E832">
        <f>VLOOKUP(D832,Country!A:B,2,FALSE)</f>
        <v>2</v>
      </c>
      <c r="F832">
        <v>58</v>
      </c>
      <c r="G832">
        <v>58</v>
      </c>
      <c r="H832">
        <v>0</v>
      </c>
      <c r="I832">
        <v>0</v>
      </c>
      <c r="J832">
        <v>0</v>
      </c>
      <c r="K832">
        <v>0</v>
      </c>
      <c r="L832">
        <v>51</v>
      </c>
      <c r="N832" s="5" t="str">
        <f t="shared" si="25"/>
        <v>('Jean-Éric Vergne',864,2,58,58,0,0,0,0,51),</v>
      </c>
    </row>
    <row r="833" spans="1:14" x14ac:dyDescent="0.25">
      <c r="A833" t="s">
        <v>291</v>
      </c>
      <c r="B833" s="4">
        <f t="shared" si="24"/>
        <v>19</v>
      </c>
      <c r="C833">
        <v>865</v>
      </c>
      <c r="D833" t="s">
        <v>1278</v>
      </c>
      <c r="E833">
        <f>VLOOKUP(D833,Country!A:B,2,FALSE)</f>
        <v>7</v>
      </c>
      <c r="F833">
        <v>19</v>
      </c>
      <c r="G833">
        <v>19</v>
      </c>
      <c r="H833">
        <v>0</v>
      </c>
      <c r="I833">
        <v>0</v>
      </c>
      <c r="J833">
        <v>0</v>
      </c>
      <c r="K833">
        <v>0</v>
      </c>
      <c r="L833">
        <v>0</v>
      </c>
      <c r="N833" s="5" t="str">
        <f t="shared" si="25"/>
        <v>('Giedo van der Garde',865,7,19,19,0,0,0,0,0),</v>
      </c>
    </row>
    <row r="834" spans="1:14" x14ac:dyDescent="0.25">
      <c r="A834" t="s">
        <v>87</v>
      </c>
      <c r="B834" s="4">
        <f t="shared" si="24"/>
        <v>13</v>
      </c>
      <c r="C834">
        <v>866</v>
      </c>
      <c r="D834" t="s">
        <v>1274</v>
      </c>
      <c r="E834">
        <f>VLOOKUP(D834,Country!A:B,2,FALSE)</f>
        <v>2</v>
      </c>
      <c r="F834">
        <v>34</v>
      </c>
      <c r="G834">
        <v>34</v>
      </c>
      <c r="H834">
        <v>0</v>
      </c>
      <c r="I834">
        <v>0</v>
      </c>
      <c r="J834">
        <v>0</v>
      </c>
      <c r="K834">
        <v>0</v>
      </c>
      <c r="L834">
        <v>2</v>
      </c>
      <c r="N834" s="5" t="str">
        <f t="shared" si="25"/>
        <v>('Jules Bianchi',866,2,34,34,0,0,0,0,2),</v>
      </c>
    </row>
    <row r="835" spans="1:14" x14ac:dyDescent="0.25">
      <c r="A835" t="s">
        <v>170</v>
      </c>
      <c r="B835" s="4">
        <f t="shared" ref="B835:B867" si="26">LEN(A835)</f>
        <v>11</v>
      </c>
      <c r="C835">
        <v>867</v>
      </c>
      <c r="D835" t="s">
        <v>1195</v>
      </c>
      <c r="E835">
        <f>VLOOKUP(D835,Country!A:B,2,FALSE)</f>
        <v>3</v>
      </c>
      <c r="F835">
        <v>35</v>
      </c>
      <c r="G835">
        <v>35</v>
      </c>
      <c r="H835">
        <v>0</v>
      </c>
      <c r="I835">
        <v>0</v>
      </c>
      <c r="J835">
        <v>0</v>
      </c>
      <c r="K835">
        <v>0</v>
      </c>
      <c r="L835">
        <v>0</v>
      </c>
      <c r="N835" s="5" t="str">
        <f t="shared" ref="N835:N867" si="27">_xlfn.CONCAT("(","'",A835,"'",",",C835,",",E835,",",F835,",",G835,",",H835,",",I835,",",J835,",",K835,",",L835,"),")</f>
        <v>('Max Chilton',867,3,35,35,0,0,0,0,0),</v>
      </c>
    </row>
    <row r="836" spans="1:14" x14ac:dyDescent="0.25">
      <c r="A836" t="s">
        <v>339</v>
      </c>
      <c r="B836" s="4">
        <f t="shared" si="26"/>
        <v>17</v>
      </c>
      <c r="C836">
        <v>868</v>
      </c>
      <c r="D836" t="s">
        <v>1284</v>
      </c>
      <c r="E836">
        <f>VLOOKUP(D836,Country!A:B,2,FALSE)</f>
        <v>21</v>
      </c>
      <c r="F836">
        <v>59</v>
      </c>
      <c r="G836">
        <v>59</v>
      </c>
      <c r="H836">
        <v>0</v>
      </c>
      <c r="I836">
        <v>0</v>
      </c>
      <c r="J836">
        <v>0</v>
      </c>
      <c r="K836">
        <v>1</v>
      </c>
      <c r="L836">
        <v>6</v>
      </c>
      <c r="N836" s="5" t="str">
        <f t="shared" si="27"/>
        <v>('Esteban Gutiérrez',868,21,59,59,0,0,0,1,6),</v>
      </c>
    </row>
    <row r="837" spans="1:14" x14ac:dyDescent="0.25">
      <c r="A837" t="s">
        <v>1485</v>
      </c>
      <c r="B837" s="4">
        <f t="shared" si="26"/>
        <v>15</v>
      </c>
      <c r="C837">
        <v>869</v>
      </c>
      <c r="D837" t="s">
        <v>1330</v>
      </c>
      <c r="E837">
        <f>VLOOKUP(D837,Country!A:B,2,FALSE)</f>
        <v>44</v>
      </c>
      <c r="F837">
        <v>176</v>
      </c>
      <c r="G837">
        <v>174</v>
      </c>
      <c r="H837">
        <v>20</v>
      </c>
      <c r="I837">
        <v>10</v>
      </c>
      <c r="J837">
        <v>65</v>
      </c>
      <c r="K837">
        <v>19</v>
      </c>
      <c r="L837">
        <v>1697</v>
      </c>
      <c r="N837" s="5" t="str">
        <f t="shared" si="27"/>
        <v>('Valtteri Bottas',869,44,176,174,20,10,65,19,1697),</v>
      </c>
    </row>
    <row r="838" spans="1:14" x14ac:dyDescent="0.25">
      <c r="A838" t="s">
        <v>473</v>
      </c>
      <c r="B838" s="4">
        <f t="shared" si="26"/>
        <v>14</v>
      </c>
      <c r="C838">
        <v>870</v>
      </c>
      <c r="D838" t="s">
        <v>1187</v>
      </c>
      <c r="E838">
        <f>VLOOKUP(D838,Country!A:B,2,FALSE)</f>
        <v>1</v>
      </c>
      <c r="F838">
        <v>1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N838" s="5" t="str">
        <f t="shared" si="27"/>
        <v>('André Lotterer',870,1,1,1,0,0,0,0,0),</v>
      </c>
    </row>
    <row r="839" spans="1:14" x14ac:dyDescent="0.25">
      <c r="A839" t="s">
        <v>749</v>
      </c>
      <c r="B839" s="4">
        <f t="shared" si="26"/>
        <v>12</v>
      </c>
      <c r="C839">
        <v>871</v>
      </c>
      <c r="D839" t="s">
        <v>1195</v>
      </c>
      <c r="E839">
        <f>VLOOKUP(D839,Country!A:B,2,FALSE)</f>
        <v>3</v>
      </c>
      <c r="F839">
        <v>20</v>
      </c>
      <c r="G839">
        <v>18</v>
      </c>
      <c r="H839">
        <v>0</v>
      </c>
      <c r="I839">
        <v>0</v>
      </c>
      <c r="J839">
        <v>0</v>
      </c>
      <c r="K839">
        <v>0</v>
      </c>
      <c r="L839">
        <v>0</v>
      </c>
      <c r="N839" s="5" t="str">
        <f t="shared" si="27"/>
        <v>('Will Stevens',871,3,20,18,0,0,0,0,0),</v>
      </c>
    </row>
    <row r="840" spans="1:14" x14ac:dyDescent="0.25">
      <c r="A840" t="s">
        <v>434</v>
      </c>
      <c r="B840" s="4">
        <f t="shared" si="26"/>
        <v>12</v>
      </c>
      <c r="C840">
        <v>872</v>
      </c>
      <c r="D840" t="s">
        <v>1282</v>
      </c>
      <c r="E840">
        <f>VLOOKUP(D840,Country!A:B,2,FALSE)</f>
        <v>18</v>
      </c>
      <c r="F840">
        <v>112</v>
      </c>
      <c r="G840">
        <v>110</v>
      </c>
      <c r="H840">
        <v>0</v>
      </c>
      <c r="I840">
        <v>0</v>
      </c>
      <c r="J840">
        <v>3</v>
      </c>
      <c r="K840">
        <v>1</v>
      </c>
      <c r="L840">
        <v>202</v>
      </c>
      <c r="N840" s="5" t="str">
        <f t="shared" si="27"/>
        <v>('Daniil Kvyat',872,18,112,110,0,0,3,1,202),</v>
      </c>
    </row>
    <row r="841" spans="1:14" x14ac:dyDescent="0.25">
      <c r="A841" t="s">
        <v>235</v>
      </c>
      <c r="B841" s="4">
        <f t="shared" si="26"/>
        <v>15</v>
      </c>
      <c r="C841">
        <v>873</v>
      </c>
      <c r="D841" t="s">
        <v>1297</v>
      </c>
      <c r="E841">
        <f>VLOOKUP(D841,Country!A:B,2,FALSE)</f>
        <v>37</v>
      </c>
      <c r="F841">
        <v>97</v>
      </c>
      <c r="G841">
        <v>97</v>
      </c>
      <c r="H841">
        <v>0</v>
      </c>
      <c r="I841">
        <v>0</v>
      </c>
      <c r="J841">
        <v>0</v>
      </c>
      <c r="K841">
        <v>0</v>
      </c>
      <c r="L841">
        <v>18</v>
      </c>
      <c r="N841" s="5" t="str">
        <f t="shared" si="27"/>
        <v>('Marcus Ericsson',873,37,97,97,0,0,0,0,18),</v>
      </c>
    </row>
    <row r="842" spans="1:14" x14ac:dyDescent="0.25">
      <c r="A842" t="s">
        <v>491</v>
      </c>
      <c r="B842" s="4">
        <f t="shared" si="26"/>
        <v>15</v>
      </c>
      <c r="C842">
        <v>874</v>
      </c>
      <c r="D842" t="s">
        <v>1329</v>
      </c>
      <c r="E842">
        <f>VLOOKUP(D842,Country!A:B,2,FALSE)</f>
        <v>43</v>
      </c>
      <c r="F842">
        <v>120</v>
      </c>
      <c r="G842">
        <v>119</v>
      </c>
      <c r="H842">
        <v>0</v>
      </c>
      <c r="I842">
        <v>0</v>
      </c>
      <c r="J842">
        <v>1</v>
      </c>
      <c r="K842">
        <v>2</v>
      </c>
      <c r="L842">
        <v>158</v>
      </c>
      <c r="N842" s="5" t="str">
        <f t="shared" si="27"/>
        <v>('Kevin Magnussen',874,43,120,119,0,0,1,2,158),</v>
      </c>
    </row>
    <row r="843" spans="1:14" x14ac:dyDescent="0.25">
      <c r="A843" t="s">
        <v>525</v>
      </c>
      <c r="B843" s="4">
        <f t="shared" si="26"/>
        <v>13</v>
      </c>
      <c r="C843">
        <v>875</v>
      </c>
      <c r="D843" t="s">
        <v>1279</v>
      </c>
      <c r="E843">
        <f>VLOOKUP(D843,Country!A:B,2,FALSE)</f>
        <v>15</v>
      </c>
      <c r="F843">
        <v>14</v>
      </c>
      <c r="G843">
        <v>13</v>
      </c>
      <c r="H843">
        <v>0</v>
      </c>
      <c r="I843">
        <v>0</v>
      </c>
      <c r="J843">
        <v>0</v>
      </c>
      <c r="K843">
        <v>0</v>
      </c>
      <c r="L843">
        <v>0</v>
      </c>
      <c r="N843" s="5" t="str">
        <f t="shared" si="27"/>
        <v>('Roberto Merhi',875,15,14,13,0,0,0,0,0),</v>
      </c>
    </row>
    <row r="844" spans="1:14" x14ac:dyDescent="0.25">
      <c r="A844" t="s">
        <v>679</v>
      </c>
      <c r="B844" s="4">
        <f t="shared" si="26"/>
        <v>15</v>
      </c>
      <c r="C844">
        <v>876</v>
      </c>
      <c r="D844" t="s">
        <v>1183</v>
      </c>
      <c r="E844">
        <f>VLOOKUP(D844,Country!A:B,2,FALSE)</f>
        <v>10</v>
      </c>
      <c r="F844">
        <v>7</v>
      </c>
      <c r="G844">
        <v>5</v>
      </c>
      <c r="H844">
        <v>0</v>
      </c>
      <c r="I844">
        <v>0</v>
      </c>
      <c r="J844">
        <v>0</v>
      </c>
      <c r="K844">
        <v>0</v>
      </c>
      <c r="L844">
        <v>0</v>
      </c>
      <c r="N844" s="5" t="str">
        <f t="shared" si="27"/>
        <v>('Alexander Rossi',876,10,7,5,0,0,0,0,0),</v>
      </c>
    </row>
    <row r="845" spans="1:14" x14ac:dyDescent="0.25">
      <c r="A845" t="s">
        <v>558</v>
      </c>
      <c r="B845" s="4">
        <f t="shared" si="26"/>
        <v>11</v>
      </c>
      <c r="C845">
        <v>877</v>
      </c>
      <c r="D845" t="s">
        <v>1197</v>
      </c>
      <c r="E845">
        <f>VLOOKUP(D845,Country!A:B,2,FALSE)</f>
        <v>13</v>
      </c>
      <c r="F845">
        <v>40</v>
      </c>
      <c r="G845">
        <v>39</v>
      </c>
      <c r="H845">
        <v>0</v>
      </c>
      <c r="I845">
        <v>0</v>
      </c>
      <c r="J845">
        <v>0</v>
      </c>
      <c r="K845">
        <v>0</v>
      </c>
      <c r="L845">
        <v>29</v>
      </c>
      <c r="N845" s="5" t="str">
        <f t="shared" si="27"/>
        <v>('Felipe Nasr',877,13,40,39,0,0,0,0,29),</v>
      </c>
    </row>
    <row r="846" spans="1:14" x14ac:dyDescent="0.25">
      <c r="A846" t="s">
        <v>1488</v>
      </c>
      <c r="B846" s="4">
        <f t="shared" si="26"/>
        <v>12</v>
      </c>
      <c r="C846">
        <v>878</v>
      </c>
      <c r="D846" t="s">
        <v>1279</v>
      </c>
      <c r="E846">
        <f>VLOOKUP(D846,Country!A:B,2,FALSE)</f>
        <v>15</v>
      </c>
      <c r="F846">
        <v>138</v>
      </c>
      <c r="G846">
        <v>136</v>
      </c>
      <c r="H846">
        <v>0</v>
      </c>
      <c r="I846">
        <v>0</v>
      </c>
      <c r="J846">
        <v>5</v>
      </c>
      <c r="K846">
        <v>1</v>
      </c>
      <c r="L846">
        <v>502.5</v>
      </c>
      <c r="N846" s="5" t="str">
        <f t="shared" si="27"/>
        <v>('Carlos Sainz',878,15,138,136,0,0,5,1,502.5),</v>
      </c>
    </row>
    <row r="847" spans="1:14" x14ac:dyDescent="0.25">
      <c r="A847" t="s">
        <v>1484</v>
      </c>
      <c r="B847" s="4">
        <f t="shared" si="26"/>
        <v>14</v>
      </c>
      <c r="C847">
        <v>879</v>
      </c>
      <c r="D847" t="s">
        <v>1278</v>
      </c>
      <c r="E847">
        <f>VLOOKUP(D847,Country!A:B,2,FALSE)</f>
        <v>7</v>
      </c>
      <c r="F847">
        <v>138</v>
      </c>
      <c r="G847">
        <v>137</v>
      </c>
      <c r="H847">
        <v>12</v>
      </c>
      <c r="I847">
        <v>19</v>
      </c>
      <c r="J847">
        <v>56</v>
      </c>
      <c r="K847">
        <v>14</v>
      </c>
      <c r="L847">
        <v>1474.5</v>
      </c>
      <c r="N847" s="5" t="str">
        <f t="shared" si="27"/>
        <v>('Max Verstappen',879,7,138,137,12,19,56,14,1474.5),</v>
      </c>
    </row>
    <row r="848" spans="1:14" x14ac:dyDescent="0.25">
      <c r="A848" t="s">
        <v>354</v>
      </c>
      <c r="B848" s="4">
        <f t="shared" si="26"/>
        <v>12</v>
      </c>
      <c r="C848">
        <v>880</v>
      </c>
      <c r="D848" t="s">
        <v>1336</v>
      </c>
      <c r="E848">
        <f>VLOOKUP(D848,Country!A:B,2,FALSE)</f>
        <v>50</v>
      </c>
      <c r="F848">
        <v>12</v>
      </c>
      <c r="G848">
        <v>12</v>
      </c>
      <c r="H848">
        <v>0</v>
      </c>
      <c r="I848">
        <v>0</v>
      </c>
      <c r="J848">
        <v>0</v>
      </c>
      <c r="K848">
        <v>0</v>
      </c>
      <c r="L848">
        <v>0</v>
      </c>
      <c r="N848" s="5" t="str">
        <f t="shared" si="27"/>
        <v>('Rio Haryanto',880,50,12,12,0,0,0,0,0),</v>
      </c>
    </row>
    <row r="849" spans="1:14" x14ac:dyDescent="0.25">
      <c r="A849" t="s">
        <v>587</v>
      </c>
      <c r="B849" s="4">
        <f t="shared" si="26"/>
        <v>13</v>
      </c>
      <c r="C849">
        <v>881</v>
      </c>
      <c r="D849" t="s">
        <v>1195</v>
      </c>
      <c r="E849">
        <f>VLOOKUP(D849,Country!A:B,2,FALSE)</f>
        <v>3</v>
      </c>
      <c r="F849">
        <v>37</v>
      </c>
      <c r="G849">
        <v>35</v>
      </c>
      <c r="H849">
        <v>0</v>
      </c>
      <c r="I849">
        <v>0</v>
      </c>
      <c r="J849">
        <v>0</v>
      </c>
      <c r="K849">
        <v>0</v>
      </c>
      <c r="L849">
        <v>9</v>
      </c>
      <c r="N849" s="5" t="str">
        <f t="shared" si="27"/>
        <v>('Jolyon Palmer',881,3,37,35,0,0,0,0,9),</v>
      </c>
    </row>
    <row r="850" spans="1:14" x14ac:dyDescent="0.25">
      <c r="A850" t="s">
        <v>836</v>
      </c>
      <c r="B850" s="4">
        <f t="shared" si="26"/>
        <v>15</v>
      </c>
      <c r="C850">
        <v>882</v>
      </c>
      <c r="D850" t="s">
        <v>1187</v>
      </c>
      <c r="E850">
        <f>VLOOKUP(D850,Country!A:B,2,FALSE)</f>
        <v>1</v>
      </c>
      <c r="F850">
        <v>40</v>
      </c>
      <c r="G850">
        <v>39</v>
      </c>
      <c r="H850">
        <v>0</v>
      </c>
      <c r="I850">
        <v>0</v>
      </c>
      <c r="J850">
        <v>0</v>
      </c>
      <c r="K850">
        <v>0</v>
      </c>
      <c r="L850">
        <v>6</v>
      </c>
      <c r="N850" s="5" t="str">
        <f t="shared" si="27"/>
        <v>('Pascal Wehrlein',882,1,40,39,0,0,0,0,6),</v>
      </c>
    </row>
    <row r="851" spans="1:14" x14ac:dyDescent="0.25">
      <c r="A851" t="s">
        <v>811</v>
      </c>
      <c r="B851" s="4">
        <f t="shared" si="26"/>
        <v>17</v>
      </c>
      <c r="C851">
        <v>883</v>
      </c>
      <c r="D851" t="s">
        <v>1185</v>
      </c>
      <c r="E851">
        <f>VLOOKUP(D851,Country!A:B,2,FALSE)</f>
        <v>12</v>
      </c>
      <c r="F851">
        <v>42</v>
      </c>
      <c r="G851">
        <v>41</v>
      </c>
      <c r="H851">
        <v>0</v>
      </c>
      <c r="I851">
        <v>0</v>
      </c>
      <c r="J851">
        <v>0</v>
      </c>
      <c r="K851">
        <v>0</v>
      </c>
      <c r="L851">
        <v>26</v>
      </c>
      <c r="N851" s="5" t="str">
        <f t="shared" si="27"/>
        <v>('Stoffel Vandoorne',883,12,42,41,0,0,0,0,26),</v>
      </c>
    </row>
    <row r="852" spans="1:14" x14ac:dyDescent="0.25">
      <c r="A852" t="s">
        <v>1491</v>
      </c>
      <c r="B852" s="4">
        <f t="shared" si="26"/>
        <v>12</v>
      </c>
      <c r="C852">
        <v>884</v>
      </c>
      <c r="D852" t="s">
        <v>1274</v>
      </c>
      <c r="E852">
        <f>VLOOKUP(D852,Country!A:B,2,FALSE)</f>
        <v>2</v>
      </c>
      <c r="F852">
        <v>86</v>
      </c>
      <c r="G852">
        <v>85</v>
      </c>
      <c r="H852">
        <v>0</v>
      </c>
      <c r="I852">
        <v>1</v>
      </c>
      <c r="J852">
        <v>2</v>
      </c>
      <c r="K852">
        <v>0</v>
      </c>
      <c r="L852">
        <v>244</v>
      </c>
      <c r="N852" s="5" t="str">
        <f t="shared" si="27"/>
        <v>('Esteban Ocon',884,2,86,85,0,1,2,0,244),</v>
      </c>
    </row>
    <row r="853" spans="1:14" x14ac:dyDescent="0.25">
      <c r="A853" t="s">
        <v>352</v>
      </c>
      <c r="B853" s="4">
        <f t="shared" si="26"/>
        <v>15</v>
      </c>
      <c r="C853">
        <v>885</v>
      </c>
      <c r="D853" t="s">
        <v>1275</v>
      </c>
      <c r="E853">
        <f>VLOOKUP(D853,Country!A:B,2,FALSE)</f>
        <v>4</v>
      </c>
      <c r="F853">
        <v>25</v>
      </c>
      <c r="G853">
        <v>25</v>
      </c>
      <c r="H853">
        <v>0</v>
      </c>
      <c r="I853">
        <v>0</v>
      </c>
      <c r="J853">
        <v>0</v>
      </c>
      <c r="K853">
        <v>0</v>
      </c>
      <c r="L853">
        <v>4</v>
      </c>
      <c r="N853" s="5" t="str">
        <f t="shared" si="27"/>
        <v>('Brendon Hartley',885,4,25,25,0,0,0,0,4),</v>
      </c>
    </row>
    <row r="854" spans="1:14" x14ac:dyDescent="0.25">
      <c r="A854" t="s">
        <v>1490</v>
      </c>
      <c r="B854" s="4">
        <f t="shared" si="26"/>
        <v>12</v>
      </c>
      <c r="C854">
        <v>886</v>
      </c>
      <c r="D854" t="s">
        <v>1274</v>
      </c>
      <c r="E854">
        <f>VLOOKUP(D854,Country!A:B,2,FALSE)</f>
        <v>2</v>
      </c>
      <c r="F854">
        <v>83</v>
      </c>
      <c r="G854">
        <v>82</v>
      </c>
      <c r="H854">
        <v>0</v>
      </c>
      <c r="I854">
        <v>1</v>
      </c>
      <c r="J854">
        <v>3</v>
      </c>
      <c r="K854">
        <v>3</v>
      </c>
      <c r="L854">
        <v>285</v>
      </c>
      <c r="N854" s="5" t="str">
        <f t="shared" si="27"/>
        <v>('Pierre Gasly',886,2,83,82,0,1,3,3,285),</v>
      </c>
    </row>
    <row r="855" spans="1:14" x14ac:dyDescent="0.25">
      <c r="A855" t="s">
        <v>1492</v>
      </c>
      <c r="B855" s="4">
        <f t="shared" si="26"/>
        <v>12</v>
      </c>
      <c r="C855">
        <v>887</v>
      </c>
      <c r="D855" t="s">
        <v>1285</v>
      </c>
      <c r="E855">
        <f>VLOOKUP(D855,Country!A:B,2,FALSE)</f>
        <v>22</v>
      </c>
      <c r="F855">
        <v>98</v>
      </c>
      <c r="G855">
        <v>96</v>
      </c>
      <c r="H855">
        <v>1</v>
      </c>
      <c r="I855">
        <v>0</v>
      </c>
      <c r="J855">
        <v>3</v>
      </c>
      <c r="K855">
        <v>0</v>
      </c>
      <c r="L855">
        <v>168</v>
      </c>
      <c r="N855" s="5" t="str">
        <f t="shared" si="27"/>
        <v>('Lance Stroll',887,22,98,96,1,0,3,0,168),</v>
      </c>
    </row>
    <row r="856" spans="1:14" x14ac:dyDescent="0.25">
      <c r="A856" t="s">
        <v>1496</v>
      </c>
      <c r="B856" s="4">
        <f t="shared" si="26"/>
        <v>18</v>
      </c>
      <c r="C856">
        <v>888</v>
      </c>
      <c r="D856" t="s">
        <v>1272</v>
      </c>
      <c r="E856">
        <f>VLOOKUP(D856,Country!A:B,2,FALSE)</f>
        <v>5</v>
      </c>
      <c r="F856">
        <v>59</v>
      </c>
      <c r="G856">
        <v>58</v>
      </c>
      <c r="H856">
        <v>0</v>
      </c>
      <c r="I856">
        <v>0</v>
      </c>
      <c r="J856">
        <v>0</v>
      </c>
      <c r="K856">
        <v>0</v>
      </c>
      <c r="L856">
        <v>19</v>
      </c>
      <c r="N856" s="5" t="str">
        <f t="shared" si="27"/>
        <v>('Antonio Giovinazzi',888,5,59,58,0,0,0,0,19),</v>
      </c>
    </row>
    <row r="857" spans="1:14" x14ac:dyDescent="0.25">
      <c r="A857" t="s">
        <v>737</v>
      </c>
      <c r="B857" s="4">
        <f t="shared" si="26"/>
        <v>15</v>
      </c>
      <c r="C857">
        <v>889</v>
      </c>
      <c r="D857" t="s">
        <v>1282</v>
      </c>
      <c r="E857">
        <f>VLOOKUP(D857,Country!A:B,2,FALSE)</f>
        <v>18</v>
      </c>
      <c r="F857">
        <v>21</v>
      </c>
      <c r="G857">
        <v>21</v>
      </c>
      <c r="H857">
        <v>0</v>
      </c>
      <c r="I857">
        <v>0</v>
      </c>
      <c r="J857">
        <v>0</v>
      </c>
      <c r="K857">
        <v>0</v>
      </c>
      <c r="L857">
        <v>1</v>
      </c>
      <c r="N857" s="5" t="str">
        <f t="shared" si="27"/>
        <v>('Sergey Sirotkin',889,18,21,21,0,0,0,0,1),</v>
      </c>
    </row>
    <row r="858" spans="1:14" x14ac:dyDescent="0.25">
      <c r="A858" t="s">
        <v>1486</v>
      </c>
      <c r="B858" s="4">
        <f t="shared" si="26"/>
        <v>15</v>
      </c>
      <c r="C858">
        <v>890</v>
      </c>
      <c r="D858" t="s">
        <v>1290</v>
      </c>
      <c r="E858">
        <f>VLOOKUP(D858,Country!A:B,2,FALSE)</f>
        <v>29</v>
      </c>
      <c r="F858">
        <v>78</v>
      </c>
      <c r="G858">
        <v>76</v>
      </c>
      <c r="H858">
        <v>9</v>
      </c>
      <c r="I858">
        <v>2</v>
      </c>
      <c r="J858">
        <v>13</v>
      </c>
      <c r="K858">
        <v>4</v>
      </c>
      <c r="L858">
        <v>539</v>
      </c>
      <c r="N858" s="5" t="str">
        <f t="shared" si="27"/>
        <v>('Charles Leclerc',890,29,78,76,9,2,13,4,539),</v>
      </c>
    </row>
    <row r="859" spans="1:14" x14ac:dyDescent="0.25">
      <c r="A859" t="s">
        <v>20</v>
      </c>
      <c r="B859" s="4">
        <f t="shared" si="26"/>
        <v>15</v>
      </c>
      <c r="C859">
        <v>891</v>
      </c>
      <c r="D859" t="s">
        <v>1327</v>
      </c>
      <c r="E859">
        <f>VLOOKUP(D859,Country!A:B,2,FALSE)</f>
        <v>41</v>
      </c>
      <c r="F859">
        <v>38</v>
      </c>
      <c r="G859">
        <v>38</v>
      </c>
      <c r="H859">
        <v>0</v>
      </c>
      <c r="I859">
        <v>0</v>
      </c>
      <c r="J859">
        <v>2</v>
      </c>
      <c r="K859">
        <v>0</v>
      </c>
      <c r="L859">
        <v>197</v>
      </c>
      <c r="N859" s="5" t="str">
        <f t="shared" si="27"/>
        <v>('Alexander Albon',891,41,38,38,0,0,2,0,197),</v>
      </c>
    </row>
    <row r="860" spans="1:14" x14ac:dyDescent="0.25">
      <c r="A860" t="s">
        <v>1487</v>
      </c>
      <c r="B860" s="4">
        <f t="shared" si="26"/>
        <v>12</v>
      </c>
      <c r="C860">
        <v>892</v>
      </c>
      <c r="D860" t="s">
        <v>1195</v>
      </c>
      <c r="E860">
        <f>VLOOKUP(D860,Country!A:B,2,FALSE)</f>
        <v>3</v>
      </c>
      <c r="F860">
        <v>57</v>
      </c>
      <c r="G860">
        <v>56</v>
      </c>
      <c r="H860">
        <v>1</v>
      </c>
      <c r="I860">
        <v>0</v>
      </c>
      <c r="J860">
        <v>5</v>
      </c>
      <c r="K860">
        <v>3</v>
      </c>
      <c r="L860">
        <v>296</v>
      </c>
      <c r="N860" s="5" t="str">
        <f t="shared" si="27"/>
        <v>('Lando Norris',892,3,57,56,1,0,5,3,296),</v>
      </c>
    </row>
    <row r="861" spans="1:14" x14ac:dyDescent="0.25">
      <c r="A861" t="s">
        <v>1494</v>
      </c>
      <c r="B861" s="4">
        <f t="shared" si="26"/>
        <v>14</v>
      </c>
      <c r="C861">
        <v>893</v>
      </c>
      <c r="D861" t="s">
        <v>1195</v>
      </c>
      <c r="E861">
        <f>VLOOKUP(D861,Country!A:B,2,FALSE)</f>
        <v>3</v>
      </c>
      <c r="F861">
        <v>57</v>
      </c>
      <c r="G861">
        <v>56</v>
      </c>
      <c r="H861">
        <v>0</v>
      </c>
      <c r="I861">
        <v>0</v>
      </c>
      <c r="J861">
        <v>1</v>
      </c>
      <c r="K861">
        <v>1</v>
      </c>
      <c r="L861">
        <v>19</v>
      </c>
      <c r="N861" s="5" t="str">
        <f t="shared" si="27"/>
        <v>('George Russell',893,3,57,56,0,0,1,1,19),</v>
      </c>
    </row>
    <row r="862" spans="1:14" x14ac:dyDescent="0.25">
      <c r="A862" t="s">
        <v>18</v>
      </c>
      <c r="B862" s="4">
        <f t="shared" si="26"/>
        <v>11</v>
      </c>
      <c r="C862">
        <v>894</v>
      </c>
      <c r="D862" t="s">
        <v>1195</v>
      </c>
      <c r="E862">
        <f>VLOOKUP(D862,Country!A:B,2,FALSE)</f>
        <v>3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N862" s="5" t="str">
        <f t="shared" si="27"/>
        <v>('Jack Aitken',894,3,1,1,0,0,0,0,0),</v>
      </c>
    </row>
    <row r="863" spans="1:14" x14ac:dyDescent="0.25">
      <c r="A863" t="s">
        <v>259</v>
      </c>
      <c r="B863" s="4">
        <f t="shared" si="26"/>
        <v>17</v>
      </c>
      <c r="C863">
        <v>895</v>
      </c>
      <c r="D863" t="s">
        <v>1197</v>
      </c>
      <c r="E863">
        <f>VLOOKUP(D863,Country!A:B,2,FALSE)</f>
        <v>13</v>
      </c>
      <c r="F863">
        <v>2</v>
      </c>
      <c r="G863">
        <v>2</v>
      </c>
      <c r="H863">
        <v>0</v>
      </c>
      <c r="I863">
        <v>0</v>
      </c>
      <c r="J863">
        <v>0</v>
      </c>
      <c r="K863">
        <v>0</v>
      </c>
      <c r="L863">
        <v>0</v>
      </c>
      <c r="N863" s="5" t="str">
        <f t="shared" si="27"/>
        <v>('Pietro Fittipaldi',895,13,2,2,0,0,0,0,0),</v>
      </c>
    </row>
    <row r="864" spans="1:14" x14ac:dyDescent="0.25">
      <c r="A864" t="s">
        <v>1495</v>
      </c>
      <c r="B864" s="4">
        <f t="shared" si="26"/>
        <v>15</v>
      </c>
      <c r="C864">
        <v>896</v>
      </c>
      <c r="D864" t="s">
        <v>1285</v>
      </c>
      <c r="E864">
        <f>VLOOKUP(D864,Country!A:B,2,FALSE)</f>
        <v>22</v>
      </c>
      <c r="F864">
        <v>36</v>
      </c>
      <c r="G864">
        <v>35</v>
      </c>
      <c r="H864">
        <v>0</v>
      </c>
      <c r="I864">
        <v>0</v>
      </c>
      <c r="J864">
        <v>0</v>
      </c>
      <c r="K864">
        <v>0</v>
      </c>
      <c r="L864">
        <v>7</v>
      </c>
      <c r="N864" s="5" t="str">
        <f t="shared" si="27"/>
        <v>('Nicholas Latifi',896,22,36,35,0,0,0,0,7),</v>
      </c>
    </row>
    <row r="865" spans="1:14" x14ac:dyDescent="0.25">
      <c r="A865" t="s">
        <v>1499</v>
      </c>
      <c r="B865" s="4">
        <f t="shared" si="26"/>
        <v>14</v>
      </c>
      <c r="C865">
        <v>897</v>
      </c>
      <c r="D865" t="s">
        <v>1129</v>
      </c>
      <c r="E865">
        <f>VLOOKUP(D865,Country!A:B,2,FALSE)</f>
        <v>53</v>
      </c>
      <c r="F865">
        <v>19</v>
      </c>
      <c r="G865">
        <v>18</v>
      </c>
      <c r="H865">
        <v>0</v>
      </c>
      <c r="I865">
        <v>0</v>
      </c>
      <c r="J865">
        <v>0</v>
      </c>
      <c r="K865">
        <v>0</v>
      </c>
      <c r="L865">
        <v>0</v>
      </c>
      <c r="N865" s="5" t="str">
        <f t="shared" si="27"/>
        <v>('Nikita Mazepin',897,53,19,18,0,0,0,0,0),</v>
      </c>
    </row>
    <row r="866" spans="1:14" x14ac:dyDescent="0.25">
      <c r="A866" t="s">
        <v>1497</v>
      </c>
      <c r="B866" s="4">
        <f t="shared" si="26"/>
        <v>15</v>
      </c>
      <c r="C866">
        <v>898</v>
      </c>
      <c r="D866" t="s">
        <v>1187</v>
      </c>
      <c r="E866">
        <f>VLOOKUP(D866,Country!A:B,2,FALSE)</f>
        <v>1</v>
      </c>
      <c r="F866">
        <v>19</v>
      </c>
      <c r="G866">
        <v>18</v>
      </c>
      <c r="H866">
        <v>0</v>
      </c>
      <c r="I866">
        <v>0</v>
      </c>
      <c r="J866">
        <v>0</v>
      </c>
      <c r="K866">
        <v>0</v>
      </c>
      <c r="L866">
        <v>0</v>
      </c>
      <c r="N866" s="5" t="str">
        <f t="shared" si="27"/>
        <v>('Mick Schumacher',898,1,19,18,0,0,0,0,0),</v>
      </c>
    </row>
    <row r="867" spans="1:14" x14ac:dyDescent="0.25">
      <c r="A867" t="s">
        <v>1493</v>
      </c>
      <c r="B867" s="4">
        <f t="shared" si="26"/>
        <v>12</v>
      </c>
      <c r="C867">
        <v>899</v>
      </c>
      <c r="D867" t="s">
        <v>1280</v>
      </c>
      <c r="E867">
        <f>VLOOKUP(D867,Country!A:B,2,FALSE)</f>
        <v>16</v>
      </c>
      <c r="F867">
        <v>19</v>
      </c>
      <c r="G867">
        <v>17</v>
      </c>
      <c r="H867">
        <v>0</v>
      </c>
      <c r="I867">
        <v>0</v>
      </c>
      <c r="J867">
        <v>0</v>
      </c>
      <c r="K867">
        <v>0</v>
      </c>
      <c r="L867">
        <v>20</v>
      </c>
      <c r="N867" s="5" t="str">
        <f t="shared" si="27"/>
        <v>('Yuki Tsunoda',899,16,19,17,0,0,0,0,20),</v>
      </c>
    </row>
  </sheetData>
  <autoFilter ref="A1:L867" xr:uid="{840AD4ED-4785-4AE0-A6D5-561051A86FE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F70B-2E4F-4E1F-B2AC-E4CBB1D6F789}">
  <dimension ref="A1:D56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9.28515625" bestFit="1" customWidth="1"/>
    <col min="2" max="2" width="9.85546875" bestFit="1" customWidth="1"/>
    <col min="4" max="4" width="35.140625" style="5" bestFit="1" customWidth="1"/>
  </cols>
  <sheetData>
    <row r="1" spans="1:4" x14ac:dyDescent="0.25">
      <c r="A1" t="s">
        <v>1179</v>
      </c>
      <c r="B1" t="s">
        <v>1188</v>
      </c>
      <c r="D1" s="5" t="s">
        <v>1381</v>
      </c>
    </row>
    <row r="2" spans="1:4" x14ac:dyDescent="0.25">
      <c r="A2" t="s">
        <v>1187</v>
      </c>
      <c r="B2">
        <v>1</v>
      </c>
      <c r="D2" s="5" t="str">
        <f>_xlfn.CONCAT("(","'",A2,"'",",",B2,"),")</f>
        <v>('Germany',1),</v>
      </c>
    </row>
    <row r="3" spans="1:4" x14ac:dyDescent="0.25">
      <c r="A3" t="s">
        <v>1274</v>
      </c>
      <c r="B3">
        <v>2</v>
      </c>
      <c r="D3" s="5" t="str">
        <f t="shared" ref="D3:D56" si="0">_xlfn.CONCAT("(","'",A3,"'",",",B3,"),")</f>
        <v>('France',2),</v>
      </c>
    </row>
    <row r="4" spans="1:4" x14ac:dyDescent="0.25">
      <c r="A4" t="s">
        <v>1195</v>
      </c>
      <c r="B4">
        <v>3</v>
      </c>
      <c r="D4" s="5" t="str">
        <f t="shared" si="0"/>
        <v>('United Kingdom',3),</v>
      </c>
    </row>
    <row r="5" spans="1:4" x14ac:dyDescent="0.25">
      <c r="A5" t="s">
        <v>1275</v>
      </c>
      <c r="B5">
        <v>4</v>
      </c>
      <c r="D5" s="5" t="str">
        <f t="shared" si="0"/>
        <v>('New Zealand',4),</v>
      </c>
    </row>
    <row r="6" spans="1:4" x14ac:dyDescent="0.25">
      <c r="A6" t="s">
        <v>1272</v>
      </c>
      <c r="B6">
        <v>5</v>
      </c>
      <c r="D6" s="5" t="str">
        <f t="shared" si="0"/>
        <v>('Italy',5),</v>
      </c>
    </row>
    <row r="7" spans="1:4" x14ac:dyDescent="0.25">
      <c r="A7" t="s">
        <v>1180</v>
      </c>
      <c r="B7">
        <v>6</v>
      </c>
      <c r="D7" s="5" t="str">
        <f t="shared" si="0"/>
        <v>('Switzerland',6),</v>
      </c>
    </row>
    <row r="8" spans="1:4" x14ac:dyDescent="0.25">
      <c r="A8" t="s">
        <v>1278</v>
      </c>
      <c r="B8">
        <v>7</v>
      </c>
      <c r="D8" s="5" t="str">
        <f t="shared" si="0"/>
        <v>('Netherlands',7),</v>
      </c>
    </row>
    <row r="9" spans="1:4" x14ac:dyDescent="0.25">
      <c r="A9" t="s">
        <v>1181</v>
      </c>
      <c r="B9">
        <v>8</v>
      </c>
      <c r="D9" s="5" t="str">
        <f t="shared" si="0"/>
        <v>('Malaysia',8),</v>
      </c>
    </row>
    <row r="10" spans="1:4" x14ac:dyDescent="0.25">
      <c r="A10" t="s">
        <v>1182</v>
      </c>
      <c r="B10">
        <v>9</v>
      </c>
      <c r="D10" s="5" t="str">
        <f t="shared" si="0"/>
        <v>('South Africa',9),</v>
      </c>
    </row>
    <row r="11" spans="1:4" x14ac:dyDescent="0.25">
      <c r="A11" t="s">
        <v>1183</v>
      </c>
      <c r="B11">
        <v>10</v>
      </c>
      <c r="D11" s="5" t="str">
        <f t="shared" si="0"/>
        <v>('United States',10),</v>
      </c>
    </row>
    <row r="12" spans="1:4" x14ac:dyDescent="0.25">
      <c r="A12" t="s">
        <v>1184</v>
      </c>
      <c r="B12">
        <v>11</v>
      </c>
      <c r="D12" s="5" t="str">
        <f t="shared" si="0"/>
        <v>('East Germany',11),</v>
      </c>
    </row>
    <row r="13" spans="1:4" x14ac:dyDescent="0.25">
      <c r="A13" t="s">
        <v>1185</v>
      </c>
      <c r="B13">
        <v>12</v>
      </c>
      <c r="D13" s="5" t="str">
        <f t="shared" si="0"/>
        <v>('Belgium',12),</v>
      </c>
    </row>
    <row r="14" spans="1:4" x14ac:dyDescent="0.25">
      <c r="A14" t="s">
        <v>1197</v>
      </c>
      <c r="B14">
        <v>13</v>
      </c>
      <c r="D14" s="5" t="str">
        <f t="shared" si="0"/>
        <v>('Brazil',13),</v>
      </c>
    </row>
    <row r="15" spans="1:4" x14ac:dyDescent="0.25">
      <c r="A15" t="s">
        <v>1273</v>
      </c>
      <c r="B15">
        <v>14</v>
      </c>
      <c r="D15" s="5" t="str">
        <f t="shared" si="0"/>
        <v>('India',14),</v>
      </c>
    </row>
    <row r="16" spans="1:4" x14ac:dyDescent="0.25">
      <c r="A16" t="s">
        <v>1279</v>
      </c>
      <c r="B16">
        <v>15</v>
      </c>
      <c r="D16" s="5" t="str">
        <f t="shared" si="0"/>
        <v>('Spain',15),</v>
      </c>
    </row>
    <row r="17" spans="1:4" x14ac:dyDescent="0.25">
      <c r="A17" t="s">
        <v>1280</v>
      </c>
      <c r="B17">
        <v>16</v>
      </c>
      <c r="D17" s="5" t="str">
        <f t="shared" si="0"/>
        <v>('Japan',16),</v>
      </c>
    </row>
    <row r="18" spans="1:4" x14ac:dyDescent="0.25">
      <c r="A18" t="s">
        <v>1281</v>
      </c>
      <c r="B18">
        <v>17</v>
      </c>
      <c r="D18" s="5" t="str">
        <f t="shared" si="0"/>
        <v>('Ireland',17),</v>
      </c>
    </row>
    <row r="19" spans="1:4" x14ac:dyDescent="0.25">
      <c r="A19" t="s">
        <v>1282</v>
      </c>
      <c r="B19">
        <v>18</v>
      </c>
      <c r="D19" s="5" t="str">
        <f t="shared" si="0"/>
        <v>('Russia',18),</v>
      </c>
    </row>
    <row r="20" spans="1:4" x14ac:dyDescent="0.25">
      <c r="A20" t="s">
        <v>1193</v>
      </c>
      <c r="B20">
        <v>19</v>
      </c>
      <c r="D20" s="5" t="str">
        <f t="shared" si="0"/>
        <v>('Australia',19),</v>
      </c>
    </row>
    <row r="21" spans="1:4" x14ac:dyDescent="0.25">
      <c r="A21" t="s">
        <v>1283</v>
      </c>
      <c r="B21">
        <v>20</v>
      </c>
      <c r="D21" s="5" t="str">
        <f t="shared" si="0"/>
        <v>('Rhodesia',20),</v>
      </c>
    </row>
    <row r="22" spans="1:4" x14ac:dyDescent="0.25">
      <c r="A22" t="s">
        <v>1284</v>
      </c>
      <c r="B22">
        <v>21</v>
      </c>
      <c r="D22" s="5" t="str">
        <f t="shared" si="0"/>
        <v>('Mexico',21),</v>
      </c>
    </row>
    <row r="23" spans="1:4" x14ac:dyDescent="0.25">
      <c r="A23" t="s">
        <v>1285</v>
      </c>
      <c r="B23">
        <v>22</v>
      </c>
      <c r="D23" s="5" t="str">
        <f t="shared" si="0"/>
        <v>('Canada',22),</v>
      </c>
    </row>
    <row r="24" spans="1:4" x14ac:dyDescent="0.25">
      <c r="A24" t="s">
        <v>1286</v>
      </c>
      <c r="B24">
        <v>23</v>
      </c>
      <c r="D24" s="5" t="str">
        <f t="shared" si="0"/>
        <v>('Hong Kong',23),</v>
      </c>
    </row>
    <row r="25" spans="1:4" x14ac:dyDescent="0.25">
      <c r="A25" t="s">
        <v>1194</v>
      </c>
      <c r="B25">
        <v>24</v>
      </c>
      <c r="D25" s="5" t="str">
        <f t="shared" si="0"/>
        <v>('Morocco',24),</v>
      </c>
    </row>
    <row r="26" spans="1:4" x14ac:dyDescent="0.25">
      <c r="A26" t="s">
        <v>1196</v>
      </c>
      <c r="B26">
        <v>25</v>
      </c>
      <c r="D26" s="5" t="str">
        <f t="shared" si="0"/>
        <v>('Portugal',25),</v>
      </c>
    </row>
    <row r="27" spans="1:4" x14ac:dyDescent="0.25">
      <c r="A27" t="s">
        <v>1287</v>
      </c>
      <c r="B27">
        <v>26</v>
      </c>
      <c r="D27" s="5" t="str">
        <f t="shared" si="0"/>
        <v>('Argentina',26),</v>
      </c>
    </row>
    <row r="28" spans="1:4" x14ac:dyDescent="0.25">
      <c r="A28" t="s">
        <v>1288</v>
      </c>
      <c r="B28">
        <v>27</v>
      </c>
      <c r="D28" s="5" t="str">
        <f t="shared" si="0"/>
        <v>('Bahrain',27),</v>
      </c>
    </row>
    <row r="29" spans="1:4" x14ac:dyDescent="0.25">
      <c r="A29" t="s">
        <v>1289</v>
      </c>
      <c r="B29">
        <v>28</v>
      </c>
      <c r="D29" s="5" t="str">
        <f t="shared" si="0"/>
        <v>('Azerbaijan',28),</v>
      </c>
    </row>
    <row r="30" spans="1:4" x14ac:dyDescent="0.25">
      <c r="A30" t="s">
        <v>1290</v>
      </c>
      <c r="B30">
        <v>29</v>
      </c>
      <c r="D30" s="5" t="str">
        <f t="shared" si="0"/>
        <v>('Monaco',29),</v>
      </c>
    </row>
    <row r="31" spans="1:4" x14ac:dyDescent="0.25">
      <c r="A31" t="s">
        <v>1291</v>
      </c>
      <c r="B31">
        <v>30</v>
      </c>
      <c r="D31" s="5" t="str">
        <f t="shared" si="0"/>
        <v>('Hungary',30),</v>
      </c>
    </row>
    <row r="32" spans="1:4" x14ac:dyDescent="0.25">
      <c r="A32" t="s">
        <v>1292</v>
      </c>
      <c r="B32">
        <v>31</v>
      </c>
      <c r="D32" s="5" t="str">
        <f t="shared" si="0"/>
        <v>('Turkey',31),</v>
      </c>
    </row>
    <row r="33" spans="1:4" x14ac:dyDescent="0.25">
      <c r="A33" t="s">
        <v>1293</v>
      </c>
      <c r="B33">
        <v>32</v>
      </c>
      <c r="D33" s="5" t="str">
        <f t="shared" si="0"/>
        <v>('Saudi Arabia',32),</v>
      </c>
    </row>
    <row r="34" spans="1:4" x14ac:dyDescent="0.25">
      <c r="A34" t="s">
        <v>1294</v>
      </c>
      <c r="B34">
        <v>33</v>
      </c>
      <c r="D34" s="5" t="str">
        <f t="shared" si="0"/>
        <v>('South Korea',33),</v>
      </c>
    </row>
    <row r="35" spans="1:4" x14ac:dyDescent="0.25">
      <c r="A35" t="s">
        <v>1295</v>
      </c>
      <c r="B35">
        <v>34</v>
      </c>
      <c r="D35" s="5" t="str">
        <f t="shared" si="0"/>
        <v>('Qatar',34),</v>
      </c>
    </row>
    <row r="36" spans="1:4" x14ac:dyDescent="0.25">
      <c r="A36" t="s">
        <v>1082</v>
      </c>
      <c r="B36">
        <v>35</v>
      </c>
      <c r="D36" s="5" t="str">
        <f t="shared" si="0"/>
        <v>('Singapore',35),</v>
      </c>
    </row>
    <row r="37" spans="1:4" x14ac:dyDescent="0.25">
      <c r="A37" t="s">
        <v>1296</v>
      </c>
      <c r="B37">
        <v>36</v>
      </c>
      <c r="D37" s="5" t="str">
        <f t="shared" si="0"/>
        <v>('Austria',36),</v>
      </c>
    </row>
    <row r="38" spans="1:4" x14ac:dyDescent="0.25">
      <c r="A38" t="s">
        <v>1297</v>
      </c>
      <c r="B38">
        <v>37</v>
      </c>
      <c r="D38" s="5" t="str">
        <f t="shared" si="0"/>
        <v>('Sweden',37),</v>
      </c>
    </row>
    <row r="39" spans="1:4" x14ac:dyDescent="0.25">
      <c r="A39" t="s">
        <v>1298</v>
      </c>
      <c r="B39">
        <v>38</v>
      </c>
      <c r="D39" s="5" t="str">
        <f t="shared" si="0"/>
        <v>('China',38),</v>
      </c>
    </row>
    <row r="40" spans="1:4" x14ac:dyDescent="0.25">
      <c r="A40" t="s">
        <v>1299</v>
      </c>
      <c r="B40">
        <v>39</v>
      </c>
      <c r="D40" s="5" t="str">
        <f t="shared" si="0"/>
        <v>('United Arab Emirates',39),</v>
      </c>
    </row>
    <row r="41" spans="1:4" x14ac:dyDescent="0.25">
      <c r="A41" t="s">
        <v>1326</v>
      </c>
      <c r="B41">
        <v>40</v>
      </c>
      <c r="D41" s="5" t="str">
        <f t="shared" si="0"/>
        <v>('West Germany',40),</v>
      </c>
    </row>
    <row r="42" spans="1:4" x14ac:dyDescent="0.25">
      <c r="A42" t="s">
        <v>1327</v>
      </c>
      <c r="B42">
        <v>41</v>
      </c>
      <c r="D42" s="5" t="str">
        <f t="shared" si="0"/>
        <v>('Thailand',41),</v>
      </c>
    </row>
    <row r="43" spans="1:4" x14ac:dyDescent="0.25">
      <c r="A43" t="s">
        <v>1328</v>
      </c>
      <c r="B43">
        <v>42</v>
      </c>
      <c r="D43" s="5" t="str">
        <f t="shared" si="0"/>
        <v>('East Germany, West Germany',42),</v>
      </c>
    </row>
    <row r="44" spans="1:4" x14ac:dyDescent="0.25">
      <c r="A44" t="s">
        <v>1329</v>
      </c>
      <c r="B44">
        <v>43</v>
      </c>
      <c r="D44" s="5" t="str">
        <f t="shared" si="0"/>
        <v>('Denmark',43),</v>
      </c>
    </row>
    <row r="45" spans="1:4" x14ac:dyDescent="0.25">
      <c r="A45" t="s">
        <v>1330</v>
      </c>
      <c r="B45">
        <v>44</v>
      </c>
      <c r="D45" s="5" t="str">
        <f t="shared" si="0"/>
        <v>('Finland',44),</v>
      </c>
    </row>
    <row r="46" spans="1:4" x14ac:dyDescent="0.25">
      <c r="A46" t="s">
        <v>1331</v>
      </c>
      <c r="B46">
        <v>45</v>
      </c>
      <c r="D46" s="5" t="str">
        <f t="shared" si="0"/>
        <v>(' Switzerland',45),</v>
      </c>
    </row>
    <row r="47" spans="1:4" x14ac:dyDescent="0.25">
      <c r="A47" t="s">
        <v>1332</v>
      </c>
      <c r="B47">
        <v>46</v>
      </c>
      <c r="D47" s="5" t="str">
        <f t="shared" si="0"/>
        <v>('Uruguay',46),</v>
      </c>
    </row>
    <row r="48" spans="1:4" x14ac:dyDescent="0.25">
      <c r="A48" t="s">
        <v>1333</v>
      </c>
      <c r="B48">
        <v>47</v>
      </c>
      <c r="D48" s="5" t="str">
        <f t="shared" si="0"/>
        <v>('Venezuela',47),</v>
      </c>
    </row>
    <row r="49" spans="1:4" x14ac:dyDescent="0.25">
      <c r="A49" t="s">
        <v>1334</v>
      </c>
      <c r="B49">
        <v>48</v>
      </c>
      <c r="D49" s="5" t="str">
        <f t="shared" si="0"/>
        <v>('Czech Republic',48),</v>
      </c>
    </row>
    <row r="50" spans="1:4" x14ac:dyDescent="0.25">
      <c r="A50" t="s">
        <v>1335</v>
      </c>
      <c r="B50">
        <v>49</v>
      </c>
      <c r="D50" s="5" t="str">
        <f t="shared" si="0"/>
        <v>('Colombia',49),</v>
      </c>
    </row>
    <row r="51" spans="1:4" x14ac:dyDescent="0.25">
      <c r="A51" t="s">
        <v>1336</v>
      </c>
      <c r="B51">
        <v>50</v>
      </c>
      <c r="D51" s="5" t="str">
        <f t="shared" si="0"/>
        <v>('Indonesia',50),</v>
      </c>
    </row>
    <row r="52" spans="1:4" x14ac:dyDescent="0.25">
      <c r="A52" t="s">
        <v>1337</v>
      </c>
      <c r="B52">
        <v>51</v>
      </c>
      <c r="D52" s="5" t="str">
        <f t="shared" si="0"/>
        <v>('Rhodesia and Nyasaland',51),</v>
      </c>
    </row>
    <row r="53" spans="1:4" x14ac:dyDescent="0.25">
      <c r="A53" t="s">
        <v>1338</v>
      </c>
      <c r="B53">
        <v>52</v>
      </c>
      <c r="D53" s="5" t="str">
        <f t="shared" si="0"/>
        <v>('Poland',52),</v>
      </c>
    </row>
    <row r="54" spans="1:4" x14ac:dyDescent="0.25">
      <c r="A54" t="s">
        <v>1129</v>
      </c>
      <c r="B54">
        <v>53</v>
      </c>
      <c r="D54" s="5" t="str">
        <f t="shared" si="0"/>
        <v>('Russian Automobile Federation',53),</v>
      </c>
    </row>
    <row r="55" spans="1:4" x14ac:dyDescent="0.25">
      <c r="A55" t="s">
        <v>1339</v>
      </c>
      <c r="B55">
        <v>54</v>
      </c>
      <c r="D55" s="5" t="str">
        <f t="shared" si="0"/>
        <v>('Liechtenstein',54),</v>
      </c>
    </row>
    <row r="56" spans="1:4" x14ac:dyDescent="0.25">
      <c r="A56" t="s">
        <v>1340</v>
      </c>
      <c r="B56">
        <v>55</v>
      </c>
      <c r="D56" s="5" t="str">
        <f t="shared" si="0"/>
        <v>('Chile',55),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6F5D-C086-4BAA-A76B-F350D36389A9}">
  <sheetPr>
    <tabColor theme="9" tint="0.59999389629810485"/>
  </sheetPr>
  <dimension ref="A1:K79"/>
  <sheetViews>
    <sheetView workbookViewId="0">
      <pane ySplit="1" topLeftCell="A35" activePane="bottomLeft" state="frozen"/>
      <selection pane="bottomLeft" activeCell="H1" sqref="H1:H1048576"/>
    </sheetView>
  </sheetViews>
  <sheetFormatPr defaultRowHeight="15" x14ac:dyDescent="0.25"/>
  <cols>
    <col min="1" max="1" width="46" bestFit="1" customWidth="1"/>
    <col min="2" max="2" width="74.85546875" bestFit="1" customWidth="1"/>
    <col min="3" max="3" width="8.5703125" bestFit="1" customWidth="1"/>
    <col min="4" max="5" width="12.28515625" customWidth="1"/>
    <col min="6" max="6" width="47.85546875" customWidth="1"/>
    <col min="7" max="7" width="14.140625" bestFit="1" customWidth="1"/>
    <col min="8" max="8" width="20.140625" bestFit="1" customWidth="1"/>
    <col min="9" max="9" width="15.5703125" customWidth="1"/>
    <col min="11" max="11" width="121" style="5" bestFit="1" customWidth="1"/>
  </cols>
  <sheetData>
    <row r="1" spans="1:11" x14ac:dyDescent="0.25">
      <c r="A1" t="s">
        <v>989</v>
      </c>
      <c r="B1" t="s">
        <v>994</v>
      </c>
      <c r="C1" t="s">
        <v>1189</v>
      </c>
      <c r="D1" t="s">
        <v>990</v>
      </c>
      <c r="E1" t="s">
        <v>1133</v>
      </c>
      <c r="F1" t="s">
        <v>991</v>
      </c>
      <c r="G1" t="s">
        <v>1132</v>
      </c>
      <c r="H1" t="s">
        <v>993</v>
      </c>
      <c r="I1" t="s">
        <v>996</v>
      </c>
      <c r="K1" s="5" t="s">
        <v>1381</v>
      </c>
    </row>
    <row r="2" spans="1:11" ht="30" x14ac:dyDescent="0.25">
      <c r="K2" s="6" t="s">
        <v>1391</v>
      </c>
    </row>
    <row r="3" spans="1:11" x14ac:dyDescent="0.25">
      <c r="A3" t="s">
        <v>997</v>
      </c>
      <c r="B3" s="1" t="s">
        <v>1001</v>
      </c>
      <c r="C3">
        <v>1</v>
      </c>
      <c r="D3" t="s">
        <v>998</v>
      </c>
      <c r="E3">
        <f>VLOOKUP(D3,CircuitType!A$1:B$6,2,FALSE)</f>
        <v>1</v>
      </c>
      <c r="F3" t="s">
        <v>999</v>
      </c>
      <c r="G3">
        <f>VLOOKUP(F3,Directions!A$1:B$5,2,FALSE)</f>
        <v>1</v>
      </c>
      <c r="H3" s="3">
        <v>3.78</v>
      </c>
      <c r="I3">
        <v>11</v>
      </c>
      <c r="K3" s="5" t="str">
        <f t="shared" ref="K3:K34" si="0">_xlfn.CONCAT("(","'",A3,"','",B3,"',",C3,",",E3,",",G3,",",H3,",",I3,"),")</f>
        <v>('Adelaide Street Circuit','Australian Grand Prix',1,1,1,3.78,11),</v>
      </c>
    </row>
    <row r="4" spans="1:11" x14ac:dyDescent="0.25">
      <c r="A4" t="s">
        <v>1002</v>
      </c>
      <c r="B4" s="1" t="s">
        <v>1005</v>
      </c>
      <c r="C4">
        <v>2</v>
      </c>
      <c r="D4" t="s">
        <v>1003</v>
      </c>
      <c r="E4">
        <f>VLOOKUP(D4,CircuitType!A$1:B$6,2,FALSE)</f>
        <v>2</v>
      </c>
      <c r="F4" t="s">
        <v>999</v>
      </c>
      <c r="G4">
        <f>VLOOKUP(F4,Directions!A$1:B$5,2,FALSE)</f>
        <v>1</v>
      </c>
      <c r="H4">
        <v>7.6180000000000003</v>
      </c>
      <c r="I4">
        <v>1</v>
      </c>
      <c r="K4" s="5" t="str">
        <f t="shared" si="0"/>
        <v>('Ain-Diab Circuit','Moroccan Grand Prix',2,2,1,7.618,1),</v>
      </c>
    </row>
    <row r="5" spans="1:11" x14ac:dyDescent="0.25">
      <c r="A5" t="s">
        <v>1006</v>
      </c>
      <c r="B5" s="1" t="s">
        <v>1007</v>
      </c>
      <c r="C5">
        <v>3</v>
      </c>
      <c r="D5" t="s">
        <v>1003</v>
      </c>
      <c r="E5">
        <f>VLOOKUP(D5,CircuitType!A$1:B$6,2,FALSE)</f>
        <v>2</v>
      </c>
      <c r="F5" t="s">
        <v>999</v>
      </c>
      <c r="G5">
        <f>VLOOKUP(F5,Directions!A$1:B$5,2,FALSE)</f>
        <v>1</v>
      </c>
      <c r="H5">
        <v>4.8280000000000003</v>
      </c>
      <c r="I5">
        <v>5</v>
      </c>
      <c r="K5" s="5" t="str">
        <f t="shared" si="0"/>
        <v>('Aintree Motor Racing Circuit','British Grand Prix',3,2,1,4.828,5),</v>
      </c>
    </row>
    <row r="6" spans="1:11" x14ac:dyDescent="0.25">
      <c r="A6" t="s">
        <v>1351</v>
      </c>
      <c r="B6" s="1" t="s">
        <v>1001</v>
      </c>
      <c r="C6">
        <v>4</v>
      </c>
      <c r="D6" t="s">
        <v>998</v>
      </c>
      <c r="E6">
        <f>VLOOKUP(D6,CircuitType!A$1:B$6,2,FALSE)</f>
        <v>1</v>
      </c>
      <c r="F6" t="s">
        <v>999</v>
      </c>
      <c r="G6">
        <f>VLOOKUP(F6,Directions!A$1:B$5,2,FALSE)</f>
        <v>1</v>
      </c>
      <c r="H6">
        <v>5.3029999999999999</v>
      </c>
      <c r="I6">
        <v>24</v>
      </c>
      <c r="K6" s="5" t="str">
        <f t="shared" si="0"/>
        <v>('Albert Park Circuit','Australian Grand Prix',4,1,1,5.303,24),</v>
      </c>
    </row>
    <row r="7" spans="1:11" x14ac:dyDescent="0.25">
      <c r="A7" t="s">
        <v>1143</v>
      </c>
      <c r="B7" s="1" t="s">
        <v>1010</v>
      </c>
      <c r="C7">
        <v>5</v>
      </c>
      <c r="D7" t="s">
        <v>1009</v>
      </c>
      <c r="E7">
        <f>VLOOKUP(D7,CircuitType!A$1:B$6,2,FALSE)</f>
        <v>4</v>
      </c>
      <c r="F7" t="s">
        <v>999</v>
      </c>
      <c r="G7">
        <f>VLOOKUP(F7,Directions!A$1:B$5,2,FALSE)</f>
        <v>1</v>
      </c>
      <c r="H7">
        <v>4.6529999999999996</v>
      </c>
      <c r="I7">
        <v>2</v>
      </c>
      <c r="K7" s="5" t="str">
        <f t="shared" si="0"/>
        <v>('Algarve International Circuit ','Portuguese Grand Prix',5,4,1,4.653,2),</v>
      </c>
    </row>
    <row r="8" spans="1:11" x14ac:dyDescent="0.25">
      <c r="A8" t="s">
        <v>1011</v>
      </c>
      <c r="B8" s="1" t="s">
        <v>1010</v>
      </c>
      <c r="C8">
        <v>6</v>
      </c>
      <c r="D8" t="s">
        <v>1009</v>
      </c>
      <c r="E8">
        <f>VLOOKUP(D8,CircuitType!A$1:B$6,2,FALSE)</f>
        <v>4</v>
      </c>
      <c r="F8" t="s">
        <v>999</v>
      </c>
      <c r="G8">
        <f>VLOOKUP(F8,Directions!A$1:B$5,2,FALSE)</f>
        <v>1</v>
      </c>
      <c r="H8" s="3">
        <v>4.3600000000000003</v>
      </c>
      <c r="I8">
        <v>13</v>
      </c>
      <c r="K8" s="5" t="str">
        <f t="shared" si="0"/>
        <v>('Autódromo do Estoril','Portuguese Grand Prix',6,4,1,4.36,13),</v>
      </c>
    </row>
    <row r="9" spans="1:11" x14ac:dyDescent="0.25">
      <c r="A9" t="s">
        <v>1144</v>
      </c>
      <c r="B9" s="1" t="s">
        <v>1307</v>
      </c>
      <c r="C9">
        <v>7</v>
      </c>
      <c r="D9" t="s">
        <v>1009</v>
      </c>
      <c r="E9">
        <f>VLOOKUP(D9,CircuitType!A$1:B$6,2,FALSE)</f>
        <v>4</v>
      </c>
      <c r="F9" t="s">
        <v>999</v>
      </c>
      <c r="G9">
        <f>VLOOKUP(F9,Directions!A$1:B$5,2,FALSE)</f>
        <v>1</v>
      </c>
      <c r="H9">
        <v>4.3040000000000003</v>
      </c>
      <c r="I9">
        <v>21</v>
      </c>
      <c r="K9" s="5" t="str">
        <f t="shared" si="0"/>
        <v>('Autódromo Hermanos Rodríguez ','Mexican Grand Prix,Mexico City Grand Prix',7,4,1,4.304,21),</v>
      </c>
    </row>
    <row r="10" spans="1:11" x14ac:dyDescent="0.25">
      <c r="A10" t="s">
        <v>1012</v>
      </c>
      <c r="B10" s="1" t="s">
        <v>1014</v>
      </c>
      <c r="C10">
        <v>8</v>
      </c>
      <c r="D10" t="s">
        <v>1009</v>
      </c>
      <c r="E10">
        <f>VLOOKUP(D10,CircuitType!A$1:B$6,2,FALSE)</f>
        <v>4</v>
      </c>
      <c r="F10" t="s">
        <v>1013</v>
      </c>
      <c r="G10">
        <f>VLOOKUP(F10,Directions!A$1:B$5,2,FALSE)</f>
        <v>2</v>
      </c>
      <c r="H10">
        <v>5.0309999999999997</v>
      </c>
      <c r="I10">
        <v>10</v>
      </c>
      <c r="K10" s="5" t="str">
        <f t="shared" si="0"/>
        <v>('Autódromo Internacional Nelson Piquet','Brazilian Grand Prix',8,4,2,5.031,10),</v>
      </c>
    </row>
    <row r="11" spans="1:11" x14ac:dyDescent="0.25">
      <c r="A11" t="s">
        <v>1015</v>
      </c>
      <c r="B11" s="1" t="s">
        <v>1016</v>
      </c>
      <c r="C11">
        <v>9</v>
      </c>
      <c r="D11" t="s">
        <v>1009</v>
      </c>
      <c r="E11">
        <f>VLOOKUP(D11,CircuitType!A$1:B$6,2,FALSE)</f>
        <v>4</v>
      </c>
      <c r="F11" t="s">
        <v>999</v>
      </c>
      <c r="G11">
        <f>VLOOKUP(F11,Directions!A$1:B$5,2,FALSE)</f>
        <v>1</v>
      </c>
      <c r="H11">
        <v>5.2450000000000001</v>
      </c>
      <c r="I11">
        <v>1</v>
      </c>
      <c r="K11" s="5" t="str">
        <f t="shared" si="0"/>
        <v>('Autodromo Internazionale del Mugello','Tuscan Grand Prix',9,4,1,5.245,1),</v>
      </c>
    </row>
    <row r="12" spans="1:11" x14ac:dyDescent="0.25">
      <c r="A12" t="s">
        <v>1145</v>
      </c>
      <c r="B12" s="1" t="s">
        <v>1134</v>
      </c>
      <c r="C12">
        <v>10</v>
      </c>
      <c r="D12" t="s">
        <v>1009</v>
      </c>
      <c r="E12">
        <f>VLOOKUP(D12,CircuitType!A$1:B$6,2,FALSE)</f>
        <v>4</v>
      </c>
      <c r="F12" t="s">
        <v>1013</v>
      </c>
      <c r="G12">
        <f>VLOOKUP(F12,Directions!A$1:B$5,2,FALSE)</f>
        <v>2</v>
      </c>
      <c r="H12">
        <v>4.9089999999999998</v>
      </c>
      <c r="I12">
        <v>29</v>
      </c>
      <c r="K12" s="5" t="str">
        <f t="shared" si="0"/>
        <v>('Autodromo Internazionale Enzo e Dino Ferrari ','Italian Grand Prix, San Marino Grand Prix, Emilia Romagna Grand Prix',10,4,2,4.909,29),</v>
      </c>
    </row>
    <row r="13" spans="1:11" x14ac:dyDescent="0.25">
      <c r="A13" t="s">
        <v>1146</v>
      </c>
      <c r="B13" s="1" t="s">
        <v>1135</v>
      </c>
      <c r="C13">
        <v>11</v>
      </c>
      <c r="D13" t="s">
        <v>1009</v>
      </c>
      <c r="E13">
        <f>VLOOKUP(D13,CircuitType!A$1:B$6,2,FALSE)</f>
        <v>4</v>
      </c>
      <c r="F13" t="s">
        <v>1013</v>
      </c>
      <c r="G13">
        <f>VLOOKUP(F13,Directions!A$1:B$5,2,FALSE)</f>
        <v>2</v>
      </c>
      <c r="H13">
        <v>4.3090000000000002</v>
      </c>
      <c r="I13">
        <v>37</v>
      </c>
      <c r="K13" s="5" t="str">
        <f t="shared" si="0"/>
        <v>('Autodromo Josè Carlos Pace ','Brazilian Grand Prix, São Paulo Grand Prix',11,4,2,4.309,37),</v>
      </c>
    </row>
    <row r="14" spans="1:11" x14ac:dyDescent="0.25">
      <c r="A14" t="s">
        <v>1147</v>
      </c>
      <c r="B14" s="1" t="s">
        <v>1017</v>
      </c>
      <c r="C14">
        <v>12</v>
      </c>
      <c r="D14" t="s">
        <v>1009</v>
      </c>
      <c r="E14">
        <f>VLOOKUP(D14,CircuitType!A$1:B$6,2,FALSE)</f>
        <v>4</v>
      </c>
      <c r="F14" t="s">
        <v>999</v>
      </c>
      <c r="G14">
        <f>VLOOKUP(F14,Directions!A$1:B$5,2,FALSE)</f>
        <v>1</v>
      </c>
      <c r="H14">
        <v>5.7930000000000001</v>
      </c>
      <c r="I14">
        <v>71</v>
      </c>
      <c r="K14" s="5" t="str">
        <f t="shared" si="0"/>
        <v>('Autodromo Nazionale di Monza ','Italian Grand Prix',12,4,1,5.793,71),</v>
      </c>
    </row>
    <row r="15" spans="1:11" x14ac:dyDescent="0.25">
      <c r="A15" t="s">
        <v>1018</v>
      </c>
      <c r="B15" s="1" t="s">
        <v>1019</v>
      </c>
      <c r="C15">
        <v>13</v>
      </c>
      <c r="D15" t="s">
        <v>1009</v>
      </c>
      <c r="E15">
        <f>VLOOKUP(D15,CircuitType!A$1:B$6,2,FALSE)</f>
        <v>4</v>
      </c>
      <c r="F15" t="s">
        <v>999</v>
      </c>
      <c r="G15">
        <f>VLOOKUP(F15,Directions!A$1:B$5,2,FALSE)</f>
        <v>1</v>
      </c>
      <c r="H15">
        <v>4.2590000000000003</v>
      </c>
      <c r="I15">
        <v>20</v>
      </c>
      <c r="K15" s="5" t="str">
        <f t="shared" si="0"/>
        <v>('Autódromo Oscar y Juan Gálvez','Argentine Grand Prix',13,4,1,4.259,20),</v>
      </c>
    </row>
    <row r="16" spans="1:11" x14ac:dyDescent="0.25">
      <c r="A16" t="s">
        <v>1020</v>
      </c>
      <c r="B16" s="1" t="s">
        <v>1021</v>
      </c>
      <c r="C16">
        <v>14</v>
      </c>
      <c r="D16" t="s">
        <v>1003</v>
      </c>
      <c r="E16">
        <f>VLOOKUP(D16,CircuitType!A$1:B$6,2,FALSE)</f>
        <v>2</v>
      </c>
      <c r="F16" t="s">
        <v>1013</v>
      </c>
      <c r="G16">
        <f>VLOOKUP(F16,Directions!A$1:B$5,2,FALSE)</f>
        <v>2</v>
      </c>
      <c r="H16" s="3">
        <v>8.3000000000000007</v>
      </c>
      <c r="I16">
        <v>1</v>
      </c>
      <c r="K16" s="5" t="str">
        <f t="shared" si="0"/>
        <v>('AVUS','German Grand Prix',14,2,2,8.3,1),</v>
      </c>
    </row>
    <row r="17" spans="1:11" x14ac:dyDescent="0.25">
      <c r="A17" t="s">
        <v>1148</v>
      </c>
      <c r="B17" s="2" t="s">
        <v>1136</v>
      </c>
      <c r="C17">
        <v>15</v>
      </c>
      <c r="D17" t="s">
        <v>1009</v>
      </c>
      <c r="E17">
        <f>VLOOKUP(D17,CircuitType!A$1:B$6,2,FALSE)</f>
        <v>4</v>
      </c>
      <c r="F17" t="s">
        <v>999</v>
      </c>
      <c r="G17">
        <f>VLOOKUP(F17,Directions!A$1:B$5,2,FALSE)</f>
        <v>1</v>
      </c>
      <c r="H17">
        <v>5.4119999999999999</v>
      </c>
      <c r="I17">
        <v>18</v>
      </c>
      <c r="K17" s="5" t="str">
        <f t="shared" si="0"/>
        <v>('Bahrain International Circuit ','Bahrain Grand Prix, Sakhir Grand Prix',15,4,1,5.412,18),</v>
      </c>
    </row>
    <row r="18" spans="1:11" x14ac:dyDescent="0.25">
      <c r="A18" t="s">
        <v>1149</v>
      </c>
      <c r="B18" s="1" t="s">
        <v>1320</v>
      </c>
      <c r="C18">
        <v>16</v>
      </c>
      <c r="D18" t="s">
        <v>998</v>
      </c>
      <c r="E18">
        <f>VLOOKUP(D18,CircuitType!A$1:B$6,2,FALSE)</f>
        <v>1</v>
      </c>
      <c r="F18" t="s">
        <v>1013</v>
      </c>
      <c r="G18">
        <f>VLOOKUP(F18,Directions!A$1:B$5,2,FALSE)</f>
        <v>2</v>
      </c>
      <c r="H18">
        <v>6.0030000000000001</v>
      </c>
      <c r="I18">
        <v>5</v>
      </c>
      <c r="K18" s="5" t="str">
        <f t="shared" si="0"/>
        <v>('Baku City Circuit ','European Grand Prix,Azerbaijan Grand Prix',16,1,2,6.003,5),</v>
      </c>
    </row>
    <row r="19" spans="1:11" x14ac:dyDescent="0.25">
      <c r="A19" t="s">
        <v>1022</v>
      </c>
      <c r="B19" s="1" t="s">
        <v>1137</v>
      </c>
      <c r="C19">
        <v>17</v>
      </c>
      <c r="D19" t="s">
        <v>1009</v>
      </c>
      <c r="E19">
        <f>VLOOKUP(D19,CircuitType!A$1:B$6,2,FALSE)</f>
        <v>4</v>
      </c>
      <c r="F19" t="s">
        <v>999</v>
      </c>
      <c r="G19">
        <f>VLOOKUP(F19,Directions!A$1:B$5,2,FALSE)</f>
        <v>1</v>
      </c>
      <c r="H19">
        <v>3.7029999999999998</v>
      </c>
      <c r="I19">
        <v>14</v>
      </c>
      <c r="K19" s="5" t="str">
        <f t="shared" si="0"/>
        <v>('Brands Hatch','British Grand Prix, European Grand Prix',17,4,1,3.703,14),</v>
      </c>
    </row>
    <row r="20" spans="1:11" x14ac:dyDescent="0.25">
      <c r="A20" t="s">
        <v>1024</v>
      </c>
      <c r="B20" s="1" t="s">
        <v>1025</v>
      </c>
      <c r="C20">
        <v>18</v>
      </c>
      <c r="D20" t="s">
        <v>1009</v>
      </c>
      <c r="E20">
        <f>VLOOKUP(D20,CircuitType!A$1:B$6,2,FALSE)</f>
        <v>4</v>
      </c>
      <c r="F20" t="s">
        <v>999</v>
      </c>
      <c r="G20">
        <f>VLOOKUP(F20,Directions!A$1:B$5,2,FALSE)</f>
        <v>1</v>
      </c>
      <c r="H20">
        <v>5.141</v>
      </c>
      <c r="I20">
        <v>3</v>
      </c>
      <c r="K20" s="5" t="str">
        <f t="shared" si="0"/>
        <v>('Buddh International Circuit','Indian Grand Prix',18,4,1,5.141,3),</v>
      </c>
    </row>
    <row r="21" spans="1:11" x14ac:dyDescent="0.25">
      <c r="A21" t="s">
        <v>1026</v>
      </c>
      <c r="B21" s="1" t="s">
        <v>1027</v>
      </c>
      <c r="C21">
        <v>19</v>
      </c>
      <c r="D21" t="s">
        <v>1009</v>
      </c>
      <c r="E21">
        <f>VLOOKUP(D21,CircuitType!A$1:B$6,2,FALSE)</f>
        <v>4</v>
      </c>
      <c r="F21" t="s">
        <v>999</v>
      </c>
      <c r="G21">
        <f>VLOOKUP(F21,Directions!A$1:B$5,2,FALSE)</f>
        <v>1</v>
      </c>
      <c r="H21" s="3">
        <v>4.43</v>
      </c>
      <c r="I21">
        <v>1</v>
      </c>
      <c r="K21" s="5" t="str">
        <f t="shared" si="0"/>
        <v>('Bugatti Circuit','French Grand Prix',19,4,1,4.43,1),</v>
      </c>
    </row>
    <row r="22" spans="1:11" x14ac:dyDescent="0.25">
      <c r="A22" t="s">
        <v>1028</v>
      </c>
      <c r="B22" s="1" t="s">
        <v>1029</v>
      </c>
      <c r="C22">
        <v>20</v>
      </c>
      <c r="D22" t="s">
        <v>998</v>
      </c>
      <c r="E22">
        <f>VLOOKUP(D22,CircuitType!A$1:B$6,2,FALSE)</f>
        <v>1</v>
      </c>
      <c r="F22" t="s">
        <v>1013</v>
      </c>
      <c r="G22">
        <f>VLOOKUP(F22,Directions!A$1:B$5,2,FALSE)</f>
        <v>2</v>
      </c>
      <c r="H22" s="3">
        <v>3.65</v>
      </c>
      <c r="I22">
        <v>2</v>
      </c>
      <c r="K22" s="5" t="str">
        <f t="shared" si="0"/>
        <v>('Caesars Palace Grand Prix Circuit','Caesars Palace Grand Prix',20,1,2,3.65,2),</v>
      </c>
    </row>
    <row r="23" spans="1:11" x14ac:dyDescent="0.25">
      <c r="A23" t="s">
        <v>1030</v>
      </c>
      <c r="B23" s="1" t="s">
        <v>1027</v>
      </c>
      <c r="C23">
        <v>21</v>
      </c>
      <c r="D23" t="s">
        <v>1003</v>
      </c>
      <c r="E23">
        <f>VLOOKUP(D23,CircuitType!A$1:B$6,2,FALSE)</f>
        <v>2</v>
      </c>
      <c r="F23" t="s">
        <v>999</v>
      </c>
      <c r="G23">
        <f>VLOOKUP(F23,Directions!A$1:B$5,2,FALSE)</f>
        <v>1</v>
      </c>
      <c r="H23">
        <v>8.0549999999999997</v>
      </c>
      <c r="I23">
        <v>4</v>
      </c>
      <c r="K23" s="5" t="str">
        <f t="shared" si="0"/>
        <v>('Charade Circuit','French Grand Prix',21,2,1,8.055,4),</v>
      </c>
    </row>
    <row r="24" spans="1:11" x14ac:dyDescent="0.25">
      <c r="A24" t="s">
        <v>1031</v>
      </c>
      <c r="B24" s="1" t="s">
        <v>1033</v>
      </c>
      <c r="C24">
        <v>22</v>
      </c>
      <c r="D24" t="s">
        <v>1003</v>
      </c>
      <c r="E24">
        <f>VLOOKUP(D24,CircuitType!A$1:B$6,2,FALSE)</f>
        <v>2</v>
      </c>
      <c r="F24" t="s">
        <v>999</v>
      </c>
      <c r="G24">
        <f>VLOOKUP(F24,Directions!A$1:B$5,2,FALSE)</f>
        <v>1</v>
      </c>
      <c r="H24">
        <v>7.2080000000000002</v>
      </c>
      <c r="I24">
        <v>5</v>
      </c>
      <c r="K24" s="5" t="str">
        <f t="shared" si="0"/>
        <v>('Circuit Bremgarten','Swiss Grand Prix',22,2,1,7.208,5),</v>
      </c>
    </row>
    <row r="25" spans="1:11" x14ac:dyDescent="0.25">
      <c r="A25" t="s">
        <v>1150</v>
      </c>
      <c r="B25" s="1" t="s">
        <v>1035</v>
      </c>
      <c r="C25">
        <v>23</v>
      </c>
      <c r="D25" t="s">
        <v>1009</v>
      </c>
      <c r="E25">
        <f>VLOOKUP(D25,CircuitType!A$1:B$6,2,FALSE)</f>
        <v>4</v>
      </c>
      <c r="F25" t="s">
        <v>999</v>
      </c>
      <c r="G25">
        <f>VLOOKUP(F25,Directions!A$1:B$5,2,FALSE)</f>
        <v>1</v>
      </c>
      <c r="H25">
        <v>4.6749999999999998</v>
      </c>
      <c r="I25">
        <v>31</v>
      </c>
      <c r="K25" s="5" t="str">
        <f t="shared" si="0"/>
        <v>('Circuit de Barcelona-Catalunya ','Spanish Grand Prix',23,4,1,4.675,31),</v>
      </c>
    </row>
    <row r="26" spans="1:11" x14ac:dyDescent="0.25">
      <c r="A26" t="s">
        <v>1151</v>
      </c>
      <c r="B26" s="1" t="s">
        <v>1037</v>
      </c>
      <c r="C26">
        <v>24</v>
      </c>
      <c r="D26" t="s">
        <v>998</v>
      </c>
      <c r="E26">
        <f>VLOOKUP(D26,CircuitType!A$1:B$6,2,FALSE)</f>
        <v>1</v>
      </c>
      <c r="F26" t="s">
        <v>999</v>
      </c>
      <c r="G26">
        <f>VLOOKUP(F26,Directions!A$1:B$5,2,FALSE)</f>
        <v>1</v>
      </c>
      <c r="H26">
        <v>3.3370000000000002</v>
      </c>
      <c r="I26">
        <v>67</v>
      </c>
      <c r="K26" s="5" t="str">
        <f t="shared" si="0"/>
        <v>('Circuit de Monaco ','Monaco Grand Prix',24,1,1,3.337,67),</v>
      </c>
    </row>
    <row r="27" spans="1:11" x14ac:dyDescent="0.25">
      <c r="A27" t="s">
        <v>1038</v>
      </c>
      <c r="B27" s="1" t="s">
        <v>1027</v>
      </c>
      <c r="C27">
        <v>25</v>
      </c>
      <c r="D27" t="s">
        <v>1009</v>
      </c>
      <c r="E27">
        <f>VLOOKUP(D27,CircuitType!A$1:B$6,2,FALSE)</f>
        <v>4</v>
      </c>
      <c r="F27" t="s">
        <v>999</v>
      </c>
      <c r="G27">
        <f>VLOOKUP(F27,Directions!A$1:B$5,2,FALSE)</f>
        <v>1</v>
      </c>
      <c r="H27">
        <v>4.4109999999999996</v>
      </c>
      <c r="I27">
        <v>18</v>
      </c>
      <c r="K27" s="5" t="str">
        <f t="shared" si="0"/>
        <v>('Circuit de Nevers Magny-Cours','French Grand Prix',25,4,1,4.411,18),</v>
      </c>
    </row>
    <row r="28" spans="1:11" x14ac:dyDescent="0.25">
      <c r="A28" t="s">
        <v>1152</v>
      </c>
      <c r="B28" s="1" t="s">
        <v>1039</v>
      </c>
      <c r="C28">
        <v>26</v>
      </c>
      <c r="D28" t="s">
        <v>1009</v>
      </c>
      <c r="E28">
        <f>VLOOKUP(D28,CircuitType!A$1:B$6,2,FALSE)</f>
        <v>4</v>
      </c>
      <c r="F28" t="s">
        <v>999</v>
      </c>
      <c r="G28">
        <f>VLOOKUP(F28,Directions!A$1:B$5,2,FALSE)</f>
        <v>1</v>
      </c>
      <c r="H28">
        <v>7.0039999999999996</v>
      </c>
      <c r="I28">
        <v>54</v>
      </c>
      <c r="K28" s="5" t="str">
        <f t="shared" si="0"/>
        <v>('Circuit de Spa-Francorchamps ','Belgian Grand Prix',26,4,1,7.004,54),</v>
      </c>
    </row>
    <row r="29" spans="1:11" x14ac:dyDescent="0.25">
      <c r="A29" t="s">
        <v>1352</v>
      </c>
      <c r="B29" s="1" t="s">
        <v>1040</v>
      </c>
      <c r="C29">
        <v>27</v>
      </c>
      <c r="D29" t="s">
        <v>998</v>
      </c>
      <c r="E29">
        <f>VLOOKUP(D29,CircuitType!A$1:B$6,2,FALSE)</f>
        <v>1</v>
      </c>
      <c r="F29" t="s">
        <v>999</v>
      </c>
      <c r="G29">
        <f>VLOOKUP(F29,Directions!A$1:B$5,2,FALSE)</f>
        <v>1</v>
      </c>
      <c r="H29">
        <v>4.3609999999999998</v>
      </c>
      <c r="I29">
        <v>40</v>
      </c>
      <c r="K29" s="5" t="str">
        <f t="shared" si="0"/>
        <v>('Circuit Gilles Villeneuve','Canadian Grand Prix',27,1,1,4.361,40),</v>
      </c>
    </row>
    <row r="30" spans="1:11" x14ac:dyDescent="0.25">
      <c r="A30" t="s">
        <v>1041</v>
      </c>
      <c r="B30" s="1" t="s">
        <v>1040</v>
      </c>
      <c r="C30">
        <v>28</v>
      </c>
      <c r="D30" t="s">
        <v>1009</v>
      </c>
      <c r="E30">
        <f>VLOOKUP(D30,CircuitType!A$1:B$6,2,FALSE)</f>
        <v>4</v>
      </c>
      <c r="F30" t="s">
        <v>999</v>
      </c>
      <c r="G30">
        <f>VLOOKUP(F30,Directions!A$1:B$5,2,FALSE)</f>
        <v>1</v>
      </c>
      <c r="H30">
        <v>4.2649999999999997</v>
      </c>
      <c r="I30">
        <v>2</v>
      </c>
      <c r="K30" s="5" t="str">
        <f t="shared" si="0"/>
        <v>('Circuit Mont-Tremblant','Canadian Grand Prix',28,4,1,4.265,2),</v>
      </c>
    </row>
    <row r="31" spans="1:11" x14ac:dyDescent="0.25">
      <c r="A31" t="s">
        <v>1153</v>
      </c>
      <c r="B31" s="1" t="s">
        <v>1042</v>
      </c>
      <c r="C31">
        <v>29</v>
      </c>
      <c r="D31" t="s">
        <v>1009</v>
      </c>
      <c r="E31">
        <f>VLOOKUP(D31,CircuitType!A$1:B$6,2,FALSE)</f>
        <v>4</v>
      </c>
      <c r="F31" t="s">
        <v>1013</v>
      </c>
      <c r="G31">
        <f>VLOOKUP(F31,Directions!A$1:B$5,2,FALSE)</f>
        <v>2</v>
      </c>
      <c r="H31">
        <v>5.5129999999999999</v>
      </c>
      <c r="I31">
        <v>9</v>
      </c>
      <c r="K31" s="5" t="str">
        <f t="shared" si="0"/>
        <v>('Circuit of the Americas ','United States Grand Prix',29,4,2,5.513,9),</v>
      </c>
    </row>
    <row r="32" spans="1:11" x14ac:dyDescent="0.25">
      <c r="A32" t="s">
        <v>1154</v>
      </c>
      <c r="B32" s="1" t="s">
        <v>1027</v>
      </c>
      <c r="C32">
        <v>30</v>
      </c>
      <c r="D32" t="s">
        <v>1009</v>
      </c>
      <c r="E32">
        <f>VLOOKUP(D32,CircuitType!A$1:B$6,2,FALSE)</f>
        <v>4</v>
      </c>
      <c r="F32" t="s">
        <v>999</v>
      </c>
      <c r="G32">
        <f>VLOOKUP(F32,Directions!A$1:B$5,2,FALSE)</f>
        <v>1</v>
      </c>
      <c r="H32">
        <v>5.8419999999999996</v>
      </c>
      <c r="I32">
        <v>17</v>
      </c>
      <c r="K32" s="5" t="str">
        <f t="shared" si="0"/>
        <v>('Circuit Paul Ricard ','French Grand Prix',30,4,1,5.842,17),</v>
      </c>
    </row>
    <row r="33" spans="1:11" x14ac:dyDescent="0.25">
      <c r="A33" t="s">
        <v>1155</v>
      </c>
      <c r="B33" s="1" t="s">
        <v>1044</v>
      </c>
      <c r="C33">
        <v>31</v>
      </c>
      <c r="D33" t="s">
        <v>1009</v>
      </c>
      <c r="E33">
        <f>VLOOKUP(D33,CircuitType!A$1:B$6,2,FALSE)</f>
        <v>4</v>
      </c>
      <c r="F33" t="s">
        <v>999</v>
      </c>
      <c r="G33">
        <f>VLOOKUP(F33,Directions!A$1:B$5,2,FALSE)</f>
        <v>1</v>
      </c>
      <c r="H33">
        <v>4.2590000000000003</v>
      </c>
      <c r="I33">
        <v>31</v>
      </c>
      <c r="K33" s="5" t="str">
        <f t="shared" si="0"/>
        <v>('Circuit Zandvoort ','Dutch Grand Prix',31,4,1,4.259,31),</v>
      </c>
    </row>
    <row r="34" spans="1:11" x14ac:dyDescent="0.25">
      <c r="A34" t="s">
        <v>1045</v>
      </c>
      <c r="B34" s="1" t="s">
        <v>1039</v>
      </c>
      <c r="C34">
        <v>32</v>
      </c>
      <c r="D34" t="s">
        <v>1009</v>
      </c>
      <c r="E34">
        <f>VLOOKUP(D34,CircuitType!A$1:B$6,2,FALSE)</f>
        <v>4</v>
      </c>
      <c r="F34" t="s">
        <v>999</v>
      </c>
      <c r="G34">
        <f>VLOOKUP(F34,Directions!A$1:B$5,2,FALSE)</f>
        <v>1</v>
      </c>
      <c r="H34">
        <v>4.2619999999999996</v>
      </c>
      <c r="I34">
        <v>10</v>
      </c>
      <c r="K34" s="5" t="str">
        <f t="shared" si="0"/>
        <v>('Circuit Zolder','Belgian Grand Prix',32,4,1,4.262,10),</v>
      </c>
    </row>
    <row r="35" spans="1:11" x14ac:dyDescent="0.25">
      <c r="A35" t="s">
        <v>1046</v>
      </c>
      <c r="B35" s="1" t="s">
        <v>1010</v>
      </c>
      <c r="C35">
        <v>33</v>
      </c>
      <c r="D35" t="s">
        <v>998</v>
      </c>
      <c r="E35">
        <f>VLOOKUP(D35,CircuitType!A$1:B$6,2,FALSE)</f>
        <v>1</v>
      </c>
      <c r="F35" t="s">
        <v>1013</v>
      </c>
      <c r="G35">
        <f>VLOOKUP(F35,Directions!A$1:B$5,2,FALSE)</f>
        <v>2</v>
      </c>
      <c r="H35">
        <v>7.7750000000000004</v>
      </c>
      <c r="I35">
        <v>2</v>
      </c>
      <c r="K35" s="5" t="str">
        <f t="shared" ref="K35:K66" si="1">_xlfn.CONCAT("(","'",A35,"','",B35,"',",C35,",",E35,",",G35,",",H35,",",I35,"),")</f>
        <v>('Circuito da Boavista','Portuguese Grand Prix',33,1,2,7.775,2),</v>
      </c>
    </row>
    <row r="36" spans="1:11" x14ac:dyDescent="0.25">
      <c r="A36" t="s">
        <v>1047</v>
      </c>
      <c r="B36" s="1" t="s">
        <v>1138</v>
      </c>
      <c r="C36">
        <v>34</v>
      </c>
      <c r="D36" t="s">
        <v>1009</v>
      </c>
      <c r="E36">
        <f>VLOOKUP(D36,CircuitType!A$1:B$6,2,FALSE)</f>
        <v>4</v>
      </c>
      <c r="F36" t="s">
        <v>999</v>
      </c>
      <c r="G36">
        <f>VLOOKUP(F36,Directions!A$1:B$5,2,FALSE)</f>
        <v>1</v>
      </c>
      <c r="H36">
        <v>4.4279999999999999</v>
      </c>
      <c r="I36">
        <v>7</v>
      </c>
      <c r="K36" s="5" t="str">
        <f t="shared" si="1"/>
        <v>('Circuito de Jerez','Spanish Grand Prix, European Grand Prix',34,4,1,4.428,7),</v>
      </c>
    </row>
    <row r="37" spans="1:11" x14ac:dyDescent="0.25">
      <c r="A37" t="s">
        <v>1049</v>
      </c>
      <c r="B37" s="1" t="s">
        <v>1010</v>
      </c>
      <c r="C37">
        <v>35</v>
      </c>
      <c r="D37" t="s">
        <v>998</v>
      </c>
      <c r="E37">
        <f>VLOOKUP(D37,CircuitType!A$1:B$6,2,FALSE)</f>
        <v>1</v>
      </c>
      <c r="F37" t="s">
        <v>999</v>
      </c>
      <c r="G37">
        <f>VLOOKUP(F37,Directions!A$1:B$5,2,FALSE)</f>
        <v>1</v>
      </c>
      <c r="H37" s="3">
        <v>5.44</v>
      </c>
      <c r="I37">
        <v>1</v>
      </c>
      <c r="K37" s="5" t="str">
        <f t="shared" si="1"/>
        <v>('Circuito de Monsanto','Portuguese Grand Prix',35,1,1,5.44,1),</v>
      </c>
    </row>
    <row r="38" spans="1:11" x14ac:dyDescent="0.25">
      <c r="A38" t="s">
        <v>1050</v>
      </c>
      <c r="B38" s="1" t="s">
        <v>1035</v>
      </c>
      <c r="C38">
        <v>36</v>
      </c>
      <c r="D38" t="s">
        <v>1009</v>
      </c>
      <c r="E38">
        <f>VLOOKUP(D38,CircuitType!A$1:B$6,2,FALSE)</f>
        <v>4</v>
      </c>
      <c r="F38" t="s">
        <v>999</v>
      </c>
      <c r="G38">
        <f>VLOOKUP(F38,Directions!A$1:B$5,2,FALSE)</f>
        <v>1</v>
      </c>
      <c r="H38">
        <v>3.4039999999999999</v>
      </c>
      <c r="I38">
        <v>9</v>
      </c>
      <c r="K38" s="5" t="str">
        <f t="shared" si="1"/>
        <v>('Circuito del Jarama','Spanish Grand Prix',36,4,1,3.404,9),</v>
      </c>
    </row>
    <row r="39" spans="1:11" x14ac:dyDescent="0.25">
      <c r="A39" t="s">
        <v>1052</v>
      </c>
      <c r="B39" s="1" t="s">
        <v>1053</v>
      </c>
      <c r="C39">
        <v>37</v>
      </c>
      <c r="D39" t="s">
        <v>998</v>
      </c>
      <c r="E39">
        <f>VLOOKUP(D39,CircuitType!A$1:B$6,2,FALSE)</f>
        <v>1</v>
      </c>
      <c r="F39" t="s">
        <v>1013</v>
      </c>
      <c r="G39">
        <f>VLOOKUP(F39,Directions!A$1:B$5,2,FALSE)</f>
        <v>2</v>
      </c>
      <c r="H39">
        <v>3.9009999999999998</v>
      </c>
      <c r="I39">
        <v>1</v>
      </c>
      <c r="K39" s="5" t="str">
        <f t="shared" si="1"/>
        <v>('Dallas Grand Prix Circuit','Dallas Grand Prix',37,1,2,3.901,1),</v>
      </c>
    </row>
    <row r="40" spans="1:11" x14ac:dyDescent="0.25">
      <c r="A40" t="s">
        <v>1054</v>
      </c>
      <c r="B40" s="1" t="s">
        <v>1055</v>
      </c>
      <c r="C40">
        <v>38</v>
      </c>
      <c r="D40" t="s">
        <v>998</v>
      </c>
      <c r="E40">
        <f>VLOOKUP(D40,CircuitType!A$1:B$6,2,FALSE)</f>
        <v>1</v>
      </c>
      <c r="F40" t="s">
        <v>1013</v>
      </c>
      <c r="G40">
        <f>VLOOKUP(F40,Directions!A$1:B$5,2,FALSE)</f>
        <v>2</v>
      </c>
      <c r="H40">
        <v>4.1680000000000001</v>
      </c>
      <c r="I40">
        <v>7</v>
      </c>
      <c r="K40" s="5" t="str">
        <f t="shared" si="1"/>
        <v>('Detroit street circuit','Detroit Grand Prix',38,1,2,4.168,7),</v>
      </c>
    </row>
    <row r="41" spans="1:11" x14ac:dyDescent="0.25">
      <c r="A41" t="s">
        <v>1056</v>
      </c>
      <c r="B41" s="1" t="s">
        <v>1139</v>
      </c>
      <c r="C41">
        <v>39</v>
      </c>
      <c r="D41" t="s">
        <v>1009</v>
      </c>
      <c r="E41">
        <f>VLOOKUP(D41,CircuitType!A$1:B$6,2,FALSE)</f>
        <v>4</v>
      </c>
      <c r="F41" t="s">
        <v>999</v>
      </c>
      <c r="G41">
        <f>VLOOKUP(F41,Directions!A$1:B$5,2,FALSE)</f>
        <v>1</v>
      </c>
      <c r="H41">
        <v>3.8860000000000001</v>
      </c>
      <c r="I41">
        <v>6</v>
      </c>
      <c r="K41" s="5" t="str">
        <f t="shared" si="1"/>
        <v>('Dijon-Prenois','French Grand Prix,Swiss Grand Prix',39,4,1,3.886,6),</v>
      </c>
    </row>
    <row r="42" spans="1:11" x14ac:dyDescent="0.25">
      <c r="A42" t="s">
        <v>1057</v>
      </c>
      <c r="B42" s="1" t="s">
        <v>1023</v>
      </c>
      <c r="C42">
        <v>40</v>
      </c>
      <c r="D42" t="s">
        <v>1009</v>
      </c>
      <c r="E42">
        <f>VLOOKUP(D42,CircuitType!A$1:B$6,2,FALSE)</f>
        <v>4</v>
      </c>
      <c r="F42" t="s">
        <v>999</v>
      </c>
      <c r="G42">
        <f>VLOOKUP(F42,Directions!A$1:B$5,2,FALSE)</f>
        <v>1</v>
      </c>
      <c r="H42" s="3">
        <v>4.0199999999999996</v>
      </c>
      <c r="I42">
        <v>1</v>
      </c>
      <c r="K42" s="5" t="str">
        <f t="shared" si="1"/>
        <v>('Donington Park','European Grand Prix',40,4,1,4.02,1),</v>
      </c>
    </row>
    <row r="43" spans="1:11" x14ac:dyDescent="0.25">
      <c r="A43" t="s">
        <v>1058</v>
      </c>
      <c r="B43" s="1" t="s">
        <v>1060</v>
      </c>
      <c r="C43">
        <v>41</v>
      </c>
      <c r="D43" t="s">
        <v>1009</v>
      </c>
      <c r="E43">
        <f>VLOOKUP(D43,CircuitType!A$1:B$6,2,FALSE)</f>
        <v>4</v>
      </c>
      <c r="F43" t="s">
        <v>999</v>
      </c>
      <c r="G43">
        <f>VLOOKUP(F43,Directions!A$1:B$5,2,FALSE)</f>
        <v>1</v>
      </c>
      <c r="H43">
        <v>4.5629999999999997</v>
      </c>
      <c r="I43">
        <v>4</v>
      </c>
      <c r="K43" s="5" t="str">
        <f t="shared" si="1"/>
        <v>('Fuji Speedway','Japanese Grand Prix',41,4,1,4.563,4),</v>
      </c>
    </row>
    <row r="44" spans="1:11" x14ac:dyDescent="0.25">
      <c r="A44" t="s">
        <v>1061</v>
      </c>
      <c r="B44" s="1" t="s">
        <v>1021</v>
      </c>
      <c r="C44">
        <v>42</v>
      </c>
      <c r="D44" t="s">
        <v>1009</v>
      </c>
      <c r="E44">
        <f>VLOOKUP(D44,CircuitType!A$1:B$6,2,FALSE)</f>
        <v>4</v>
      </c>
      <c r="F44" t="s">
        <v>999</v>
      </c>
      <c r="G44">
        <f>VLOOKUP(F44,Directions!A$1:B$5,2,FALSE)</f>
        <v>1</v>
      </c>
      <c r="H44">
        <v>4.5739999999999998</v>
      </c>
      <c r="I44">
        <v>37</v>
      </c>
      <c r="K44" s="5" t="str">
        <f t="shared" si="1"/>
        <v>('Hockenheimring','German Grand Prix',42,4,1,4.574,37),</v>
      </c>
    </row>
    <row r="45" spans="1:11" x14ac:dyDescent="0.25">
      <c r="A45" t="s">
        <v>1156</v>
      </c>
      <c r="B45" s="1" t="s">
        <v>1063</v>
      </c>
      <c r="C45">
        <v>43</v>
      </c>
      <c r="D45" t="s">
        <v>1009</v>
      </c>
      <c r="E45">
        <f>VLOOKUP(D45,CircuitType!A$1:B$6,2,FALSE)</f>
        <v>4</v>
      </c>
      <c r="F45" t="s">
        <v>999</v>
      </c>
      <c r="G45">
        <f>VLOOKUP(F45,Directions!A$1:B$5,2,FALSE)</f>
        <v>1</v>
      </c>
      <c r="H45">
        <v>4.3810000000000002</v>
      </c>
      <c r="I45">
        <v>36</v>
      </c>
      <c r="K45" s="5" t="str">
        <f t="shared" si="1"/>
        <v>('Hungaroring ','Hungarian Grand Prix',43,4,1,4.381,36),</v>
      </c>
    </row>
    <row r="46" spans="1:11" x14ac:dyDescent="0.25">
      <c r="A46" t="s">
        <v>1379</v>
      </c>
      <c r="B46" s="1" t="s">
        <v>1065</v>
      </c>
      <c r="C46">
        <v>44</v>
      </c>
      <c r="D46" t="s">
        <v>1009</v>
      </c>
      <c r="E46">
        <f>VLOOKUP(D46,CircuitType!A$1:B$6,2,FALSE)</f>
        <v>4</v>
      </c>
      <c r="F46" t="s">
        <v>1013</v>
      </c>
      <c r="G46">
        <f>VLOOKUP(F46,Directions!A$1:B$5,2,FALSE)</f>
        <v>2</v>
      </c>
      <c r="H46">
        <v>4.0860000000000003</v>
      </c>
      <c r="I46">
        <v>0</v>
      </c>
      <c r="K46" s="5" t="str">
        <f t="shared" si="1"/>
        <v>('Igora Drive','Russian Grand Prix',44,4,2,4.086,0),</v>
      </c>
    </row>
    <row r="47" spans="1:11" x14ac:dyDescent="0.25">
      <c r="A47" t="s">
        <v>1066</v>
      </c>
      <c r="B47" t="s">
        <v>1371</v>
      </c>
      <c r="C47">
        <v>45</v>
      </c>
      <c r="D47" t="s">
        <v>1009</v>
      </c>
      <c r="E47">
        <f>VLOOKUP(D47,CircuitType!A$1:B$6,2,FALSE)</f>
        <v>4</v>
      </c>
      <c r="F47" t="s">
        <v>999</v>
      </c>
      <c r="G47">
        <f>VLOOKUP(F47,Directions!A$1:B$5,2,FALSE)</f>
        <v>1</v>
      </c>
      <c r="H47">
        <v>4.1920000000000002</v>
      </c>
      <c r="I47">
        <v>19</v>
      </c>
      <c r="K47" s="5" t="str">
        <f t="shared" si="1"/>
        <v>('Indianapolis Motor Speedway','Indianapolis 500,United States Grand Prix',45,4,1,4.192,19),</v>
      </c>
    </row>
    <row r="48" spans="1:11" x14ac:dyDescent="0.25">
      <c r="A48" t="s">
        <v>1157</v>
      </c>
      <c r="B48" s="1" t="s">
        <v>1068</v>
      </c>
      <c r="C48">
        <v>46</v>
      </c>
      <c r="D48" t="s">
        <v>1009</v>
      </c>
      <c r="E48">
        <f>VLOOKUP(D48,CircuitType!A$1:B$6,2,FALSE)</f>
        <v>4</v>
      </c>
      <c r="F48" t="s">
        <v>1013</v>
      </c>
      <c r="G48">
        <f>VLOOKUP(F48,Directions!A$1:B$5,2,FALSE)</f>
        <v>2</v>
      </c>
      <c r="H48">
        <v>5.3380000000000001</v>
      </c>
      <c r="I48">
        <v>9</v>
      </c>
      <c r="K48" s="5" t="str">
        <f t="shared" si="1"/>
        <v>('Intercity Istanbul Park ','Turkish Grand Prix',46,4,2,5.338,9),</v>
      </c>
    </row>
    <row r="49" spans="1:11" x14ac:dyDescent="0.25">
      <c r="A49" t="s">
        <v>1158</v>
      </c>
      <c r="B49" s="1" t="s">
        <v>1070</v>
      </c>
      <c r="C49">
        <v>47</v>
      </c>
      <c r="D49" t="s">
        <v>998</v>
      </c>
      <c r="E49">
        <f>VLOOKUP(D49,CircuitType!A$1:B$6,2,FALSE)</f>
        <v>1</v>
      </c>
      <c r="F49" t="s">
        <v>1013</v>
      </c>
      <c r="G49">
        <f>VLOOKUP(F49,Directions!A$1:B$5,2,FALSE)</f>
        <v>2</v>
      </c>
      <c r="H49">
        <v>6.1740000000000004</v>
      </c>
      <c r="I49">
        <v>0</v>
      </c>
      <c r="K49" s="5" t="str">
        <f t="shared" si="1"/>
        <v>('Jeddah Corniche Circuit ','Saudi Arabian Grand Prix',47,1,2,6.174,0),</v>
      </c>
    </row>
    <row r="50" spans="1:11" x14ac:dyDescent="0.25">
      <c r="A50" t="s">
        <v>1071</v>
      </c>
      <c r="B50" s="1" t="s">
        <v>1073</v>
      </c>
      <c r="C50">
        <v>48</v>
      </c>
      <c r="D50" t="s">
        <v>1009</v>
      </c>
      <c r="E50">
        <f>VLOOKUP(D50,CircuitType!A$1:B$6,2,FALSE)</f>
        <v>4</v>
      </c>
      <c r="F50" t="s">
        <v>1013</v>
      </c>
      <c r="G50">
        <f>VLOOKUP(F50,Directions!A$1:B$5,2,FALSE)</f>
        <v>2</v>
      </c>
      <c r="H50">
        <v>5.6150000000000002</v>
      </c>
      <c r="I50">
        <v>4</v>
      </c>
      <c r="K50" s="5" t="str">
        <f t="shared" si="1"/>
        <v>('Korea International Circuit','Korean Grand Prix',48,4,2,5.615,4),</v>
      </c>
    </row>
    <row r="51" spans="1:11" x14ac:dyDescent="0.25">
      <c r="A51" t="s">
        <v>1074</v>
      </c>
      <c r="B51" s="1" t="s">
        <v>1076</v>
      </c>
      <c r="C51">
        <v>49</v>
      </c>
      <c r="D51" t="s">
        <v>1009</v>
      </c>
      <c r="E51">
        <f>VLOOKUP(D51,CircuitType!A$1:B$6,2,FALSE)</f>
        <v>4</v>
      </c>
      <c r="F51" t="s">
        <v>1013</v>
      </c>
      <c r="G51">
        <f>VLOOKUP(F51,Directions!A$1:B$5,2,FALSE)</f>
        <v>2</v>
      </c>
      <c r="H51" s="3">
        <v>4.2</v>
      </c>
      <c r="I51">
        <v>20</v>
      </c>
      <c r="K51" s="5" t="str">
        <f t="shared" si="1"/>
        <v>('Kyalami Racing Circuit','South African Grand Prix',49,4,2,4.2,20),</v>
      </c>
    </row>
    <row r="52" spans="1:11" x14ac:dyDescent="0.25">
      <c r="A52" t="s">
        <v>1077</v>
      </c>
      <c r="B52" s="1" t="s">
        <v>1078</v>
      </c>
      <c r="C52">
        <v>50</v>
      </c>
      <c r="D52" t="s">
        <v>998</v>
      </c>
      <c r="E52">
        <f>VLOOKUP(D52,CircuitType!A$1:B$6,2,FALSE)</f>
        <v>1</v>
      </c>
      <c r="F52" t="s">
        <v>999</v>
      </c>
      <c r="G52">
        <f>VLOOKUP(F52,Directions!A$1:B$5,2,FALSE)</f>
        <v>1</v>
      </c>
      <c r="H52">
        <v>3.2749999999999999</v>
      </c>
      <c r="I52">
        <v>8</v>
      </c>
      <c r="K52" s="5" t="str">
        <f t="shared" si="1"/>
        <v>('Long Beach Street Circuit','United States Grand Prix West',50,1,1,3.275,8),</v>
      </c>
    </row>
    <row r="53" spans="1:11" x14ac:dyDescent="0.25">
      <c r="A53" t="s">
        <v>1159</v>
      </c>
      <c r="B53" s="1" t="s">
        <v>1080</v>
      </c>
      <c r="C53">
        <v>51</v>
      </c>
      <c r="D53" t="s">
        <v>1009</v>
      </c>
      <c r="E53">
        <f>VLOOKUP(D53,CircuitType!A$1:B$6,2,FALSE)</f>
        <v>4</v>
      </c>
      <c r="F53" t="s">
        <v>999</v>
      </c>
      <c r="G53">
        <f>VLOOKUP(F53,Directions!A$1:B$5,2,FALSE)</f>
        <v>1</v>
      </c>
      <c r="H53" s="3">
        <v>5.38</v>
      </c>
      <c r="I53">
        <v>0</v>
      </c>
      <c r="K53" s="5" t="str">
        <f t="shared" si="1"/>
        <v>('Losail International Circuit ','Qatar Grand Prix',51,4,1,5.38,0),</v>
      </c>
    </row>
    <row r="54" spans="1:11" x14ac:dyDescent="0.25">
      <c r="A54" t="s">
        <v>1081</v>
      </c>
      <c r="B54" s="1" t="s">
        <v>1083</v>
      </c>
      <c r="C54">
        <v>52</v>
      </c>
      <c r="D54" t="s">
        <v>998</v>
      </c>
      <c r="E54">
        <f>VLOOKUP(D54,CircuitType!A$1:B$6,2,FALSE)</f>
        <v>1</v>
      </c>
      <c r="F54" t="s">
        <v>1013</v>
      </c>
      <c r="G54">
        <f>VLOOKUP(F54,Directions!A$1:B$5,2,FALSE)</f>
        <v>2</v>
      </c>
      <c r="H54">
        <v>5.0629999999999997</v>
      </c>
      <c r="I54">
        <v>12</v>
      </c>
      <c r="K54" s="5" t="str">
        <f t="shared" si="1"/>
        <v>('Marina Bay Street Circuit *','Singapore Grand Prix',52,1,2,5.063,12),</v>
      </c>
    </row>
    <row r="55" spans="1:11" x14ac:dyDescent="0.25">
      <c r="A55" t="s">
        <v>1084</v>
      </c>
      <c r="B55" s="1" t="s">
        <v>1086</v>
      </c>
      <c r="C55">
        <v>53</v>
      </c>
      <c r="D55" t="s">
        <v>1003</v>
      </c>
      <c r="E55">
        <f>VLOOKUP(D55,CircuitType!A$1:B$6,2,FALSE)</f>
        <v>2</v>
      </c>
      <c r="F55" t="s">
        <v>1085</v>
      </c>
      <c r="G55">
        <f>VLOOKUP(F55,Directions!A$1:B$5,2,FALSE)</f>
        <v>2</v>
      </c>
      <c r="H55" s="3">
        <v>5.41</v>
      </c>
      <c r="I55">
        <v>0</v>
      </c>
      <c r="K55" s="5" t="str">
        <f t="shared" si="1"/>
        <v>('Miami International Autodrome *','Miami Grand Prix',53,2,2,5.41,0),</v>
      </c>
    </row>
    <row r="56" spans="1:11" x14ac:dyDescent="0.25">
      <c r="A56" t="s">
        <v>1087</v>
      </c>
      <c r="B56" s="1" t="s">
        <v>1035</v>
      </c>
      <c r="C56">
        <v>54</v>
      </c>
      <c r="D56" t="s">
        <v>998</v>
      </c>
      <c r="E56">
        <f>VLOOKUP(D56,CircuitType!A$1:B$6,2,FALSE)</f>
        <v>1</v>
      </c>
      <c r="F56" t="s">
        <v>1013</v>
      </c>
      <c r="G56">
        <f>VLOOKUP(F56,Directions!A$1:B$5,2,FALSE)</f>
        <v>2</v>
      </c>
      <c r="H56">
        <v>3.7909999999999999</v>
      </c>
      <c r="I56">
        <v>4</v>
      </c>
      <c r="K56" s="5" t="str">
        <f t="shared" si="1"/>
        <v>('Montjuïc circuit','Spanish Grand Prix',54,1,2,3.791,4),</v>
      </c>
    </row>
    <row r="57" spans="1:11" x14ac:dyDescent="0.25">
      <c r="A57" t="s">
        <v>1089</v>
      </c>
      <c r="B57" s="1" t="s">
        <v>1040</v>
      </c>
      <c r="C57">
        <v>55</v>
      </c>
      <c r="D57" t="s">
        <v>1009</v>
      </c>
      <c r="E57">
        <f>VLOOKUP(D57,CircuitType!A$1:B$6,2,FALSE)</f>
        <v>4</v>
      </c>
      <c r="F57" t="s">
        <v>999</v>
      </c>
      <c r="G57">
        <f>VLOOKUP(F57,Directions!A$1:B$5,2,FALSE)</f>
        <v>1</v>
      </c>
      <c r="H57">
        <v>3.9569999999999999</v>
      </c>
      <c r="I57">
        <v>8</v>
      </c>
      <c r="K57" s="5" t="str">
        <f t="shared" si="1"/>
        <v>('Mosport International Raceway','Canadian Grand Prix',55,4,1,3.957,8),</v>
      </c>
    </row>
    <row r="58" spans="1:11" x14ac:dyDescent="0.25">
      <c r="A58" t="s">
        <v>1090</v>
      </c>
      <c r="B58" s="1" t="s">
        <v>1039</v>
      </c>
      <c r="C58">
        <v>56</v>
      </c>
      <c r="D58" t="s">
        <v>1009</v>
      </c>
      <c r="E58">
        <f>VLOOKUP(D58,CircuitType!A$1:B$6,2,FALSE)</f>
        <v>4</v>
      </c>
      <c r="F58" t="s">
        <v>999</v>
      </c>
      <c r="G58">
        <f>VLOOKUP(F58,Directions!A$1:B$5,2,FALSE)</f>
        <v>1</v>
      </c>
      <c r="H58">
        <v>3.7240000000000002</v>
      </c>
      <c r="I58">
        <v>2</v>
      </c>
      <c r="K58" s="5" t="str">
        <f t="shared" si="1"/>
        <v>('Nivelles-Baulers','Belgian Grand Prix',56,4,1,3.724,2),</v>
      </c>
    </row>
    <row r="59" spans="1:11" x14ac:dyDescent="0.25">
      <c r="A59" t="s">
        <v>1091</v>
      </c>
      <c r="B59" s="1" t="s">
        <v>1140</v>
      </c>
      <c r="C59">
        <v>57</v>
      </c>
      <c r="D59" t="s">
        <v>1009</v>
      </c>
      <c r="E59">
        <f>VLOOKUP(D59,CircuitType!A$1:B$6,2,FALSE)</f>
        <v>4</v>
      </c>
      <c r="F59" t="s">
        <v>999</v>
      </c>
      <c r="G59">
        <f>VLOOKUP(F59,Directions!A$1:B$5,2,FALSE)</f>
        <v>1</v>
      </c>
      <c r="H59">
        <v>5.1479999999999997</v>
      </c>
      <c r="I59">
        <v>41</v>
      </c>
      <c r="K59" s="5" t="str">
        <f t="shared" si="1"/>
        <v>('Nürburgring','German Grand Prix, European Grand Prix, Luxembourg Grand Prix, Eifel Grand Prix',57,4,1,5.148,41),</v>
      </c>
    </row>
    <row r="60" spans="1:11" x14ac:dyDescent="0.25">
      <c r="A60" t="s">
        <v>1092</v>
      </c>
      <c r="B60" s="1" t="s">
        <v>1035</v>
      </c>
      <c r="C60">
        <v>58</v>
      </c>
      <c r="D60" t="s">
        <v>998</v>
      </c>
      <c r="E60">
        <f>VLOOKUP(D60,CircuitType!A$1:B$6,2,FALSE)</f>
        <v>1</v>
      </c>
      <c r="F60" t="s">
        <v>999</v>
      </c>
      <c r="G60">
        <f>VLOOKUP(F60,Directions!A$1:B$5,2,FALSE)</f>
        <v>1</v>
      </c>
      <c r="H60">
        <v>6.3159999999999998</v>
      </c>
      <c r="I60">
        <v>2</v>
      </c>
      <c r="K60" s="5" t="str">
        <f t="shared" si="1"/>
        <v>('Pedralbes Circuit','Spanish Grand Prix',58,1,1,6.316,2),</v>
      </c>
    </row>
    <row r="61" spans="1:11" x14ac:dyDescent="0.25">
      <c r="A61" t="s">
        <v>1093</v>
      </c>
      <c r="B61" s="1" t="s">
        <v>1094</v>
      </c>
      <c r="C61">
        <v>59</v>
      </c>
      <c r="D61" t="s">
        <v>1003</v>
      </c>
      <c r="E61">
        <f>VLOOKUP(D61,CircuitType!A$1:B$6,2,FALSE)</f>
        <v>2</v>
      </c>
      <c r="F61" t="s">
        <v>999</v>
      </c>
      <c r="G61">
        <f>VLOOKUP(F61,Directions!A$1:B$5,2,FALSE)</f>
        <v>1</v>
      </c>
      <c r="H61" s="3">
        <v>25.8</v>
      </c>
      <c r="I61">
        <v>1</v>
      </c>
      <c r="K61" s="5" t="str">
        <f t="shared" si="1"/>
        <v>('Pescara Circuit','Pescara Grand Prix',59,2,1,25.8,1),</v>
      </c>
    </row>
    <row r="62" spans="1:11" x14ac:dyDescent="0.25">
      <c r="A62" t="s">
        <v>1095</v>
      </c>
      <c r="B62" s="1" t="s">
        <v>1042</v>
      </c>
      <c r="C62">
        <v>60</v>
      </c>
      <c r="D62" t="s">
        <v>998</v>
      </c>
      <c r="E62">
        <f>VLOOKUP(D62,CircuitType!A$1:B$6,2,FALSE)</f>
        <v>1</v>
      </c>
      <c r="F62" t="s">
        <v>1013</v>
      </c>
      <c r="G62">
        <f>VLOOKUP(F62,Directions!A$1:B$5,2,FALSE)</f>
        <v>2</v>
      </c>
      <c r="H62" s="3">
        <v>3.72</v>
      </c>
      <c r="I62">
        <v>3</v>
      </c>
      <c r="K62" s="5" t="str">
        <f t="shared" si="1"/>
        <v>('Phoenix street circuit','United States Grand Prix',60,1,2,3.72,3),</v>
      </c>
    </row>
    <row r="63" spans="1:11" x14ac:dyDescent="0.25">
      <c r="A63" t="s">
        <v>1096</v>
      </c>
      <c r="B63" s="1" t="s">
        <v>1076</v>
      </c>
      <c r="C63">
        <v>61</v>
      </c>
      <c r="D63" t="s">
        <v>1009</v>
      </c>
      <c r="E63">
        <f>VLOOKUP(D63,CircuitType!A$1:B$6,2,FALSE)</f>
        <v>4</v>
      </c>
      <c r="F63" t="s">
        <v>999</v>
      </c>
      <c r="G63">
        <f>VLOOKUP(F63,Directions!A$1:B$5,2,FALSE)</f>
        <v>1</v>
      </c>
      <c r="H63" s="3">
        <v>3.92</v>
      </c>
      <c r="I63">
        <v>3</v>
      </c>
      <c r="K63" s="5" t="str">
        <f t="shared" si="1"/>
        <v>('Prince George Circuit','South African Grand Prix',61,4,1,3.92,3),</v>
      </c>
    </row>
    <row r="64" spans="1:11" x14ac:dyDescent="0.25">
      <c r="A64" t="s">
        <v>1160</v>
      </c>
      <c r="B64" s="1" t="s">
        <v>1141</v>
      </c>
      <c r="C64">
        <v>62</v>
      </c>
      <c r="D64" t="s">
        <v>1009</v>
      </c>
      <c r="E64">
        <f>VLOOKUP(D64,CircuitType!A$1:B$6,2,FALSE)</f>
        <v>4</v>
      </c>
      <c r="F64" t="s">
        <v>999</v>
      </c>
      <c r="G64">
        <f>VLOOKUP(F64,Directions!A$1:B$5,2,FALSE)</f>
        <v>1</v>
      </c>
      <c r="H64">
        <v>4.3179999999999996</v>
      </c>
      <c r="I64">
        <v>35</v>
      </c>
      <c r="K64" s="5" t="str">
        <f t="shared" si="1"/>
        <v>('Red Bull Ring ','Austrian Grand Prix, Styrian Grand Prix',62,4,1,4.318,35),</v>
      </c>
    </row>
    <row r="65" spans="1:11" x14ac:dyDescent="0.25">
      <c r="A65" t="s">
        <v>1099</v>
      </c>
      <c r="B65" s="1" t="s">
        <v>1027</v>
      </c>
      <c r="C65">
        <v>63</v>
      </c>
      <c r="D65" t="s">
        <v>1003</v>
      </c>
      <c r="E65">
        <f>VLOOKUP(D65,CircuitType!A$1:B$6,2,FALSE)</f>
        <v>2</v>
      </c>
      <c r="F65" t="s">
        <v>999</v>
      </c>
      <c r="G65">
        <f>VLOOKUP(F65,Directions!A$1:B$5,2,FALSE)</f>
        <v>1</v>
      </c>
      <c r="H65">
        <v>8.3019999999999996</v>
      </c>
      <c r="I65">
        <v>11</v>
      </c>
      <c r="K65" s="5" t="str">
        <f t="shared" si="1"/>
        <v>('Reims-Gueux','French Grand Prix',63,2,1,8.302,11),</v>
      </c>
    </row>
    <row r="66" spans="1:11" x14ac:dyDescent="0.25">
      <c r="A66" t="s">
        <v>1100</v>
      </c>
      <c r="B66" s="1" t="s">
        <v>1042</v>
      </c>
      <c r="C66">
        <v>64</v>
      </c>
      <c r="D66" t="s">
        <v>1009</v>
      </c>
      <c r="E66">
        <f>VLOOKUP(D66,CircuitType!A$1:B$6,2,FALSE)</f>
        <v>4</v>
      </c>
      <c r="F66" t="s">
        <v>999</v>
      </c>
      <c r="G66">
        <f>VLOOKUP(F66,Directions!A$1:B$5,2,FALSE)</f>
        <v>1</v>
      </c>
      <c r="H66">
        <v>5.2709999999999999</v>
      </c>
      <c r="I66">
        <v>1</v>
      </c>
      <c r="K66" s="5" t="str">
        <f t="shared" si="1"/>
        <v>('Riverside International Raceway','United States Grand Prix',64,4,1,5.271,1),</v>
      </c>
    </row>
    <row r="67" spans="1:11" x14ac:dyDescent="0.25">
      <c r="A67" t="s">
        <v>1101</v>
      </c>
      <c r="B67" s="1" t="s">
        <v>1027</v>
      </c>
      <c r="C67">
        <v>65</v>
      </c>
      <c r="D67" t="s">
        <v>1003</v>
      </c>
      <c r="E67">
        <f>VLOOKUP(D67,CircuitType!A$1:B$6,2,FALSE)</f>
        <v>2</v>
      </c>
      <c r="F67" t="s">
        <v>999</v>
      </c>
      <c r="G67">
        <f>VLOOKUP(F67,Directions!A$1:B$5,2,FALSE)</f>
        <v>1</v>
      </c>
      <c r="H67">
        <v>6.5419999999999998</v>
      </c>
      <c r="I67">
        <v>5</v>
      </c>
      <c r="K67" s="5" t="str">
        <f t="shared" ref="K67:K79" si="2">_xlfn.CONCAT("(","'",A67,"','",B67,"',",C67,",",E67,",",G67,",",H67,",",I67,"),")</f>
        <v>('Rouen-Les-Essarts','French Grand Prix',65,2,1,6.542,5),</v>
      </c>
    </row>
    <row r="68" spans="1:11" x14ac:dyDescent="0.25">
      <c r="A68" t="s">
        <v>1102</v>
      </c>
      <c r="B68" s="1" t="s">
        <v>1104</v>
      </c>
      <c r="C68">
        <v>66</v>
      </c>
      <c r="D68" t="s">
        <v>1009</v>
      </c>
      <c r="E68">
        <f>VLOOKUP(D68,CircuitType!A$1:B$6,2,FALSE)</f>
        <v>4</v>
      </c>
      <c r="F68" t="s">
        <v>999</v>
      </c>
      <c r="G68">
        <f>VLOOKUP(F68,Directions!A$1:B$5,2,FALSE)</f>
        <v>1</v>
      </c>
      <c r="H68">
        <v>4.0309999999999997</v>
      </c>
      <c r="I68">
        <v>6</v>
      </c>
      <c r="K68" s="5" t="str">
        <f t="shared" si="2"/>
        <v>('Scandinavian Raceway','Swedish Grand Prix',66,4,1,4.031,6),</v>
      </c>
    </row>
    <row r="69" spans="1:11" x14ac:dyDescent="0.25">
      <c r="A69" t="s">
        <v>1105</v>
      </c>
      <c r="B69" s="1" t="s">
        <v>1042</v>
      </c>
      <c r="C69">
        <v>67</v>
      </c>
      <c r="D69" t="s">
        <v>1003</v>
      </c>
      <c r="E69">
        <f>VLOOKUP(D69,CircuitType!A$1:B$6,2,FALSE)</f>
        <v>2</v>
      </c>
      <c r="F69" t="s">
        <v>999</v>
      </c>
      <c r="G69">
        <f>VLOOKUP(F69,Directions!A$1:B$5,2,FALSE)</f>
        <v>1</v>
      </c>
      <c r="H69">
        <v>8.3559999999999999</v>
      </c>
      <c r="I69">
        <v>1</v>
      </c>
      <c r="K69" s="5" t="str">
        <f t="shared" si="2"/>
        <v>('Sebring International Raceway','United States Grand Prix',67,2,1,8.356,1),</v>
      </c>
    </row>
    <row r="70" spans="1:11" x14ac:dyDescent="0.25">
      <c r="A70" t="s">
        <v>1106</v>
      </c>
      <c r="B70" s="1" t="s">
        <v>1108</v>
      </c>
      <c r="C70">
        <v>68</v>
      </c>
      <c r="D70" t="s">
        <v>1009</v>
      </c>
      <c r="E70">
        <f>VLOOKUP(D70,CircuitType!A$1:B$6,2,FALSE)</f>
        <v>4</v>
      </c>
      <c r="F70" t="s">
        <v>999</v>
      </c>
      <c r="G70">
        <f>VLOOKUP(F70,Directions!A$1:B$5,2,FALSE)</f>
        <v>1</v>
      </c>
      <c r="H70">
        <v>5.5430000000000001</v>
      </c>
      <c r="I70">
        <v>19</v>
      </c>
      <c r="K70" s="5" t="str">
        <f t="shared" si="2"/>
        <v>('Sepang International Circuit','Malaysian Grand Prix',68,4,1,5.543,19),</v>
      </c>
    </row>
    <row r="71" spans="1:11" x14ac:dyDescent="0.25">
      <c r="A71" t="s">
        <v>1109</v>
      </c>
      <c r="B71" s="1" t="s">
        <v>1111</v>
      </c>
      <c r="C71">
        <v>69</v>
      </c>
      <c r="D71" t="s">
        <v>1009</v>
      </c>
      <c r="E71">
        <f>VLOOKUP(D71,CircuitType!A$1:B$6,2,FALSE)</f>
        <v>4</v>
      </c>
      <c r="F71" t="s">
        <v>999</v>
      </c>
      <c r="G71">
        <f>VLOOKUP(F71,Directions!A$1:B$5,2,FALSE)</f>
        <v>1</v>
      </c>
      <c r="H71">
        <v>5.4509999999999996</v>
      </c>
      <c r="I71">
        <v>16</v>
      </c>
      <c r="K71" s="5" t="str">
        <f t="shared" si="2"/>
        <v>('Shanghai International Circuit *','Chinese Grand Prix',69,4,1,5.451,16),</v>
      </c>
    </row>
    <row r="72" spans="1:11" x14ac:dyDescent="0.25">
      <c r="A72" t="s">
        <v>1161</v>
      </c>
      <c r="B72" s="1" t="s">
        <v>1142</v>
      </c>
      <c r="C72">
        <v>70</v>
      </c>
      <c r="D72" t="s">
        <v>1009</v>
      </c>
      <c r="E72">
        <f>VLOOKUP(D72,CircuitType!A$1:B$6,2,FALSE)</f>
        <v>4</v>
      </c>
      <c r="F72" t="s">
        <v>999</v>
      </c>
      <c r="G72">
        <f>VLOOKUP(F72,Directions!A$1:B$5,2,FALSE)</f>
        <v>1</v>
      </c>
      <c r="H72">
        <v>5.891</v>
      </c>
      <c r="I72">
        <v>56</v>
      </c>
      <c r="K72" s="5" t="str">
        <f t="shared" si="2"/>
        <v>('Silverstone Circuit ','British Grand Prix, 70th Anniversary Grand PrixEuropean Grand Prix',70,4,1,5.891,56),</v>
      </c>
    </row>
    <row r="73" spans="1:11" x14ac:dyDescent="0.25">
      <c r="A73" t="s">
        <v>1162</v>
      </c>
      <c r="B73" s="1" t="s">
        <v>1065</v>
      </c>
      <c r="C73">
        <v>71</v>
      </c>
      <c r="D73" t="s">
        <v>1009</v>
      </c>
      <c r="E73">
        <f>VLOOKUP(D73,CircuitType!A$1:B$6,2,FALSE)</f>
        <v>4</v>
      </c>
      <c r="F73" t="s">
        <v>999</v>
      </c>
      <c r="G73">
        <f>VLOOKUP(F73,Directions!A$1:B$5,2,FALSE)</f>
        <v>1</v>
      </c>
      <c r="H73">
        <v>5.8479999999999999</v>
      </c>
      <c r="I73">
        <v>8</v>
      </c>
      <c r="K73" s="5" t="str">
        <f t="shared" si="2"/>
        <v>('Sochi Autodrom ','Russian Grand Prix',71,4,1,5.848,8),</v>
      </c>
    </row>
    <row r="74" spans="1:11" x14ac:dyDescent="0.25">
      <c r="A74" t="s">
        <v>1113</v>
      </c>
      <c r="B74" s="1" t="s">
        <v>1060</v>
      </c>
      <c r="C74">
        <v>72</v>
      </c>
      <c r="D74" t="s">
        <v>1009</v>
      </c>
      <c r="E74">
        <f>VLOOKUP(D74,CircuitType!A$1:B$6,2,FALSE)</f>
        <v>4</v>
      </c>
      <c r="F74" t="s">
        <v>1114</v>
      </c>
      <c r="G74">
        <f>VLOOKUP(F74,Directions!A$1:B$5,2,FALSE)</f>
        <v>3</v>
      </c>
      <c r="H74">
        <v>5.8070000000000004</v>
      </c>
      <c r="I74">
        <v>31</v>
      </c>
      <c r="K74" s="5" t="str">
        <f t="shared" si="2"/>
        <v>('Suzuka International Racing Course *','Japanese Grand Prix',72,4,3,5.807,31),</v>
      </c>
    </row>
    <row r="75" spans="1:11" x14ac:dyDescent="0.25">
      <c r="A75" t="s">
        <v>1116</v>
      </c>
      <c r="B75" s="1" t="s">
        <v>1118</v>
      </c>
      <c r="C75">
        <v>73</v>
      </c>
      <c r="D75" t="s">
        <v>1009</v>
      </c>
      <c r="E75">
        <f>VLOOKUP(D75,CircuitType!A$1:B$6,2,FALSE)</f>
        <v>4</v>
      </c>
      <c r="F75" t="s">
        <v>999</v>
      </c>
      <c r="G75">
        <f>VLOOKUP(F75,Directions!A$1:B$5,2,FALSE)</f>
        <v>1</v>
      </c>
      <c r="H75">
        <v>3.7029999999999998</v>
      </c>
      <c r="I75">
        <v>2</v>
      </c>
      <c r="K75" s="5" t="str">
        <f t="shared" si="2"/>
        <v>('TI Circuit Aida','Pacific Grand Prix',73,4,1,3.703,2),</v>
      </c>
    </row>
    <row r="76" spans="1:11" x14ac:dyDescent="0.25">
      <c r="A76" t="s">
        <v>1119</v>
      </c>
      <c r="B76" s="1" t="s">
        <v>1023</v>
      </c>
      <c r="C76">
        <v>74</v>
      </c>
      <c r="D76" t="s">
        <v>998</v>
      </c>
      <c r="E76">
        <f>VLOOKUP(D76,CircuitType!A$1:B$6,2,FALSE)</f>
        <v>1</v>
      </c>
      <c r="F76" t="s">
        <v>999</v>
      </c>
      <c r="G76">
        <f>VLOOKUP(F76,Directions!A$1:B$5,2,FALSE)</f>
        <v>1</v>
      </c>
      <c r="H76">
        <v>5.4189999999999996</v>
      </c>
      <c r="I76">
        <v>5</v>
      </c>
      <c r="K76" s="5" t="str">
        <f t="shared" si="2"/>
        <v>('Valencia Street Circuit','European Grand Prix',74,1,1,5.419,5),</v>
      </c>
    </row>
    <row r="77" spans="1:11" x14ac:dyDescent="0.25">
      <c r="A77" t="s">
        <v>1121</v>
      </c>
      <c r="B77" s="1" t="s">
        <v>1042</v>
      </c>
      <c r="C77">
        <v>75</v>
      </c>
      <c r="D77" t="s">
        <v>1009</v>
      </c>
      <c r="E77">
        <f>VLOOKUP(D77,CircuitType!A$1:B$6,2,FALSE)</f>
        <v>4</v>
      </c>
      <c r="F77" t="s">
        <v>999</v>
      </c>
      <c r="G77">
        <f>VLOOKUP(F77,Directions!A$1:B$5,2,FALSE)</f>
        <v>1</v>
      </c>
      <c r="H77">
        <v>5.43</v>
      </c>
      <c r="I77">
        <v>20</v>
      </c>
      <c r="K77" s="5" t="str">
        <f t="shared" si="2"/>
        <v>('Watkins Glen','United States Grand Prix',75,4,1,5.43,20),</v>
      </c>
    </row>
    <row r="78" spans="1:11" x14ac:dyDescent="0.25">
      <c r="A78" t="s">
        <v>1163</v>
      </c>
      <c r="B78" s="1" t="s">
        <v>1123</v>
      </c>
      <c r="C78">
        <v>76</v>
      </c>
      <c r="D78" t="s">
        <v>1009</v>
      </c>
      <c r="E78">
        <f>VLOOKUP(D78,CircuitType!A$1:B$6,2,FALSE)</f>
        <v>4</v>
      </c>
      <c r="F78" t="s">
        <v>1013</v>
      </c>
      <c r="G78">
        <f>VLOOKUP(F78,Directions!A$1:B$5,2,FALSE)</f>
        <v>2</v>
      </c>
      <c r="H78">
        <v>5.2809999999999997</v>
      </c>
      <c r="I78">
        <v>12</v>
      </c>
      <c r="K78" s="5" t="str">
        <f t="shared" si="2"/>
        <v>('Yas Marina Circuit ','Abu Dhabi Grand Prix',76,4,2,5.281,12),</v>
      </c>
    </row>
    <row r="79" spans="1:11" x14ac:dyDescent="0.25">
      <c r="A79" t="s">
        <v>1124</v>
      </c>
      <c r="B79" s="1" t="s">
        <v>1126</v>
      </c>
      <c r="C79">
        <v>77</v>
      </c>
      <c r="D79" t="s">
        <v>1003</v>
      </c>
      <c r="E79">
        <f>VLOOKUP(D79,CircuitType!A$1:B$6,2,FALSE)</f>
        <v>2</v>
      </c>
      <c r="F79" t="s">
        <v>999</v>
      </c>
      <c r="G79">
        <f>VLOOKUP(F79,Directions!A$1:B$5,2,FALSE)</f>
        <v>1</v>
      </c>
      <c r="H79">
        <v>3.1859999999999999</v>
      </c>
      <c r="I79">
        <v>1</v>
      </c>
      <c r="K79" s="5" t="str">
        <f t="shared" si="2"/>
        <v>('Zeltweg Airfield','Austrian Grand Prix',77,2,1,3.186,1),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E344-E670-40DA-B829-CB1CC5CAC98F}">
  <sheetPr>
    <tabColor theme="9" tint="0.59999389629810485"/>
  </sheetPr>
  <dimension ref="A1:J79"/>
  <sheetViews>
    <sheetView workbookViewId="0">
      <pane ySplit="1" topLeftCell="A2" activePane="bottomLeft" state="frozen"/>
      <selection pane="bottomLeft" activeCell="D3" sqref="D3:E3"/>
    </sheetView>
  </sheetViews>
  <sheetFormatPr defaultRowHeight="15" x14ac:dyDescent="0.25"/>
  <cols>
    <col min="1" max="1" width="46" bestFit="1" customWidth="1"/>
    <col min="2" max="2" width="8.5703125" customWidth="1"/>
    <col min="3" max="4" width="32.140625" customWidth="1"/>
    <col min="5" max="5" width="9.85546875" customWidth="1"/>
    <col min="6" max="8" width="32.140625" customWidth="1"/>
    <col min="10" max="10" width="121" style="5" bestFit="1" customWidth="1"/>
  </cols>
  <sheetData>
    <row r="1" spans="1:10" x14ac:dyDescent="0.25">
      <c r="A1" t="s">
        <v>989</v>
      </c>
      <c r="B1" t="s">
        <v>1189</v>
      </c>
      <c r="C1" t="s">
        <v>992</v>
      </c>
      <c r="D1" t="s">
        <v>1179</v>
      </c>
      <c r="E1" t="s">
        <v>1188</v>
      </c>
      <c r="F1" t="s">
        <v>1202</v>
      </c>
      <c r="G1" t="s">
        <v>1191</v>
      </c>
      <c r="H1" t="s">
        <v>1192</v>
      </c>
      <c r="J1" s="5" t="s">
        <v>1381</v>
      </c>
    </row>
    <row r="2" spans="1:10" ht="30" x14ac:dyDescent="0.25">
      <c r="J2" s="6" t="s">
        <v>1406</v>
      </c>
    </row>
    <row r="3" spans="1:10" x14ac:dyDescent="0.25">
      <c r="A3" t="s">
        <v>997</v>
      </c>
      <c r="B3">
        <f>VLOOKUP(A3,Circuits!A:C,3,FALSE)</f>
        <v>1</v>
      </c>
      <c r="C3" t="s">
        <v>1000</v>
      </c>
      <c r="D3" t="s">
        <v>1193</v>
      </c>
      <c r="E3">
        <f>VLOOKUP(D3,Country!A:B,2,FALSE)</f>
        <v>19</v>
      </c>
      <c r="F3" t="s">
        <v>1198</v>
      </c>
      <c r="G3">
        <v>-94.650993</v>
      </c>
      <c r="H3">
        <v>32.799858</v>
      </c>
      <c r="J3" s="5" t="str">
        <f>_xlfn.CONCAT("(",B3,",",E3,",'",G3,"'",",'",H3,"'","),")</f>
        <v>(1,19,'-94.650993','32.799858'),</v>
      </c>
    </row>
    <row r="4" spans="1:10" x14ac:dyDescent="0.25">
      <c r="A4" t="s">
        <v>1002</v>
      </c>
      <c r="B4">
        <f>VLOOKUP(A4,Circuits!A:C,3,FALSE)</f>
        <v>2</v>
      </c>
      <c r="C4" t="s">
        <v>1004</v>
      </c>
      <c r="D4" t="s">
        <v>1194</v>
      </c>
      <c r="E4">
        <f>VLOOKUP(D4,Country!A:B,2,FALSE)</f>
        <v>24</v>
      </c>
      <c r="F4" t="s">
        <v>1199</v>
      </c>
      <c r="G4">
        <v>-7.6812300000000002</v>
      </c>
      <c r="H4">
        <v>33.584859999999999</v>
      </c>
      <c r="J4" s="5" t="str">
        <f t="shared" ref="J4:J67" si="0">_xlfn.CONCAT("(",B4,",",E4,",'",G4,"'",",'",H4,"'","),")</f>
        <v>(2,24,'-7.68123','33.58486'),</v>
      </c>
    </row>
    <row r="5" spans="1:10" x14ac:dyDescent="0.25">
      <c r="A5" t="s">
        <v>1006</v>
      </c>
      <c r="B5">
        <f>VLOOKUP(A5,Circuits!A:C,3,FALSE)</f>
        <v>3</v>
      </c>
      <c r="C5" t="s">
        <v>1321</v>
      </c>
      <c r="D5" t="s">
        <v>1195</v>
      </c>
      <c r="E5">
        <f>VLOOKUP(D5,Country!A:B,2,FALSE)</f>
        <v>3</v>
      </c>
      <c r="F5" t="s">
        <v>1200</v>
      </c>
      <c r="G5">
        <v>-94.840530000000001</v>
      </c>
      <c r="H5">
        <v>39.111460000000001</v>
      </c>
      <c r="J5" s="5" t="str">
        <f t="shared" si="0"/>
        <v>(3,3,'-94.84053','39.11146'),</v>
      </c>
    </row>
    <row r="6" spans="1:10" x14ac:dyDescent="0.25">
      <c r="A6" t="s">
        <v>1351</v>
      </c>
      <c r="B6">
        <f>VLOOKUP(A6,Circuits!A:C,3,FALSE)</f>
        <v>4</v>
      </c>
      <c r="C6" t="s">
        <v>1008</v>
      </c>
      <c r="D6" t="s">
        <v>1193</v>
      </c>
      <c r="E6">
        <f>VLOOKUP(D6,Country!A:B,2,FALSE)</f>
        <v>19</v>
      </c>
      <c r="F6" t="s">
        <v>1201</v>
      </c>
      <c r="G6">
        <v>-7.6875</v>
      </c>
      <c r="H6">
        <v>33.578611000000002</v>
      </c>
      <c r="J6" s="5" t="str">
        <f t="shared" si="0"/>
        <v>(4,19,'-7.6875','33.578611'),</v>
      </c>
    </row>
    <row r="7" spans="1:10" x14ac:dyDescent="0.25">
      <c r="A7" t="s">
        <v>1143</v>
      </c>
      <c r="B7">
        <f>VLOOKUP(A7,Circuits!A:C,3,FALSE)</f>
        <v>5</v>
      </c>
      <c r="C7" t="s">
        <v>1302</v>
      </c>
      <c r="D7" t="s">
        <v>1196</v>
      </c>
      <c r="E7">
        <f>VLOOKUP(D7,Country!A:B,2,FALSE)</f>
        <v>25</v>
      </c>
      <c r="F7" t="s">
        <v>1203</v>
      </c>
      <c r="G7">
        <v>-8.6319999999999997</v>
      </c>
      <c r="H7">
        <v>37.231999999999999</v>
      </c>
      <c r="J7" s="5" t="str">
        <f t="shared" si="0"/>
        <v>(5,25,'-8.632','37.232'),</v>
      </c>
    </row>
    <row r="8" spans="1:10" x14ac:dyDescent="0.25">
      <c r="A8" t="s">
        <v>1011</v>
      </c>
      <c r="B8">
        <f>VLOOKUP(A8,Circuits!A:C,3,FALSE)</f>
        <v>6</v>
      </c>
      <c r="C8" t="s">
        <v>1303</v>
      </c>
      <c r="D8" t="s">
        <v>1196</v>
      </c>
      <c r="E8">
        <f>VLOOKUP(D8,Country!A:B,2,FALSE)</f>
        <v>25</v>
      </c>
      <c r="F8" t="s">
        <v>1204</v>
      </c>
      <c r="G8">
        <v>-9.3941669999999995</v>
      </c>
      <c r="H8">
        <v>38.750833</v>
      </c>
      <c r="J8" s="5" t="str">
        <f t="shared" si="0"/>
        <v>(6,25,'-9.394167','38.750833'),</v>
      </c>
    </row>
    <row r="9" spans="1:10" x14ac:dyDescent="0.25">
      <c r="A9" t="s">
        <v>1144</v>
      </c>
      <c r="B9">
        <f>VLOOKUP(A9,Circuits!A:C,3,FALSE)</f>
        <v>7</v>
      </c>
      <c r="C9" t="s">
        <v>1306</v>
      </c>
      <c r="D9" t="s">
        <v>1284</v>
      </c>
      <c r="E9">
        <f>VLOOKUP(D9,Country!A:B,2,FALSE)</f>
        <v>21</v>
      </c>
      <c r="F9" t="s">
        <v>1205</v>
      </c>
      <c r="G9">
        <v>-99.092500000000001</v>
      </c>
      <c r="H9">
        <v>19.406110999999999</v>
      </c>
      <c r="J9" s="5" t="str">
        <f t="shared" si="0"/>
        <v>(7,21,'-99.0925','19.406111'),</v>
      </c>
    </row>
    <row r="10" spans="1:10" x14ac:dyDescent="0.25">
      <c r="A10" t="s">
        <v>1012</v>
      </c>
      <c r="B10">
        <f>VLOOKUP(A10,Circuits!A:C,3,FALSE)</f>
        <v>8</v>
      </c>
      <c r="C10" t="s">
        <v>1308</v>
      </c>
      <c r="D10" t="s">
        <v>1197</v>
      </c>
      <c r="E10">
        <f>VLOOKUP(D10,Country!A:B,2,FALSE)</f>
        <v>13</v>
      </c>
      <c r="F10" t="s">
        <v>1206</v>
      </c>
      <c r="G10">
        <v>-43.395000000000003</v>
      </c>
      <c r="H10">
        <v>-22.975556000000001</v>
      </c>
      <c r="J10" s="5" t="str">
        <f t="shared" si="0"/>
        <v>(8,13,'-43.395','-22.975556'),</v>
      </c>
    </row>
    <row r="11" spans="1:10" x14ac:dyDescent="0.25">
      <c r="A11" t="s">
        <v>1015</v>
      </c>
      <c r="B11">
        <f>VLOOKUP(A11,Circuits!A:C,3,FALSE)</f>
        <v>9</v>
      </c>
      <c r="C11" t="s">
        <v>1310</v>
      </c>
      <c r="D11" t="s">
        <v>1272</v>
      </c>
      <c r="E11">
        <f>VLOOKUP(D11,Country!A:B,2,FALSE)</f>
        <v>5</v>
      </c>
      <c r="F11" t="s">
        <v>1207</v>
      </c>
      <c r="G11">
        <v>11.371943999999999</v>
      </c>
      <c r="H11">
        <v>43.997500000000002</v>
      </c>
      <c r="J11" s="5" t="str">
        <f t="shared" si="0"/>
        <v>(9,5,'11.371944','43.9975'),</v>
      </c>
    </row>
    <row r="12" spans="1:10" x14ac:dyDescent="0.25">
      <c r="A12" t="s">
        <v>1145</v>
      </c>
      <c r="B12">
        <f>VLOOKUP(A12,Circuits!A:C,3,FALSE)</f>
        <v>10</v>
      </c>
      <c r="C12" t="s">
        <v>1311</v>
      </c>
      <c r="D12" t="s">
        <v>1272</v>
      </c>
      <c r="E12">
        <f>VLOOKUP(D12,Country!A:B,2,FALSE)</f>
        <v>5</v>
      </c>
      <c r="F12" t="s">
        <v>1208</v>
      </c>
      <c r="G12">
        <v>11.713333</v>
      </c>
      <c r="H12">
        <v>44.341110999999998</v>
      </c>
      <c r="J12" s="5" t="str">
        <f t="shared" si="0"/>
        <v>(10,5,'11.713333','44.341111'),</v>
      </c>
    </row>
    <row r="13" spans="1:10" x14ac:dyDescent="0.25">
      <c r="A13" t="s">
        <v>1146</v>
      </c>
      <c r="B13">
        <f>VLOOKUP(A13,Circuits!A:C,3,FALSE)</f>
        <v>11</v>
      </c>
      <c r="C13" t="s">
        <v>1309</v>
      </c>
      <c r="D13" t="s">
        <v>1197</v>
      </c>
      <c r="E13">
        <f>VLOOKUP(D13,Country!A:B,2,FALSE)</f>
        <v>13</v>
      </c>
      <c r="F13" t="s">
        <v>1255</v>
      </c>
      <c r="G13">
        <v>-46.697221999999996</v>
      </c>
      <c r="H13">
        <v>-23.701111000000001</v>
      </c>
      <c r="J13" s="5" t="str">
        <f t="shared" si="0"/>
        <v>(11,13,'-46.697222','-23.701111'),</v>
      </c>
    </row>
    <row r="14" spans="1:10" x14ac:dyDescent="0.25">
      <c r="A14" t="s">
        <v>1147</v>
      </c>
      <c r="B14">
        <f>VLOOKUP(A14,Circuits!A:C,3,FALSE)</f>
        <v>12</v>
      </c>
      <c r="C14" t="s">
        <v>1312</v>
      </c>
      <c r="D14" t="s">
        <v>1272</v>
      </c>
      <c r="E14">
        <f>VLOOKUP(D14,Country!A:B,2,FALSE)</f>
        <v>5</v>
      </c>
      <c r="F14" t="s">
        <v>1209</v>
      </c>
      <c r="G14">
        <v>9.2894439999999996</v>
      </c>
      <c r="H14">
        <v>45.620556000000001</v>
      </c>
      <c r="J14" s="5" t="str">
        <f t="shared" si="0"/>
        <v>(12,5,'9.289444','45.620556'),</v>
      </c>
    </row>
    <row r="15" spans="1:10" x14ac:dyDescent="0.25">
      <c r="A15" t="s">
        <v>1018</v>
      </c>
      <c r="B15">
        <f>VLOOKUP(A15,Circuits!A:C,3,FALSE)</f>
        <v>13</v>
      </c>
      <c r="C15" t="s">
        <v>1314</v>
      </c>
      <c r="D15" t="s">
        <v>1287</v>
      </c>
      <c r="E15">
        <f>VLOOKUP(D15,Country!A:B,2,FALSE)</f>
        <v>26</v>
      </c>
      <c r="F15" t="s">
        <v>1210</v>
      </c>
      <c r="G15">
        <v>-58.459347000000001</v>
      </c>
      <c r="H15">
        <v>-34.694271999999998</v>
      </c>
      <c r="J15" s="5" t="str">
        <f t="shared" si="0"/>
        <v>(13,26,'-58.459347','-34.694272'),</v>
      </c>
    </row>
    <row r="16" spans="1:10" x14ac:dyDescent="0.25">
      <c r="A16" t="s">
        <v>1020</v>
      </c>
      <c r="B16">
        <f>VLOOKUP(A16,Circuits!A:C,3,FALSE)</f>
        <v>14</v>
      </c>
      <c r="C16" t="s">
        <v>1315</v>
      </c>
      <c r="D16" t="s">
        <v>1187</v>
      </c>
      <c r="E16">
        <f>VLOOKUP(D16,Country!A:B,2,FALSE)</f>
        <v>1</v>
      </c>
      <c r="F16" t="s">
        <v>1211</v>
      </c>
      <c r="G16">
        <v>13.251389</v>
      </c>
      <c r="H16">
        <v>52.480556</v>
      </c>
      <c r="J16" s="5" t="str">
        <f t="shared" si="0"/>
        <v>(14,1,'13.251389','52.480556'),</v>
      </c>
    </row>
    <row r="17" spans="1:10" x14ac:dyDescent="0.25">
      <c r="A17" t="s">
        <v>1148</v>
      </c>
      <c r="B17">
        <f>VLOOKUP(A17,Circuits!A:C,3,FALSE)</f>
        <v>15</v>
      </c>
      <c r="C17" t="s">
        <v>1318</v>
      </c>
      <c r="D17" t="s">
        <v>1288</v>
      </c>
      <c r="E17">
        <f>VLOOKUP(D17,Country!A:B,2,FALSE)</f>
        <v>27</v>
      </c>
      <c r="F17" t="s">
        <v>1212</v>
      </c>
      <c r="G17">
        <v>50.510556000000001</v>
      </c>
      <c r="H17">
        <v>26.032499999999999</v>
      </c>
      <c r="J17" s="5" t="str">
        <f t="shared" si="0"/>
        <v>(15,27,'50.510556','26.0325'),</v>
      </c>
    </row>
    <row r="18" spans="1:10" x14ac:dyDescent="0.25">
      <c r="A18" t="s">
        <v>1149</v>
      </c>
      <c r="B18">
        <f>VLOOKUP(A18,Circuits!A:C,3,FALSE)</f>
        <v>16</v>
      </c>
      <c r="C18" t="s">
        <v>1319</v>
      </c>
      <c r="D18" t="s">
        <v>1289</v>
      </c>
      <c r="E18">
        <f>VLOOKUP(D18,Country!A:B,2,FALSE)</f>
        <v>28</v>
      </c>
      <c r="F18" t="s">
        <v>1213</v>
      </c>
      <c r="G18">
        <v>49.853332999999999</v>
      </c>
      <c r="H18">
        <v>40.372500000000002</v>
      </c>
      <c r="J18" s="5" t="str">
        <f t="shared" si="0"/>
        <v>(16,28,'49.853333','40.3725'),</v>
      </c>
    </row>
    <row r="19" spans="1:10" x14ac:dyDescent="0.25">
      <c r="A19" t="s">
        <v>1022</v>
      </c>
      <c r="B19">
        <f>VLOOKUP(A19,Circuits!A:C,3,FALSE)</f>
        <v>17</v>
      </c>
      <c r="C19" t="s">
        <v>1322</v>
      </c>
      <c r="D19" t="s">
        <v>1195</v>
      </c>
      <c r="E19">
        <f>VLOOKUP(D19,Country!A:B,2,FALSE)</f>
        <v>3</v>
      </c>
      <c r="F19" t="s">
        <v>1214</v>
      </c>
      <c r="G19">
        <v>0.26250000000000001</v>
      </c>
      <c r="H19">
        <v>51.356667000000002</v>
      </c>
      <c r="J19" s="5" t="str">
        <f t="shared" si="0"/>
        <v>(17,3,'0.2625','51.356667'),</v>
      </c>
    </row>
    <row r="20" spans="1:10" x14ac:dyDescent="0.25">
      <c r="A20" t="s">
        <v>1024</v>
      </c>
      <c r="B20">
        <f>VLOOKUP(A20,Circuits!A:C,3,FALSE)</f>
        <v>18</v>
      </c>
      <c r="C20" t="s">
        <v>1325</v>
      </c>
      <c r="D20" t="s">
        <v>1273</v>
      </c>
      <c r="E20">
        <f>VLOOKUP(D20,Country!A:B,2,FALSE)</f>
        <v>14</v>
      </c>
      <c r="F20" t="s">
        <v>1215</v>
      </c>
      <c r="G20">
        <v>77.534999999999997</v>
      </c>
      <c r="H20">
        <v>28.350556000000001</v>
      </c>
      <c r="J20" s="5" t="str">
        <f t="shared" si="0"/>
        <v>(18,14,'77.535','28.350556'),</v>
      </c>
    </row>
    <row r="21" spans="1:10" x14ac:dyDescent="0.25">
      <c r="A21" t="s">
        <v>1026</v>
      </c>
      <c r="B21">
        <f>VLOOKUP(A21,Circuits!A:C,3,FALSE)</f>
        <v>19</v>
      </c>
      <c r="C21" t="s">
        <v>1353</v>
      </c>
      <c r="D21" t="s">
        <v>1274</v>
      </c>
      <c r="E21">
        <f>VLOOKUP(D21,Country!A:B,2,FALSE)</f>
        <v>2</v>
      </c>
      <c r="F21" t="s">
        <v>1256</v>
      </c>
      <c r="G21">
        <v>0.22561100000000001</v>
      </c>
      <c r="H21">
        <v>47.937694</v>
      </c>
      <c r="J21" s="5" t="str">
        <f t="shared" si="0"/>
        <v>(19,2,'0.225611','47.937694'),</v>
      </c>
    </row>
    <row r="22" spans="1:10" x14ac:dyDescent="0.25">
      <c r="A22" t="s">
        <v>1028</v>
      </c>
      <c r="B22">
        <f>VLOOKUP(A22,Circuits!A:C,3,FALSE)</f>
        <v>20</v>
      </c>
      <c r="C22" t="s">
        <v>1367</v>
      </c>
      <c r="D22" t="s">
        <v>1183</v>
      </c>
      <c r="E22">
        <f>VLOOKUP(D22,Country!A:B,2,FALSE)</f>
        <v>10</v>
      </c>
      <c r="F22" t="s">
        <v>1216</v>
      </c>
      <c r="G22">
        <v>-115.175</v>
      </c>
      <c r="H22">
        <v>36.116943999999997</v>
      </c>
      <c r="J22" s="5" t="str">
        <f t="shared" si="0"/>
        <v>(20,10,'-115.175','36.116944'),</v>
      </c>
    </row>
    <row r="23" spans="1:10" x14ac:dyDescent="0.25">
      <c r="A23" t="s">
        <v>1030</v>
      </c>
      <c r="B23">
        <f>VLOOKUP(A23,Circuits!A:C,3,FALSE)</f>
        <v>21</v>
      </c>
      <c r="C23" t="s">
        <v>1354</v>
      </c>
      <c r="D23" t="s">
        <v>1274</v>
      </c>
      <c r="E23">
        <f>VLOOKUP(D23,Country!A:B,2,FALSE)</f>
        <v>2</v>
      </c>
      <c r="F23" t="s">
        <v>1217</v>
      </c>
      <c r="G23">
        <v>3.0388890000000002</v>
      </c>
      <c r="H23">
        <v>45.747222000000001</v>
      </c>
      <c r="J23" s="5" t="str">
        <f t="shared" si="0"/>
        <v>(21,2,'3.038889','45.747222'),</v>
      </c>
    </row>
    <row r="24" spans="1:10" x14ac:dyDescent="0.25">
      <c r="A24" t="s">
        <v>1031</v>
      </c>
      <c r="B24">
        <f>VLOOKUP(A24,Circuits!A:C,3,FALSE)</f>
        <v>22</v>
      </c>
      <c r="C24" t="s">
        <v>1032</v>
      </c>
      <c r="D24" t="s">
        <v>1180</v>
      </c>
      <c r="E24">
        <f>VLOOKUP(D24,Country!A:B,2,FALSE)</f>
        <v>6</v>
      </c>
      <c r="F24" t="s">
        <v>1218</v>
      </c>
      <c r="G24">
        <v>7.4108330000000002</v>
      </c>
      <c r="H24">
        <v>46.95</v>
      </c>
      <c r="J24" s="5" t="str">
        <f t="shared" si="0"/>
        <v>(22,6,'7.410833','46.95'),</v>
      </c>
    </row>
    <row r="25" spans="1:10" x14ac:dyDescent="0.25">
      <c r="A25" t="s">
        <v>1150</v>
      </c>
      <c r="B25">
        <f>VLOOKUP(A25,Circuits!A:C,3,FALSE)</f>
        <v>23</v>
      </c>
      <c r="C25" t="s">
        <v>1034</v>
      </c>
      <c r="D25" t="s">
        <v>1279</v>
      </c>
      <c r="E25">
        <f>VLOOKUP(D25,Country!A:B,2,FALSE)</f>
        <v>15</v>
      </c>
      <c r="F25" t="s">
        <v>1219</v>
      </c>
      <c r="G25">
        <v>2.2611110000000001</v>
      </c>
      <c r="H25">
        <v>41.57</v>
      </c>
      <c r="J25" s="5" t="str">
        <f t="shared" si="0"/>
        <v>(23,15,'2.261111','41.57'),</v>
      </c>
    </row>
    <row r="26" spans="1:10" x14ac:dyDescent="0.25">
      <c r="A26" t="s">
        <v>1151</v>
      </c>
      <c r="B26">
        <f>VLOOKUP(A26,Circuits!A:C,3,FALSE)</f>
        <v>24</v>
      </c>
      <c r="C26" t="s">
        <v>1036</v>
      </c>
      <c r="D26" t="s">
        <v>1290</v>
      </c>
      <c r="E26">
        <f>VLOOKUP(D26,Country!A:B,2,FALSE)</f>
        <v>29</v>
      </c>
      <c r="F26" t="s">
        <v>1220</v>
      </c>
      <c r="G26">
        <v>7.4205560000000004</v>
      </c>
      <c r="H26">
        <v>43.734721999999998</v>
      </c>
      <c r="J26" s="5" t="str">
        <f t="shared" si="0"/>
        <v>(24,29,'7.420556','43.734722'),</v>
      </c>
    </row>
    <row r="27" spans="1:10" x14ac:dyDescent="0.25">
      <c r="A27" t="s">
        <v>1038</v>
      </c>
      <c r="B27">
        <f>VLOOKUP(A27,Circuits!A:C,3,FALSE)</f>
        <v>25</v>
      </c>
      <c r="C27" t="s">
        <v>1355</v>
      </c>
      <c r="D27" t="s">
        <v>1274</v>
      </c>
      <c r="E27">
        <f>VLOOKUP(D27,Country!A:B,2,FALSE)</f>
        <v>2</v>
      </c>
      <c r="F27" t="s">
        <v>1221</v>
      </c>
      <c r="G27">
        <v>3.164228</v>
      </c>
      <c r="H27">
        <v>46.863242</v>
      </c>
      <c r="J27" s="5" t="str">
        <f t="shared" si="0"/>
        <v>(25,2,'3.164228','46.863242'),</v>
      </c>
    </row>
    <row r="28" spans="1:10" x14ac:dyDescent="0.25">
      <c r="A28" t="s">
        <v>1152</v>
      </c>
      <c r="B28">
        <f>VLOOKUP(A28,Circuits!A:C,3,FALSE)</f>
        <v>26</v>
      </c>
      <c r="C28" t="s">
        <v>1361</v>
      </c>
      <c r="D28" t="s">
        <v>1185</v>
      </c>
      <c r="E28">
        <f>VLOOKUP(D28,Country!A:B,2,FALSE)</f>
        <v>12</v>
      </c>
      <c r="F28" t="s">
        <v>1257</v>
      </c>
      <c r="G28">
        <v>5.9713890000000003</v>
      </c>
      <c r="H28">
        <v>50.437221999999998</v>
      </c>
      <c r="J28" s="5" t="str">
        <f t="shared" si="0"/>
        <v>(26,12,'5.971389','50.437222'),</v>
      </c>
    </row>
    <row r="29" spans="1:10" x14ac:dyDescent="0.25">
      <c r="A29" t="s">
        <v>1352</v>
      </c>
      <c r="B29">
        <f>VLOOKUP(A29,Circuits!A:C,3,FALSE)</f>
        <v>27</v>
      </c>
      <c r="C29" t="s">
        <v>1364</v>
      </c>
      <c r="D29" t="s">
        <v>1285</v>
      </c>
      <c r="E29">
        <f>VLOOKUP(D29,Country!A:B,2,FALSE)</f>
        <v>22</v>
      </c>
      <c r="F29" t="s">
        <v>1222</v>
      </c>
      <c r="G29">
        <v>-73.522461000000007</v>
      </c>
      <c r="H29">
        <v>45.500577999999997</v>
      </c>
      <c r="J29" s="5" t="str">
        <f t="shared" si="0"/>
        <v>(27,22,'-73.522461','45.500578'),</v>
      </c>
    </row>
    <row r="30" spans="1:10" x14ac:dyDescent="0.25">
      <c r="A30" t="s">
        <v>1041</v>
      </c>
      <c r="B30">
        <f>VLOOKUP(A30,Circuits!A:C,3,FALSE)</f>
        <v>28</v>
      </c>
      <c r="C30" t="s">
        <v>1365</v>
      </c>
      <c r="D30" t="s">
        <v>1285</v>
      </c>
      <c r="E30">
        <f>VLOOKUP(D30,Country!A:B,2,FALSE)</f>
        <v>22</v>
      </c>
      <c r="F30" t="s">
        <v>1223</v>
      </c>
      <c r="G30">
        <v>-74.609936000000005</v>
      </c>
      <c r="H30">
        <v>46.187707000000003</v>
      </c>
      <c r="J30" s="5" t="str">
        <f t="shared" si="0"/>
        <v>(28,22,'-74.609936','46.187707'),</v>
      </c>
    </row>
    <row r="31" spans="1:10" x14ac:dyDescent="0.25">
      <c r="A31" t="s">
        <v>1153</v>
      </c>
      <c r="B31">
        <f>VLOOKUP(A31,Circuits!A:C,3,FALSE)</f>
        <v>29</v>
      </c>
      <c r="C31" t="s">
        <v>1368</v>
      </c>
      <c r="D31" t="s">
        <v>1183</v>
      </c>
      <c r="E31">
        <f>VLOOKUP(D31,Country!A:B,2,FALSE)</f>
        <v>10</v>
      </c>
      <c r="F31" t="s">
        <v>1224</v>
      </c>
      <c r="G31">
        <v>-97.641110999999995</v>
      </c>
      <c r="H31">
        <v>30.132777999999998</v>
      </c>
      <c r="J31" s="5" t="str">
        <f t="shared" si="0"/>
        <v>(29,10,'-97.641111','30.132778'),</v>
      </c>
    </row>
    <row r="32" spans="1:10" x14ac:dyDescent="0.25">
      <c r="A32" t="s">
        <v>1154</v>
      </c>
      <c r="B32">
        <f>VLOOKUP(A32,Circuits!A:C,3,FALSE)</f>
        <v>30</v>
      </c>
      <c r="C32" t="s">
        <v>1356</v>
      </c>
      <c r="D32" t="s">
        <v>1274</v>
      </c>
      <c r="E32">
        <f>VLOOKUP(D32,Country!A:B,2,FALSE)</f>
        <v>2</v>
      </c>
      <c r="F32" t="s">
        <v>1225</v>
      </c>
      <c r="G32">
        <v>5.7916670000000003</v>
      </c>
      <c r="H32">
        <v>43.250556000000003</v>
      </c>
      <c r="J32" s="5" t="str">
        <f t="shared" si="0"/>
        <v>(30,2,'5.791667','43.250556'),</v>
      </c>
    </row>
    <row r="33" spans="1:10" x14ac:dyDescent="0.25">
      <c r="A33" t="s">
        <v>1155</v>
      </c>
      <c r="B33">
        <f>VLOOKUP(A33,Circuits!A:C,3,FALSE)</f>
        <v>31</v>
      </c>
      <c r="C33" t="s">
        <v>1043</v>
      </c>
      <c r="D33" t="s">
        <v>1278</v>
      </c>
      <c r="E33">
        <f>VLOOKUP(D33,Country!A:B,2,FALSE)</f>
        <v>7</v>
      </c>
      <c r="F33" t="s">
        <v>1226</v>
      </c>
      <c r="G33">
        <v>4.5409220000000001</v>
      </c>
      <c r="H33">
        <v>52.388818999999998</v>
      </c>
      <c r="J33" s="5" t="str">
        <f t="shared" si="0"/>
        <v>(31,7,'4.540922','52.388819'),</v>
      </c>
    </row>
    <row r="34" spans="1:10" x14ac:dyDescent="0.25">
      <c r="A34" t="s">
        <v>1045</v>
      </c>
      <c r="B34">
        <f>VLOOKUP(A34,Circuits!A:C,3,FALSE)</f>
        <v>32</v>
      </c>
      <c r="C34" t="s">
        <v>1362</v>
      </c>
      <c r="D34" t="s">
        <v>1185</v>
      </c>
      <c r="E34">
        <f>VLOOKUP(D34,Country!A:B,2,FALSE)</f>
        <v>12</v>
      </c>
      <c r="F34" t="s">
        <v>1227</v>
      </c>
      <c r="G34">
        <v>5.2555560000000003</v>
      </c>
      <c r="H34">
        <v>50.988889</v>
      </c>
      <c r="J34" s="5" t="str">
        <f t="shared" si="0"/>
        <v>(32,12,'5.255556','50.988889'),</v>
      </c>
    </row>
    <row r="35" spans="1:10" x14ac:dyDescent="0.25">
      <c r="A35" t="s">
        <v>1046</v>
      </c>
      <c r="B35">
        <f>VLOOKUP(A35,Circuits!A:C,3,FALSE)</f>
        <v>33</v>
      </c>
      <c r="C35" t="s">
        <v>1304</v>
      </c>
      <c r="D35" t="s">
        <v>1196</v>
      </c>
      <c r="E35">
        <f>VLOOKUP(D35,Country!A:B,2,FALSE)</f>
        <v>25</v>
      </c>
      <c r="F35" t="s">
        <v>1228</v>
      </c>
      <c r="G35">
        <v>-8.6732499999999995</v>
      </c>
      <c r="H35">
        <v>41.170471999999997</v>
      </c>
      <c r="J35" s="5" t="str">
        <f t="shared" si="0"/>
        <v>(33,25,'-8.67325','41.170472'),</v>
      </c>
    </row>
    <row r="36" spans="1:10" x14ac:dyDescent="0.25">
      <c r="A36" t="s">
        <v>1047</v>
      </c>
      <c r="B36">
        <f>VLOOKUP(A36,Circuits!A:C,3,FALSE)</f>
        <v>34</v>
      </c>
      <c r="C36" t="s">
        <v>1048</v>
      </c>
      <c r="D36" t="s">
        <v>1279</v>
      </c>
      <c r="E36">
        <f>VLOOKUP(D36,Country!A:B,2,FALSE)</f>
        <v>15</v>
      </c>
      <c r="F36" t="s">
        <v>1229</v>
      </c>
      <c r="G36">
        <v>-6.0341670000000001</v>
      </c>
      <c r="H36">
        <v>36.708333000000003</v>
      </c>
      <c r="J36" s="5" t="str">
        <f t="shared" si="0"/>
        <v>(34,15,'-6.034167','36.708333'),</v>
      </c>
    </row>
    <row r="37" spans="1:10" x14ac:dyDescent="0.25">
      <c r="A37" t="s">
        <v>1049</v>
      </c>
      <c r="B37">
        <f>VLOOKUP(A37,Circuits!A:C,3,FALSE)</f>
        <v>35</v>
      </c>
      <c r="C37" t="s">
        <v>1305</v>
      </c>
      <c r="D37" t="s">
        <v>1196</v>
      </c>
      <c r="E37">
        <f>VLOOKUP(D37,Country!A:B,2,FALSE)</f>
        <v>25</v>
      </c>
      <c r="F37" t="s">
        <v>1230</v>
      </c>
      <c r="G37">
        <v>-9.2030560000000001</v>
      </c>
      <c r="H37">
        <v>-9.2030560000000001</v>
      </c>
      <c r="J37" s="5" t="str">
        <f t="shared" si="0"/>
        <v>(35,25,'-9.203056','-9.203056'),</v>
      </c>
    </row>
    <row r="38" spans="1:10" x14ac:dyDescent="0.25">
      <c r="A38" t="s">
        <v>1050</v>
      </c>
      <c r="B38">
        <f>VLOOKUP(A38,Circuits!A:C,3,FALSE)</f>
        <v>36</v>
      </c>
      <c r="C38" t="s">
        <v>1051</v>
      </c>
      <c r="D38" t="s">
        <v>1279</v>
      </c>
      <c r="E38">
        <f>VLOOKUP(D38,Country!A:B,2,FALSE)</f>
        <v>15</v>
      </c>
      <c r="F38" t="s">
        <v>1231</v>
      </c>
      <c r="G38">
        <v>-3.5855830000000002</v>
      </c>
      <c r="H38">
        <v>40.617111000000001</v>
      </c>
      <c r="J38" s="5" t="str">
        <f t="shared" si="0"/>
        <v>(36,15,'-3.585583','40.617111'),</v>
      </c>
    </row>
    <row r="39" spans="1:10" x14ac:dyDescent="0.25">
      <c r="A39" t="s">
        <v>1052</v>
      </c>
      <c r="B39">
        <f>VLOOKUP(A39,Circuits!A:C,3,FALSE)</f>
        <v>37</v>
      </c>
      <c r="C39" t="s">
        <v>1369</v>
      </c>
      <c r="D39" t="s">
        <v>1183</v>
      </c>
      <c r="E39">
        <f>VLOOKUP(D39,Country!A:B,2,FALSE)</f>
        <v>10</v>
      </c>
      <c r="F39" t="s">
        <v>1232</v>
      </c>
      <c r="G39">
        <v>-96.765556000000004</v>
      </c>
      <c r="H39">
        <v>32.781944000000003</v>
      </c>
      <c r="J39" s="5" t="str">
        <f t="shared" si="0"/>
        <v>(37,10,'-96.765556','32.781944'),</v>
      </c>
    </row>
    <row r="40" spans="1:10" x14ac:dyDescent="0.25">
      <c r="A40" t="s">
        <v>1054</v>
      </c>
      <c r="B40">
        <f>VLOOKUP(A40,Circuits!A:C,3,FALSE)</f>
        <v>38</v>
      </c>
      <c r="C40" t="s">
        <v>1370</v>
      </c>
      <c r="D40" t="s">
        <v>1183</v>
      </c>
      <c r="E40">
        <f>VLOOKUP(D40,Country!A:B,2,FALSE)</f>
        <v>10</v>
      </c>
      <c r="F40" t="s">
        <v>1233</v>
      </c>
      <c r="G40">
        <v>-83.040110999999996</v>
      </c>
      <c r="H40">
        <v>42.329749999999997</v>
      </c>
      <c r="J40" s="5" t="str">
        <f t="shared" si="0"/>
        <v>(38,10,'-83.040111','42.32975'),</v>
      </c>
    </row>
    <row r="41" spans="1:10" x14ac:dyDescent="0.25">
      <c r="A41" t="s">
        <v>1056</v>
      </c>
      <c r="B41">
        <f>VLOOKUP(A41,Circuits!A:C,3,FALSE)</f>
        <v>39</v>
      </c>
      <c r="C41" t="s">
        <v>1357</v>
      </c>
      <c r="D41" t="s">
        <v>1274</v>
      </c>
      <c r="E41">
        <f>VLOOKUP(D41,Country!A:B,2,FALSE)</f>
        <v>2</v>
      </c>
      <c r="F41" t="s">
        <v>1258</v>
      </c>
      <c r="G41">
        <v>4.8991670000000003</v>
      </c>
      <c r="H41">
        <v>47.362499999999997</v>
      </c>
      <c r="J41" s="5" t="str">
        <f t="shared" si="0"/>
        <v>(39,2,'4.899167','47.3625'),</v>
      </c>
    </row>
    <row r="42" spans="1:10" x14ac:dyDescent="0.25">
      <c r="A42" t="s">
        <v>1057</v>
      </c>
      <c r="B42">
        <f>VLOOKUP(A42,Circuits!A:C,3,FALSE)</f>
        <v>40</v>
      </c>
      <c r="C42" t="s">
        <v>1323</v>
      </c>
      <c r="D42" t="s">
        <v>1195</v>
      </c>
      <c r="E42">
        <f>VLOOKUP(D42,Country!A:B,2,FALSE)</f>
        <v>3</v>
      </c>
      <c r="F42" t="s">
        <v>1259</v>
      </c>
      <c r="G42">
        <v>-1.379556</v>
      </c>
      <c r="H42">
        <v>52.829805999999998</v>
      </c>
      <c r="J42" s="5" t="str">
        <f t="shared" si="0"/>
        <v>(40,3,'-1.379556','52.829806'),</v>
      </c>
    </row>
    <row r="43" spans="1:10" x14ac:dyDescent="0.25">
      <c r="A43" t="s">
        <v>1058</v>
      </c>
      <c r="B43">
        <f>VLOOKUP(A43,Circuits!A:C,3,FALSE)</f>
        <v>41</v>
      </c>
      <c r="C43" t="s">
        <v>1059</v>
      </c>
      <c r="D43" t="s">
        <v>1280</v>
      </c>
      <c r="E43">
        <f>VLOOKUP(D43,Country!A:B,2,FALSE)</f>
        <v>16</v>
      </c>
      <c r="F43" t="s">
        <v>1260</v>
      </c>
      <c r="G43">
        <v>138.92666700000001</v>
      </c>
      <c r="H43">
        <v>35.371667000000002</v>
      </c>
      <c r="J43" s="5" t="str">
        <f t="shared" si="0"/>
        <v>(41,16,'138.926667','35.371667'),</v>
      </c>
    </row>
    <row r="44" spans="1:10" x14ac:dyDescent="0.25">
      <c r="A44" t="s">
        <v>1061</v>
      </c>
      <c r="B44">
        <f>VLOOKUP(A44,Circuits!A:C,3,FALSE)</f>
        <v>42</v>
      </c>
      <c r="C44" t="s">
        <v>1316</v>
      </c>
      <c r="D44" t="s">
        <v>1187</v>
      </c>
      <c r="E44">
        <f>VLOOKUP(D44,Country!A:B,2,FALSE)</f>
        <v>1</v>
      </c>
      <c r="F44" t="s">
        <v>1261</v>
      </c>
      <c r="G44">
        <v>8.5658329999999996</v>
      </c>
      <c r="H44">
        <v>49.327778000000002</v>
      </c>
      <c r="J44" s="5" t="str">
        <f t="shared" si="0"/>
        <v>(42,1,'8.565833','49.327778'),</v>
      </c>
    </row>
    <row r="45" spans="1:10" x14ac:dyDescent="0.25">
      <c r="A45" t="s">
        <v>1156</v>
      </c>
      <c r="B45">
        <f>VLOOKUP(A45,Circuits!A:C,3,FALSE)</f>
        <v>43</v>
      </c>
      <c r="C45" t="s">
        <v>1062</v>
      </c>
      <c r="D45" t="s">
        <v>1291</v>
      </c>
      <c r="E45">
        <f>VLOOKUP(D45,Country!A:B,2,FALSE)</f>
        <v>30</v>
      </c>
      <c r="F45" t="s">
        <v>1262</v>
      </c>
      <c r="G45">
        <v>19.251111000000002</v>
      </c>
      <c r="H45">
        <v>47.582222000000002</v>
      </c>
      <c r="J45" s="5" t="str">
        <f t="shared" si="0"/>
        <v>(43,30,'19.251111','47.582222'),</v>
      </c>
    </row>
    <row r="46" spans="1:10" x14ac:dyDescent="0.25">
      <c r="A46" t="s">
        <v>1379</v>
      </c>
      <c r="B46">
        <f>VLOOKUP(A46,Circuits!A:C,3,FALSE)</f>
        <v>44</v>
      </c>
      <c r="C46" t="s">
        <v>1064</v>
      </c>
      <c r="D46" t="s">
        <v>1282</v>
      </c>
      <c r="E46">
        <f>VLOOKUP(D46,Country!A:B,2,FALSE)</f>
        <v>18</v>
      </c>
      <c r="F46" t="s">
        <v>1263</v>
      </c>
      <c r="G46">
        <v>30.197500000000002</v>
      </c>
      <c r="H46">
        <v>60.513333000000003</v>
      </c>
      <c r="J46" s="5" t="str">
        <f t="shared" si="0"/>
        <v>(44,18,'30.1975','60.513333'),</v>
      </c>
    </row>
    <row r="47" spans="1:10" x14ac:dyDescent="0.25">
      <c r="A47" t="s">
        <v>1066</v>
      </c>
      <c r="B47">
        <f>VLOOKUP(A47,Circuits!A:C,3,FALSE)</f>
        <v>45</v>
      </c>
      <c r="C47" t="s">
        <v>1372</v>
      </c>
      <c r="D47" t="s">
        <v>1183</v>
      </c>
      <c r="E47">
        <f>VLOOKUP(D47,Country!A:B,2,FALSE)</f>
        <v>10</v>
      </c>
      <c r="F47" t="s">
        <v>1264</v>
      </c>
      <c r="G47">
        <v>-86.232777999999996</v>
      </c>
      <c r="H47">
        <v>39.798333</v>
      </c>
      <c r="J47" s="5" t="str">
        <f t="shared" si="0"/>
        <v>(45,10,'-86.232778','39.798333'),</v>
      </c>
    </row>
    <row r="48" spans="1:10" x14ac:dyDescent="0.25">
      <c r="A48" t="s">
        <v>1157</v>
      </c>
      <c r="B48">
        <f>VLOOKUP(A48,Circuits!A:C,3,FALSE)</f>
        <v>46</v>
      </c>
      <c r="C48" t="s">
        <v>1067</v>
      </c>
      <c r="D48" t="s">
        <v>1292</v>
      </c>
      <c r="E48">
        <f>VLOOKUP(D48,Country!A:B,2,FALSE)</f>
        <v>31</v>
      </c>
      <c r="F48" t="s">
        <v>1265</v>
      </c>
      <c r="G48">
        <v>29.405000000000001</v>
      </c>
      <c r="H48">
        <v>40.951667</v>
      </c>
      <c r="J48" s="5" t="str">
        <f t="shared" si="0"/>
        <v>(46,31,'29.405','40.951667'),</v>
      </c>
    </row>
    <row r="49" spans="1:10" x14ac:dyDescent="0.25">
      <c r="A49" t="s">
        <v>1158</v>
      </c>
      <c r="B49">
        <f>VLOOKUP(A49,Circuits!A:C,3,FALSE)</f>
        <v>47</v>
      </c>
      <c r="C49" t="s">
        <v>1069</v>
      </c>
      <c r="D49" t="s">
        <v>1293</v>
      </c>
      <c r="E49">
        <f>VLOOKUP(D49,Country!A:B,2,FALSE)</f>
        <v>32</v>
      </c>
      <c r="F49" t="s">
        <v>1266</v>
      </c>
      <c r="G49">
        <v>39.104444000000001</v>
      </c>
      <c r="H49">
        <v>21.631944000000001</v>
      </c>
      <c r="J49" s="5" t="str">
        <f t="shared" si="0"/>
        <v>(47,32,'39.104444','21.631944'),</v>
      </c>
    </row>
    <row r="50" spans="1:10" x14ac:dyDescent="0.25">
      <c r="A50" t="s">
        <v>1071</v>
      </c>
      <c r="B50">
        <f>VLOOKUP(A50,Circuits!A:C,3,FALSE)</f>
        <v>48</v>
      </c>
      <c r="C50" t="s">
        <v>1072</v>
      </c>
      <c r="D50" t="s">
        <v>1294</v>
      </c>
      <c r="E50">
        <f>VLOOKUP(D50,Country!A:B,2,FALSE)</f>
        <v>33</v>
      </c>
      <c r="F50" t="s">
        <v>1267</v>
      </c>
      <c r="G50">
        <v>126.416667</v>
      </c>
      <c r="H50">
        <v>34.733333000000002</v>
      </c>
      <c r="J50" s="5" t="str">
        <f t="shared" si="0"/>
        <v>(48,33,'126.416667','34.733333'),</v>
      </c>
    </row>
    <row r="51" spans="1:10" x14ac:dyDescent="0.25">
      <c r="A51" t="s">
        <v>1074</v>
      </c>
      <c r="B51">
        <f>VLOOKUP(A51,Circuits!A:C,3,FALSE)</f>
        <v>49</v>
      </c>
      <c r="C51" t="s">
        <v>1075</v>
      </c>
      <c r="D51" t="s">
        <v>1182</v>
      </c>
      <c r="E51">
        <f>VLOOKUP(D51,Country!A:B,2,FALSE)</f>
        <v>9</v>
      </c>
      <c r="F51" t="s">
        <v>1268</v>
      </c>
      <c r="G51">
        <v>28.068888999999999</v>
      </c>
      <c r="H51">
        <v>-25.998611</v>
      </c>
      <c r="J51" s="5" t="str">
        <f t="shared" si="0"/>
        <v>(49,9,'28.068889','-25.998611'),</v>
      </c>
    </row>
    <row r="52" spans="1:10" x14ac:dyDescent="0.25">
      <c r="A52" t="s">
        <v>1077</v>
      </c>
      <c r="B52">
        <f>VLOOKUP(A52,Circuits!A:C,3,FALSE)</f>
        <v>50</v>
      </c>
      <c r="C52" t="s">
        <v>1373</v>
      </c>
      <c r="D52" t="s">
        <v>1183</v>
      </c>
      <c r="E52">
        <f>VLOOKUP(D52,Country!A:B,2,FALSE)</f>
        <v>10</v>
      </c>
      <c r="F52" t="s">
        <v>1269</v>
      </c>
      <c r="G52">
        <v>-118.192778</v>
      </c>
      <c r="H52">
        <v>33.766388999999997</v>
      </c>
      <c r="J52" s="5" t="str">
        <f t="shared" si="0"/>
        <v>(50,10,'-118.192778','33.766389'),</v>
      </c>
    </row>
    <row r="53" spans="1:10" x14ac:dyDescent="0.25">
      <c r="A53" t="s">
        <v>1159</v>
      </c>
      <c r="B53">
        <f>VLOOKUP(A53,Circuits!A:C,3,FALSE)</f>
        <v>51</v>
      </c>
      <c r="C53" t="s">
        <v>1079</v>
      </c>
      <c r="D53" t="s">
        <v>1295</v>
      </c>
      <c r="E53">
        <f>VLOOKUP(D53,Country!A:B,2,FALSE)</f>
        <v>34</v>
      </c>
      <c r="F53" t="s">
        <v>1270</v>
      </c>
      <c r="G53">
        <v>51.454166999999998</v>
      </c>
      <c r="H53">
        <v>25.49</v>
      </c>
      <c r="J53" s="5" t="str">
        <f t="shared" si="0"/>
        <v>(51,34,'51.454167','25.49'),</v>
      </c>
    </row>
    <row r="54" spans="1:10" x14ac:dyDescent="0.25">
      <c r="A54" t="s">
        <v>1081</v>
      </c>
      <c r="B54">
        <f>VLOOKUP(A54,Circuits!A:C,3,FALSE)</f>
        <v>52</v>
      </c>
      <c r="C54" t="s">
        <v>1082</v>
      </c>
      <c r="D54" t="s">
        <v>1082</v>
      </c>
      <c r="E54">
        <f>VLOOKUP(D54,Country!A:B,2,FALSE)</f>
        <v>35</v>
      </c>
      <c r="F54" t="s">
        <v>1082</v>
      </c>
      <c r="G54">
        <v>103.86385</v>
      </c>
      <c r="H54">
        <v>1.291531</v>
      </c>
      <c r="J54" s="5" t="str">
        <f t="shared" si="0"/>
        <v>(52,35,'103.86385','1.291531'),</v>
      </c>
    </row>
    <row r="55" spans="1:10" x14ac:dyDescent="0.25">
      <c r="A55" t="s">
        <v>1084</v>
      </c>
      <c r="B55">
        <f>VLOOKUP(A55,Circuits!A:C,3,FALSE)</f>
        <v>53</v>
      </c>
      <c r="C55" t="s">
        <v>1374</v>
      </c>
      <c r="D55" t="s">
        <v>1183</v>
      </c>
      <c r="E55">
        <f>VLOOKUP(D55,Country!A:B,2,FALSE)</f>
        <v>10</v>
      </c>
      <c r="F55" t="s">
        <v>1234</v>
      </c>
      <c r="G55">
        <v>-80.238889</v>
      </c>
      <c r="H55">
        <v>25.958055999999999</v>
      </c>
      <c r="J55" s="5" t="str">
        <f t="shared" si="0"/>
        <v>(53,10,'-80.238889','25.958056'),</v>
      </c>
    </row>
    <row r="56" spans="1:10" x14ac:dyDescent="0.25">
      <c r="A56" t="s">
        <v>1087</v>
      </c>
      <c r="B56">
        <f>VLOOKUP(A56,Circuits!A:C,3,FALSE)</f>
        <v>54</v>
      </c>
      <c r="C56" t="s">
        <v>1088</v>
      </c>
      <c r="D56" t="s">
        <v>1279</v>
      </c>
      <c r="E56">
        <f>VLOOKUP(D56,Country!A:B,2,FALSE)</f>
        <v>15</v>
      </c>
      <c r="F56" t="s">
        <v>1235</v>
      </c>
      <c r="G56">
        <v>2.1516670000000002</v>
      </c>
      <c r="H56">
        <v>41.366388999999998</v>
      </c>
      <c r="J56" s="5" t="str">
        <f t="shared" si="0"/>
        <v>(54,15,'2.151667','41.366389'),</v>
      </c>
    </row>
    <row r="57" spans="1:10" x14ac:dyDescent="0.25">
      <c r="A57" t="s">
        <v>1089</v>
      </c>
      <c r="B57">
        <f>VLOOKUP(A57,Circuits!A:C,3,FALSE)</f>
        <v>55</v>
      </c>
      <c r="C57" t="s">
        <v>1366</v>
      </c>
      <c r="D57" t="s">
        <v>1285</v>
      </c>
      <c r="E57">
        <f>VLOOKUP(D57,Country!A:B,2,FALSE)</f>
        <v>22</v>
      </c>
      <c r="F57" t="s">
        <v>1236</v>
      </c>
      <c r="G57">
        <v>-78.677778000000004</v>
      </c>
      <c r="H57">
        <v>44.05</v>
      </c>
      <c r="J57" s="5" t="str">
        <f t="shared" si="0"/>
        <v>(55,22,'-78.677778','44.05'),</v>
      </c>
    </row>
    <row r="58" spans="1:10" x14ac:dyDescent="0.25">
      <c r="A58" t="s">
        <v>1090</v>
      </c>
      <c r="B58">
        <f>VLOOKUP(A58,Circuits!A:C,3,FALSE)</f>
        <v>56</v>
      </c>
      <c r="C58" t="s">
        <v>1363</v>
      </c>
      <c r="D58" t="s">
        <v>1185</v>
      </c>
      <c r="E58">
        <f>VLOOKUP(D58,Country!A:B,2,FALSE)</f>
        <v>12</v>
      </c>
      <c r="F58" t="s">
        <v>1237</v>
      </c>
      <c r="G58">
        <v>4.3269440000000001</v>
      </c>
      <c r="H58">
        <v>50.621110999999999</v>
      </c>
      <c r="J58" s="5" t="str">
        <f t="shared" si="0"/>
        <v>(56,12,'4.326944','50.621111'),</v>
      </c>
    </row>
    <row r="59" spans="1:10" x14ac:dyDescent="0.25">
      <c r="A59" t="s">
        <v>1091</v>
      </c>
      <c r="B59">
        <f>VLOOKUP(A59,Circuits!A:C,3,FALSE)</f>
        <v>57</v>
      </c>
      <c r="C59" t="s">
        <v>1317</v>
      </c>
      <c r="D59" t="s">
        <v>1187</v>
      </c>
      <c r="E59">
        <f>VLOOKUP(D59,Country!A:B,2,FALSE)</f>
        <v>1</v>
      </c>
      <c r="F59" t="s">
        <v>1271</v>
      </c>
      <c r="G59">
        <v>6.9474999999999998</v>
      </c>
      <c r="H59">
        <v>50.335555999999997</v>
      </c>
      <c r="J59" s="5" t="str">
        <f t="shared" si="0"/>
        <v>(57,1,'6.9475','50.335556'),</v>
      </c>
    </row>
    <row r="60" spans="1:10" x14ac:dyDescent="0.25">
      <c r="A60" t="s">
        <v>1092</v>
      </c>
      <c r="B60">
        <f>VLOOKUP(A60,Circuits!A:C,3,FALSE)</f>
        <v>58</v>
      </c>
      <c r="C60" t="s">
        <v>1088</v>
      </c>
      <c r="D60" t="s">
        <v>1279</v>
      </c>
      <c r="E60">
        <f>VLOOKUP(D60,Country!A:B,2,FALSE)</f>
        <v>15</v>
      </c>
      <c r="F60" t="s">
        <v>1235</v>
      </c>
      <c r="G60">
        <v>2.1166670000000001</v>
      </c>
      <c r="H60">
        <v>41.390278000000002</v>
      </c>
      <c r="J60" s="5" t="str">
        <f t="shared" si="0"/>
        <v>(58,15,'2.116667','41.390278'),</v>
      </c>
    </row>
    <row r="61" spans="1:10" x14ac:dyDescent="0.25">
      <c r="A61" t="s">
        <v>1093</v>
      </c>
      <c r="B61">
        <f>VLOOKUP(A61,Circuits!A:C,3,FALSE)</f>
        <v>59</v>
      </c>
      <c r="C61" t="s">
        <v>1313</v>
      </c>
      <c r="D61" t="s">
        <v>1272</v>
      </c>
      <c r="E61">
        <f>VLOOKUP(D61,Country!A:B,2,FALSE)</f>
        <v>5</v>
      </c>
      <c r="F61" t="s">
        <v>1238</v>
      </c>
      <c r="G61">
        <v>14.150833</v>
      </c>
      <c r="H61">
        <v>42.475000000000001</v>
      </c>
      <c r="J61" s="5" t="str">
        <f t="shared" si="0"/>
        <v>(59,5,'14.150833','42.475'),</v>
      </c>
    </row>
    <row r="62" spans="1:10" x14ac:dyDescent="0.25">
      <c r="A62" t="s">
        <v>1095</v>
      </c>
      <c r="B62">
        <f>VLOOKUP(A62,Circuits!A:C,3,FALSE)</f>
        <v>60</v>
      </c>
      <c r="C62" t="s">
        <v>1375</v>
      </c>
      <c r="D62" t="s">
        <v>1183</v>
      </c>
      <c r="E62">
        <f>VLOOKUP(D62,Country!A:B,2,FALSE)</f>
        <v>10</v>
      </c>
      <c r="F62" t="s">
        <v>1239</v>
      </c>
      <c r="G62">
        <v>-112.074583</v>
      </c>
      <c r="H62">
        <v>33.447916999999997</v>
      </c>
      <c r="J62" s="5" t="str">
        <f t="shared" si="0"/>
        <v>(60,10,'-112.074583','33.447917'),</v>
      </c>
    </row>
    <row r="63" spans="1:10" x14ac:dyDescent="0.25">
      <c r="A63" t="s">
        <v>1096</v>
      </c>
      <c r="B63">
        <f>VLOOKUP(A63,Circuits!A:C,3,FALSE)</f>
        <v>61</v>
      </c>
      <c r="C63" t="s">
        <v>1097</v>
      </c>
      <c r="D63" t="s">
        <v>1182</v>
      </c>
      <c r="E63">
        <f>VLOOKUP(D63,Country!A:B,2,FALSE)</f>
        <v>9</v>
      </c>
      <c r="F63" t="s">
        <v>1240</v>
      </c>
      <c r="G63">
        <v>27.873611</v>
      </c>
      <c r="H63">
        <v>-33.048611000000001</v>
      </c>
      <c r="J63" s="5" t="str">
        <f t="shared" si="0"/>
        <v>(61,9,'27.873611','-33.048611'),</v>
      </c>
    </row>
    <row r="64" spans="1:10" x14ac:dyDescent="0.25">
      <c r="A64" t="s">
        <v>1160</v>
      </c>
      <c r="B64">
        <f>VLOOKUP(A64,Circuits!A:C,3,FALSE)</f>
        <v>62</v>
      </c>
      <c r="C64" t="s">
        <v>1098</v>
      </c>
      <c r="D64" t="s">
        <v>1296</v>
      </c>
      <c r="E64">
        <f>VLOOKUP(D64,Country!A:B,2,FALSE)</f>
        <v>36</v>
      </c>
      <c r="F64" t="s">
        <v>1241</v>
      </c>
      <c r="G64">
        <v>14.764722000000001</v>
      </c>
      <c r="H64">
        <v>47.219721999999997</v>
      </c>
      <c r="J64" s="5" t="str">
        <f t="shared" si="0"/>
        <v>(62,36,'14.764722','47.219722'),</v>
      </c>
    </row>
    <row r="65" spans="1:10" x14ac:dyDescent="0.25">
      <c r="A65" t="s">
        <v>1099</v>
      </c>
      <c r="B65">
        <f>VLOOKUP(A65,Circuits!A:C,3,FALSE)</f>
        <v>63</v>
      </c>
      <c r="C65" t="s">
        <v>1358</v>
      </c>
      <c r="D65" t="s">
        <v>1274</v>
      </c>
      <c r="E65">
        <f>VLOOKUP(D65,Country!A:B,2,FALSE)</f>
        <v>2</v>
      </c>
      <c r="F65" t="s">
        <v>1359</v>
      </c>
      <c r="G65">
        <v>3.930561</v>
      </c>
      <c r="H65">
        <v>49.254075</v>
      </c>
      <c r="J65" s="5" t="str">
        <f t="shared" si="0"/>
        <v>(63,2,'3.930561','49.254075'),</v>
      </c>
    </row>
    <row r="66" spans="1:10" x14ac:dyDescent="0.25">
      <c r="A66" t="s">
        <v>1100</v>
      </c>
      <c r="B66">
        <f>VLOOKUP(A66,Circuits!A:C,3,FALSE)</f>
        <v>64</v>
      </c>
      <c r="C66" t="s">
        <v>1376</v>
      </c>
      <c r="D66" t="s">
        <v>1183</v>
      </c>
      <c r="E66">
        <f>VLOOKUP(D66,Country!A:B,2,FALSE)</f>
        <v>10</v>
      </c>
      <c r="F66" t="s">
        <v>1242</v>
      </c>
      <c r="G66">
        <v>-117.272278</v>
      </c>
      <c r="H66">
        <v>33.933388999999998</v>
      </c>
      <c r="J66" s="5" t="str">
        <f t="shared" si="0"/>
        <v>(64,10,'-117.272278','33.933389'),</v>
      </c>
    </row>
    <row r="67" spans="1:10" x14ac:dyDescent="0.25">
      <c r="A67" t="s">
        <v>1101</v>
      </c>
      <c r="B67">
        <f>VLOOKUP(A67,Circuits!A:C,3,FALSE)</f>
        <v>65</v>
      </c>
      <c r="C67" t="s">
        <v>1360</v>
      </c>
      <c r="D67" t="s">
        <v>1274</v>
      </c>
      <c r="E67">
        <f>VLOOKUP(D67,Country!A:B,2,FALSE)</f>
        <v>2</v>
      </c>
      <c r="F67" t="s">
        <v>1243</v>
      </c>
      <c r="G67">
        <v>1.004583</v>
      </c>
      <c r="H67">
        <v>49.330638999999998</v>
      </c>
      <c r="J67" s="5" t="str">
        <f t="shared" si="0"/>
        <v>(65,2,'1.004583','49.330639'),</v>
      </c>
    </row>
    <row r="68" spans="1:10" x14ac:dyDescent="0.25">
      <c r="A68" t="s">
        <v>1102</v>
      </c>
      <c r="B68">
        <f>VLOOKUP(A68,Circuits!A:C,3,FALSE)</f>
        <v>66</v>
      </c>
      <c r="C68" t="s">
        <v>1103</v>
      </c>
      <c r="D68" t="s">
        <v>1297</v>
      </c>
      <c r="E68">
        <f>VLOOKUP(D68,Country!A:B,2,FALSE)</f>
        <v>37</v>
      </c>
      <c r="F68" t="s">
        <v>1244</v>
      </c>
      <c r="G68">
        <v>13.601388999999999</v>
      </c>
      <c r="H68">
        <v>57.264167</v>
      </c>
      <c r="J68" s="5" t="str">
        <f t="shared" ref="J68:J79" si="1">_xlfn.CONCAT("(",B68,",",E68,",'",G68,"'",",'",H68,"'","),")</f>
        <v>(66,37,'13.601389','57.264167'),</v>
      </c>
    </row>
    <row r="69" spans="1:10" x14ac:dyDescent="0.25">
      <c r="A69" t="s">
        <v>1105</v>
      </c>
      <c r="B69">
        <f>VLOOKUP(A69,Circuits!A:C,3,FALSE)</f>
        <v>67</v>
      </c>
      <c r="C69" t="s">
        <v>1377</v>
      </c>
      <c r="D69" t="s">
        <v>1183</v>
      </c>
      <c r="E69">
        <f>VLOOKUP(D69,Country!A:B,2,FALSE)</f>
        <v>10</v>
      </c>
      <c r="F69" t="s">
        <v>1245</v>
      </c>
      <c r="G69">
        <v>-81.349999999999994</v>
      </c>
      <c r="H69">
        <v>27.454999999999998</v>
      </c>
      <c r="J69" s="5" t="str">
        <f t="shared" si="1"/>
        <v>(67,10,'-81.35','27.455'),</v>
      </c>
    </row>
    <row r="70" spans="1:10" x14ac:dyDescent="0.25">
      <c r="A70" t="s">
        <v>1106</v>
      </c>
      <c r="B70">
        <f>VLOOKUP(A70,Circuits!A:C,3,FALSE)</f>
        <v>68</v>
      </c>
      <c r="C70" t="s">
        <v>1107</v>
      </c>
      <c r="D70" t="s">
        <v>1181</v>
      </c>
      <c r="E70">
        <f>VLOOKUP(D70,Country!A:B,2,FALSE)</f>
        <v>8</v>
      </c>
      <c r="F70" t="s">
        <v>1246</v>
      </c>
      <c r="G70">
        <v>101.7375</v>
      </c>
      <c r="H70">
        <v>2.7605559999999998</v>
      </c>
      <c r="J70" s="5" t="str">
        <f t="shared" si="1"/>
        <v>(68,8,'101.7375','2.760556'),</v>
      </c>
    </row>
    <row r="71" spans="1:10" x14ac:dyDescent="0.25">
      <c r="A71" t="s">
        <v>1109</v>
      </c>
      <c r="B71">
        <f>VLOOKUP(A71,Circuits!A:C,3,FALSE)</f>
        <v>69</v>
      </c>
      <c r="C71" t="s">
        <v>1110</v>
      </c>
      <c r="D71" t="s">
        <v>1298</v>
      </c>
      <c r="E71">
        <f>VLOOKUP(D71,Country!A:B,2,FALSE)</f>
        <v>38</v>
      </c>
      <c r="F71" t="s">
        <v>1247</v>
      </c>
      <c r="G71">
        <v>121.219722</v>
      </c>
      <c r="H71">
        <v>31.338889000000002</v>
      </c>
      <c r="J71" s="5" t="str">
        <f t="shared" si="1"/>
        <v>(69,38,'121.219722','31.338889'),</v>
      </c>
    </row>
    <row r="72" spans="1:10" x14ac:dyDescent="0.25">
      <c r="A72" t="s">
        <v>1161</v>
      </c>
      <c r="B72">
        <f>VLOOKUP(A72,Circuits!A:C,3,FALSE)</f>
        <v>70</v>
      </c>
      <c r="C72" t="s">
        <v>1324</v>
      </c>
      <c r="D72" t="s">
        <v>1195</v>
      </c>
      <c r="E72">
        <f>VLOOKUP(D72,Country!A:B,2,FALSE)</f>
        <v>3</v>
      </c>
      <c r="F72" t="s">
        <v>1248</v>
      </c>
      <c r="G72">
        <v>-1.0169440000000001</v>
      </c>
      <c r="H72">
        <v>52.078611000000002</v>
      </c>
      <c r="J72" s="5" t="str">
        <f t="shared" si="1"/>
        <v>(70,3,'-1.016944','52.078611'),</v>
      </c>
    </row>
    <row r="73" spans="1:10" x14ac:dyDescent="0.25">
      <c r="A73" t="s">
        <v>1162</v>
      </c>
      <c r="B73">
        <f>VLOOKUP(A73,Circuits!A:C,3,FALSE)</f>
        <v>71</v>
      </c>
      <c r="C73" t="s">
        <v>1112</v>
      </c>
      <c r="D73" t="s">
        <v>1282</v>
      </c>
      <c r="E73">
        <f>VLOOKUP(D73,Country!A:B,2,FALSE)</f>
        <v>18</v>
      </c>
      <c r="F73" t="s">
        <v>1249</v>
      </c>
      <c r="G73">
        <v>39.968271000000001</v>
      </c>
      <c r="H73">
        <v>43.410277999999998</v>
      </c>
      <c r="J73" s="5" t="str">
        <f t="shared" si="1"/>
        <v>(71,18,'39.968271','43.410278'),</v>
      </c>
    </row>
    <row r="74" spans="1:10" x14ac:dyDescent="0.25">
      <c r="A74" t="s">
        <v>1113</v>
      </c>
      <c r="B74">
        <f>VLOOKUP(A74,Circuits!A:C,3,FALSE)</f>
        <v>72</v>
      </c>
      <c r="C74" t="s">
        <v>1115</v>
      </c>
      <c r="D74" t="s">
        <v>1280</v>
      </c>
      <c r="E74">
        <f>VLOOKUP(D74,Country!A:B,2,FALSE)</f>
        <v>16</v>
      </c>
      <c r="F74" t="s">
        <v>1250</v>
      </c>
      <c r="G74">
        <v>136.54055600000001</v>
      </c>
      <c r="H74">
        <v>34.843055999999997</v>
      </c>
      <c r="J74" s="5" t="str">
        <f t="shared" si="1"/>
        <v>(72,16,'136.540556','34.843056'),</v>
      </c>
    </row>
    <row r="75" spans="1:10" x14ac:dyDescent="0.25">
      <c r="A75" t="s">
        <v>1116</v>
      </c>
      <c r="B75">
        <f>VLOOKUP(A75,Circuits!A:C,3,FALSE)</f>
        <v>73</v>
      </c>
      <c r="C75" t="s">
        <v>1117</v>
      </c>
      <c r="D75" t="s">
        <v>1280</v>
      </c>
      <c r="E75">
        <f>VLOOKUP(D75,Country!A:B,2,FALSE)</f>
        <v>16</v>
      </c>
      <c r="F75" t="s">
        <v>1251</v>
      </c>
      <c r="G75">
        <v>134.22111100000001</v>
      </c>
      <c r="H75">
        <v>34.914999999999999</v>
      </c>
      <c r="J75" s="5" t="str">
        <f t="shared" si="1"/>
        <v>(73,16,'134.221111','34.915'),</v>
      </c>
    </row>
    <row r="76" spans="1:10" x14ac:dyDescent="0.25">
      <c r="A76" t="s">
        <v>1119</v>
      </c>
      <c r="B76">
        <f>VLOOKUP(A76,Circuits!A:C,3,FALSE)</f>
        <v>74</v>
      </c>
      <c r="C76" t="s">
        <v>1120</v>
      </c>
      <c r="D76" t="s">
        <v>1279</v>
      </c>
      <c r="E76">
        <f>VLOOKUP(D76,Country!A:B,2,FALSE)</f>
        <v>15</v>
      </c>
      <c r="F76" t="s">
        <v>1252</v>
      </c>
      <c r="G76">
        <v>-0.32555600000000001</v>
      </c>
      <c r="H76">
        <v>39.458778000000002</v>
      </c>
      <c r="J76" s="5" t="str">
        <f t="shared" si="1"/>
        <v>(74,15,'-0.325556','39.458778'),</v>
      </c>
    </row>
    <row r="77" spans="1:10" x14ac:dyDescent="0.25">
      <c r="A77" t="s">
        <v>1121</v>
      </c>
      <c r="B77">
        <f>VLOOKUP(A77,Circuits!A:C,3,FALSE)</f>
        <v>75</v>
      </c>
      <c r="C77" t="s">
        <v>1378</v>
      </c>
      <c r="D77" t="s">
        <v>1183</v>
      </c>
      <c r="E77">
        <f>VLOOKUP(D77,Country!A:B,2,FALSE)</f>
        <v>10</v>
      </c>
      <c r="F77" t="s">
        <v>1121</v>
      </c>
      <c r="G77">
        <v>-76.927222</v>
      </c>
      <c r="H77">
        <v>42.336944000000003</v>
      </c>
      <c r="J77" s="5" t="str">
        <f t="shared" si="1"/>
        <v>(75,10,'-76.927222','42.336944'),</v>
      </c>
    </row>
    <row r="78" spans="1:10" x14ac:dyDescent="0.25">
      <c r="A78" t="s">
        <v>1163</v>
      </c>
      <c r="B78">
        <f>VLOOKUP(A78,Circuits!A:C,3,FALSE)</f>
        <v>76</v>
      </c>
      <c r="C78" t="s">
        <v>1122</v>
      </c>
      <c r="D78" t="s">
        <v>1299</v>
      </c>
      <c r="E78">
        <f>VLOOKUP(D78,Country!A:B,2,FALSE)</f>
        <v>39</v>
      </c>
      <c r="F78" t="s">
        <v>1253</v>
      </c>
      <c r="G78">
        <v>54.603056000000002</v>
      </c>
      <c r="H78">
        <v>24.467222</v>
      </c>
      <c r="J78" s="5" t="str">
        <f t="shared" si="1"/>
        <v>(76,39,'54.603056','24.467222'),</v>
      </c>
    </row>
    <row r="79" spans="1:10" x14ac:dyDescent="0.25">
      <c r="A79" t="s">
        <v>1124</v>
      </c>
      <c r="B79">
        <f>VLOOKUP(A79,Circuits!A:C,3,FALSE)</f>
        <v>77</v>
      </c>
      <c r="C79" t="s">
        <v>1125</v>
      </c>
      <c r="D79" t="s">
        <v>1296</v>
      </c>
      <c r="E79">
        <f>VLOOKUP(D79,Country!A:B,2,FALSE)</f>
        <v>36</v>
      </c>
      <c r="F79" t="s">
        <v>1254</v>
      </c>
      <c r="G79">
        <v>14.742222</v>
      </c>
      <c r="H79">
        <v>47.202221999999999</v>
      </c>
      <c r="J79" s="5" t="str">
        <f t="shared" si="1"/>
        <v>(77,36,'14.742222','47.202222'),</v>
      </c>
    </row>
  </sheetData>
  <hyperlinks>
    <hyperlink ref="C54" r:id="rId1" tooltip="Singapore" display="https://en.wikipedia.org/wiki/Singapore" xr:uid="{A1849BDF-3EFC-4BB5-9CFD-EF43DAB0DD18}"/>
    <hyperlink ref="D54" r:id="rId2" tooltip="Singapore" display="https://en.wikipedia.org/wiki/Singapore" xr:uid="{3ACE384E-3D34-45AC-857F-A66B7850E4C6}"/>
    <hyperlink ref="F54" r:id="rId3" tooltip="Singapore" display="https://en.wikipedia.org/wiki/Singapore" xr:uid="{6F3BDBA9-CB85-4735-B4D5-6D933D0E1C9C}"/>
    <hyperlink ref="G52" r:id="rId4" display="geo:33.766389,-118.192778" xr:uid="{28FA40C0-5922-40E1-8F14-15D097F2F40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4CC5-3B27-4D6C-A59F-419DDAA5DF6A}">
  <sheetPr>
    <tabColor theme="9" tint="0.59999389629810485"/>
  </sheetPr>
  <dimension ref="A1:E79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46" hidden="1" customWidth="1"/>
    <col min="2" max="2" width="8.5703125" bestFit="1" customWidth="1"/>
    <col min="3" max="3" width="93" bestFit="1" customWidth="1"/>
    <col min="5" max="5" width="97.5703125" style="5" bestFit="1" customWidth="1"/>
  </cols>
  <sheetData>
    <row r="1" spans="1:5" x14ac:dyDescent="0.25">
      <c r="A1" t="s">
        <v>989</v>
      </c>
      <c r="B1" t="s">
        <v>1189</v>
      </c>
      <c r="C1" t="s">
        <v>1301</v>
      </c>
      <c r="E1" s="5" t="s">
        <v>1381</v>
      </c>
    </row>
    <row r="2" spans="1:5" ht="30" x14ac:dyDescent="0.25">
      <c r="E2" s="6" t="s">
        <v>1483</v>
      </c>
    </row>
    <row r="3" spans="1:5" x14ac:dyDescent="0.25">
      <c r="A3" t="s">
        <v>997</v>
      </c>
      <c r="B3">
        <f>VLOOKUP(A3,Circuits!A:C,3,FALSE)</f>
        <v>1</v>
      </c>
      <c r="C3" t="s">
        <v>1407</v>
      </c>
      <c r="E3" s="5" t="str">
        <f>_xlfn.CONCAT("(",B3,",","'",C3,"'","),")</f>
        <v>(1,'https://i.ibb.co/1J34wDk/Aintree-Motor-Racing-Circuit.png'),</v>
      </c>
    </row>
    <row r="4" spans="1:5" x14ac:dyDescent="0.25">
      <c r="A4" t="s">
        <v>1002</v>
      </c>
      <c r="B4">
        <f>VLOOKUP(A4,Circuits!A:C,3,FALSE)</f>
        <v>2</v>
      </c>
      <c r="C4" t="s">
        <v>1479</v>
      </c>
      <c r="E4" s="5" t="str">
        <f t="shared" ref="E4:E67" si="0">_xlfn.CONCAT("(",B4,",","'",C4,"'","),")</f>
        <v>(2,'https://i.ibb.co/7YyxXxS/Ain-Diab-Circuit.png'),</v>
      </c>
    </row>
    <row r="5" spans="1:5" x14ac:dyDescent="0.25">
      <c r="A5" t="s">
        <v>1006</v>
      </c>
      <c r="B5">
        <f>VLOOKUP(A5,Circuits!A:C,3,FALSE)</f>
        <v>3</v>
      </c>
      <c r="C5" t="s">
        <v>1407</v>
      </c>
      <c r="E5" s="5" t="str">
        <f t="shared" si="0"/>
        <v>(3,'https://i.ibb.co/1J34wDk/Aintree-Motor-Racing-Circuit.png'),</v>
      </c>
    </row>
    <row r="6" spans="1:5" x14ac:dyDescent="0.25">
      <c r="A6" t="s">
        <v>1351</v>
      </c>
      <c r="B6">
        <f>VLOOKUP(A6,Circuits!A:C,3,FALSE)</f>
        <v>4</v>
      </c>
      <c r="C6" t="s">
        <v>1478</v>
      </c>
      <c r="E6" s="5" t="str">
        <f t="shared" si="0"/>
        <v>(4,'https://i.ibb.co/DtCtRYm/Albert-Park-Circuit.png'),</v>
      </c>
    </row>
    <row r="7" spans="1:5" x14ac:dyDescent="0.25">
      <c r="A7" t="s">
        <v>1143</v>
      </c>
      <c r="B7">
        <f>VLOOKUP(A7,Circuits!A:C,3,FALSE)</f>
        <v>5</v>
      </c>
      <c r="C7" t="s">
        <v>1477</v>
      </c>
      <c r="E7" s="5" t="str">
        <f t="shared" si="0"/>
        <v>(5,'https://i.ibb.co/s9PStCh/Algarve-International-Circuit.png'),</v>
      </c>
    </row>
    <row r="8" spans="1:5" x14ac:dyDescent="0.25">
      <c r="A8" t="s">
        <v>1011</v>
      </c>
      <c r="B8">
        <f>VLOOKUP(A8,Circuits!A:C,3,FALSE)</f>
        <v>6</v>
      </c>
      <c r="C8" t="s">
        <v>1476</v>
      </c>
      <c r="E8" s="5" t="str">
        <f t="shared" si="0"/>
        <v>(6,'https://i.ibb.co/sV8CW1c/Aut-dromo-do-Estoril.png'),</v>
      </c>
    </row>
    <row r="9" spans="1:5" x14ac:dyDescent="0.25">
      <c r="A9" t="s">
        <v>1144</v>
      </c>
      <c r="B9">
        <f>VLOOKUP(A9,Circuits!A:C,3,FALSE)</f>
        <v>7</v>
      </c>
      <c r="C9" t="s">
        <v>1475</v>
      </c>
      <c r="E9" s="5" t="str">
        <f t="shared" si="0"/>
        <v>(7,'https://i.ibb.co/5cFk85v/Aut-dromo-Hermanos-Rodr-guez.png'),</v>
      </c>
    </row>
    <row r="10" spans="1:5" x14ac:dyDescent="0.25">
      <c r="A10" t="s">
        <v>1012</v>
      </c>
      <c r="B10">
        <f>VLOOKUP(A10,Circuits!A:C,3,FALSE)</f>
        <v>8</v>
      </c>
      <c r="C10" t="s">
        <v>1474</v>
      </c>
      <c r="E10" s="5" t="str">
        <f t="shared" si="0"/>
        <v>(8,'https://i.ibb.co/T8p2pQH/Aut-dromo-Internacional-Nelson-Piquet.png'),</v>
      </c>
    </row>
    <row r="11" spans="1:5" x14ac:dyDescent="0.25">
      <c r="A11" t="s">
        <v>1015</v>
      </c>
      <c r="B11">
        <f>VLOOKUP(A11,Circuits!A:C,3,FALSE)</f>
        <v>9</v>
      </c>
      <c r="C11" t="s">
        <v>1480</v>
      </c>
      <c r="E11" s="5" t="str">
        <f t="shared" si="0"/>
        <v>(9,'https://i.ibb.co/s6bTXjm/Autodromo-Internazionale-del-Mugello.png'),</v>
      </c>
    </row>
    <row r="12" spans="1:5" x14ac:dyDescent="0.25">
      <c r="A12" t="s">
        <v>1145</v>
      </c>
      <c r="B12">
        <f>VLOOKUP(A12,Circuits!A:C,3,FALSE)</f>
        <v>10</v>
      </c>
      <c r="C12" t="s">
        <v>1473</v>
      </c>
      <c r="E12" s="5" t="str">
        <f t="shared" si="0"/>
        <v>(10,'https://i.ibb.co/YXBZYRg/Autodromo-Internazionale-Enzo-e-Dino-Ferrari.png'),</v>
      </c>
    </row>
    <row r="13" spans="1:5" x14ac:dyDescent="0.25">
      <c r="A13" t="s">
        <v>1146</v>
      </c>
      <c r="B13">
        <f>VLOOKUP(A13,Circuits!A:C,3,FALSE)</f>
        <v>11</v>
      </c>
      <c r="C13" t="s">
        <v>1472</v>
      </c>
      <c r="E13" s="5" t="str">
        <f t="shared" si="0"/>
        <v>(11,'https://i.ibb.co/kS5V2B9/Autodromo-Jos-Carlos-Pace.png'),</v>
      </c>
    </row>
    <row r="14" spans="1:5" x14ac:dyDescent="0.25">
      <c r="A14" t="s">
        <v>1147</v>
      </c>
      <c r="B14">
        <f>VLOOKUP(A14,Circuits!A:C,3,FALSE)</f>
        <v>12</v>
      </c>
      <c r="C14" t="s">
        <v>1471</v>
      </c>
      <c r="E14" s="5" t="str">
        <f t="shared" si="0"/>
        <v>(12,'https://i.ibb.co/p3YYgtM/Autodromo-Nazionale-di-Monza.png'),</v>
      </c>
    </row>
    <row r="15" spans="1:5" x14ac:dyDescent="0.25">
      <c r="A15" t="s">
        <v>1018</v>
      </c>
      <c r="B15">
        <f>VLOOKUP(A15,Circuits!A:C,3,FALSE)</f>
        <v>13</v>
      </c>
      <c r="C15" t="s">
        <v>1470</v>
      </c>
      <c r="E15" s="5" t="str">
        <f t="shared" si="0"/>
        <v>(13,'https://i.ibb.co/7y1nJwH/Aut-dromo-Oscar-y-Juan-G-lvez.png'),</v>
      </c>
    </row>
    <row r="16" spans="1:5" x14ac:dyDescent="0.25">
      <c r="A16" t="s">
        <v>1020</v>
      </c>
      <c r="B16">
        <f>VLOOKUP(A16,Circuits!A:C,3,FALSE)</f>
        <v>14</v>
      </c>
      <c r="C16" t="s">
        <v>1469</v>
      </c>
      <c r="E16" s="5" t="str">
        <f t="shared" si="0"/>
        <v>(14,'https://i.ibb.co/P6fr62t/AVUS.png'),</v>
      </c>
    </row>
    <row r="17" spans="1:5" x14ac:dyDescent="0.25">
      <c r="A17" t="s">
        <v>1148</v>
      </c>
      <c r="B17">
        <f>VLOOKUP(A17,Circuits!A:C,3,FALSE)</f>
        <v>15</v>
      </c>
      <c r="C17" t="s">
        <v>1468</v>
      </c>
      <c r="E17" s="5" t="str">
        <f t="shared" si="0"/>
        <v>(15,'https://i.ibb.co/r69mNrQ/Bahrain-International-Circuit.png'),</v>
      </c>
    </row>
    <row r="18" spans="1:5" x14ac:dyDescent="0.25">
      <c r="A18" t="s">
        <v>1149</v>
      </c>
      <c r="B18">
        <f>VLOOKUP(A18,Circuits!A:C,3,FALSE)</f>
        <v>16</v>
      </c>
      <c r="C18" t="s">
        <v>1467</v>
      </c>
      <c r="E18" s="5" t="str">
        <f t="shared" si="0"/>
        <v>(16,'https://i.ibb.co/j3R22Yv/Baku-City-Circuit.png'),</v>
      </c>
    </row>
    <row r="19" spans="1:5" x14ac:dyDescent="0.25">
      <c r="A19" t="s">
        <v>1022</v>
      </c>
      <c r="B19">
        <f>VLOOKUP(A19,Circuits!A:C,3,FALSE)</f>
        <v>17</v>
      </c>
      <c r="C19" t="s">
        <v>1466</v>
      </c>
      <c r="E19" s="5" t="str">
        <f t="shared" si="0"/>
        <v>(17,'https://i.ibb.co/RNf8z4C/Brands-Hatch.png'),</v>
      </c>
    </row>
    <row r="20" spans="1:5" x14ac:dyDescent="0.25">
      <c r="A20" t="s">
        <v>1024</v>
      </c>
      <c r="B20">
        <f>VLOOKUP(A20,Circuits!A:C,3,FALSE)</f>
        <v>18</v>
      </c>
      <c r="C20" t="s">
        <v>1465</v>
      </c>
      <c r="E20" s="5" t="str">
        <f t="shared" si="0"/>
        <v>(18,'https://i.ibb.co/hW1C4Td/Buddh-International-Circuit.png'),</v>
      </c>
    </row>
    <row r="21" spans="1:5" x14ac:dyDescent="0.25">
      <c r="A21" t="s">
        <v>1026</v>
      </c>
      <c r="B21">
        <f>VLOOKUP(A21,Circuits!A:C,3,FALSE)</f>
        <v>19</v>
      </c>
      <c r="C21" t="s">
        <v>1464</v>
      </c>
      <c r="E21" s="5" t="str">
        <f t="shared" si="0"/>
        <v>(19,'https://i.ibb.co/FbDhdSj/Bugatti-Circuit.png'),</v>
      </c>
    </row>
    <row r="22" spans="1:5" x14ac:dyDescent="0.25">
      <c r="A22" t="s">
        <v>1028</v>
      </c>
      <c r="B22">
        <f>VLOOKUP(A22,Circuits!A:C,3,FALSE)</f>
        <v>20</v>
      </c>
      <c r="C22" t="s">
        <v>1463</v>
      </c>
      <c r="E22" s="5" t="str">
        <f t="shared" si="0"/>
        <v>(20,'https://i.ibb.co/ykBVymb/Caesars-Palace-Grand-Prix-Circuit.png'),</v>
      </c>
    </row>
    <row r="23" spans="1:5" x14ac:dyDescent="0.25">
      <c r="A23" t="s">
        <v>1030</v>
      </c>
      <c r="B23">
        <f>VLOOKUP(A23,Circuits!A:C,3,FALSE)</f>
        <v>21</v>
      </c>
      <c r="C23" t="s">
        <v>1462</v>
      </c>
      <c r="E23" s="5" t="str">
        <f t="shared" si="0"/>
        <v>(21,'https://i.ibb.co/n3dbmBb/Charade-Circuit.png'),</v>
      </c>
    </row>
    <row r="24" spans="1:5" x14ac:dyDescent="0.25">
      <c r="A24" t="s">
        <v>1031</v>
      </c>
      <c r="B24">
        <f>VLOOKUP(A24,Circuits!A:C,3,FALSE)</f>
        <v>22</v>
      </c>
      <c r="C24" t="s">
        <v>1461</v>
      </c>
      <c r="E24" s="5" t="str">
        <f t="shared" si="0"/>
        <v>(22,'https://i.ibb.co/bW954m4/Circuit-Bremgarten.png'),</v>
      </c>
    </row>
    <row r="25" spans="1:5" x14ac:dyDescent="0.25">
      <c r="A25" t="s">
        <v>1150</v>
      </c>
      <c r="B25">
        <f>VLOOKUP(A25,Circuits!A:C,3,FALSE)</f>
        <v>23</v>
      </c>
      <c r="C25" t="s">
        <v>1460</v>
      </c>
      <c r="E25" s="5" t="str">
        <f t="shared" si="0"/>
        <v>(23,'https://i.ibb.co/zHZ1tcz/Circuit-de-Barcelona-Catalunya.png'),</v>
      </c>
    </row>
    <row r="26" spans="1:5" x14ac:dyDescent="0.25">
      <c r="A26" t="s">
        <v>1151</v>
      </c>
      <c r="B26">
        <f>VLOOKUP(A26,Circuits!A:C,3,FALSE)</f>
        <v>24</v>
      </c>
      <c r="C26" t="s">
        <v>1459</v>
      </c>
      <c r="E26" s="5" t="str">
        <f t="shared" si="0"/>
        <v>(24,'https://i.ibb.co/bmc5mFJ/Circuit-de-Monaco.png'),</v>
      </c>
    </row>
    <row r="27" spans="1:5" x14ac:dyDescent="0.25">
      <c r="A27" t="s">
        <v>1038</v>
      </c>
      <c r="B27">
        <f>VLOOKUP(A27,Circuits!A:C,3,FALSE)</f>
        <v>25</v>
      </c>
      <c r="C27" t="s">
        <v>1458</v>
      </c>
      <c r="E27" s="5" t="str">
        <f t="shared" si="0"/>
        <v>(25,'https://i.ibb.co/r3m4KYz/Circuit-de-Nevers-Magny-Cours.png'),</v>
      </c>
    </row>
    <row r="28" spans="1:5" x14ac:dyDescent="0.25">
      <c r="A28" t="s">
        <v>1152</v>
      </c>
      <c r="B28">
        <f>VLOOKUP(A28,Circuits!A:C,3,FALSE)</f>
        <v>26</v>
      </c>
      <c r="C28" t="s">
        <v>1457</v>
      </c>
      <c r="E28" s="5" t="str">
        <f t="shared" si="0"/>
        <v>(26,'https://i.ibb.co/5WCXkbd/Circuit-de-Spa-Francorchamps.png'),</v>
      </c>
    </row>
    <row r="29" spans="1:5" x14ac:dyDescent="0.25">
      <c r="A29" t="s">
        <v>1352</v>
      </c>
      <c r="B29">
        <f>VLOOKUP(A29,Circuits!A:C,3,FALSE)</f>
        <v>27</v>
      </c>
      <c r="C29" t="s">
        <v>1456</v>
      </c>
      <c r="E29" s="5" t="str">
        <f t="shared" si="0"/>
        <v>(27,'https://i.ibb.co/wrscvFh/Circuit-Gilles-Villeneuve.png'),</v>
      </c>
    </row>
    <row r="30" spans="1:5" x14ac:dyDescent="0.25">
      <c r="A30" t="s">
        <v>1041</v>
      </c>
      <c r="B30">
        <f>VLOOKUP(A30,Circuits!A:C,3,FALSE)</f>
        <v>28</v>
      </c>
      <c r="C30" t="s">
        <v>1481</v>
      </c>
      <c r="E30" s="5" t="str">
        <f t="shared" si="0"/>
        <v>(28,'https://i.ibb.co/cgqTXtg/Circuit-Mont-Tremblant.png'),</v>
      </c>
    </row>
    <row r="31" spans="1:5" x14ac:dyDescent="0.25">
      <c r="A31" t="s">
        <v>1153</v>
      </c>
      <c r="B31">
        <f>VLOOKUP(A31,Circuits!A:C,3,FALSE)</f>
        <v>29</v>
      </c>
      <c r="C31" t="s">
        <v>1455</v>
      </c>
      <c r="E31" s="5" t="str">
        <f t="shared" si="0"/>
        <v>(29,'https://i.ibb.co/30YZ1tp/Circuit-of-the-Americas.png'),</v>
      </c>
    </row>
    <row r="32" spans="1:5" x14ac:dyDescent="0.25">
      <c r="A32" t="s">
        <v>1154</v>
      </c>
      <c r="B32">
        <f>VLOOKUP(A32,Circuits!A:C,3,FALSE)</f>
        <v>30</v>
      </c>
      <c r="C32" t="s">
        <v>1454</v>
      </c>
      <c r="E32" s="5" t="str">
        <f t="shared" si="0"/>
        <v>(30,'https://i.ibb.co/dry2Wjk/Circuit-Paul-Ricard.png'),</v>
      </c>
    </row>
    <row r="33" spans="1:5" x14ac:dyDescent="0.25">
      <c r="A33" t="s">
        <v>1155</v>
      </c>
      <c r="B33">
        <f>VLOOKUP(A33,Circuits!A:C,3,FALSE)</f>
        <v>31</v>
      </c>
      <c r="C33" t="s">
        <v>1453</v>
      </c>
      <c r="E33" s="5" t="str">
        <f t="shared" si="0"/>
        <v>(31,'https://i.ibb.co/D1QxxF6/Circuit-Zandvoort.png'),</v>
      </c>
    </row>
    <row r="34" spans="1:5" x14ac:dyDescent="0.25">
      <c r="A34" t="s">
        <v>1045</v>
      </c>
      <c r="B34">
        <f>VLOOKUP(A34,Circuits!A:C,3,FALSE)</f>
        <v>32</v>
      </c>
      <c r="C34" t="s">
        <v>1452</v>
      </c>
      <c r="E34" s="5" t="str">
        <f t="shared" si="0"/>
        <v>(32,'https://i.ibb.co/GT8yCsz/Circuit-Zolder.png'),</v>
      </c>
    </row>
    <row r="35" spans="1:5" x14ac:dyDescent="0.25">
      <c r="A35" t="s">
        <v>1046</v>
      </c>
      <c r="B35">
        <f>VLOOKUP(A35,Circuits!A:C,3,FALSE)</f>
        <v>33</v>
      </c>
      <c r="C35" t="s">
        <v>1449</v>
      </c>
      <c r="E35" s="5" t="str">
        <f t="shared" si="0"/>
        <v>(33,'https://i.ibb.co/nfnkBvY/Circuito-da-Boavista.png'),</v>
      </c>
    </row>
    <row r="36" spans="1:5" x14ac:dyDescent="0.25">
      <c r="A36" t="s">
        <v>1047</v>
      </c>
      <c r="B36">
        <f>VLOOKUP(A36,Circuits!A:C,3,FALSE)</f>
        <v>34</v>
      </c>
      <c r="C36" t="s">
        <v>1450</v>
      </c>
      <c r="E36" s="5" t="str">
        <f t="shared" si="0"/>
        <v>(34,'https://i.ibb.co/yRWP332/Circuito-de-Jerez.png'),</v>
      </c>
    </row>
    <row r="37" spans="1:5" x14ac:dyDescent="0.25">
      <c r="A37" t="s">
        <v>1049</v>
      </c>
      <c r="B37">
        <f>VLOOKUP(A37,Circuits!A:C,3,FALSE)</f>
        <v>35</v>
      </c>
      <c r="C37" t="s">
        <v>1451</v>
      </c>
      <c r="E37" s="5" t="str">
        <f t="shared" si="0"/>
        <v>(35,'https://i.ibb.co/8B3KjCQ/Circuit-Monsanto.png'),</v>
      </c>
    </row>
    <row r="38" spans="1:5" x14ac:dyDescent="0.25">
      <c r="A38" t="s">
        <v>1050</v>
      </c>
      <c r="B38">
        <f>VLOOKUP(A38,Circuits!A:C,3,FALSE)</f>
        <v>36</v>
      </c>
      <c r="C38" t="s">
        <v>1448</v>
      </c>
      <c r="E38" s="5" t="str">
        <f t="shared" si="0"/>
        <v>(36,'https://i.ibb.co/GVpKvX3/Circuito-del-Jarama.png'),</v>
      </c>
    </row>
    <row r="39" spans="1:5" x14ac:dyDescent="0.25">
      <c r="A39" t="s">
        <v>1052</v>
      </c>
      <c r="B39">
        <f>VLOOKUP(A39,Circuits!A:C,3,FALSE)</f>
        <v>37</v>
      </c>
      <c r="C39" t="s">
        <v>1447</v>
      </c>
      <c r="E39" s="5" t="str">
        <f t="shared" si="0"/>
        <v>(37,'https://i.ibb.co/44gKH26/Dallas-Grand-Prix-Circuit.png'),</v>
      </c>
    </row>
    <row r="40" spans="1:5" x14ac:dyDescent="0.25">
      <c r="A40" t="s">
        <v>1054</v>
      </c>
      <c r="B40">
        <f>VLOOKUP(A40,Circuits!A:C,3,FALSE)</f>
        <v>38</v>
      </c>
      <c r="C40" t="s">
        <v>1445</v>
      </c>
      <c r="E40" s="5" t="str">
        <f t="shared" si="0"/>
        <v>(38,'https://i.ibb.co/18thKph/Detroit-street-circuit.png'),</v>
      </c>
    </row>
    <row r="41" spans="1:5" x14ac:dyDescent="0.25">
      <c r="A41" t="s">
        <v>1056</v>
      </c>
      <c r="B41">
        <f>VLOOKUP(A41,Circuits!A:C,3,FALSE)</f>
        <v>39</v>
      </c>
      <c r="C41" t="s">
        <v>1446</v>
      </c>
      <c r="E41" s="5" t="str">
        <f t="shared" si="0"/>
        <v>(39,'https://i.ibb.co/7GQR6Mn/Dijon-Prenois.png'),</v>
      </c>
    </row>
    <row r="42" spans="1:5" x14ac:dyDescent="0.25">
      <c r="A42" t="s">
        <v>1057</v>
      </c>
      <c r="B42">
        <f>VLOOKUP(A42,Circuits!A:C,3,FALSE)</f>
        <v>40</v>
      </c>
      <c r="C42" t="s">
        <v>1444</v>
      </c>
      <c r="E42" s="5" t="str">
        <f t="shared" si="0"/>
        <v>(40,'https://i.ibb.co/VBh2vF1/Donington-Park.png'),</v>
      </c>
    </row>
    <row r="43" spans="1:5" x14ac:dyDescent="0.25">
      <c r="A43" t="s">
        <v>1058</v>
      </c>
      <c r="B43">
        <f>VLOOKUP(A43,Circuits!A:C,3,FALSE)</f>
        <v>41</v>
      </c>
      <c r="C43" t="s">
        <v>1442</v>
      </c>
      <c r="E43" s="5" t="str">
        <f t="shared" si="0"/>
        <v>(41,'https://i.ibb.co/SQHJHDg/Fuji-Speedway.png'),</v>
      </c>
    </row>
    <row r="44" spans="1:5" x14ac:dyDescent="0.25">
      <c r="A44" t="s">
        <v>1061</v>
      </c>
      <c r="B44">
        <f>VLOOKUP(A44,Circuits!A:C,3,FALSE)</f>
        <v>42</v>
      </c>
      <c r="C44" t="s">
        <v>1443</v>
      </c>
      <c r="E44" s="5" t="str">
        <f t="shared" si="0"/>
        <v>(42,'https://i.ibb.co/f1qDSch/Hockenheimring.png'),</v>
      </c>
    </row>
    <row r="45" spans="1:5" x14ac:dyDescent="0.25">
      <c r="A45" t="s">
        <v>1156</v>
      </c>
      <c r="B45">
        <f>VLOOKUP(A45,Circuits!A:C,3,FALSE)</f>
        <v>43</v>
      </c>
      <c r="C45" t="s">
        <v>1441</v>
      </c>
      <c r="E45" s="5" t="str">
        <f t="shared" si="0"/>
        <v>(43,'https://i.ibb.co/S74Wk4C/Hungaroring.png'),</v>
      </c>
    </row>
    <row r="46" spans="1:5" x14ac:dyDescent="0.25">
      <c r="A46" t="s">
        <v>1379</v>
      </c>
      <c r="B46">
        <f>VLOOKUP(A46,Circuits!A:C,3,FALSE)</f>
        <v>44</v>
      </c>
      <c r="C46" t="s">
        <v>1440</v>
      </c>
      <c r="E46" s="5" t="str">
        <f t="shared" si="0"/>
        <v>(44,'https://i.ibb.co/jHn833M/Igora-Drive.png'),</v>
      </c>
    </row>
    <row r="47" spans="1:5" x14ac:dyDescent="0.25">
      <c r="A47" t="s">
        <v>1066</v>
      </c>
      <c r="B47">
        <f>VLOOKUP(A47,Circuits!A:C,3,FALSE)</f>
        <v>45</v>
      </c>
      <c r="C47" t="s">
        <v>1439</v>
      </c>
      <c r="E47" s="5" t="str">
        <f t="shared" si="0"/>
        <v>(45,'https://i.ibb.co/Rgj96sg/Indianapolis-Motor-Speedway.png'),</v>
      </c>
    </row>
    <row r="48" spans="1:5" x14ac:dyDescent="0.25">
      <c r="A48" t="s">
        <v>1157</v>
      </c>
      <c r="B48">
        <f>VLOOKUP(A48,Circuits!A:C,3,FALSE)</f>
        <v>46</v>
      </c>
      <c r="C48" t="s">
        <v>1438</v>
      </c>
      <c r="E48" s="5" t="str">
        <f t="shared" si="0"/>
        <v>(46,'https://i.ibb.co/Zf066Vj/Intercity-Istanbul-Park.png'),</v>
      </c>
    </row>
    <row r="49" spans="1:5" x14ac:dyDescent="0.25">
      <c r="A49" t="s">
        <v>1158</v>
      </c>
      <c r="B49">
        <f>VLOOKUP(A49,Circuits!A:C,3,FALSE)</f>
        <v>47</v>
      </c>
      <c r="C49" t="s">
        <v>1437</v>
      </c>
      <c r="E49" s="5" t="str">
        <f t="shared" si="0"/>
        <v>(47,'https://i.ibb.co/Kytvzjz/Jeddah-Corniche-Circuit.png'),</v>
      </c>
    </row>
    <row r="50" spans="1:5" x14ac:dyDescent="0.25">
      <c r="A50" t="s">
        <v>1071</v>
      </c>
      <c r="B50">
        <f>VLOOKUP(A50,Circuits!A:C,3,FALSE)</f>
        <v>48</v>
      </c>
      <c r="C50" t="s">
        <v>1436</v>
      </c>
      <c r="E50" s="5" t="str">
        <f t="shared" si="0"/>
        <v>(48,'https://i.ibb.co/9wtWSzq/Korea-International-Circuit.png'),</v>
      </c>
    </row>
    <row r="51" spans="1:5" x14ac:dyDescent="0.25">
      <c r="A51" t="s">
        <v>1074</v>
      </c>
      <c r="B51">
        <f>VLOOKUP(A51,Circuits!A:C,3,FALSE)</f>
        <v>49</v>
      </c>
      <c r="C51" t="s">
        <v>1435</v>
      </c>
      <c r="E51" s="5" t="str">
        <f t="shared" si="0"/>
        <v>(49,'https://i.ibb.co/QDJSrVN/Kyalami-Racing-Circuit.png'),</v>
      </c>
    </row>
    <row r="52" spans="1:5" x14ac:dyDescent="0.25">
      <c r="A52" t="s">
        <v>1077</v>
      </c>
      <c r="B52">
        <f>VLOOKUP(A52,Circuits!A:C,3,FALSE)</f>
        <v>50</v>
      </c>
      <c r="C52" t="s">
        <v>1434</v>
      </c>
      <c r="E52" s="5" t="str">
        <f t="shared" si="0"/>
        <v>(50,'https://i.ibb.co/qFh0WQn/Long-Beach-Street-Circuit.jpg'),</v>
      </c>
    </row>
    <row r="53" spans="1:5" x14ac:dyDescent="0.25">
      <c r="A53" t="s">
        <v>1159</v>
      </c>
      <c r="B53">
        <f>VLOOKUP(A53,Circuits!A:C,3,FALSE)</f>
        <v>51</v>
      </c>
      <c r="C53" t="s">
        <v>1433</v>
      </c>
      <c r="E53" s="5" t="str">
        <f t="shared" si="0"/>
        <v>(51,'https://i.ibb.co/WnjM3T1/Losail-International-Circuit.png'),</v>
      </c>
    </row>
    <row r="54" spans="1:5" x14ac:dyDescent="0.25">
      <c r="A54" t="s">
        <v>1081</v>
      </c>
      <c r="B54">
        <f>VLOOKUP(A54,Circuits!A:C,3,FALSE)</f>
        <v>52</v>
      </c>
      <c r="C54" t="s">
        <v>1432</v>
      </c>
      <c r="E54" s="5" t="str">
        <f t="shared" si="0"/>
        <v>(52,'https://i.ibb.co/tYVmX8K/Marina-Bay-Street-Circuit.png'),</v>
      </c>
    </row>
    <row r="55" spans="1:5" x14ac:dyDescent="0.25">
      <c r="A55" t="s">
        <v>1084</v>
      </c>
      <c r="B55">
        <f>VLOOKUP(A55,Circuits!A:C,3,FALSE)</f>
        <v>53</v>
      </c>
      <c r="C55" t="s">
        <v>1431</v>
      </c>
      <c r="E55" s="5" t="str">
        <f t="shared" si="0"/>
        <v>(53,'https://i.ibb.co/cXJXXcb/Miami-International-Autodrome.png'),</v>
      </c>
    </row>
    <row r="56" spans="1:5" x14ac:dyDescent="0.25">
      <c r="A56" t="s">
        <v>1087</v>
      </c>
      <c r="B56">
        <f>VLOOKUP(A56,Circuits!A:C,3,FALSE)</f>
        <v>54</v>
      </c>
      <c r="C56" t="s">
        <v>1430</v>
      </c>
      <c r="E56" s="5" t="str">
        <f t="shared" si="0"/>
        <v>(54,'https://i.ibb.co/QMw0P4C/Montju-c-circuit.png'),</v>
      </c>
    </row>
    <row r="57" spans="1:5" x14ac:dyDescent="0.25">
      <c r="A57" t="s">
        <v>1089</v>
      </c>
      <c r="B57">
        <f>VLOOKUP(A57,Circuits!A:C,3,FALSE)</f>
        <v>55</v>
      </c>
      <c r="C57" t="s">
        <v>1429</v>
      </c>
      <c r="E57" s="5" t="str">
        <f t="shared" si="0"/>
        <v>(55,'https://i.ibb.co/3rVZnvw/Mosport-International-Raceway.png'),</v>
      </c>
    </row>
    <row r="58" spans="1:5" x14ac:dyDescent="0.25">
      <c r="A58" t="s">
        <v>1090</v>
      </c>
      <c r="B58">
        <f>VLOOKUP(A58,Circuits!A:C,3,FALSE)</f>
        <v>56</v>
      </c>
      <c r="C58" t="s">
        <v>1428</v>
      </c>
      <c r="E58" s="5" t="str">
        <f t="shared" si="0"/>
        <v>(56,'https://i.ibb.co/FXGL5mL/Nivelles-Baulers.png'),</v>
      </c>
    </row>
    <row r="59" spans="1:5" x14ac:dyDescent="0.25">
      <c r="A59" t="s">
        <v>1091</v>
      </c>
      <c r="B59">
        <f>VLOOKUP(A59,Circuits!A:C,3,FALSE)</f>
        <v>57</v>
      </c>
      <c r="C59" t="s">
        <v>1427</v>
      </c>
      <c r="E59" s="5" t="str">
        <f t="shared" si="0"/>
        <v>(57,'https://i.ibb.co/pbtCWhz/N-rburgring.png'),</v>
      </c>
    </row>
    <row r="60" spans="1:5" x14ac:dyDescent="0.25">
      <c r="A60" t="s">
        <v>1092</v>
      </c>
      <c r="B60">
        <f>VLOOKUP(A60,Circuits!A:C,3,FALSE)</f>
        <v>58</v>
      </c>
      <c r="C60" t="s">
        <v>1426</v>
      </c>
      <c r="E60" s="5" t="str">
        <f t="shared" si="0"/>
        <v>(58,'https://i.ibb.co/0qrBnFn/Pedralbes-Circuit.png'),</v>
      </c>
    </row>
    <row r="61" spans="1:5" x14ac:dyDescent="0.25">
      <c r="A61" t="s">
        <v>1093</v>
      </c>
      <c r="B61">
        <f>VLOOKUP(A61,Circuits!A:C,3,FALSE)</f>
        <v>59</v>
      </c>
      <c r="C61" t="s">
        <v>1425</v>
      </c>
      <c r="E61" s="5" t="str">
        <f t="shared" si="0"/>
        <v>(59,'https://i.ibb.co/XXdHVVd/Pescara-Circuit.png'),</v>
      </c>
    </row>
    <row r="62" spans="1:5" x14ac:dyDescent="0.25">
      <c r="A62" t="s">
        <v>1095</v>
      </c>
      <c r="B62">
        <f>VLOOKUP(A62,Circuits!A:C,3,FALSE)</f>
        <v>60</v>
      </c>
      <c r="C62" t="s">
        <v>1424</v>
      </c>
      <c r="E62" s="5" t="str">
        <f t="shared" si="0"/>
        <v>(60,'https://i.ibb.co/g4Q86qf/Phoenix-street-circuit.png'),</v>
      </c>
    </row>
    <row r="63" spans="1:5" x14ac:dyDescent="0.25">
      <c r="A63" t="s">
        <v>1096</v>
      </c>
      <c r="B63">
        <f>VLOOKUP(A63,Circuits!A:C,3,FALSE)</f>
        <v>61</v>
      </c>
      <c r="C63" t="s">
        <v>1423</v>
      </c>
      <c r="E63" s="5" t="str">
        <f t="shared" si="0"/>
        <v>(61,'https://i.ibb.co/rHGfKdh/Prince-George-Circuit.png'),</v>
      </c>
    </row>
    <row r="64" spans="1:5" x14ac:dyDescent="0.25">
      <c r="A64" t="s">
        <v>1160</v>
      </c>
      <c r="B64">
        <f>VLOOKUP(A64,Circuits!A:C,3,FALSE)</f>
        <v>62</v>
      </c>
      <c r="C64" t="s">
        <v>1422</v>
      </c>
      <c r="E64" s="5" t="str">
        <f t="shared" si="0"/>
        <v>(62,'https://i.ibb.co/gZbTkZS/Red-Bull-Ring.png'),</v>
      </c>
    </row>
    <row r="65" spans="1:5" x14ac:dyDescent="0.25">
      <c r="A65" t="s">
        <v>1099</v>
      </c>
      <c r="B65">
        <f>VLOOKUP(A65,Circuits!A:C,3,FALSE)</f>
        <v>63</v>
      </c>
      <c r="C65" t="s">
        <v>1421</v>
      </c>
      <c r="E65" s="5" t="str">
        <f t="shared" si="0"/>
        <v>(63,'https://i.ibb.co/FYRXCw5/Reims-Gueux.png'),</v>
      </c>
    </row>
    <row r="66" spans="1:5" x14ac:dyDescent="0.25">
      <c r="A66" t="s">
        <v>1100</v>
      </c>
      <c r="B66">
        <f>VLOOKUP(A66,Circuits!A:C,3,FALSE)</f>
        <v>64</v>
      </c>
      <c r="C66" t="s">
        <v>1419</v>
      </c>
      <c r="E66" s="5" t="str">
        <f t="shared" si="0"/>
        <v>(64,'https://i.ibb.co/TtMdb3t/Riverside-International-Raceway.png'),</v>
      </c>
    </row>
    <row r="67" spans="1:5" x14ac:dyDescent="0.25">
      <c r="A67" t="s">
        <v>1101</v>
      </c>
      <c r="B67">
        <f>VLOOKUP(A67,Circuits!A:C,3,FALSE)</f>
        <v>65</v>
      </c>
      <c r="C67" t="s">
        <v>1420</v>
      </c>
      <c r="E67" s="5" t="str">
        <f t="shared" si="0"/>
        <v>(65,'https://i.ibb.co/yB4spFg/Rouen-Les-Essarts.gif'),</v>
      </c>
    </row>
    <row r="68" spans="1:5" x14ac:dyDescent="0.25">
      <c r="A68" t="s">
        <v>1102</v>
      </c>
      <c r="B68">
        <f>VLOOKUP(A68,Circuits!A:C,3,FALSE)</f>
        <v>66</v>
      </c>
      <c r="C68" t="s">
        <v>1482</v>
      </c>
      <c r="E68" s="5" t="str">
        <f t="shared" ref="E68:E79" si="1">_xlfn.CONCAT("(",B68,",","'",C68,"'","),")</f>
        <v>(66,'https://i.ibb.co/vQfjsdy/Scandinavian-Raceway.png'),</v>
      </c>
    </row>
    <row r="69" spans="1:5" x14ac:dyDescent="0.25">
      <c r="A69" t="s">
        <v>1105</v>
      </c>
      <c r="B69">
        <f>VLOOKUP(A69,Circuits!A:C,3,FALSE)</f>
        <v>67</v>
      </c>
      <c r="C69" t="s">
        <v>1418</v>
      </c>
      <c r="E69" s="5" t="str">
        <f t="shared" si="1"/>
        <v>(67,'https://i.ibb.co/drW4c02/Sebring-International-Raceway.png'),</v>
      </c>
    </row>
    <row r="70" spans="1:5" x14ac:dyDescent="0.25">
      <c r="A70" t="s">
        <v>1106</v>
      </c>
      <c r="B70">
        <f>VLOOKUP(A70,Circuits!A:C,3,FALSE)</f>
        <v>68</v>
      </c>
      <c r="C70" t="s">
        <v>1417</v>
      </c>
      <c r="E70" s="5" t="str">
        <f t="shared" si="1"/>
        <v>(68,'https://i.ibb.co/K54YwtV/Sepang-International-Circuit.png'),</v>
      </c>
    </row>
    <row r="71" spans="1:5" x14ac:dyDescent="0.25">
      <c r="A71" t="s">
        <v>1109</v>
      </c>
      <c r="B71">
        <f>VLOOKUP(A71,Circuits!A:C,3,FALSE)</f>
        <v>69</v>
      </c>
      <c r="C71" t="s">
        <v>1416</v>
      </c>
      <c r="E71" s="5" t="str">
        <f t="shared" si="1"/>
        <v>(69,'https://i.ibb.co/ydLCpk2/Shanghai-International-Circuit.png'),</v>
      </c>
    </row>
    <row r="72" spans="1:5" x14ac:dyDescent="0.25">
      <c r="A72" t="s">
        <v>1161</v>
      </c>
      <c r="B72">
        <f>VLOOKUP(A72,Circuits!A:C,3,FALSE)</f>
        <v>70</v>
      </c>
      <c r="C72" t="s">
        <v>1415</v>
      </c>
      <c r="E72" s="5" t="str">
        <f t="shared" si="1"/>
        <v>(70,'https://i.ibb.co/C27bvyB/Silverstone-Circuit.png'),</v>
      </c>
    </row>
    <row r="73" spans="1:5" x14ac:dyDescent="0.25">
      <c r="A73" t="s">
        <v>1162</v>
      </c>
      <c r="B73">
        <f>VLOOKUP(A73,Circuits!A:C,3,FALSE)</f>
        <v>71</v>
      </c>
      <c r="C73" t="s">
        <v>1414</v>
      </c>
      <c r="E73" s="5" t="str">
        <f t="shared" si="1"/>
        <v>(71,'https://i.ibb.co/JcPfvcH/Sochi-Autodrom.png'),</v>
      </c>
    </row>
    <row r="74" spans="1:5" x14ac:dyDescent="0.25">
      <c r="A74" t="s">
        <v>1113</v>
      </c>
      <c r="B74">
        <f>VLOOKUP(A74,Circuits!A:C,3,FALSE)</f>
        <v>72</v>
      </c>
      <c r="C74" t="s">
        <v>1413</v>
      </c>
      <c r="E74" s="5" t="str">
        <f t="shared" si="1"/>
        <v>(72,'https://i.ibb.co/Fm1ML2R/Suzuka-International-Racing-Course.png'),</v>
      </c>
    </row>
    <row r="75" spans="1:5" x14ac:dyDescent="0.25">
      <c r="A75" t="s">
        <v>1116</v>
      </c>
      <c r="B75">
        <f>VLOOKUP(A75,Circuits!A:C,3,FALSE)</f>
        <v>73</v>
      </c>
      <c r="C75" t="s">
        <v>1412</v>
      </c>
      <c r="E75" s="5" t="str">
        <f t="shared" si="1"/>
        <v>(73,'https://i.ibb.co/0YBSY3S/TI-Circuit-Aida.png'),</v>
      </c>
    </row>
    <row r="76" spans="1:5" x14ac:dyDescent="0.25">
      <c r="A76" t="s">
        <v>1119</v>
      </c>
      <c r="B76">
        <f>VLOOKUP(A76,Circuits!A:C,3,FALSE)</f>
        <v>74</v>
      </c>
      <c r="C76" t="s">
        <v>1411</v>
      </c>
      <c r="E76" s="5" t="str">
        <f t="shared" si="1"/>
        <v>(74,'https://i.ibb.co/7XJnJZ9/Valencia-Street-Circuit.png'),</v>
      </c>
    </row>
    <row r="77" spans="1:5" x14ac:dyDescent="0.25">
      <c r="A77" t="s">
        <v>1121</v>
      </c>
      <c r="B77">
        <f>VLOOKUP(A77,Circuits!A:C,3,FALSE)</f>
        <v>75</v>
      </c>
      <c r="C77" t="s">
        <v>1410</v>
      </c>
      <c r="E77" s="5" t="str">
        <f t="shared" si="1"/>
        <v>(75,'https://i.ibb.co/z2sMKjp/Watkins-Glen.png'),</v>
      </c>
    </row>
    <row r="78" spans="1:5" x14ac:dyDescent="0.25">
      <c r="A78" t="s">
        <v>1163</v>
      </c>
      <c r="B78">
        <f>VLOOKUP(A78,Circuits!A:C,3,FALSE)</f>
        <v>76</v>
      </c>
      <c r="C78" t="s">
        <v>1409</v>
      </c>
      <c r="E78" s="5" t="str">
        <f t="shared" si="1"/>
        <v>(76,'https://i.ibb.co/wcd5GL0/Yas-Marina-Circuit.png'),</v>
      </c>
    </row>
    <row r="79" spans="1:5" x14ac:dyDescent="0.25">
      <c r="A79" t="s">
        <v>1124</v>
      </c>
      <c r="B79">
        <f>VLOOKUP(A79,Circuits!A:C,3,FALSE)</f>
        <v>77</v>
      </c>
      <c r="C79" t="s">
        <v>1408</v>
      </c>
      <c r="E79" s="5" t="str">
        <f t="shared" si="1"/>
        <v>(77,'https://i.ibb.co/0qvh7md/Zeltweg-Airfield.png'),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08D5-45B4-43C3-B1B6-EF8A463A642B}">
  <sheetPr>
    <tabColor theme="9" tint="0.59999389629810485"/>
  </sheetPr>
  <dimension ref="A1:G1054"/>
  <sheetViews>
    <sheetView topLeftCell="D1" workbookViewId="0">
      <pane ySplit="1" topLeftCell="A2" activePane="bottomLeft" state="frozen"/>
      <selection activeCell="D1" sqref="D1"/>
      <selection pane="bottomLeft" activeCell="G1" sqref="G1:G1048576"/>
    </sheetView>
  </sheetViews>
  <sheetFormatPr defaultRowHeight="15" x14ac:dyDescent="0.25"/>
  <cols>
    <col min="1" max="1" width="46" hidden="1" customWidth="1"/>
    <col min="2" max="2" width="12.28515625" hidden="1" customWidth="1"/>
    <col min="3" max="3" width="9.5703125" hidden="1" customWidth="1"/>
    <col min="4" max="4" width="10.85546875" bestFit="1" customWidth="1"/>
    <col min="5" max="5" width="11.42578125" bestFit="1" customWidth="1"/>
    <col min="7" max="7" width="9.140625" style="5"/>
  </cols>
  <sheetData>
    <row r="1" spans="1:7" x14ac:dyDescent="0.25">
      <c r="A1" t="s">
        <v>989</v>
      </c>
      <c r="B1" t="s">
        <v>990</v>
      </c>
      <c r="C1" t="s">
        <v>995</v>
      </c>
      <c r="D1" t="s">
        <v>1189</v>
      </c>
      <c r="E1" t="s">
        <v>1190</v>
      </c>
      <c r="G1" s="5" t="s">
        <v>1381</v>
      </c>
    </row>
    <row r="2" spans="1:7" ht="135" x14ac:dyDescent="0.25">
      <c r="G2" s="6" t="s">
        <v>1392</v>
      </c>
    </row>
    <row r="3" spans="1:7" x14ac:dyDescent="0.25">
      <c r="A3" t="s">
        <v>997</v>
      </c>
      <c r="B3" t="s">
        <v>998</v>
      </c>
      <c r="C3">
        <v>1985</v>
      </c>
      <c r="D3">
        <f>VLOOKUP(A3,Circuits!A:C,3,FALSE)</f>
        <v>1</v>
      </c>
      <c r="E3">
        <f>VLOOKUP(C3,Seasons!A:B,2,FALSE)</f>
        <v>36</v>
      </c>
      <c r="G3" s="5" t="str">
        <f>_xlfn.CONCAT("(",D3,",",E3,"),")</f>
        <v>(1,36),</v>
      </c>
    </row>
    <row r="4" spans="1:7" x14ac:dyDescent="0.25">
      <c r="A4" t="s">
        <v>997</v>
      </c>
      <c r="C4">
        <v>1986</v>
      </c>
      <c r="D4">
        <f>VLOOKUP(A4,Circuits!A:C,3,FALSE)</f>
        <v>1</v>
      </c>
      <c r="E4">
        <f>VLOOKUP(C4,Seasons!A:B,2,FALSE)</f>
        <v>37</v>
      </c>
      <c r="G4" s="5" t="str">
        <f t="shared" ref="G4:G67" si="0">_xlfn.CONCAT("(",D4,",",E4,"),")</f>
        <v>(1,37),</v>
      </c>
    </row>
    <row r="5" spans="1:7" x14ac:dyDescent="0.25">
      <c r="A5" t="s">
        <v>997</v>
      </c>
      <c r="C5">
        <v>1987</v>
      </c>
      <c r="D5">
        <f>VLOOKUP(A5,Circuits!A:C,3,FALSE)</f>
        <v>1</v>
      </c>
      <c r="E5">
        <f>VLOOKUP(C5,Seasons!A:B,2,FALSE)</f>
        <v>38</v>
      </c>
      <c r="G5" s="5" t="str">
        <f t="shared" si="0"/>
        <v>(1,38),</v>
      </c>
    </row>
    <row r="6" spans="1:7" x14ac:dyDescent="0.25">
      <c r="A6" t="s">
        <v>997</v>
      </c>
      <c r="C6">
        <v>1988</v>
      </c>
      <c r="D6">
        <f>VLOOKUP(A6,Circuits!A:C,3,FALSE)</f>
        <v>1</v>
      </c>
      <c r="E6">
        <f>VLOOKUP(C6,Seasons!A:B,2,FALSE)</f>
        <v>39</v>
      </c>
      <c r="G6" s="5" t="str">
        <f t="shared" si="0"/>
        <v>(1,39),</v>
      </c>
    </row>
    <row r="7" spans="1:7" x14ac:dyDescent="0.25">
      <c r="A7" t="s">
        <v>997</v>
      </c>
      <c r="C7">
        <v>1989</v>
      </c>
      <c r="D7">
        <f>VLOOKUP(A7,Circuits!A:C,3,FALSE)</f>
        <v>1</v>
      </c>
      <c r="E7">
        <f>VLOOKUP(C7,Seasons!A:B,2,FALSE)</f>
        <v>40</v>
      </c>
      <c r="G7" s="5" t="str">
        <f t="shared" si="0"/>
        <v>(1,40),</v>
      </c>
    </row>
    <row r="8" spans="1:7" x14ac:dyDescent="0.25">
      <c r="A8" t="s">
        <v>997</v>
      </c>
      <c r="C8">
        <v>1990</v>
      </c>
      <c r="D8">
        <f>VLOOKUP(A8,Circuits!A:C,3,FALSE)</f>
        <v>1</v>
      </c>
      <c r="E8">
        <f>VLOOKUP(C8,Seasons!A:B,2,FALSE)</f>
        <v>41</v>
      </c>
      <c r="G8" s="5" t="str">
        <f t="shared" si="0"/>
        <v>(1,41),</v>
      </c>
    </row>
    <row r="9" spans="1:7" x14ac:dyDescent="0.25">
      <c r="A9" t="s">
        <v>997</v>
      </c>
      <c r="C9">
        <v>1991</v>
      </c>
      <c r="D9">
        <f>VLOOKUP(A9,Circuits!A:C,3,FALSE)</f>
        <v>1</v>
      </c>
      <c r="E9">
        <f>VLOOKUP(C9,Seasons!A:B,2,FALSE)</f>
        <v>42</v>
      </c>
      <c r="G9" s="5" t="str">
        <f t="shared" si="0"/>
        <v>(1,42),</v>
      </c>
    </row>
    <row r="10" spans="1:7" x14ac:dyDescent="0.25">
      <c r="A10" t="s">
        <v>997</v>
      </c>
      <c r="C10">
        <v>1992</v>
      </c>
      <c r="D10">
        <f>VLOOKUP(A10,Circuits!A:C,3,FALSE)</f>
        <v>1</v>
      </c>
      <c r="E10">
        <f>VLOOKUP(C10,Seasons!A:B,2,FALSE)</f>
        <v>43</v>
      </c>
      <c r="G10" s="5" t="str">
        <f t="shared" si="0"/>
        <v>(1,43),</v>
      </c>
    </row>
    <row r="11" spans="1:7" x14ac:dyDescent="0.25">
      <c r="A11" t="s">
        <v>997</v>
      </c>
      <c r="C11">
        <v>1993</v>
      </c>
      <c r="D11">
        <f>VLOOKUP(A11,Circuits!A:C,3,FALSE)</f>
        <v>1</v>
      </c>
      <c r="E11">
        <f>VLOOKUP(C11,Seasons!A:B,2,FALSE)</f>
        <v>44</v>
      </c>
      <c r="G11" s="5" t="str">
        <f t="shared" si="0"/>
        <v>(1,44),</v>
      </c>
    </row>
    <row r="12" spans="1:7" x14ac:dyDescent="0.25">
      <c r="A12" t="s">
        <v>997</v>
      </c>
      <c r="C12">
        <v>1994</v>
      </c>
      <c r="D12">
        <f>VLOOKUP(A12,Circuits!A:C,3,FALSE)</f>
        <v>1</v>
      </c>
      <c r="E12">
        <f>VLOOKUP(C12,Seasons!A:B,2,FALSE)</f>
        <v>45</v>
      </c>
      <c r="G12" s="5" t="str">
        <f t="shared" si="0"/>
        <v>(1,45),</v>
      </c>
    </row>
    <row r="13" spans="1:7" x14ac:dyDescent="0.25">
      <c r="A13" t="s">
        <v>997</v>
      </c>
      <c r="C13">
        <v>1995</v>
      </c>
      <c r="D13">
        <f>VLOOKUP(A13,Circuits!A:C,3,FALSE)</f>
        <v>1</v>
      </c>
      <c r="E13">
        <f>VLOOKUP(C13,Seasons!A:B,2,FALSE)</f>
        <v>46</v>
      </c>
      <c r="G13" s="5" t="str">
        <f t="shared" si="0"/>
        <v>(1,46),</v>
      </c>
    </row>
    <row r="14" spans="1:7" x14ac:dyDescent="0.25">
      <c r="A14" t="s">
        <v>1002</v>
      </c>
      <c r="B14" t="s">
        <v>1003</v>
      </c>
      <c r="C14">
        <v>1958</v>
      </c>
      <c r="D14">
        <f>VLOOKUP(A14,Circuits!A:C,3,FALSE)</f>
        <v>2</v>
      </c>
      <c r="E14">
        <f>VLOOKUP(C14,Seasons!A:B,2,FALSE)</f>
        <v>9</v>
      </c>
      <c r="G14" s="5" t="str">
        <f t="shared" si="0"/>
        <v>(2,9),</v>
      </c>
    </row>
    <row r="15" spans="1:7" x14ac:dyDescent="0.25">
      <c r="A15" t="s">
        <v>1006</v>
      </c>
      <c r="B15" t="s">
        <v>1003</v>
      </c>
      <c r="C15">
        <v>1955</v>
      </c>
      <c r="D15">
        <f>VLOOKUP(A15,Circuits!A:C,3,FALSE)</f>
        <v>3</v>
      </c>
      <c r="E15">
        <f>VLOOKUP(C15,Seasons!A:B,2,FALSE)</f>
        <v>6</v>
      </c>
      <c r="G15" s="5" t="str">
        <f t="shared" si="0"/>
        <v>(3,6),</v>
      </c>
    </row>
    <row r="16" spans="1:7" x14ac:dyDescent="0.25">
      <c r="A16" t="s">
        <v>1006</v>
      </c>
      <c r="C16">
        <v>1957</v>
      </c>
      <c r="D16">
        <f>VLOOKUP(A16,Circuits!A:C,3,FALSE)</f>
        <v>3</v>
      </c>
      <c r="E16">
        <f>VLOOKUP(C16,Seasons!A:B,2,FALSE)</f>
        <v>8</v>
      </c>
      <c r="G16" s="5" t="str">
        <f t="shared" si="0"/>
        <v>(3,8),</v>
      </c>
    </row>
    <row r="17" spans="1:7" x14ac:dyDescent="0.25">
      <c r="A17" t="s">
        <v>1006</v>
      </c>
      <c r="C17">
        <v>1959</v>
      </c>
      <c r="D17">
        <f>VLOOKUP(A17,Circuits!A:C,3,FALSE)</f>
        <v>3</v>
      </c>
      <c r="E17">
        <f>VLOOKUP(C17,Seasons!A:B,2,FALSE)</f>
        <v>10</v>
      </c>
      <c r="G17" s="5" t="str">
        <f t="shared" si="0"/>
        <v>(3,10),</v>
      </c>
    </row>
    <row r="18" spans="1:7" x14ac:dyDescent="0.25">
      <c r="A18" t="s">
        <v>1006</v>
      </c>
      <c r="C18">
        <v>1961</v>
      </c>
      <c r="D18">
        <f>VLOOKUP(A18,Circuits!A:C,3,FALSE)</f>
        <v>3</v>
      </c>
      <c r="E18">
        <f>VLOOKUP(C18,Seasons!A:B,2,FALSE)</f>
        <v>12</v>
      </c>
      <c r="G18" s="5" t="str">
        <f t="shared" si="0"/>
        <v>(3,12),</v>
      </c>
    </row>
    <row r="19" spans="1:7" x14ac:dyDescent="0.25">
      <c r="A19" t="s">
        <v>1006</v>
      </c>
      <c r="C19">
        <v>1962</v>
      </c>
      <c r="D19">
        <f>VLOOKUP(A19,Circuits!A:C,3,FALSE)</f>
        <v>3</v>
      </c>
      <c r="E19">
        <f>VLOOKUP(C19,Seasons!A:B,2,FALSE)</f>
        <v>13</v>
      </c>
      <c r="G19" s="5" t="str">
        <f t="shared" si="0"/>
        <v>(3,13),</v>
      </c>
    </row>
    <row r="20" spans="1:7" x14ac:dyDescent="0.25">
      <c r="A20" t="s">
        <v>1351</v>
      </c>
      <c r="B20" t="s">
        <v>998</v>
      </c>
      <c r="C20">
        <v>1996</v>
      </c>
      <c r="D20">
        <f>VLOOKUP(A20,Circuits!A:C,3,FALSE)</f>
        <v>4</v>
      </c>
      <c r="E20">
        <f>VLOOKUP(C20,Seasons!A:B,2,FALSE)</f>
        <v>47</v>
      </c>
      <c r="G20" s="5" t="str">
        <f t="shared" si="0"/>
        <v>(4,47),</v>
      </c>
    </row>
    <row r="21" spans="1:7" x14ac:dyDescent="0.25">
      <c r="A21" t="s">
        <v>1351</v>
      </c>
      <c r="C21">
        <v>1997</v>
      </c>
      <c r="D21">
        <f>VLOOKUP(A21,Circuits!A:C,3,FALSE)</f>
        <v>4</v>
      </c>
      <c r="E21">
        <f>VLOOKUP(C21,Seasons!A:B,2,FALSE)</f>
        <v>48</v>
      </c>
      <c r="G21" s="5" t="str">
        <f t="shared" si="0"/>
        <v>(4,48),</v>
      </c>
    </row>
    <row r="22" spans="1:7" x14ac:dyDescent="0.25">
      <c r="A22" t="s">
        <v>1351</v>
      </c>
      <c r="C22">
        <v>1998</v>
      </c>
      <c r="D22">
        <f>VLOOKUP(A22,Circuits!A:C,3,FALSE)</f>
        <v>4</v>
      </c>
      <c r="E22">
        <f>VLOOKUP(C22,Seasons!A:B,2,FALSE)</f>
        <v>49</v>
      </c>
      <c r="G22" s="5" t="str">
        <f t="shared" si="0"/>
        <v>(4,49),</v>
      </c>
    </row>
    <row r="23" spans="1:7" x14ac:dyDescent="0.25">
      <c r="A23" t="s">
        <v>1351</v>
      </c>
      <c r="C23">
        <v>1999</v>
      </c>
      <c r="D23">
        <f>VLOOKUP(A23,Circuits!A:C,3,FALSE)</f>
        <v>4</v>
      </c>
      <c r="E23">
        <f>VLOOKUP(C23,Seasons!A:B,2,FALSE)</f>
        <v>50</v>
      </c>
      <c r="G23" s="5" t="str">
        <f t="shared" si="0"/>
        <v>(4,50),</v>
      </c>
    </row>
    <row r="24" spans="1:7" x14ac:dyDescent="0.25">
      <c r="A24" t="s">
        <v>1351</v>
      </c>
      <c r="C24">
        <v>2000</v>
      </c>
      <c r="D24">
        <f>VLOOKUP(A24,Circuits!A:C,3,FALSE)</f>
        <v>4</v>
      </c>
      <c r="E24">
        <f>VLOOKUP(C24,Seasons!A:B,2,FALSE)</f>
        <v>51</v>
      </c>
      <c r="G24" s="5" t="str">
        <f t="shared" si="0"/>
        <v>(4,51),</v>
      </c>
    </row>
    <row r="25" spans="1:7" x14ac:dyDescent="0.25">
      <c r="A25" t="s">
        <v>1351</v>
      </c>
      <c r="C25">
        <v>2001</v>
      </c>
      <c r="D25">
        <f>VLOOKUP(A25,Circuits!A:C,3,FALSE)</f>
        <v>4</v>
      </c>
      <c r="E25">
        <f>VLOOKUP(C25,Seasons!A:B,2,FALSE)</f>
        <v>52</v>
      </c>
      <c r="G25" s="5" t="str">
        <f t="shared" si="0"/>
        <v>(4,52),</v>
      </c>
    </row>
    <row r="26" spans="1:7" x14ac:dyDescent="0.25">
      <c r="A26" t="s">
        <v>1351</v>
      </c>
      <c r="C26">
        <v>2002</v>
      </c>
      <c r="D26">
        <f>VLOOKUP(A26,Circuits!A:C,3,FALSE)</f>
        <v>4</v>
      </c>
      <c r="E26">
        <f>VLOOKUP(C26,Seasons!A:B,2,FALSE)</f>
        <v>53</v>
      </c>
      <c r="G26" s="5" t="str">
        <f t="shared" si="0"/>
        <v>(4,53),</v>
      </c>
    </row>
    <row r="27" spans="1:7" x14ac:dyDescent="0.25">
      <c r="A27" t="s">
        <v>1351</v>
      </c>
      <c r="C27">
        <v>2003</v>
      </c>
      <c r="D27">
        <f>VLOOKUP(A27,Circuits!A:C,3,FALSE)</f>
        <v>4</v>
      </c>
      <c r="E27">
        <f>VLOOKUP(C27,Seasons!A:B,2,FALSE)</f>
        <v>54</v>
      </c>
      <c r="G27" s="5" t="str">
        <f t="shared" si="0"/>
        <v>(4,54),</v>
      </c>
    </row>
    <row r="28" spans="1:7" x14ac:dyDescent="0.25">
      <c r="A28" t="s">
        <v>1351</v>
      </c>
      <c r="C28">
        <v>2004</v>
      </c>
      <c r="D28">
        <f>VLOOKUP(A28,Circuits!A:C,3,FALSE)</f>
        <v>4</v>
      </c>
      <c r="E28">
        <f>VLOOKUP(C28,Seasons!A:B,2,FALSE)</f>
        <v>55</v>
      </c>
      <c r="G28" s="5" t="str">
        <f t="shared" si="0"/>
        <v>(4,55),</v>
      </c>
    </row>
    <row r="29" spans="1:7" x14ac:dyDescent="0.25">
      <c r="A29" t="s">
        <v>1351</v>
      </c>
      <c r="C29">
        <v>2005</v>
      </c>
      <c r="D29">
        <f>VLOOKUP(A29,Circuits!A:C,3,FALSE)</f>
        <v>4</v>
      </c>
      <c r="E29">
        <f>VLOOKUP(C29,Seasons!A:B,2,FALSE)</f>
        <v>56</v>
      </c>
      <c r="G29" s="5" t="str">
        <f t="shared" si="0"/>
        <v>(4,56),</v>
      </c>
    </row>
    <row r="30" spans="1:7" x14ac:dyDescent="0.25">
      <c r="A30" t="s">
        <v>1351</v>
      </c>
      <c r="C30">
        <v>2006</v>
      </c>
      <c r="D30">
        <f>VLOOKUP(A30,Circuits!A:C,3,FALSE)</f>
        <v>4</v>
      </c>
      <c r="E30">
        <f>VLOOKUP(C30,Seasons!A:B,2,FALSE)</f>
        <v>57</v>
      </c>
      <c r="G30" s="5" t="str">
        <f t="shared" si="0"/>
        <v>(4,57),</v>
      </c>
    </row>
    <row r="31" spans="1:7" x14ac:dyDescent="0.25">
      <c r="A31" t="s">
        <v>1351</v>
      </c>
      <c r="C31">
        <v>2007</v>
      </c>
      <c r="D31">
        <f>VLOOKUP(A31,Circuits!A:C,3,FALSE)</f>
        <v>4</v>
      </c>
      <c r="E31">
        <f>VLOOKUP(C31,Seasons!A:B,2,FALSE)</f>
        <v>58</v>
      </c>
      <c r="G31" s="5" t="str">
        <f t="shared" si="0"/>
        <v>(4,58),</v>
      </c>
    </row>
    <row r="32" spans="1:7" x14ac:dyDescent="0.25">
      <c r="A32" t="s">
        <v>1351</v>
      </c>
      <c r="C32">
        <v>2008</v>
      </c>
      <c r="D32">
        <f>VLOOKUP(A32,Circuits!A:C,3,FALSE)</f>
        <v>4</v>
      </c>
      <c r="E32">
        <f>VLOOKUP(C32,Seasons!A:B,2,FALSE)</f>
        <v>59</v>
      </c>
      <c r="G32" s="5" t="str">
        <f t="shared" si="0"/>
        <v>(4,59),</v>
      </c>
    </row>
    <row r="33" spans="1:7" x14ac:dyDescent="0.25">
      <c r="A33" t="s">
        <v>1351</v>
      </c>
      <c r="C33">
        <v>2009</v>
      </c>
      <c r="D33">
        <f>VLOOKUP(A33,Circuits!A:C,3,FALSE)</f>
        <v>4</v>
      </c>
      <c r="E33">
        <f>VLOOKUP(C33,Seasons!A:B,2,FALSE)</f>
        <v>60</v>
      </c>
      <c r="G33" s="5" t="str">
        <f t="shared" si="0"/>
        <v>(4,60),</v>
      </c>
    </row>
    <row r="34" spans="1:7" x14ac:dyDescent="0.25">
      <c r="A34" t="s">
        <v>1351</v>
      </c>
      <c r="C34">
        <v>2010</v>
      </c>
      <c r="D34">
        <f>VLOOKUP(A34,Circuits!A:C,3,FALSE)</f>
        <v>4</v>
      </c>
      <c r="E34">
        <f>VLOOKUP(C34,Seasons!A:B,2,FALSE)</f>
        <v>61</v>
      </c>
      <c r="G34" s="5" t="str">
        <f t="shared" si="0"/>
        <v>(4,61),</v>
      </c>
    </row>
    <row r="35" spans="1:7" x14ac:dyDescent="0.25">
      <c r="A35" t="s">
        <v>1351</v>
      </c>
      <c r="C35">
        <v>2011</v>
      </c>
      <c r="D35">
        <f>VLOOKUP(A35,Circuits!A:C,3,FALSE)</f>
        <v>4</v>
      </c>
      <c r="E35">
        <f>VLOOKUP(C35,Seasons!A:B,2,FALSE)</f>
        <v>62</v>
      </c>
      <c r="G35" s="5" t="str">
        <f t="shared" si="0"/>
        <v>(4,62),</v>
      </c>
    </row>
    <row r="36" spans="1:7" x14ac:dyDescent="0.25">
      <c r="A36" t="s">
        <v>1351</v>
      </c>
      <c r="C36">
        <v>2012</v>
      </c>
      <c r="D36">
        <f>VLOOKUP(A36,Circuits!A:C,3,FALSE)</f>
        <v>4</v>
      </c>
      <c r="E36">
        <f>VLOOKUP(C36,Seasons!A:B,2,FALSE)</f>
        <v>63</v>
      </c>
      <c r="G36" s="5" t="str">
        <f t="shared" si="0"/>
        <v>(4,63),</v>
      </c>
    </row>
    <row r="37" spans="1:7" x14ac:dyDescent="0.25">
      <c r="A37" t="s">
        <v>1351</v>
      </c>
      <c r="C37">
        <v>2013</v>
      </c>
      <c r="D37">
        <f>VLOOKUP(A37,Circuits!A:C,3,FALSE)</f>
        <v>4</v>
      </c>
      <c r="E37">
        <f>VLOOKUP(C37,Seasons!A:B,2,FALSE)</f>
        <v>64</v>
      </c>
      <c r="G37" s="5" t="str">
        <f t="shared" si="0"/>
        <v>(4,64),</v>
      </c>
    </row>
    <row r="38" spans="1:7" x14ac:dyDescent="0.25">
      <c r="A38" t="s">
        <v>1351</v>
      </c>
      <c r="C38">
        <v>2014</v>
      </c>
      <c r="D38">
        <f>VLOOKUP(A38,Circuits!A:C,3,FALSE)</f>
        <v>4</v>
      </c>
      <c r="E38">
        <f>VLOOKUP(C38,Seasons!A:B,2,FALSE)</f>
        <v>65</v>
      </c>
      <c r="G38" s="5" t="str">
        <f t="shared" si="0"/>
        <v>(4,65),</v>
      </c>
    </row>
    <row r="39" spans="1:7" x14ac:dyDescent="0.25">
      <c r="A39" t="s">
        <v>1351</v>
      </c>
      <c r="C39">
        <v>2015</v>
      </c>
      <c r="D39">
        <f>VLOOKUP(A39,Circuits!A:C,3,FALSE)</f>
        <v>4</v>
      </c>
      <c r="E39">
        <f>VLOOKUP(C39,Seasons!A:B,2,FALSE)</f>
        <v>66</v>
      </c>
      <c r="G39" s="5" t="str">
        <f t="shared" si="0"/>
        <v>(4,66),</v>
      </c>
    </row>
    <row r="40" spans="1:7" x14ac:dyDescent="0.25">
      <c r="A40" t="s">
        <v>1351</v>
      </c>
      <c r="C40">
        <v>2016</v>
      </c>
      <c r="D40">
        <f>VLOOKUP(A40,Circuits!A:C,3,FALSE)</f>
        <v>4</v>
      </c>
      <c r="E40">
        <f>VLOOKUP(C40,Seasons!A:B,2,FALSE)</f>
        <v>67</v>
      </c>
      <c r="G40" s="5" t="str">
        <f t="shared" si="0"/>
        <v>(4,67),</v>
      </c>
    </row>
    <row r="41" spans="1:7" x14ac:dyDescent="0.25">
      <c r="A41" t="s">
        <v>1351</v>
      </c>
      <c r="C41">
        <v>2017</v>
      </c>
      <c r="D41">
        <f>VLOOKUP(A41,Circuits!A:C,3,FALSE)</f>
        <v>4</v>
      </c>
      <c r="E41">
        <f>VLOOKUP(C41,Seasons!A:B,2,FALSE)</f>
        <v>68</v>
      </c>
      <c r="G41" s="5" t="str">
        <f t="shared" si="0"/>
        <v>(4,68),</v>
      </c>
    </row>
    <row r="42" spans="1:7" x14ac:dyDescent="0.25">
      <c r="A42" t="s">
        <v>1351</v>
      </c>
      <c r="C42">
        <v>2018</v>
      </c>
      <c r="D42">
        <f>VLOOKUP(A42,Circuits!A:C,3,FALSE)</f>
        <v>4</v>
      </c>
      <c r="E42">
        <f>VLOOKUP(C42,Seasons!A:B,2,FALSE)</f>
        <v>69</v>
      </c>
      <c r="G42" s="5" t="str">
        <f t="shared" si="0"/>
        <v>(4,69),</v>
      </c>
    </row>
    <row r="43" spans="1:7" x14ac:dyDescent="0.25">
      <c r="A43" t="s">
        <v>1351</v>
      </c>
      <c r="C43">
        <v>2019</v>
      </c>
      <c r="D43">
        <f>VLOOKUP(A43,Circuits!A:C,3,FALSE)</f>
        <v>4</v>
      </c>
      <c r="E43">
        <f>VLOOKUP(C43,Seasons!A:B,2,FALSE)</f>
        <v>70</v>
      </c>
      <c r="G43" s="5" t="str">
        <f t="shared" si="0"/>
        <v>(4,70),</v>
      </c>
    </row>
    <row r="44" spans="1:7" x14ac:dyDescent="0.25">
      <c r="A44" t="s">
        <v>1143</v>
      </c>
      <c r="B44" t="s">
        <v>1009</v>
      </c>
      <c r="C44">
        <v>2020</v>
      </c>
      <c r="D44">
        <f>VLOOKUP(A44,Circuits!A:C,3,FALSE)</f>
        <v>5</v>
      </c>
      <c r="E44">
        <f>VLOOKUP(C44,Seasons!A:B,2,FALSE)</f>
        <v>71</v>
      </c>
      <c r="G44" s="5" t="str">
        <f t="shared" si="0"/>
        <v>(5,71),</v>
      </c>
    </row>
    <row r="45" spans="1:7" x14ac:dyDescent="0.25">
      <c r="A45" t="s">
        <v>1143</v>
      </c>
      <c r="C45">
        <v>2021</v>
      </c>
      <c r="D45">
        <f>VLOOKUP(A45,Circuits!A:C,3,FALSE)</f>
        <v>5</v>
      </c>
      <c r="E45">
        <f>VLOOKUP(C45,Seasons!A:B,2,FALSE)</f>
        <v>72</v>
      </c>
      <c r="G45" s="5" t="str">
        <f t="shared" si="0"/>
        <v>(5,72),</v>
      </c>
    </row>
    <row r="46" spans="1:7" x14ac:dyDescent="0.25">
      <c r="A46" t="s">
        <v>1011</v>
      </c>
      <c r="B46" t="s">
        <v>1009</v>
      </c>
      <c r="C46">
        <v>1984</v>
      </c>
      <c r="D46">
        <f>VLOOKUP(A46,Circuits!A:C,3,FALSE)</f>
        <v>6</v>
      </c>
      <c r="E46">
        <f>VLOOKUP(C46,Seasons!A:B,2,FALSE)</f>
        <v>35</v>
      </c>
      <c r="G46" s="5" t="str">
        <f t="shared" si="0"/>
        <v>(6,35),</v>
      </c>
    </row>
    <row r="47" spans="1:7" x14ac:dyDescent="0.25">
      <c r="A47" t="s">
        <v>1011</v>
      </c>
      <c r="C47">
        <v>1985</v>
      </c>
      <c r="D47">
        <f>VLOOKUP(A47,Circuits!A:C,3,FALSE)</f>
        <v>6</v>
      </c>
      <c r="E47">
        <f>VLOOKUP(C47,Seasons!A:B,2,FALSE)</f>
        <v>36</v>
      </c>
      <c r="G47" s="5" t="str">
        <f t="shared" si="0"/>
        <v>(6,36),</v>
      </c>
    </row>
    <row r="48" spans="1:7" x14ac:dyDescent="0.25">
      <c r="A48" t="s">
        <v>1011</v>
      </c>
      <c r="C48">
        <v>1986</v>
      </c>
      <c r="D48">
        <f>VLOOKUP(A48,Circuits!A:C,3,FALSE)</f>
        <v>6</v>
      </c>
      <c r="E48">
        <f>VLOOKUP(C48,Seasons!A:B,2,FALSE)</f>
        <v>37</v>
      </c>
      <c r="G48" s="5" t="str">
        <f t="shared" si="0"/>
        <v>(6,37),</v>
      </c>
    </row>
    <row r="49" spans="1:7" x14ac:dyDescent="0.25">
      <c r="A49" t="s">
        <v>1011</v>
      </c>
      <c r="C49">
        <v>1987</v>
      </c>
      <c r="D49">
        <f>VLOOKUP(A49,Circuits!A:C,3,FALSE)</f>
        <v>6</v>
      </c>
      <c r="E49">
        <f>VLOOKUP(C49,Seasons!A:B,2,FALSE)</f>
        <v>38</v>
      </c>
      <c r="G49" s="5" t="str">
        <f t="shared" si="0"/>
        <v>(6,38),</v>
      </c>
    </row>
    <row r="50" spans="1:7" x14ac:dyDescent="0.25">
      <c r="A50" t="s">
        <v>1011</v>
      </c>
      <c r="C50">
        <v>1988</v>
      </c>
      <c r="D50">
        <f>VLOOKUP(A50,Circuits!A:C,3,FALSE)</f>
        <v>6</v>
      </c>
      <c r="E50">
        <f>VLOOKUP(C50,Seasons!A:B,2,FALSE)</f>
        <v>39</v>
      </c>
      <c r="G50" s="5" t="str">
        <f t="shared" si="0"/>
        <v>(6,39),</v>
      </c>
    </row>
    <row r="51" spans="1:7" x14ac:dyDescent="0.25">
      <c r="A51" t="s">
        <v>1011</v>
      </c>
      <c r="C51">
        <v>1989</v>
      </c>
      <c r="D51">
        <f>VLOOKUP(A51,Circuits!A:C,3,FALSE)</f>
        <v>6</v>
      </c>
      <c r="E51">
        <f>VLOOKUP(C51,Seasons!A:B,2,FALSE)</f>
        <v>40</v>
      </c>
      <c r="G51" s="5" t="str">
        <f t="shared" si="0"/>
        <v>(6,40),</v>
      </c>
    </row>
    <row r="52" spans="1:7" x14ac:dyDescent="0.25">
      <c r="A52" t="s">
        <v>1011</v>
      </c>
      <c r="C52">
        <v>1990</v>
      </c>
      <c r="D52">
        <f>VLOOKUP(A52,Circuits!A:C,3,FALSE)</f>
        <v>6</v>
      </c>
      <c r="E52">
        <f>VLOOKUP(C52,Seasons!A:B,2,FALSE)</f>
        <v>41</v>
      </c>
      <c r="G52" s="5" t="str">
        <f t="shared" si="0"/>
        <v>(6,41),</v>
      </c>
    </row>
    <row r="53" spans="1:7" x14ac:dyDescent="0.25">
      <c r="A53" t="s">
        <v>1011</v>
      </c>
      <c r="C53">
        <v>1991</v>
      </c>
      <c r="D53">
        <f>VLOOKUP(A53,Circuits!A:C,3,FALSE)</f>
        <v>6</v>
      </c>
      <c r="E53">
        <f>VLOOKUP(C53,Seasons!A:B,2,FALSE)</f>
        <v>42</v>
      </c>
      <c r="G53" s="5" t="str">
        <f t="shared" si="0"/>
        <v>(6,42),</v>
      </c>
    </row>
    <row r="54" spans="1:7" x14ac:dyDescent="0.25">
      <c r="A54" t="s">
        <v>1011</v>
      </c>
      <c r="C54">
        <v>1992</v>
      </c>
      <c r="D54">
        <f>VLOOKUP(A54,Circuits!A:C,3,FALSE)</f>
        <v>6</v>
      </c>
      <c r="E54">
        <f>VLOOKUP(C54,Seasons!A:B,2,FALSE)</f>
        <v>43</v>
      </c>
      <c r="G54" s="5" t="str">
        <f t="shared" si="0"/>
        <v>(6,43),</v>
      </c>
    </row>
    <row r="55" spans="1:7" x14ac:dyDescent="0.25">
      <c r="A55" t="s">
        <v>1011</v>
      </c>
      <c r="C55">
        <v>1993</v>
      </c>
      <c r="D55">
        <f>VLOOKUP(A55,Circuits!A:C,3,FALSE)</f>
        <v>6</v>
      </c>
      <c r="E55">
        <f>VLOOKUP(C55,Seasons!A:B,2,FALSE)</f>
        <v>44</v>
      </c>
      <c r="G55" s="5" t="str">
        <f t="shared" si="0"/>
        <v>(6,44),</v>
      </c>
    </row>
    <row r="56" spans="1:7" x14ac:dyDescent="0.25">
      <c r="A56" t="s">
        <v>1011</v>
      </c>
      <c r="C56">
        <v>1994</v>
      </c>
      <c r="D56">
        <f>VLOOKUP(A56,Circuits!A:C,3,FALSE)</f>
        <v>6</v>
      </c>
      <c r="E56">
        <f>VLOOKUP(C56,Seasons!A:B,2,FALSE)</f>
        <v>45</v>
      </c>
      <c r="G56" s="5" t="str">
        <f t="shared" si="0"/>
        <v>(6,45),</v>
      </c>
    </row>
    <row r="57" spans="1:7" x14ac:dyDescent="0.25">
      <c r="A57" t="s">
        <v>1011</v>
      </c>
      <c r="C57">
        <v>1995</v>
      </c>
      <c r="D57">
        <f>VLOOKUP(A57,Circuits!A:C,3,FALSE)</f>
        <v>6</v>
      </c>
      <c r="E57">
        <f>VLOOKUP(C57,Seasons!A:B,2,FALSE)</f>
        <v>46</v>
      </c>
      <c r="G57" s="5" t="str">
        <f t="shared" si="0"/>
        <v>(6,46),</v>
      </c>
    </row>
    <row r="58" spans="1:7" x14ac:dyDescent="0.25">
      <c r="A58" t="s">
        <v>1011</v>
      </c>
      <c r="C58">
        <v>1996</v>
      </c>
      <c r="D58">
        <f>VLOOKUP(A58,Circuits!A:C,3,FALSE)</f>
        <v>6</v>
      </c>
      <c r="E58">
        <f>VLOOKUP(C58,Seasons!A:B,2,FALSE)</f>
        <v>47</v>
      </c>
      <c r="G58" s="5" t="str">
        <f t="shared" si="0"/>
        <v>(6,47),</v>
      </c>
    </row>
    <row r="59" spans="1:7" x14ac:dyDescent="0.25">
      <c r="A59" t="s">
        <v>1144</v>
      </c>
      <c r="B59" t="s">
        <v>1009</v>
      </c>
      <c r="C59">
        <v>1963</v>
      </c>
      <c r="D59">
        <f>VLOOKUP(A59,Circuits!A:C,3,FALSE)</f>
        <v>7</v>
      </c>
      <c r="E59">
        <f>VLOOKUP(C59,Seasons!A:B,2,FALSE)</f>
        <v>14</v>
      </c>
      <c r="G59" s="5" t="str">
        <f t="shared" si="0"/>
        <v>(7,14),</v>
      </c>
    </row>
    <row r="60" spans="1:7" x14ac:dyDescent="0.25">
      <c r="A60" t="s">
        <v>1144</v>
      </c>
      <c r="C60">
        <v>1964</v>
      </c>
      <c r="D60">
        <f>VLOOKUP(A60,Circuits!A:C,3,FALSE)</f>
        <v>7</v>
      </c>
      <c r="E60">
        <f>VLOOKUP(C60,Seasons!A:B,2,FALSE)</f>
        <v>15</v>
      </c>
      <c r="G60" s="5" t="str">
        <f t="shared" si="0"/>
        <v>(7,15),</v>
      </c>
    </row>
    <row r="61" spans="1:7" x14ac:dyDescent="0.25">
      <c r="A61" t="s">
        <v>1144</v>
      </c>
      <c r="C61">
        <v>1965</v>
      </c>
      <c r="D61">
        <f>VLOOKUP(A61,Circuits!A:C,3,FALSE)</f>
        <v>7</v>
      </c>
      <c r="E61">
        <f>VLOOKUP(C61,Seasons!A:B,2,FALSE)</f>
        <v>16</v>
      </c>
      <c r="G61" s="5" t="str">
        <f t="shared" si="0"/>
        <v>(7,16),</v>
      </c>
    </row>
    <row r="62" spans="1:7" x14ac:dyDescent="0.25">
      <c r="A62" t="s">
        <v>1144</v>
      </c>
      <c r="C62">
        <v>1966</v>
      </c>
      <c r="D62">
        <f>VLOOKUP(A62,Circuits!A:C,3,FALSE)</f>
        <v>7</v>
      </c>
      <c r="E62">
        <f>VLOOKUP(C62,Seasons!A:B,2,FALSE)</f>
        <v>17</v>
      </c>
      <c r="G62" s="5" t="str">
        <f t="shared" si="0"/>
        <v>(7,17),</v>
      </c>
    </row>
    <row r="63" spans="1:7" x14ac:dyDescent="0.25">
      <c r="A63" t="s">
        <v>1144</v>
      </c>
      <c r="C63">
        <v>1967</v>
      </c>
      <c r="D63">
        <f>VLOOKUP(A63,Circuits!A:C,3,FALSE)</f>
        <v>7</v>
      </c>
      <c r="E63">
        <f>VLOOKUP(C63,Seasons!A:B,2,FALSE)</f>
        <v>18</v>
      </c>
      <c r="G63" s="5" t="str">
        <f t="shared" si="0"/>
        <v>(7,18),</v>
      </c>
    </row>
    <row r="64" spans="1:7" x14ac:dyDescent="0.25">
      <c r="A64" t="s">
        <v>1144</v>
      </c>
      <c r="C64">
        <v>1968</v>
      </c>
      <c r="D64">
        <f>VLOOKUP(A64,Circuits!A:C,3,FALSE)</f>
        <v>7</v>
      </c>
      <c r="E64">
        <f>VLOOKUP(C64,Seasons!A:B,2,FALSE)</f>
        <v>19</v>
      </c>
      <c r="G64" s="5" t="str">
        <f t="shared" si="0"/>
        <v>(7,19),</v>
      </c>
    </row>
    <row r="65" spans="1:7" x14ac:dyDescent="0.25">
      <c r="A65" t="s">
        <v>1144</v>
      </c>
      <c r="C65">
        <v>1969</v>
      </c>
      <c r="D65">
        <f>VLOOKUP(A65,Circuits!A:C,3,FALSE)</f>
        <v>7</v>
      </c>
      <c r="E65">
        <f>VLOOKUP(C65,Seasons!A:B,2,FALSE)</f>
        <v>20</v>
      </c>
      <c r="G65" s="5" t="str">
        <f t="shared" si="0"/>
        <v>(7,20),</v>
      </c>
    </row>
    <row r="66" spans="1:7" x14ac:dyDescent="0.25">
      <c r="A66" t="s">
        <v>1144</v>
      </c>
      <c r="C66">
        <v>1970</v>
      </c>
      <c r="D66">
        <f>VLOOKUP(A66,Circuits!A:C,3,FALSE)</f>
        <v>7</v>
      </c>
      <c r="E66">
        <f>VLOOKUP(C66,Seasons!A:B,2,FALSE)</f>
        <v>21</v>
      </c>
      <c r="G66" s="5" t="str">
        <f t="shared" si="0"/>
        <v>(7,21),</v>
      </c>
    </row>
    <row r="67" spans="1:7" x14ac:dyDescent="0.25">
      <c r="A67" t="s">
        <v>1144</v>
      </c>
      <c r="C67">
        <v>1986</v>
      </c>
      <c r="D67">
        <f>VLOOKUP(A67,Circuits!A:C,3,FALSE)</f>
        <v>7</v>
      </c>
      <c r="E67">
        <f>VLOOKUP(C67,Seasons!A:B,2,FALSE)</f>
        <v>37</v>
      </c>
      <c r="G67" s="5" t="str">
        <f t="shared" si="0"/>
        <v>(7,37),</v>
      </c>
    </row>
    <row r="68" spans="1:7" x14ac:dyDescent="0.25">
      <c r="A68" t="s">
        <v>1144</v>
      </c>
      <c r="C68">
        <v>1987</v>
      </c>
      <c r="D68">
        <f>VLOOKUP(A68,Circuits!A:C,3,FALSE)</f>
        <v>7</v>
      </c>
      <c r="E68">
        <f>VLOOKUP(C68,Seasons!A:B,2,FALSE)</f>
        <v>38</v>
      </c>
      <c r="G68" s="5" t="str">
        <f t="shared" ref="G68:G131" si="1">_xlfn.CONCAT("(",D68,",",E68,"),")</f>
        <v>(7,38),</v>
      </c>
    </row>
    <row r="69" spans="1:7" x14ac:dyDescent="0.25">
      <c r="A69" t="s">
        <v>1144</v>
      </c>
      <c r="C69">
        <v>1988</v>
      </c>
      <c r="D69">
        <f>VLOOKUP(A69,Circuits!A:C,3,FALSE)</f>
        <v>7</v>
      </c>
      <c r="E69">
        <f>VLOOKUP(C69,Seasons!A:B,2,FALSE)</f>
        <v>39</v>
      </c>
      <c r="G69" s="5" t="str">
        <f t="shared" si="1"/>
        <v>(7,39),</v>
      </c>
    </row>
    <row r="70" spans="1:7" x14ac:dyDescent="0.25">
      <c r="A70" t="s">
        <v>1144</v>
      </c>
      <c r="C70">
        <v>1989</v>
      </c>
      <c r="D70">
        <f>VLOOKUP(A70,Circuits!A:C,3,FALSE)</f>
        <v>7</v>
      </c>
      <c r="E70">
        <f>VLOOKUP(C70,Seasons!A:B,2,FALSE)</f>
        <v>40</v>
      </c>
      <c r="G70" s="5" t="str">
        <f t="shared" si="1"/>
        <v>(7,40),</v>
      </c>
    </row>
    <row r="71" spans="1:7" x14ac:dyDescent="0.25">
      <c r="A71" t="s">
        <v>1144</v>
      </c>
      <c r="C71">
        <v>1990</v>
      </c>
      <c r="D71">
        <f>VLOOKUP(A71,Circuits!A:C,3,FALSE)</f>
        <v>7</v>
      </c>
      <c r="E71">
        <f>VLOOKUP(C71,Seasons!A:B,2,FALSE)</f>
        <v>41</v>
      </c>
      <c r="G71" s="5" t="str">
        <f t="shared" si="1"/>
        <v>(7,41),</v>
      </c>
    </row>
    <row r="72" spans="1:7" x14ac:dyDescent="0.25">
      <c r="A72" t="s">
        <v>1144</v>
      </c>
      <c r="C72">
        <v>1991</v>
      </c>
      <c r="D72">
        <f>VLOOKUP(A72,Circuits!A:C,3,FALSE)</f>
        <v>7</v>
      </c>
      <c r="E72">
        <f>VLOOKUP(C72,Seasons!A:B,2,FALSE)</f>
        <v>42</v>
      </c>
      <c r="G72" s="5" t="str">
        <f t="shared" si="1"/>
        <v>(7,42),</v>
      </c>
    </row>
    <row r="73" spans="1:7" x14ac:dyDescent="0.25">
      <c r="A73" t="s">
        <v>1144</v>
      </c>
      <c r="C73">
        <v>1992</v>
      </c>
      <c r="D73">
        <f>VLOOKUP(A73,Circuits!A:C,3,FALSE)</f>
        <v>7</v>
      </c>
      <c r="E73">
        <f>VLOOKUP(C73,Seasons!A:B,2,FALSE)</f>
        <v>43</v>
      </c>
      <c r="G73" s="5" t="str">
        <f t="shared" si="1"/>
        <v>(7,43),</v>
      </c>
    </row>
    <row r="74" spans="1:7" x14ac:dyDescent="0.25">
      <c r="A74" t="s">
        <v>1144</v>
      </c>
      <c r="C74">
        <v>2015</v>
      </c>
      <c r="D74">
        <f>VLOOKUP(A74,Circuits!A:C,3,FALSE)</f>
        <v>7</v>
      </c>
      <c r="E74">
        <f>VLOOKUP(C74,Seasons!A:B,2,FALSE)</f>
        <v>66</v>
      </c>
      <c r="G74" s="5" t="str">
        <f t="shared" si="1"/>
        <v>(7,66),</v>
      </c>
    </row>
    <row r="75" spans="1:7" x14ac:dyDescent="0.25">
      <c r="A75" t="s">
        <v>1144</v>
      </c>
      <c r="C75">
        <v>2016</v>
      </c>
      <c r="D75">
        <f>VLOOKUP(A75,Circuits!A:C,3,FALSE)</f>
        <v>7</v>
      </c>
      <c r="E75">
        <f>VLOOKUP(C75,Seasons!A:B,2,FALSE)</f>
        <v>67</v>
      </c>
      <c r="G75" s="5" t="str">
        <f t="shared" si="1"/>
        <v>(7,67),</v>
      </c>
    </row>
    <row r="76" spans="1:7" x14ac:dyDescent="0.25">
      <c r="A76" t="s">
        <v>1144</v>
      </c>
      <c r="C76">
        <v>2017</v>
      </c>
      <c r="D76">
        <f>VLOOKUP(A76,Circuits!A:C,3,FALSE)</f>
        <v>7</v>
      </c>
      <c r="E76">
        <f>VLOOKUP(C76,Seasons!A:B,2,FALSE)</f>
        <v>68</v>
      </c>
      <c r="G76" s="5" t="str">
        <f t="shared" si="1"/>
        <v>(7,68),</v>
      </c>
    </row>
    <row r="77" spans="1:7" x14ac:dyDescent="0.25">
      <c r="A77" t="s">
        <v>1144</v>
      </c>
      <c r="C77">
        <v>2018</v>
      </c>
      <c r="D77">
        <f>VLOOKUP(A77,Circuits!A:C,3,FALSE)</f>
        <v>7</v>
      </c>
      <c r="E77">
        <f>VLOOKUP(C77,Seasons!A:B,2,FALSE)</f>
        <v>69</v>
      </c>
      <c r="G77" s="5" t="str">
        <f t="shared" si="1"/>
        <v>(7,69),</v>
      </c>
    </row>
    <row r="78" spans="1:7" x14ac:dyDescent="0.25">
      <c r="A78" t="s">
        <v>1144</v>
      </c>
      <c r="C78">
        <v>2019</v>
      </c>
      <c r="D78">
        <f>VLOOKUP(A78,Circuits!A:C,3,FALSE)</f>
        <v>7</v>
      </c>
      <c r="E78">
        <f>VLOOKUP(C78,Seasons!A:B,2,FALSE)</f>
        <v>70</v>
      </c>
      <c r="G78" s="5" t="str">
        <f t="shared" si="1"/>
        <v>(7,70),</v>
      </c>
    </row>
    <row r="79" spans="1:7" x14ac:dyDescent="0.25">
      <c r="A79" t="s">
        <v>1144</v>
      </c>
      <c r="C79">
        <v>2021</v>
      </c>
      <c r="D79">
        <f>VLOOKUP(A79,Circuits!A:C,3,FALSE)</f>
        <v>7</v>
      </c>
      <c r="E79">
        <f>VLOOKUP(C79,Seasons!A:B,2,FALSE)</f>
        <v>72</v>
      </c>
      <c r="G79" s="5" t="str">
        <f t="shared" si="1"/>
        <v>(7,72),</v>
      </c>
    </row>
    <row r="80" spans="1:7" x14ac:dyDescent="0.25">
      <c r="A80" t="s">
        <v>1012</v>
      </c>
      <c r="B80" t="s">
        <v>1009</v>
      </c>
      <c r="C80">
        <v>1978</v>
      </c>
      <c r="D80">
        <f>VLOOKUP(A80,Circuits!A:C,3,FALSE)</f>
        <v>8</v>
      </c>
      <c r="E80">
        <f>VLOOKUP(C80,Seasons!A:B,2,FALSE)</f>
        <v>29</v>
      </c>
      <c r="G80" s="5" t="str">
        <f t="shared" si="1"/>
        <v>(8,29),</v>
      </c>
    </row>
    <row r="81" spans="1:7" x14ac:dyDescent="0.25">
      <c r="A81" t="s">
        <v>1012</v>
      </c>
      <c r="C81">
        <v>1981</v>
      </c>
      <c r="D81">
        <f>VLOOKUP(A81,Circuits!A:C,3,FALSE)</f>
        <v>8</v>
      </c>
      <c r="E81">
        <f>VLOOKUP(C81,Seasons!A:B,2,FALSE)</f>
        <v>32</v>
      </c>
      <c r="G81" s="5" t="str">
        <f t="shared" si="1"/>
        <v>(8,32),</v>
      </c>
    </row>
    <row r="82" spans="1:7" x14ac:dyDescent="0.25">
      <c r="A82" t="s">
        <v>1012</v>
      </c>
      <c r="C82">
        <v>1982</v>
      </c>
      <c r="D82">
        <f>VLOOKUP(A82,Circuits!A:C,3,FALSE)</f>
        <v>8</v>
      </c>
      <c r="E82">
        <f>VLOOKUP(C82,Seasons!A:B,2,FALSE)</f>
        <v>33</v>
      </c>
      <c r="G82" s="5" t="str">
        <f t="shared" si="1"/>
        <v>(8,33),</v>
      </c>
    </row>
    <row r="83" spans="1:7" x14ac:dyDescent="0.25">
      <c r="A83" t="s">
        <v>1012</v>
      </c>
      <c r="C83">
        <v>1983</v>
      </c>
      <c r="D83">
        <f>VLOOKUP(A83,Circuits!A:C,3,FALSE)</f>
        <v>8</v>
      </c>
      <c r="E83">
        <f>VLOOKUP(C83,Seasons!A:B,2,FALSE)</f>
        <v>34</v>
      </c>
      <c r="G83" s="5" t="str">
        <f t="shared" si="1"/>
        <v>(8,34),</v>
      </c>
    </row>
    <row r="84" spans="1:7" x14ac:dyDescent="0.25">
      <c r="A84" t="s">
        <v>1012</v>
      </c>
      <c r="C84">
        <v>1984</v>
      </c>
      <c r="D84">
        <f>VLOOKUP(A84,Circuits!A:C,3,FALSE)</f>
        <v>8</v>
      </c>
      <c r="E84">
        <f>VLOOKUP(C84,Seasons!A:B,2,FALSE)</f>
        <v>35</v>
      </c>
      <c r="G84" s="5" t="str">
        <f t="shared" si="1"/>
        <v>(8,35),</v>
      </c>
    </row>
    <row r="85" spans="1:7" x14ac:dyDescent="0.25">
      <c r="A85" t="s">
        <v>1012</v>
      </c>
      <c r="C85">
        <v>1985</v>
      </c>
      <c r="D85">
        <f>VLOOKUP(A85,Circuits!A:C,3,FALSE)</f>
        <v>8</v>
      </c>
      <c r="E85">
        <f>VLOOKUP(C85,Seasons!A:B,2,FALSE)</f>
        <v>36</v>
      </c>
      <c r="G85" s="5" t="str">
        <f t="shared" si="1"/>
        <v>(8,36),</v>
      </c>
    </row>
    <row r="86" spans="1:7" x14ac:dyDescent="0.25">
      <c r="A86" t="s">
        <v>1012</v>
      </c>
      <c r="C86">
        <v>1986</v>
      </c>
      <c r="D86">
        <f>VLOOKUP(A86,Circuits!A:C,3,FALSE)</f>
        <v>8</v>
      </c>
      <c r="E86">
        <f>VLOOKUP(C86,Seasons!A:B,2,FALSE)</f>
        <v>37</v>
      </c>
      <c r="G86" s="5" t="str">
        <f t="shared" si="1"/>
        <v>(8,37),</v>
      </c>
    </row>
    <row r="87" spans="1:7" x14ac:dyDescent="0.25">
      <c r="A87" t="s">
        <v>1012</v>
      </c>
      <c r="C87">
        <v>1987</v>
      </c>
      <c r="D87">
        <f>VLOOKUP(A87,Circuits!A:C,3,FALSE)</f>
        <v>8</v>
      </c>
      <c r="E87">
        <f>VLOOKUP(C87,Seasons!A:B,2,FALSE)</f>
        <v>38</v>
      </c>
      <c r="G87" s="5" t="str">
        <f t="shared" si="1"/>
        <v>(8,38),</v>
      </c>
    </row>
    <row r="88" spans="1:7" x14ac:dyDescent="0.25">
      <c r="A88" t="s">
        <v>1012</v>
      </c>
      <c r="C88">
        <v>1988</v>
      </c>
      <c r="D88">
        <f>VLOOKUP(A88,Circuits!A:C,3,FALSE)</f>
        <v>8</v>
      </c>
      <c r="E88">
        <f>VLOOKUP(C88,Seasons!A:B,2,FALSE)</f>
        <v>39</v>
      </c>
      <c r="G88" s="5" t="str">
        <f t="shared" si="1"/>
        <v>(8,39),</v>
      </c>
    </row>
    <row r="89" spans="1:7" x14ac:dyDescent="0.25">
      <c r="A89" t="s">
        <v>1012</v>
      </c>
      <c r="C89">
        <v>1989</v>
      </c>
      <c r="D89">
        <f>VLOOKUP(A89,Circuits!A:C,3,FALSE)</f>
        <v>8</v>
      </c>
      <c r="E89">
        <f>VLOOKUP(C89,Seasons!A:B,2,FALSE)</f>
        <v>40</v>
      </c>
      <c r="G89" s="5" t="str">
        <f t="shared" si="1"/>
        <v>(8,40),</v>
      </c>
    </row>
    <row r="90" spans="1:7" x14ac:dyDescent="0.25">
      <c r="A90" t="s">
        <v>1015</v>
      </c>
      <c r="B90" t="s">
        <v>1009</v>
      </c>
      <c r="C90">
        <v>2020</v>
      </c>
      <c r="D90">
        <f>VLOOKUP(A90,Circuits!A:C,3,FALSE)</f>
        <v>9</v>
      </c>
      <c r="E90">
        <f>VLOOKUP(C90,Seasons!A:B,2,FALSE)</f>
        <v>71</v>
      </c>
      <c r="G90" s="5" t="str">
        <f t="shared" si="1"/>
        <v>(9,71),</v>
      </c>
    </row>
    <row r="91" spans="1:7" x14ac:dyDescent="0.25">
      <c r="A91" t="s">
        <v>1145</v>
      </c>
      <c r="B91" t="s">
        <v>1009</v>
      </c>
      <c r="C91">
        <v>1980</v>
      </c>
      <c r="D91">
        <f>VLOOKUP(A91,Circuits!A:C,3,FALSE)</f>
        <v>10</v>
      </c>
      <c r="E91">
        <f>VLOOKUP(C91,Seasons!A:B,2,FALSE)</f>
        <v>31</v>
      </c>
      <c r="G91" s="5" t="str">
        <f t="shared" si="1"/>
        <v>(10,31),</v>
      </c>
    </row>
    <row r="92" spans="1:7" x14ac:dyDescent="0.25">
      <c r="A92" t="s">
        <v>1145</v>
      </c>
      <c r="C92">
        <v>1981</v>
      </c>
      <c r="D92">
        <f>VLOOKUP(A92,Circuits!A:C,3,FALSE)</f>
        <v>10</v>
      </c>
      <c r="E92">
        <f>VLOOKUP(C92,Seasons!A:B,2,FALSE)</f>
        <v>32</v>
      </c>
      <c r="G92" s="5" t="str">
        <f t="shared" si="1"/>
        <v>(10,32),</v>
      </c>
    </row>
    <row r="93" spans="1:7" x14ac:dyDescent="0.25">
      <c r="A93" t="s">
        <v>1145</v>
      </c>
      <c r="C93">
        <v>1982</v>
      </c>
      <c r="D93">
        <f>VLOOKUP(A93,Circuits!A:C,3,FALSE)</f>
        <v>10</v>
      </c>
      <c r="E93">
        <f>VLOOKUP(C93,Seasons!A:B,2,FALSE)</f>
        <v>33</v>
      </c>
      <c r="G93" s="5" t="str">
        <f t="shared" si="1"/>
        <v>(10,33),</v>
      </c>
    </row>
    <row r="94" spans="1:7" x14ac:dyDescent="0.25">
      <c r="A94" t="s">
        <v>1145</v>
      </c>
      <c r="C94">
        <v>1983</v>
      </c>
      <c r="D94">
        <f>VLOOKUP(A94,Circuits!A:C,3,FALSE)</f>
        <v>10</v>
      </c>
      <c r="E94">
        <f>VLOOKUP(C94,Seasons!A:B,2,FALSE)</f>
        <v>34</v>
      </c>
      <c r="G94" s="5" t="str">
        <f t="shared" si="1"/>
        <v>(10,34),</v>
      </c>
    </row>
    <row r="95" spans="1:7" x14ac:dyDescent="0.25">
      <c r="A95" t="s">
        <v>1145</v>
      </c>
      <c r="C95">
        <v>1984</v>
      </c>
      <c r="D95">
        <f>VLOOKUP(A95,Circuits!A:C,3,FALSE)</f>
        <v>10</v>
      </c>
      <c r="E95">
        <f>VLOOKUP(C95,Seasons!A:B,2,FALSE)</f>
        <v>35</v>
      </c>
      <c r="G95" s="5" t="str">
        <f t="shared" si="1"/>
        <v>(10,35),</v>
      </c>
    </row>
    <row r="96" spans="1:7" x14ac:dyDescent="0.25">
      <c r="A96" t="s">
        <v>1145</v>
      </c>
      <c r="C96">
        <v>1985</v>
      </c>
      <c r="D96">
        <f>VLOOKUP(A96,Circuits!A:C,3,FALSE)</f>
        <v>10</v>
      </c>
      <c r="E96">
        <f>VLOOKUP(C96,Seasons!A:B,2,FALSE)</f>
        <v>36</v>
      </c>
      <c r="G96" s="5" t="str">
        <f t="shared" si="1"/>
        <v>(10,36),</v>
      </c>
    </row>
    <row r="97" spans="1:7" x14ac:dyDescent="0.25">
      <c r="A97" t="s">
        <v>1145</v>
      </c>
      <c r="C97">
        <v>1986</v>
      </c>
      <c r="D97">
        <f>VLOOKUP(A97,Circuits!A:C,3,FALSE)</f>
        <v>10</v>
      </c>
      <c r="E97">
        <f>VLOOKUP(C97,Seasons!A:B,2,FALSE)</f>
        <v>37</v>
      </c>
      <c r="G97" s="5" t="str">
        <f t="shared" si="1"/>
        <v>(10,37),</v>
      </c>
    </row>
    <row r="98" spans="1:7" x14ac:dyDescent="0.25">
      <c r="A98" t="s">
        <v>1145</v>
      </c>
      <c r="C98">
        <v>1987</v>
      </c>
      <c r="D98">
        <f>VLOOKUP(A98,Circuits!A:C,3,FALSE)</f>
        <v>10</v>
      </c>
      <c r="E98">
        <f>VLOOKUP(C98,Seasons!A:B,2,FALSE)</f>
        <v>38</v>
      </c>
      <c r="G98" s="5" t="str">
        <f t="shared" si="1"/>
        <v>(10,38),</v>
      </c>
    </row>
    <row r="99" spans="1:7" x14ac:dyDescent="0.25">
      <c r="A99" t="s">
        <v>1145</v>
      </c>
      <c r="C99">
        <v>1988</v>
      </c>
      <c r="D99">
        <f>VLOOKUP(A99,Circuits!A:C,3,FALSE)</f>
        <v>10</v>
      </c>
      <c r="E99">
        <f>VLOOKUP(C99,Seasons!A:B,2,FALSE)</f>
        <v>39</v>
      </c>
      <c r="G99" s="5" t="str">
        <f t="shared" si="1"/>
        <v>(10,39),</v>
      </c>
    </row>
    <row r="100" spans="1:7" x14ac:dyDescent="0.25">
      <c r="A100" t="s">
        <v>1145</v>
      </c>
      <c r="C100">
        <v>1989</v>
      </c>
      <c r="D100">
        <f>VLOOKUP(A100,Circuits!A:C,3,FALSE)</f>
        <v>10</v>
      </c>
      <c r="E100">
        <f>VLOOKUP(C100,Seasons!A:B,2,FALSE)</f>
        <v>40</v>
      </c>
      <c r="G100" s="5" t="str">
        <f t="shared" si="1"/>
        <v>(10,40),</v>
      </c>
    </row>
    <row r="101" spans="1:7" x14ac:dyDescent="0.25">
      <c r="A101" t="s">
        <v>1145</v>
      </c>
      <c r="C101">
        <v>1990</v>
      </c>
      <c r="D101">
        <f>VLOOKUP(A101,Circuits!A:C,3,FALSE)</f>
        <v>10</v>
      </c>
      <c r="E101">
        <f>VLOOKUP(C101,Seasons!A:B,2,FALSE)</f>
        <v>41</v>
      </c>
      <c r="G101" s="5" t="str">
        <f t="shared" si="1"/>
        <v>(10,41),</v>
      </c>
    </row>
    <row r="102" spans="1:7" x14ac:dyDescent="0.25">
      <c r="A102" t="s">
        <v>1145</v>
      </c>
      <c r="C102">
        <v>1991</v>
      </c>
      <c r="D102">
        <f>VLOOKUP(A102,Circuits!A:C,3,FALSE)</f>
        <v>10</v>
      </c>
      <c r="E102">
        <f>VLOOKUP(C102,Seasons!A:B,2,FALSE)</f>
        <v>42</v>
      </c>
      <c r="G102" s="5" t="str">
        <f t="shared" si="1"/>
        <v>(10,42),</v>
      </c>
    </row>
    <row r="103" spans="1:7" x14ac:dyDescent="0.25">
      <c r="A103" t="s">
        <v>1145</v>
      </c>
      <c r="C103">
        <v>1992</v>
      </c>
      <c r="D103">
        <f>VLOOKUP(A103,Circuits!A:C,3,FALSE)</f>
        <v>10</v>
      </c>
      <c r="E103">
        <f>VLOOKUP(C103,Seasons!A:B,2,FALSE)</f>
        <v>43</v>
      </c>
      <c r="G103" s="5" t="str">
        <f t="shared" si="1"/>
        <v>(10,43),</v>
      </c>
    </row>
    <row r="104" spans="1:7" x14ac:dyDescent="0.25">
      <c r="A104" t="s">
        <v>1145</v>
      </c>
      <c r="C104">
        <v>1993</v>
      </c>
      <c r="D104">
        <f>VLOOKUP(A104,Circuits!A:C,3,FALSE)</f>
        <v>10</v>
      </c>
      <c r="E104">
        <f>VLOOKUP(C104,Seasons!A:B,2,FALSE)</f>
        <v>44</v>
      </c>
      <c r="G104" s="5" t="str">
        <f t="shared" si="1"/>
        <v>(10,44),</v>
      </c>
    </row>
    <row r="105" spans="1:7" x14ac:dyDescent="0.25">
      <c r="A105" t="s">
        <v>1145</v>
      </c>
      <c r="C105">
        <v>1994</v>
      </c>
      <c r="D105">
        <f>VLOOKUP(A105,Circuits!A:C,3,FALSE)</f>
        <v>10</v>
      </c>
      <c r="E105">
        <f>VLOOKUP(C105,Seasons!A:B,2,FALSE)</f>
        <v>45</v>
      </c>
      <c r="G105" s="5" t="str">
        <f t="shared" si="1"/>
        <v>(10,45),</v>
      </c>
    </row>
    <row r="106" spans="1:7" x14ac:dyDescent="0.25">
      <c r="A106" t="s">
        <v>1145</v>
      </c>
      <c r="C106">
        <v>1995</v>
      </c>
      <c r="D106">
        <f>VLOOKUP(A106,Circuits!A:C,3,FALSE)</f>
        <v>10</v>
      </c>
      <c r="E106">
        <f>VLOOKUP(C106,Seasons!A:B,2,FALSE)</f>
        <v>46</v>
      </c>
      <c r="G106" s="5" t="str">
        <f t="shared" si="1"/>
        <v>(10,46),</v>
      </c>
    </row>
    <row r="107" spans="1:7" x14ac:dyDescent="0.25">
      <c r="A107" t="s">
        <v>1145</v>
      </c>
      <c r="C107">
        <v>1996</v>
      </c>
      <c r="D107">
        <f>VLOOKUP(A107,Circuits!A:C,3,FALSE)</f>
        <v>10</v>
      </c>
      <c r="E107">
        <f>VLOOKUP(C107,Seasons!A:B,2,FALSE)</f>
        <v>47</v>
      </c>
      <c r="G107" s="5" t="str">
        <f t="shared" si="1"/>
        <v>(10,47),</v>
      </c>
    </row>
    <row r="108" spans="1:7" x14ac:dyDescent="0.25">
      <c r="A108" t="s">
        <v>1145</v>
      </c>
      <c r="C108">
        <v>1997</v>
      </c>
      <c r="D108">
        <f>VLOOKUP(A108,Circuits!A:C,3,FALSE)</f>
        <v>10</v>
      </c>
      <c r="E108">
        <f>VLOOKUP(C108,Seasons!A:B,2,FALSE)</f>
        <v>48</v>
      </c>
      <c r="G108" s="5" t="str">
        <f t="shared" si="1"/>
        <v>(10,48),</v>
      </c>
    </row>
    <row r="109" spans="1:7" x14ac:dyDescent="0.25">
      <c r="A109" t="s">
        <v>1145</v>
      </c>
      <c r="C109">
        <v>1998</v>
      </c>
      <c r="D109">
        <f>VLOOKUP(A109,Circuits!A:C,3,FALSE)</f>
        <v>10</v>
      </c>
      <c r="E109">
        <f>VLOOKUP(C109,Seasons!A:B,2,FALSE)</f>
        <v>49</v>
      </c>
      <c r="G109" s="5" t="str">
        <f t="shared" si="1"/>
        <v>(10,49),</v>
      </c>
    </row>
    <row r="110" spans="1:7" x14ac:dyDescent="0.25">
      <c r="A110" t="s">
        <v>1145</v>
      </c>
      <c r="C110">
        <v>1999</v>
      </c>
      <c r="D110">
        <f>VLOOKUP(A110,Circuits!A:C,3,FALSE)</f>
        <v>10</v>
      </c>
      <c r="E110">
        <f>VLOOKUP(C110,Seasons!A:B,2,FALSE)</f>
        <v>50</v>
      </c>
      <c r="G110" s="5" t="str">
        <f t="shared" si="1"/>
        <v>(10,50),</v>
      </c>
    </row>
    <row r="111" spans="1:7" x14ac:dyDescent="0.25">
      <c r="A111" t="s">
        <v>1145</v>
      </c>
      <c r="C111">
        <v>2000</v>
      </c>
      <c r="D111">
        <f>VLOOKUP(A111,Circuits!A:C,3,FALSE)</f>
        <v>10</v>
      </c>
      <c r="E111">
        <f>VLOOKUP(C111,Seasons!A:B,2,FALSE)</f>
        <v>51</v>
      </c>
      <c r="G111" s="5" t="str">
        <f t="shared" si="1"/>
        <v>(10,51),</v>
      </c>
    </row>
    <row r="112" spans="1:7" x14ac:dyDescent="0.25">
      <c r="A112" t="s">
        <v>1145</v>
      </c>
      <c r="C112">
        <v>2001</v>
      </c>
      <c r="D112">
        <f>VLOOKUP(A112,Circuits!A:C,3,FALSE)</f>
        <v>10</v>
      </c>
      <c r="E112">
        <f>VLOOKUP(C112,Seasons!A:B,2,FALSE)</f>
        <v>52</v>
      </c>
      <c r="G112" s="5" t="str">
        <f t="shared" si="1"/>
        <v>(10,52),</v>
      </c>
    </row>
    <row r="113" spans="1:7" x14ac:dyDescent="0.25">
      <c r="A113" t="s">
        <v>1145</v>
      </c>
      <c r="C113">
        <v>2002</v>
      </c>
      <c r="D113">
        <f>VLOOKUP(A113,Circuits!A:C,3,FALSE)</f>
        <v>10</v>
      </c>
      <c r="E113">
        <f>VLOOKUP(C113,Seasons!A:B,2,FALSE)</f>
        <v>53</v>
      </c>
      <c r="G113" s="5" t="str">
        <f t="shared" si="1"/>
        <v>(10,53),</v>
      </c>
    </row>
    <row r="114" spans="1:7" x14ac:dyDescent="0.25">
      <c r="A114" t="s">
        <v>1145</v>
      </c>
      <c r="C114">
        <v>2003</v>
      </c>
      <c r="D114">
        <f>VLOOKUP(A114,Circuits!A:C,3,FALSE)</f>
        <v>10</v>
      </c>
      <c r="E114">
        <f>VLOOKUP(C114,Seasons!A:B,2,FALSE)</f>
        <v>54</v>
      </c>
      <c r="G114" s="5" t="str">
        <f t="shared" si="1"/>
        <v>(10,54),</v>
      </c>
    </row>
    <row r="115" spans="1:7" x14ac:dyDescent="0.25">
      <c r="A115" t="s">
        <v>1145</v>
      </c>
      <c r="C115">
        <v>2004</v>
      </c>
      <c r="D115">
        <f>VLOOKUP(A115,Circuits!A:C,3,FALSE)</f>
        <v>10</v>
      </c>
      <c r="E115">
        <f>VLOOKUP(C115,Seasons!A:B,2,FALSE)</f>
        <v>55</v>
      </c>
      <c r="G115" s="5" t="str">
        <f t="shared" si="1"/>
        <v>(10,55),</v>
      </c>
    </row>
    <row r="116" spans="1:7" x14ac:dyDescent="0.25">
      <c r="A116" t="s">
        <v>1145</v>
      </c>
      <c r="C116">
        <v>2005</v>
      </c>
      <c r="D116">
        <f>VLOOKUP(A116,Circuits!A:C,3,FALSE)</f>
        <v>10</v>
      </c>
      <c r="E116">
        <f>VLOOKUP(C116,Seasons!A:B,2,FALSE)</f>
        <v>56</v>
      </c>
      <c r="G116" s="5" t="str">
        <f t="shared" si="1"/>
        <v>(10,56),</v>
      </c>
    </row>
    <row r="117" spans="1:7" x14ac:dyDescent="0.25">
      <c r="A117" t="s">
        <v>1145</v>
      </c>
      <c r="C117">
        <v>2006</v>
      </c>
      <c r="D117">
        <f>VLOOKUP(A117,Circuits!A:C,3,FALSE)</f>
        <v>10</v>
      </c>
      <c r="E117">
        <f>VLOOKUP(C117,Seasons!A:B,2,FALSE)</f>
        <v>57</v>
      </c>
      <c r="G117" s="5" t="str">
        <f t="shared" si="1"/>
        <v>(10,57),</v>
      </c>
    </row>
    <row r="118" spans="1:7" x14ac:dyDescent="0.25">
      <c r="A118" t="s">
        <v>1145</v>
      </c>
      <c r="C118">
        <v>2020</v>
      </c>
      <c r="D118">
        <f>VLOOKUP(A118,Circuits!A:C,3,FALSE)</f>
        <v>10</v>
      </c>
      <c r="E118">
        <f>VLOOKUP(C118,Seasons!A:B,2,FALSE)</f>
        <v>71</v>
      </c>
      <c r="G118" s="5" t="str">
        <f t="shared" si="1"/>
        <v>(10,71),</v>
      </c>
    </row>
    <row r="119" spans="1:7" x14ac:dyDescent="0.25">
      <c r="A119" t="s">
        <v>1145</v>
      </c>
      <c r="C119">
        <v>2021</v>
      </c>
      <c r="D119">
        <f>VLOOKUP(A119,Circuits!A:C,3,FALSE)</f>
        <v>10</v>
      </c>
      <c r="E119">
        <f>VLOOKUP(C119,Seasons!A:B,2,FALSE)</f>
        <v>72</v>
      </c>
      <c r="G119" s="5" t="str">
        <f t="shared" si="1"/>
        <v>(10,72),</v>
      </c>
    </row>
    <row r="120" spans="1:7" x14ac:dyDescent="0.25">
      <c r="A120" t="s">
        <v>1146</v>
      </c>
      <c r="B120" t="s">
        <v>1009</v>
      </c>
      <c r="C120">
        <v>1973</v>
      </c>
      <c r="D120">
        <f>VLOOKUP(A120,Circuits!A:C,3,FALSE)</f>
        <v>11</v>
      </c>
      <c r="E120">
        <f>VLOOKUP(C120,Seasons!A:B,2,FALSE)</f>
        <v>24</v>
      </c>
      <c r="G120" s="5" t="str">
        <f t="shared" si="1"/>
        <v>(11,24),</v>
      </c>
    </row>
    <row r="121" spans="1:7" x14ac:dyDescent="0.25">
      <c r="A121" t="s">
        <v>1146</v>
      </c>
      <c r="C121">
        <v>1974</v>
      </c>
      <c r="D121">
        <f>VLOOKUP(A121,Circuits!A:C,3,FALSE)</f>
        <v>11</v>
      </c>
      <c r="E121">
        <f>VLOOKUP(C121,Seasons!A:B,2,FALSE)</f>
        <v>25</v>
      </c>
      <c r="G121" s="5" t="str">
        <f t="shared" si="1"/>
        <v>(11,25),</v>
      </c>
    </row>
    <row r="122" spans="1:7" x14ac:dyDescent="0.25">
      <c r="A122" t="s">
        <v>1146</v>
      </c>
      <c r="C122">
        <v>1975</v>
      </c>
      <c r="D122">
        <f>VLOOKUP(A122,Circuits!A:C,3,FALSE)</f>
        <v>11</v>
      </c>
      <c r="E122">
        <f>VLOOKUP(C122,Seasons!A:B,2,FALSE)</f>
        <v>26</v>
      </c>
      <c r="G122" s="5" t="str">
        <f t="shared" si="1"/>
        <v>(11,26),</v>
      </c>
    </row>
    <row r="123" spans="1:7" x14ac:dyDescent="0.25">
      <c r="A123" t="s">
        <v>1146</v>
      </c>
      <c r="C123">
        <v>1976</v>
      </c>
      <c r="D123">
        <f>VLOOKUP(A123,Circuits!A:C,3,FALSE)</f>
        <v>11</v>
      </c>
      <c r="E123">
        <f>VLOOKUP(C123,Seasons!A:B,2,FALSE)</f>
        <v>27</v>
      </c>
      <c r="G123" s="5" t="str">
        <f t="shared" si="1"/>
        <v>(11,27),</v>
      </c>
    </row>
    <row r="124" spans="1:7" x14ac:dyDescent="0.25">
      <c r="A124" t="s">
        <v>1146</v>
      </c>
      <c r="C124">
        <v>1977</v>
      </c>
      <c r="D124">
        <f>VLOOKUP(A124,Circuits!A:C,3,FALSE)</f>
        <v>11</v>
      </c>
      <c r="E124">
        <f>VLOOKUP(C124,Seasons!A:B,2,FALSE)</f>
        <v>28</v>
      </c>
      <c r="G124" s="5" t="str">
        <f t="shared" si="1"/>
        <v>(11,28),</v>
      </c>
    </row>
    <row r="125" spans="1:7" x14ac:dyDescent="0.25">
      <c r="A125" t="s">
        <v>1146</v>
      </c>
      <c r="C125">
        <v>1979</v>
      </c>
      <c r="D125">
        <f>VLOOKUP(A125,Circuits!A:C,3,FALSE)</f>
        <v>11</v>
      </c>
      <c r="E125">
        <f>VLOOKUP(C125,Seasons!A:B,2,FALSE)</f>
        <v>30</v>
      </c>
      <c r="G125" s="5" t="str">
        <f t="shared" si="1"/>
        <v>(11,30),</v>
      </c>
    </row>
    <row r="126" spans="1:7" x14ac:dyDescent="0.25">
      <c r="A126" t="s">
        <v>1146</v>
      </c>
      <c r="C126">
        <v>1980</v>
      </c>
      <c r="D126">
        <f>VLOOKUP(A126,Circuits!A:C,3,FALSE)</f>
        <v>11</v>
      </c>
      <c r="E126">
        <f>VLOOKUP(C126,Seasons!A:B,2,FALSE)</f>
        <v>31</v>
      </c>
      <c r="G126" s="5" t="str">
        <f t="shared" si="1"/>
        <v>(11,31),</v>
      </c>
    </row>
    <row r="127" spans="1:7" x14ac:dyDescent="0.25">
      <c r="A127" t="s">
        <v>1146</v>
      </c>
      <c r="C127">
        <v>1990</v>
      </c>
      <c r="D127">
        <f>VLOOKUP(A127,Circuits!A:C,3,FALSE)</f>
        <v>11</v>
      </c>
      <c r="E127">
        <f>VLOOKUP(C127,Seasons!A:B,2,FALSE)</f>
        <v>41</v>
      </c>
      <c r="G127" s="5" t="str">
        <f t="shared" si="1"/>
        <v>(11,41),</v>
      </c>
    </row>
    <row r="128" spans="1:7" x14ac:dyDescent="0.25">
      <c r="A128" t="s">
        <v>1146</v>
      </c>
      <c r="C128">
        <v>1991</v>
      </c>
      <c r="D128">
        <f>VLOOKUP(A128,Circuits!A:C,3,FALSE)</f>
        <v>11</v>
      </c>
      <c r="E128">
        <f>VLOOKUP(C128,Seasons!A:B,2,FALSE)</f>
        <v>42</v>
      </c>
      <c r="G128" s="5" t="str">
        <f t="shared" si="1"/>
        <v>(11,42),</v>
      </c>
    </row>
    <row r="129" spans="1:7" x14ac:dyDescent="0.25">
      <c r="A129" t="s">
        <v>1146</v>
      </c>
      <c r="C129">
        <v>1992</v>
      </c>
      <c r="D129">
        <f>VLOOKUP(A129,Circuits!A:C,3,FALSE)</f>
        <v>11</v>
      </c>
      <c r="E129">
        <f>VLOOKUP(C129,Seasons!A:B,2,FALSE)</f>
        <v>43</v>
      </c>
      <c r="G129" s="5" t="str">
        <f t="shared" si="1"/>
        <v>(11,43),</v>
      </c>
    </row>
    <row r="130" spans="1:7" x14ac:dyDescent="0.25">
      <c r="A130" t="s">
        <v>1146</v>
      </c>
      <c r="C130">
        <v>1993</v>
      </c>
      <c r="D130">
        <f>VLOOKUP(A130,Circuits!A:C,3,FALSE)</f>
        <v>11</v>
      </c>
      <c r="E130">
        <f>VLOOKUP(C130,Seasons!A:B,2,FALSE)</f>
        <v>44</v>
      </c>
      <c r="G130" s="5" t="str">
        <f t="shared" si="1"/>
        <v>(11,44),</v>
      </c>
    </row>
    <row r="131" spans="1:7" x14ac:dyDescent="0.25">
      <c r="A131" t="s">
        <v>1146</v>
      </c>
      <c r="C131">
        <v>1994</v>
      </c>
      <c r="D131">
        <f>VLOOKUP(A131,Circuits!A:C,3,FALSE)</f>
        <v>11</v>
      </c>
      <c r="E131">
        <f>VLOOKUP(C131,Seasons!A:B,2,FALSE)</f>
        <v>45</v>
      </c>
      <c r="G131" s="5" t="str">
        <f t="shared" si="1"/>
        <v>(11,45),</v>
      </c>
    </row>
    <row r="132" spans="1:7" x14ac:dyDescent="0.25">
      <c r="A132" t="s">
        <v>1146</v>
      </c>
      <c r="C132">
        <v>1995</v>
      </c>
      <c r="D132">
        <f>VLOOKUP(A132,Circuits!A:C,3,FALSE)</f>
        <v>11</v>
      </c>
      <c r="E132">
        <f>VLOOKUP(C132,Seasons!A:B,2,FALSE)</f>
        <v>46</v>
      </c>
      <c r="G132" s="5" t="str">
        <f t="shared" ref="G132:G195" si="2">_xlfn.CONCAT("(",D132,",",E132,"),")</f>
        <v>(11,46),</v>
      </c>
    </row>
    <row r="133" spans="1:7" x14ac:dyDescent="0.25">
      <c r="A133" t="s">
        <v>1146</v>
      </c>
      <c r="C133">
        <v>1996</v>
      </c>
      <c r="D133">
        <f>VLOOKUP(A133,Circuits!A:C,3,FALSE)</f>
        <v>11</v>
      </c>
      <c r="E133">
        <f>VLOOKUP(C133,Seasons!A:B,2,FALSE)</f>
        <v>47</v>
      </c>
      <c r="G133" s="5" t="str">
        <f t="shared" si="2"/>
        <v>(11,47),</v>
      </c>
    </row>
    <row r="134" spans="1:7" x14ac:dyDescent="0.25">
      <c r="A134" t="s">
        <v>1146</v>
      </c>
      <c r="C134">
        <v>1997</v>
      </c>
      <c r="D134">
        <f>VLOOKUP(A134,Circuits!A:C,3,FALSE)</f>
        <v>11</v>
      </c>
      <c r="E134">
        <f>VLOOKUP(C134,Seasons!A:B,2,FALSE)</f>
        <v>48</v>
      </c>
      <c r="G134" s="5" t="str">
        <f t="shared" si="2"/>
        <v>(11,48),</v>
      </c>
    </row>
    <row r="135" spans="1:7" x14ac:dyDescent="0.25">
      <c r="A135" t="s">
        <v>1146</v>
      </c>
      <c r="C135">
        <v>1998</v>
      </c>
      <c r="D135">
        <f>VLOOKUP(A135,Circuits!A:C,3,FALSE)</f>
        <v>11</v>
      </c>
      <c r="E135">
        <f>VLOOKUP(C135,Seasons!A:B,2,FALSE)</f>
        <v>49</v>
      </c>
      <c r="G135" s="5" t="str">
        <f t="shared" si="2"/>
        <v>(11,49),</v>
      </c>
    </row>
    <row r="136" spans="1:7" x14ac:dyDescent="0.25">
      <c r="A136" t="s">
        <v>1146</v>
      </c>
      <c r="C136">
        <v>1999</v>
      </c>
      <c r="D136">
        <f>VLOOKUP(A136,Circuits!A:C,3,FALSE)</f>
        <v>11</v>
      </c>
      <c r="E136">
        <f>VLOOKUP(C136,Seasons!A:B,2,FALSE)</f>
        <v>50</v>
      </c>
      <c r="G136" s="5" t="str">
        <f t="shared" si="2"/>
        <v>(11,50),</v>
      </c>
    </row>
    <row r="137" spans="1:7" x14ac:dyDescent="0.25">
      <c r="A137" t="s">
        <v>1146</v>
      </c>
      <c r="C137">
        <v>2000</v>
      </c>
      <c r="D137">
        <f>VLOOKUP(A137,Circuits!A:C,3,FALSE)</f>
        <v>11</v>
      </c>
      <c r="E137">
        <f>VLOOKUP(C137,Seasons!A:B,2,FALSE)</f>
        <v>51</v>
      </c>
      <c r="G137" s="5" t="str">
        <f t="shared" si="2"/>
        <v>(11,51),</v>
      </c>
    </row>
    <row r="138" spans="1:7" x14ac:dyDescent="0.25">
      <c r="A138" t="s">
        <v>1146</v>
      </c>
      <c r="C138">
        <v>2001</v>
      </c>
      <c r="D138">
        <f>VLOOKUP(A138,Circuits!A:C,3,FALSE)</f>
        <v>11</v>
      </c>
      <c r="E138">
        <f>VLOOKUP(C138,Seasons!A:B,2,FALSE)</f>
        <v>52</v>
      </c>
      <c r="G138" s="5" t="str">
        <f t="shared" si="2"/>
        <v>(11,52),</v>
      </c>
    </row>
    <row r="139" spans="1:7" x14ac:dyDescent="0.25">
      <c r="A139" t="s">
        <v>1146</v>
      </c>
      <c r="C139">
        <v>2002</v>
      </c>
      <c r="D139">
        <f>VLOOKUP(A139,Circuits!A:C,3,FALSE)</f>
        <v>11</v>
      </c>
      <c r="E139">
        <f>VLOOKUP(C139,Seasons!A:B,2,FALSE)</f>
        <v>53</v>
      </c>
      <c r="G139" s="5" t="str">
        <f t="shared" si="2"/>
        <v>(11,53),</v>
      </c>
    </row>
    <row r="140" spans="1:7" x14ac:dyDescent="0.25">
      <c r="A140" t="s">
        <v>1146</v>
      </c>
      <c r="C140">
        <v>2003</v>
      </c>
      <c r="D140">
        <f>VLOOKUP(A140,Circuits!A:C,3,FALSE)</f>
        <v>11</v>
      </c>
      <c r="E140">
        <f>VLOOKUP(C140,Seasons!A:B,2,FALSE)</f>
        <v>54</v>
      </c>
      <c r="G140" s="5" t="str">
        <f t="shared" si="2"/>
        <v>(11,54),</v>
      </c>
    </row>
    <row r="141" spans="1:7" x14ac:dyDescent="0.25">
      <c r="A141" t="s">
        <v>1146</v>
      </c>
      <c r="C141">
        <v>2004</v>
      </c>
      <c r="D141">
        <f>VLOOKUP(A141,Circuits!A:C,3,FALSE)</f>
        <v>11</v>
      </c>
      <c r="E141">
        <f>VLOOKUP(C141,Seasons!A:B,2,FALSE)</f>
        <v>55</v>
      </c>
      <c r="G141" s="5" t="str">
        <f t="shared" si="2"/>
        <v>(11,55),</v>
      </c>
    </row>
    <row r="142" spans="1:7" x14ac:dyDescent="0.25">
      <c r="A142" t="s">
        <v>1146</v>
      </c>
      <c r="C142">
        <v>2005</v>
      </c>
      <c r="D142">
        <f>VLOOKUP(A142,Circuits!A:C,3,FALSE)</f>
        <v>11</v>
      </c>
      <c r="E142">
        <f>VLOOKUP(C142,Seasons!A:B,2,FALSE)</f>
        <v>56</v>
      </c>
      <c r="G142" s="5" t="str">
        <f t="shared" si="2"/>
        <v>(11,56),</v>
      </c>
    </row>
    <row r="143" spans="1:7" x14ac:dyDescent="0.25">
      <c r="A143" t="s">
        <v>1146</v>
      </c>
      <c r="C143">
        <v>2006</v>
      </c>
      <c r="D143">
        <f>VLOOKUP(A143,Circuits!A:C,3,FALSE)</f>
        <v>11</v>
      </c>
      <c r="E143">
        <f>VLOOKUP(C143,Seasons!A:B,2,FALSE)</f>
        <v>57</v>
      </c>
      <c r="G143" s="5" t="str">
        <f t="shared" si="2"/>
        <v>(11,57),</v>
      </c>
    </row>
    <row r="144" spans="1:7" x14ac:dyDescent="0.25">
      <c r="A144" t="s">
        <v>1146</v>
      </c>
      <c r="C144">
        <v>2007</v>
      </c>
      <c r="D144">
        <f>VLOOKUP(A144,Circuits!A:C,3,FALSE)</f>
        <v>11</v>
      </c>
      <c r="E144">
        <f>VLOOKUP(C144,Seasons!A:B,2,FALSE)</f>
        <v>58</v>
      </c>
      <c r="G144" s="5" t="str">
        <f t="shared" si="2"/>
        <v>(11,58),</v>
      </c>
    </row>
    <row r="145" spans="1:7" x14ac:dyDescent="0.25">
      <c r="A145" t="s">
        <v>1146</v>
      </c>
      <c r="C145">
        <v>2008</v>
      </c>
      <c r="D145">
        <f>VLOOKUP(A145,Circuits!A:C,3,FALSE)</f>
        <v>11</v>
      </c>
      <c r="E145">
        <f>VLOOKUP(C145,Seasons!A:B,2,FALSE)</f>
        <v>59</v>
      </c>
      <c r="G145" s="5" t="str">
        <f t="shared" si="2"/>
        <v>(11,59),</v>
      </c>
    </row>
    <row r="146" spans="1:7" x14ac:dyDescent="0.25">
      <c r="A146" t="s">
        <v>1146</v>
      </c>
      <c r="C146">
        <v>2009</v>
      </c>
      <c r="D146">
        <f>VLOOKUP(A146,Circuits!A:C,3,FALSE)</f>
        <v>11</v>
      </c>
      <c r="E146">
        <f>VLOOKUP(C146,Seasons!A:B,2,FALSE)</f>
        <v>60</v>
      </c>
      <c r="G146" s="5" t="str">
        <f t="shared" si="2"/>
        <v>(11,60),</v>
      </c>
    </row>
    <row r="147" spans="1:7" x14ac:dyDescent="0.25">
      <c r="A147" t="s">
        <v>1146</v>
      </c>
      <c r="C147">
        <v>2010</v>
      </c>
      <c r="D147">
        <f>VLOOKUP(A147,Circuits!A:C,3,FALSE)</f>
        <v>11</v>
      </c>
      <c r="E147">
        <f>VLOOKUP(C147,Seasons!A:B,2,FALSE)</f>
        <v>61</v>
      </c>
      <c r="G147" s="5" t="str">
        <f t="shared" si="2"/>
        <v>(11,61),</v>
      </c>
    </row>
    <row r="148" spans="1:7" x14ac:dyDescent="0.25">
      <c r="A148" t="s">
        <v>1146</v>
      </c>
      <c r="C148">
        <v>2011</v>
      </c>
      <c r="D148">
        <f>VLOOKUP(A148,Circuits!A:C,3,FALSE)</f>
        <v>11</v>
      </c>
      <c r="E148">
        <f>VLOOKUP(C148,Seasons!A:B,2,FALSE)</f>
        <v>62</v>
      </c>
      <c r="G148" s="5" t="str">
        <f t="shared" si="2"/>
        <v>(11,62),</v>
      </c>
    </row>
    <row r="149" spans="1:7" x14ac:dyDescent="0.25">
      <c r="A149" t="s">
        <v>1146</v>
      </c>
      <c r="C149">
        <v>2012</v>
      </c>
      <c r="D149">
        <f>VLOOKUP(A149,Circuits!A:C,3,FALSE)</f>
        <v>11</v>
      </c>
      <c r="E149">
        <f>VLOOKUP(C149,Seasons!A:B,2,FALSE)</f>
        <v>63</v>
      </c>
      <c r="G149" s="5" t="str">
        <f t="shared" si="2"/>
        <v>(11,63),</v>
      </c>
    </row>
    <row r="150" spans="1:7" x14ac:dyDescent="0.25">
      <c r="A150" t="s">
        <v>1146</v>
      </c>
      <c r="C150">
        <v>2013</v>
      </c>
      <c r="D150">
        <f>VLOOKUP(A150,Circuits!A:C,3,FALSE)</f>
        <v>11</v>
      </c>
      <c r="E150">
        <f>VLOOKUP(C150,Seasons!A:B,2,FALSE)</f>
        <v>64</v>
      </c>
      <c r="G150" s="5" t="str">
        <f t="shared" si="2"/>
        <v>(11,64),</v>
      </c>
    </row>
    <row r="151" spans="1:7" x14ac:dyDescent="0.25">
      <c r="A151" t="s">
        <v>1146</v>
      </c>
      <c r="C151">
        <v>2014</v>
      </c>
      <c r="D151">
        <f>VLOOKUP(A151,Circuits!A:C,3,FALSE)</f>
        <v>11</v>
      </c>
      <c r="E151">
        <f>VLOOKUP(C151,Seasons!A:B,2,FALSE)</f>
        <v>65</v>
      </c>
      <c r="G151" s="5" t="str">
        <f t="shared" si="2"/>
        <v>(11,65),</v>
      </c>
    </row>
    <row r="152" spans="1:7" x14ac:dyDescent="0.25">
      <c r="A152" t="s">
        <v>1146</v>
      </c>
      <c r="C152">
        <v>2015</v>
      </c>
      <c r="D152">
        <f>VLOOKUP(A152,Circuits!A:C,3,FALSE)</f>
        <v>11</v>
      </c>
      <c r="E152">
        <f>VLOOKUP(C152,Seasons!A:B,2,FALSE)</f>
        <v>66</v>
      </c>
      <c r="G152" s="5" t="str">
        <f t="shared" si="2"/>
        <v>(11,66),</v>
      </c>
    </row>
    <row r="153" spans="1:7" x14ac:dyDescent="0.25">
      <c r="A153" t="s">
        <v>1146</v>
      </c>
      <c r="C153">
        <v>2016</v>
      </c>
      <c r="D153">
        <f>VLOOKUP(A153,Circuits!A:C,3,FALSE)</f>
        <v>11</v>
      </c>
      <c r="E153">
        <f>VLOOKUP(C153,Seasons!A:B,2,FALSE)</f>
        <v>67</v>
      </c>
      <c r="G153" s="5" t="str">
        <f t="shared" si="2"/>
        <v>(11,67),</v>
      </c>
    </row>
    <row r="154" spans="1:7" x14ac:dyDescent="0.25">
      <c r="A154" t="s">
        <v>1146</v>
      </c>
      <c r="C154">
        <v>2017</v>
      </c>
      <c r="D154">
        <f>VLOOKUP(A154,Circuits!A:C,3,FALSE)</f>
        <v>11</v>
      </c>
      <c r="E154">
        <f>VLOOKUP(C154,Seasons!A:B,2,FALSE)</f>
        <v>68</v>
      </c>
      <c r="G154" s="5" t="str">
        <f t="shared" si="2"/>
        <v>(11,68),</v>
      </c>
    </row>
    <row r="155" spans="1:7" x14ac:dyDescent="0.25">
      <c r="A155" t="s">
        <v>1146</v>
      </c>
      <c r="C155">
        <v>2018</v>
      </c>
      <c r="D155">
        <f>VLOOKUP(A155,Circuits!A:C,3,FALSE)</f>
        <v>11</v>
      </c>
      <c r="E155">
        <f>VLOOKUP(C155,Seasons!A:B,2,FALSE)</f>
        <v>69</v>
      </c>
      <c r="G155" s="5" t="str">
        <f t="shared" si="2"/>
        <v>(11,69),</v>
      </c>
    </row>
    <row r="156" spans="1:7" x14ac:dyDescent="0.25">
      <c r="A156" t="s">
        <v>1146</v>
      </c>
      <c r="C156">
        <v>2019</v>
      </c>
      <c r="D156">
        <f>VLOOKUP(A156,Circuits!A:C,3,FALSE)</f>
        <v>11</v>
      </c>
      <c r="E156">
        <f>VLOOKUP(C156,Seasons!A:B,2,FALSE)</f>
        <v>70</v>
      </c>
      <c r="G156" s="5" t="str">
        <f t="shared" si="2"/>
        <v>(11,70),</v>
      </c>
    </row>
    <row r="157" spans="1:7" x14ac:dyDescent="0.25">
      <c r="A157" t="s">
        <v>1147</v>
      </c>
      <c r="B157" t="s">
        <v>1009</v>
      </c>
      <c r="C157">
        <v>1950</v>
      </c>
      <c r="D157">
        <f>VLOOKUP(A157,Circuits!A:C,3,FALSE)</f>
        <v>12</v>
      </c>
      <c r="E157">
        <f>VLOOKUP(C157,Seasons!A:B,2,FALSE)</f>
        <v>1</v>
      </c>
      <c r="G157" s="5" t="str">
        <f t="shared" si="2"/>
        <v>(12,1),</v>
      </c>
    </row>
    <row r="158" spans="1:7" x14ac:dyDescent="0.25">
      <c r="A158" t="s">
        <v>1147</v>
      </c>
      <c r="C158">
        <v>1951</v>
      </c>
      <c r="D158">
        <f>VLOOKUP(A158,Circuits!A:C,3,FALSE)</f>
        <v>12</v>
      </c>
      <c r="E158">
        <f>VLOOKUP(C158,Seasons!A:B,2,FALSE)</f>
        <v>2</v>
      </c>
      <c r="G158" s="5" t="str">
        <f t="shared" si="2"/>
        <v>(12,2),</v>
      </c>
    </row>
    <row r="159" spans="1:7" x14ac:dyDescent="0.25">
      <c r="A159" t="s">
        <v>1147</v>
      </c>
      <c r="C159">
        <v>1952</v>
      </c>
      <c r="D159">
        <f>VLOOKUP(A159,Circuits!A:C,3,FALSE)</f>
        <v>12</v>
      </c>
      <c r="E159">
        <f>VLOOKUP(C159,Seasons!A:B,2,FALSE)</f>
        <v>3</v>
      </c>
      <c r="G159" s="5" t="str">
        <f t="shared" si="2"/>
        <v>(12,3),</v>
      </c>
    </row>
    <row r="160" spans="1:7" x14ac:dyDescent="0.25">
      <c r="A160" t="s">
        <v>1147</v>
      </c>
      <c r="C160">
        <v>1953</v>
      </c>
      <c r="D160">
        <f>VLOOKUP(A160,Circuits!A:C,3,FALSE)</f>
        <v>12</v>
      </c>
      <c r="E160">
        <f>VLOOKUP(C160,Seasons!A:B,2,FALSE)</f>
        <v>4</v>
      </c>
      <c r="G160" s="5" t="str">
        <f t="shared" si="2"/>
        <v>(12,4),</v>
      </c>
    </row>
    <row r="161" spans="1:7" x14ac:dyDescent="0.25">
      <c r="A161" t="s">
        <v>1147</v>
      </c>
      <c r="C161">
        <v>1954</v>
      </c>
      <c r="D161">
        <f>VLOOKUP(A161,Circuits!A:C,3,FALSE)</f>
        <v>12</v>
      </c>
      <c r="E161">
        <f>VLOOKUP(C161,Seasons!A:B,2,FALSE)</f>
        <v>5</v>
      </c>
      <c r="G161" s="5" t="str">
        <f t="shared" si="2"/>
        <v>(12,5),</v>
      </c>
    </row>
    <row r="162" spans="1:7" x14ac:dyDescent="0.25">
      <c r="A162" t="s">
        <v>1147</v>
      </c>
      <c r="C162">
        <v>1955</v>
      </c>
      <c r="D162">
        <f>VLOOKUP(A162,Circuits!A:C,3,FALSE)</f>
        <v>12</v>
      </c>
      <c r="E162">
        <f>VLOOKUP(C162,Seasons!A:B,2,FALSE)</f>
        <v>6</v>
      </c>
      <c r="G162" s="5" t="str">
        <f t="shared" si="2"/>
        <v>(12,6),</v>
      </c>
    </row>
    <row r="163" spans="1:7" x14ac:dyDescent="0.25">
      <c r="A163" t="s">
        <v>1147</v>
      </c>
      <c r="C163">
        <v>1956</v>
      </c>
      <c r="D163">
        <f>VLOOKUP(A163,Circuits!A:C,3,FALSE)</f>
        <v>12</v>
      </c>
      <c r="E163">
        <f>VLOOKUP(C163,Seasons!A:B,2,FALSE)</f>
        <v>7</v>
      </c>
      <c r="G163" s="5" t="str">
        <f t="shared" si="2"/>
        <v>(12,7),</v>
      </c>
    </row>
    <row r="164" spans="1:7" x14ac:dyDescent="0.25">
      <c r="A164" t="s">
        <v>1147</v>
      </c>
      <c r="C164">
        <v>1957</v>
      </c>
      <c r="D164">
        <f>VLOOKUP(A164,Circuits!A:C,3,FALSE)</f>
        <v>12</v>
      </c>
      <c r="E164">
        <f>VLOOKUP(C164,Seasons!A:B,2,FALSE)</f>
        <v>8</v>
      </c>
      <c r="G164" s="5" t="str">
        <f t="shared" si="2"/>
        <v>(12,8),</v>
      </c>
    </row>
    <row r="165" spans="1:7" x14ac:dyDescent="0.25">
      <c r="A165" t="s">
        <v>1147</v>
      </c>
      <c r="C165">
        <v>1958</v>
      </c>
      <c r="D165">
        <f>VLOOKUP(A165,Circuits!A:C,3,FALSE)</f>
        <v>12</v>
      </c>
      <c r="E165">
        <f>VLOOKUP(C165,Seasons!A:B,2,FALSE)</f>
        <v>9</v>
      </c>
      <c r="G165" s="5" t="str">
        <f t="shared" si="2"/>
        <v>(12,9),</v>
      </c>
    </row>
    <row r="166" spans="1:7" x14ac:dyDescent="0.25">
      <c r="A166" t="s">
        <v>1147</v>
      </c>
      <c r="C166">
        <v>1959</v>
      </c>
      <c r="D166">
        <f>VLOOKUP(A166,Circuits!A:C,3,FALSE)</f>
        <v>12</v>
      </c>
      <c r="E166">
        <f>VLOOKUP(C166,Seasons!A:B,2,FALSE)</f>
        <v>10</v>
      </c>
      <c r="G166" s="5" t="str">
        <f t="shared" si="2"/>
        <v>(12,10),</v>
      </c>
    </row>
    <row r="167" spans="1:7" x14ac:dyDescent="0.25">
      <c r="A167" t="s">
        <v>1147</v>
      </c>
      <c r="C167">
        <v>1960</v>
      </c>
      <c r="D167">
        <f>VLOOKUP(A167,Circuits!A:C,3,FALSE)</f>
        <v>12</v>
      </c>
      <c r="E167">
        <f>VLOOKUP(C167,Seasons!A:B,2,FALSE)</f>
        <v>11</v>
      </c>
      <c r="G167" s="5" t="str">
        <f t="shared" si="2"/>
        <v>(12,11),</v>
      </c>
    </row>
    <row r="168" spans="1:7" x14ac:dyDescent="0.25">
      <c r="A168" t="s">
        <v>1147</v>
      </c>
      <c r="C168">
        <v>1961</v>
      </c>
      <c r="D168">
        <f>VLOOKUP(A168,Circuits!A:C,3,FALSE)</f>
        <v>12</v>
      </c>
      <c r="E168">
        <f>VLOOKUP(C168,Seasons!A:B,2,FALSE)</f>
        <v>12</v>
      </c>
      <c r="G168" s="5" t="str">
        <f t="shared" si="2"/>
        <v>(12,12),</v>
      </c>
    </row>
    <row r="169" spans="1:7" x14ac:dyDescent="0.25">
      <c r="A169" t="s">
        <v>1147</v>
      </c>
      <c r="C169">
        <v>1962</v>
      </c>
      <c r="D169">
        <f>VLOOKUP(A169,Circuits!A:C,3,FALSE)</f>
        <v>12</v>
      </c>
      <c r="E169">
        <f>VLOOKUP(C169,Seasons!A:B,2,FALSE)</f>
        <v>13</v>
      </c>
      <c r="G169" s="5" t="str">
        <f t="shared" si="2"/>
        <v>(12,13),</v>
      </c>
    </row>
    <row r="170" spans="1:7" x14ac:dyDescent="0.25">
      <c r="A170" t="s">
        <v>1147</v>
      </c>
      <c r="C170">
        <v>1963</v>
      </c>
      <c r="D170">
        <f>VLOOKUP(A170,Circuits!A:C,3,FALSE)</f>
        <v>12</v>
      </c>
      <c r="E170">
        <f>VLOOKUP(C170,Seasons!A:B,2,FALSE)</f>
        <v>14</v>
      </c>
      <c r="G170" s="5" t="str">
        <f t="shared" si="2"/>
        <v>(12,14),</v>
      </c>
    </row>
    <row r="171" spans="1:7" x14ac:dyDescent="0.25">
      <c r="A171" t="s">
        <v>1147</v>
      </c>
      <c r="C171">
        <v>1964</v>
      </c>
      <c r="D171">
        <f>VLOOKUP(A171,Circuits!A:C,3,FALSE)</f>
        <v>12</v>
      </c>
      <c r="E171">
        <f>VLOOKUP(C171,Seasons!A:B,2,FALSE)</f>
        <v>15</v>
      </c>
      <c r="G171" s="5" t="str">
        <f t="shared" si="2"/>
        <v>(12,15),</v>
      </c>
    </row>
    <row r="172" spans="1:7" x14ac:dyDescent="0.25">
      <c r="A172" t="s">
        <v>1147</v>
      </c>
      <c r="C172">
        <v>1965</v>
      </c>
      <c r="D172">
        <f>VLOOKUP(A172,Circuits!A:C,3,FALSE)</f>
        <v>12</v>
      </c>
      <c r="E172">
        <f>VLOOKUP(C172,Seasons!A:B,2,FALSE)</f>
        <v>16</v>
      </c>
      <c r="G172" s="5" t="str">
        <f t="shared" si="2"/>
        <v>(12,16),</v>
      </c>
    </row>
    <row r="173" spans="1:7" x14ac:dyDescent="0.25">
      <c r="A173" t="s">
        <v>1147</v>
      </c>
      <c r="C173">
        <v>1966</v>
      </c>
      <c r="D173">
        <f>VLOOKUP(A173,Circuits!A:C,3,FALSE)</f>
        <v>12</v>
      </c>
      <c r="E173">
        <f>VLOOKUP(C173,Seasons!A:B,2,FALSE)</f>
        <v>17</v>
      </c>
      <c r="G173" s="5" t="str">
        <f t="shared" si="2"/>
        <v>(12,17),</v>
      </c>
    </row>
    <row r="174" spans="1:7" x14ac:dyDescent="0.25">
      <c r="A174" t="s">
        <v>1147</v>
      </c>
      <c r="C174">
        <v>1967</v>
      </c>
      <c r="D174">
        <f>VLOOKUP(A174,Circuits!A:C,3,FALSE)</f>
        <v>12</v>
      </c>
      <c r="E174">
        <f>VLOOKUP(C174,Seasons!A:B,2,FALSE)</f>
        <v>18</v>
      </c>
      <c r="G174" s="5" t="str">
        <f t="shared" si="2"/>
        <v>(12,18),</v>
      </c>
    </row>
    <row r="175" spans="1:7" x14ac:dyDescent="0.25">
      <c r="A175" t="s">
        <v>1147</v>
      </c>
      <c r="C175">
        <v>1968</v>
      </c>
      <c r="D175">
        <f>VLOOKUP(A175,Circuits!A:C,3,FALSE)</f>
        <v>12</v>
      </c>
      <c r="E175">
        <f>VLOOKUP(C175,Seasons!A:B,2,FALSE)</f>
        <v>19</v>
      </c>
      <c r="G175" s="5" t="str">
        <f t="shared" si="2"/>
        <v>(12,19),</v>
      </c>
    </row>
    <row r="176" spans="1:7" x14ac:dyDescent="0.25">
      <c r="A176" t="s">
        <v>1147</v>
      </c>
      <c r="C176">
        <v>1969</v>
      </c>
      <c r="D176">
        <f>VLOOKUP(A176,Circuits!A:C,3,FALSE)</f>
        <v>12</v>
      </c>
      <c r="E176">
        <f>VLOOKUP(C176,Seasons!A:B,2,FALSE)</f>
        <v>20</v>
      </c>
      <c r="G176" s="5" t="str">
        <f t="shared" si="2"/>
        <v>(12,20),</v>
      </c>
    </row>
    <row r="177" spans="1:7" x14ac:dyDescent="0.25">
      <c r="A177" t="s">
        <v>1147</v>
      </c>
      <c r="C177">
        <v>1970</v>
      </c>
      <c r="D177">
        <f>VLOOKUP(A177,Circuits!A:C,3,FALSE)</f>
        <v>12</v>
      </c>
      <c r="E177">
        <f>VLOOKUP(C177,Seasons!A:B,2,FALSE)</f>
        <v>21</v>
      </c>
      <c r="G177" s="5" t="str">
        <f t="shared" si="2"/>
        <v>(12,21),</v>
      </c>
    </row>
    <row r="178" spans="1:7" x14ac:dyDescent="0.25">
      <c r="A178" t="s">
        <v>1147</v>
      </c>
      <c r="C178">
        <v>1971</v>
      </c>
      <c r="D178">
        <f>VLOOKUP(A178,Circuits!A:C,3,FALSE)</f>
        <v>12</v>
      </c>
      <c r="E178">
        <f>VLOOKUP(C178,Seasons!A:B,2,FALSE)</f>
        <v>22</v>
      </c>
      <c r="G178" s="5" t="str">
        <f t="shared" si="2"/>
        <v>(12,22),</v>
      </c>
    </row>
    <row r="179" spans="1:7" x14ac:dyDescent="0.25">
      <c r="A179" t="s">
        <v>1147</v>
      </c>
      <c r="C179">
        <v>1972</v>
      </c>
      <c r="D179">
        <f>VLOOKUP(A179,Circuits!A:C,3,FALSE)</f>
        <v>12</v>
      </c>
      <c r="E179">
        <f>VLOOKUP(C179,Seasons!A:B,2,FALSE)</f>
        <v>23</v>
      </c>
      <c r="G179" s="5" t="str">
        <f t="shared" si="2"/>
        <v>(12,23),</v>
      </c>
    </row>
    <row r="180" spans="1:7" x14ac:dyDescent="0.25">
      <c r="A180" t="s">
        <v>1147</v>
      </c>
      <c r="C180">
        <v>1973</v>
      </c>
      <c r="D180">
        <f>VLOOKUP(A180,Circuits!A:C,3,FALSE)</f>
        <v>12</v>
      </c>
      <c r="E180">
        <f>VLOOKUP(C180,Seasons!A:B,2,FALSE)</f>
        <v>24</v>
      </c>
      <c r="G180" s="5" t="str">
        <f t="shared" si="2"/>
        <v>(12,24),</v>
      </c>
    </row>
    <row r="181" spans="1:7" x14ac:dyDescent="0.25">
      <c r="A181" t="s">
        <v>1147</v>
      </c>
      <c r="C181">
        <v>1974</v>
      </c>
      <c r="D181">
        <f>VLOOKUP(A181,Circuits!A:C,3,FALSE)</f>
        <v>12</v>
      </c>
      <c r="E181">
        <f>VLOOKUP(C181,Seasons!A:B,2,FALSE)</f>
        <v>25</v>
      </c>
      <c r="G181" s="5" t="str">
        <f t="shared" si="2"/>
        <v>(12,25),</v>
      </c>
    </row>
    <row r="182" spans="1:7" x14ac:dyDescent="0.25">
      <c r="A182" t="s">
        <v>1147</v>
      </c>
      <c r="C182">
        <v>1975</v>
      </c>
      <c r="D182">
        <f>VLOOKUP(A182,Circuits!A:C,3,FALSE)</f>
        <v>12</v>
      </c>
      <c r="E182">
        <f>VLOOKUP(C182,Seasons!A:B,2,FALSE)</f>
        <v>26</v>
      </c>
      <c r="G182" s="5" t="str">
        <f t="shared" si="2"/>
        <v>(12,26),</v>
      </c>
    </row>
    <row r="183" spans="1:7" x14ac:dyDescent="0.25">
      <c r="A183" t="s">
        <v>1147</v>
      </c>
      <c r="C183">
        <v>1976</v>
      </c>
      <c r="D183">
        <f>VLOOKUP(A183,Circuits!A:C,3,FALSE)</f>
        <v>12</v>
      </c>
      <c r="E183">
        <f>VLOOKUP(C183,Seasons!A:B,2,FALSE)</f>
        <v>27</v>
      </c>
      <c r="G183" s="5" t="str">
        <f t="shared" si="2"/>
        <v>(12,27),</v>
      </c>
    </row>
    <row r="184" spans="1:7" x14ac:dyDescent="0.25">
      <c r="A184" t="s">
        <v>1147</v>
      </c>
      <c r="C184">
        <v>1977</v>
      </c>
      <c r="D184">
        <f>VLOOKUP(A184,Circuits!A:C,3,FALSE)</f>
        <v>12</v>
      </c>
      <c r="E184">
        <f>VLOOKUP(C184,Seasons!A:B,2,FALSE)</f>
        <v>28</v>
      </c>
      <c r="G184" s="5" t="str">
        <f t="shared" si="2"/>
        <v>(12,28),</v>
      </c>
    </row>
    <row r="185" spans="1:7" x14ac:dyDescent="0.25">
      <c r="A185" t="s">
        <v>1147</v>
      </c>
      <c r="C185">
        <v>1978</v>
      </c>
      <c r="D185">
        <f>VLOOKUP(A185,Circuits!A:C,3,FALSE)</f>
        <v>12</v>
      </c>
      <c r="E185">
        <f>VLOOKUP(C185,Seasons!A:B,2,FALSE)</f>
        <v>29</v>
      </c>
      <c r="G185" s="5" t="str">
        <f t="shared" si="2"/>
        <v>(12,29),</v>
      </c>
    </row>
    <row r="186" spans="1:7" x14ac:dyDescent="0.25">
      <c r="A186" t="s">
        <v>1147</v>
      </c>
      <c r="C186">
        <v>1979</v>
      </c>
      <c r="D186">
        <f>VLOOKUP(A186,Circuits!A:C,3,FALSE)</f>
        <v>12</v>
      </c>
      <c r="E186">
        <f>VLOOKUP(C186,Seasons!A:B,2,FALSE)</f>
        <v>30</v>
      </c>
      <c r="G186" s="5" t="str">
        <f t="shared" si="2"/>
        <v>(12,30),</v>
      </c>
    </row>
    <row r="187" spans="1:7" x14ac:dyDescent="0.25">
      <c r="A187" t="s">
        <v>1147</v>
      </c>
      <c r="C187">
        <v>1981</v>
      </c>
      <c r="D187">
        <f>VLOOKUP(A187,Circuits!A:C,3,FALSE)</f>
        <v>12</v>
      </c>
      <c r="E187">
        <f>VLOOKUP(C187,Seasons!A:B,2,FALSE)</f>
        <v>32</v>
      </c>
      <c r="G187" s="5" t="str">
        <f t="shared" si="2"/>
        <v>(12,32),</v>
      </c>
    </row>
    <row r="188" spans="1:7" x14ac:dyDescent="0.25">
      <c r="A188" t="s">
        <v>1147</v>
      </c>
      <c r="C188">
        <v>1982</v>
      </c>
      <c r="D188">
        <f>VLOOKUP(A188,Circuits!A:C,3,FALSE)</f>
        <v>12</v>
      </c>
      <c r="E188">
        <f>VLOOKUP(C188,Seasons!A:B,2,FALSE)</f>
        <v>33</v>
      </c>
      <c r="G188" s="5" t="str">
        <f t="shared" si="2"/>
        <v>(12,33),</v>
      </c>
    </row>
    <row r="189" spans="1:7" x14ac:dyDescent="0.25">
      <c r="A189" t="s">
        <v>1147</v>
      </c>
      <c r="C189">
        <v>1983</v>
      </c>
      <c r="D189">
        <f>VLOOKUP(A189,Circuits!A:C,3,FALSE)</f>
        <v>12</v>
      </c>
      <c r="E189">
        <f>VLOOKUP(C189,Seasons!A:B,2,FALSE)</f>
        <v>34</v>
      </c>
      <c r="G189" s="5" t="str">
        <f t="shared" si="2"/>
        <v>(12,34),</v>
      </c>
    </row>
    <row r="190" spans="1:7" x14ac:dyDescent="0.25">
      <c r="A190" t="s">
        <v>1147</v>
      </c>
      <c r="C190">
        <v>1984</v>
      </c>
      <c r="D190">
        <f>VLOOKUP(A190,Circuits!A:C,3,FALSE)</f>
        <v>12</v>
      </c>
      <c r="E190">
        <f>VLOOKUP(C190,Seasons!A:B,2,FALSE)</f>
        <v>35</v>
      </c>
      <c r="G190" s="5" t="str">
        <f t="shared" si="2"/>
        <v>(12,35),</v>
      </c>
    </row>
    <row r="191" spans="1:7" x14ac:dyDescent="0.25">
      <c r="A191" t="s">
        <v>1147</v>
      </c>
      <c r="C191">
        <v>1985</v>
      </c>
      <c r="D191">
        <f>VLOOKUP(A191,Circuits!A:C,3,FALSE)</f>
        <v>12</v>
      </c>
      <c r="E191">
        <f>VLOOKUP(C191,Seasons!A:B,2,FALSE)</f>
        <v>36</v>
      </c>
      <c r="G191" s="5" t="str">
        <f t="shared" si="2"/>
        <v>(12,36),</v>
      </c>
    </row>
    <row r="192" spans="1:7" x14ac:dyDescent="0.25">
      <c r="A192" t="s">
        <v>1147</v>
      </c>
      <c r="C192">
        <v>1986</v>
      </c>
      <c r="D192">
        <f>VLOOKUP(A192,Circuits!A:C,3,FALSE)</f>
        <v>12</v>
      </c>
      <c r="E192">
        <f>VLOOKUP(C192,Seasons!A:B,2,FALSE)</f>
        <v>37</v>
      </c>
      <c r="G192" s="5" t="str">
        <f t="shared" si="2"/>
        <v>(12,37),</v>
      </c>
    </row>
    <row r="193" spans="1:7" x14ac:dyDescent="0.25">
      <c r="A193" t="s">
        <v>1147</v>
      </c>
      <c r="C193">
        <v>1987</v>
      </c>
      <c r="D193">
        <f>VLOOKUP(A193,Circuits!A:C,3,FALSE)</f>
        <v>12</v>
      </c>
      <c r="E193">
        <f>VLOOKUP(C193,Seasons!A:B,2,FALSE)</f>
        <v>38</v>
      </c>
      <c r="G193" s="5" t="str">
        <f t="shared" si="2"/>
        <v>(12,38),</v>
      </c>
    </row>
    <row r="194" spans="1:7" x14ac:dyDescent="0.25">
      <c r="A194" t="s">
        <v>1147</v>
      </c>
      <c r="C194">
        <v>1988</v>
      </c>
      <c r="D194">
        <f>VLOOKUP(A194,Circuits!A:C,3,FALSE)</f>
        <v>12</v>
      </c>
      <c r="E194">
        <f>VLOOKUP(C194,Seasons!A:B,2,FALSE)</f>
        <v>39</v>
      </c>
      <c r="G194" s="5" t="str">
        <f t="shared" si="2"/>
        <v>(12,39),</v>
      </c>
    </row>
    <row r="195" spans="1:7" x14ac:dyDescent="0.25">
      <c r="A195" t="s">
        <v>1147</v>
      </c>
      <c r="C195">
        <v>1989</v>
      </c>
      <c r="D195">
        <f>VLOOKUP(A195,Circuits!A:C,3,FALSE)</f>
        <v>12</v>
      </c>
      <c r="E195">
        <f>VLOOKUP(C195,Seasons!A:B,2,FALSE)</f>
        <v>40</v>
      </c>
      <c r="G195" s="5" t="str">
        <f t="shared" si="2"/>
        <v>(12,40),</v>
      </c>
    </row>
    <row r="196" spans="1:7" x14ac:dyDescent="0.25">
      <c r="A196" t="s">
        <v>1147</v>
      </c>
      <c r="C196">
        <v>1990</v>
      </c>
      <c r="D196">
        <f>VLOOKUP(A196,Circuits!A:C,3,FALSE)</f>
        <v>12</v>
      </c>
      <c r="E196">
        <f>VLOOKUP(C196,Seasons!A:B,2,FALSE)</f>
        <v>41</v>
      </c>
      <c r="G196" s="5" t="str">
        <f t="shared" ref="G196:G259" si="3">_xlfn.CONCAT("(",D196,",",E196,"),")</f>
        <v>(12,41),</v>
      </c>
    </row>
    <row r="197" spans="1:7" x14ac:dyDescent="0.25">
      <c r="A197" t="s">
        <v>1147</v>
      </c>
      <c r="C197">
        <v>1991</v>
      </c>
      <c r="D197">
        <f>VLOOKUP(A197,Circuits!A:C,3,FALSE)</f>
        <v>12</v>
      </c>
      <c r="E197">
        <f>VLOOKUP(C197,Seasons!A:B,2,FALSE)</f>
        <v>42</v>
      </c>
      <c r="G197" s="5" t="str">
        <f t="shared" si="3"/>
        <v>(12,42),</v>
      </c>
    </row>
    <row r="198" spans="1:7" x14ac:dyDescent="0.25">
      <c r="A198" t="s">
        <v>1147</v>
      </c>
      <c r="C198">
        <v>1992</v>
      </c>
      <c r="D198">
        <f>VLOOKUP(A198,Circuits!A:C,3,FALSE)</f>
        <v>12</v>
      </c>
      <c r="E198">
        <f>VLOOKUP(C198,Seasons!A:B,2,FALSE)</f>
        <v>43</v>
      </c>
      <c r="G198" s="5" t="str">
        <f t="shared" si="3"/>
        <v>(12,43),</v>
      </c>
    </row>
    <row r="199" spans="1:7" x14ac:dyDescent="0.25">
      <c r="A199" t="s">
        <v>1147</v>
      </c>
      <c r="C199">
        <v>1993</v>
      </c>
      <c r="D199">
        <f>VLOOKUP(A199,Circuits!A:C,3,FALSE)</f>
        <v>12</v>
      </c>
      <c r="E199">
        <f>VLOOKUP(C199,Seasons!A:B,2,FALSE)</f>
        <v>44</v>
      </c>
      <c r="G199" s="5" t="str">
        <f t="shared" si="3"/>
        <v>(12,44),</v>
      </c>
    </row>
    <row r="200" spans="1:7" x14ac:dyDescent="0.25">
      <c r="A200" t="s">
        <v>1147</v>
      </c>
      <c r="C200">
        <v>1994</v>
      </c>
      <c r="D200">
        <f>VLOOKUP(A200,Circuits!A:C,3,FALSE)</f>
        <v>12</v>
      </c>
      <c r="E200">
        <f>VLOOKUP(C200,Seasons!A:B,2,FALSE)</f>
        <v>45</v>
      </c>
      <c r="G200" s="5" t="str">
        <f t="shared" si="3"/>
        <v>(12,45),</v>
      </c>
    </row>
    <row r="201" spans="1:7" x14ac:dyDescent="0.25">
      <c r="A201" t="s">
        <v>1147</v>
      </c>
      <c r="C201">
        <v>1995</v>
      </c>
      <c r="D201">
        <f>VLOOKUP(A201,Circuits!A:C,3,FALSE)</f>
        <v>12</v>
      </c>
      <c r="E201">
        <f>VLOOKUP(C201,Seasons!A:B,2,FALSE)</f>
        <v>46</v>
      </c>
      <c r="G201" s="5" t="str">
        <f t="shared" si="3"/>
        <v>(12,46),</v>
      </c>
    </row>
    <row r="202" spans="1:7" x14ac:dyDescent="0.25">
      <c r="A202" t="s">
        <v>1147</v>
      </c>
      <c r="C202">
        <v>1996</v>
      </c>
      <c r="D202">
        <f>VLOOKUP(A202,Circuits!A:C,3,FALSE)</f>
        <v>12</v>
      </c>
      <c r="E202">
        <f>VLOOKUP(C202,Seasons!A:B,2,FALSE)</f>
        <v>47</v>
      </c>
      <c r="G202" s="5" t="str">
        <f t="shared" si="3"/>
        <v>(12,47),</v>
      </c>
    </row>
    <row r="203" spans="1:7" x14ac:dyDescent="0.25">
      <c r="A203" t="s">
        <v>1147</v>
      </c>
      <c r="C203">
        <v>1997</v>
      </c>
      <c r="D203">
        <f>VLOOKUP(A203,Circuits!A:C,3,FALSE)</f>
        <v>12</v>
      </c>
      <c r="E203">
        <f>VLOOKUP(C203,Seasons!A:B,2,FALSE)</f>
        <v>48</v>
      </c>
      <c r="G203" s="5" t="str">
        <f t="shared" si="3"/>
        <v>(12,48),</v>
      </c>
    </row>
    <row r="204" spans="1:7" x14ac:dyDescent="0.25">
      <c r="A204" t="s">
        <v>1147</v>
      </c>
      <c r="C204">
        <v>1998</v>
      </c>
      <c r="D204">
        <f>VLOOKUP(A204,Circuits!A:C,3,FALSE)</f>
        <v>12</v>
      </c>
      <c r="E204">
        <f>VLOOKUP(C204,Seasons!A:B,2,FALSE)</f>
        <v>49</v>
      </c>
      <c r="G204" s="5" t="str">
        <f t="shared" si="3"/>
        <v>(12,49),</v>
      </c>
    </row>
    <row r="205" spans="1:7" x14ac:dyDescent="0.25">
      <c r="A205" t="s">
        <v>1147</v>
      </c>
      <c r="C205">
        <v>1999</v>
      </c>
      <c r="D205">
        <f>VLOOKUP(A205,Circuits!A:C,3,FALSE)</f>
        <v>12</v>
      </c>
      <c r="E205">
        <f>VLOOKUP(C205,Seasons!A:B,2,FALSE)</f>
        <v>50</v>
      </c>
      <c r="G205" s="5" t="str">
        <f t="shared" si="3"/>
        <v>(12,50),</v>
      </c>
    </row>
    <row r="206" spans="1:7" x14ac:dyDescent="0.25">
      <c r="A206" t="s">
        <v>1147</v>
      </c>
      <c r="C206">
        <v>2000</v>
      </c>
      <c r="D206">
        <f>VLOOKUP(A206,Circuits!A:C,3,FALSE)</f>
        <v>12</v>
      </c>
      <c r="E206">
        <f>VLOOKUP(C206,Seasons!A:B,2,FALSE)</f>
        <v>51</v>
      </c>
      <c r="G206" s="5" t="str">
        <f t="shared" si="3"/>
        <v>(12,51),</v>
      </c>
    </row>
    <row r="207" spans="1:7" x14ac:dyDescent="0.25">
      <c r="A207" t="s">
        <v>1147</v>
      </c>
      <c r="C207">
        <v>2001</v>
      </c>
      <c r="D207">
        <f>VLOOKUP(A207,Circuits!A:C,3,FALSE)</f>
        <v>12</v>
      </c>
      <c r="E207">
        <f>VLOOKUP(C207,Seasons!A:B,2,FALSE)</f>
        <v>52</v>
      </c>
      <c r="G207" s="5" t="str">
        <f t="shared" si="3"/>
        <v>(12,52),</v>
      </c>
    </row>
    <row r="208" spans="1:7" x14ac:dyDescent="0.25">
      <c r="A208" t="s">
        <v>1147</v>
      </c>
      <c r="C208">
        <v>2002</v>
      </c>
      <c r="D208">
        <f>VLOOKUP(A208,Circuits!A:C,3,FALSE)</f>
        <v>12</v>
      </c>
      <c r="E208">
        <f>VLOOKUP(C208,Seasons!A:B,2,FALSE)</f>
        <v>53</v>
      </c>
      <c r="G208" s="5" t="str">
        <f t="shared" si="3"/>
        <v>(12,53),</v>
      </c>
    </row>
    <row r="209" spans="1:7" x14ac:dyDescent="0.25">
      <c r="A209" t="s">
        <v>1147</v>
      </c>
      <c r="C209">
        <v>2003</v>
      </c>
      <c r="D209">
        <f>VLOOKUP(A209,Circuits!A:C,3,FALSE)</f>
        <v>12</v>
      </c>
      <c r="E209">
        <f>VLOOKUP(C209,Seasons!A:B,2,FALSE)</f>
        <v>54</v>
      </c>
      <c r="G209" s="5" t="str">
        <f t="shared" si="3"/>
        <v>(12,54),</v>
      </c>
    </row>
    <row r="210" spans="1:7" x14ac:dyDescent="0.25">
      <c r="A210" t="s">
        <v>1147</v>
      </c>
      <c r="C210">
        <v>2004</v>
      </c>
      <c r="D210">
        <f>VLOOKUP(A210,Circuits!A:C,3,FALSE)</f>
        <v>12</v>
      </c>
      <c r="E210">
        <f>VLOOKUP(C210,Seasons!A:B,2,FALSE)</f>
        <v>55</v>
      </c>
      <c r="G210" s="5" t="str">
        <f t="shared" si="3"/>
        <v>(12,55),</v>
      </c>
    </row>
    <row r="211" spans="1:7" x14ac:dyDescent="0.25">
      <c r="A211" t="s">
        <v>1147</v>
      </c>
      <c r="C211">
        <v>2005</v>
      </c>
      <c r="D211">
        <f>VLOOKUP(A211,Circuits!A:C,3,FALSE)</f>
        <v>12</v>
      </c>
      <c r="E211">
        <f>VLOOKUP(C211,Seasons!A:B,2,FALSE)</f>
        <v>56</v>
      </c>
      <c r="G211" s="5" t="str">
        <f t="shared" si="3"/>
        <v>(12,56),</v>
      </c>
    </row>
    <row r="212" spans="1:7" x14ac:dyDescent="0.25">
      <c r="A212" t="s">
        <v>1147</v>
      </c>
      <c r="C212">
        <v>2006</v>
      </c>
      <c r="D212">
        <f>VLOOKUP(A212,Circuits!A:C,3,FALSE)</f>
        <v>12</v>
      </c>
      <c r="E212">
        <f>VLOOKUP(C212,Seasons!A:B,2,FALSE)</f>
        <v>57</v>
      </c>
      <c r="G212" s="5" t="str">
        <f t="shared" si="3"/>
        <v>(12,57),</v>
      </c>
    </row>
    <row r="213" spans="1:7" x14ac:dyDescent="0.25">
      <c r="A213" t="s">
        <v>1147</v>
      </c>
      <c r="C213">
        <v>2007</v>
      </c>
      <c r="D213">
        <f>VLOOKUP(A213,Circuits!A:C,3,FALSE)</f>
        <v>12</v>
      </c>
      <c r="E213">
        <f>VLOOKUP(C213,Seasons!A:B,2,FALSE)</f>
        <v>58</v>
      </c>
      <c r="G213" s="5" t="str">
        <f t="shared" si="3"/>
        <v>(12,58),</v>
      </c>
    </row>
    <row r="214" spans="1:7" x14ac:dyDescent="0.25">
      <c r="A214" t="s">
        <v>1147</v>
      </c>
      <c r="C214">
        <v>2008</v>
      </c>
      <c r="D214">
        <f>VLOOKUP(A214,Circuits!A:C,3,FALSE)</f>
        <v>12</v>
      </c>
      <c r="E214">
        <f>VLOOKUP(C214,Seasons!A:B,2,FALSE)</f>
        <v>59</v>
      </c>
      <c r="G214" s="5" t="str">
        <f t="shared" si="3"/>
        <v>(12,59),</v>
      </c>
    </row>
    <row r="215" spans="1:7" x14ac:dyDescent="0.25">
      <c r="A215" t="s">
        <v>1147</v>
      </c>
      <c r="C215">
        <v>2009</v>
      </c>
      <c r="D215">
        <f>VLOOKUP(A215,Circuits!A:C,3,FALSE)</f>
        <v>12</v>
      </c>
      <c r="E215">
        <f>VLOOKUP(C215,Seasons!A:B,2,FALSE)</f>
        <v>60</v>
      </c>
      <c r="G215" s="5" t="str">
        <f t="shared" si="3"/>
        <v>(12,60),</v>
      </c>
    </row>
    <row r="216" spans="1:7" x14ac:dyDescent="0.25">
      <c r="A216" t="s">
        <v>1147</v>
      </c>
      <c r="C216">
        <v>2010</v>
      </c>
      <c r="D216">
        <f>VLOOKUP(A216,Circuits!A:C,3,FALSE)</f>
        <v>12</v>
      </c>
      <c r="E216">
        <f>VLOOKUP(C216,Seasons!A:B,2,FALSE)</f>
        <v>61</v>
      </c>
      <c r="G216" s="5" t="str">
        <f t="shared" si="3"/>
        <v>(12,61),</v>
      </c>
    </row>
    <row r="217" spans="1:7" x14ac:dyDescent="0.25">
      <c r="A217" t="s">
        <v>1147</v>
      </c>
      <c r="C217">
        <v>2011</v>
      </c>
      <c r="D217">
        <f>VLOOKUP(A217,Circuits!A:C,3,FALSE)</f>
        <v>12</v>
      </c>
      <c r="E217">
        <f>VLOOKUP(C217,Seasons!A:B,2,FALSE)</f>
        <v>62</v>
      </c>
      <c r="G217" s="5" t="str">
        <f t="shared" si="3"/>
        <v>(12,62),</v>
      </c>
    </row>
    <row r="218" spans="1:7" x14ac:dyDescent="0.25">
      <c r="A218" t="s">
        <v>1147</v>
      </c>
      <c r="C218">
        <v>2012</v>
      </c>
      <c r="D218">
        <f>VLOOKUP(A218,Circuits!A:C,3,FALSE)</f>
        <v>12</v>
      </c>
      <c r="E218">
        <f>VLOOKUP(C218,Seasons!A:B,2,FALSE)</f>
        <v>63</v>
      </c>
      <c r="G218" s="5" t="str">
        <f t="shared" si="3"/>
        <v>(12,63),</v>
      </c>
    </row>
    <row r="219" spans="1:7" x14ac:dyDescent="0.25">
      <c r="A219" t="s">
        <v>1147</v>
      </c>
      <c r="C219">
        <v>2013</v>
      </c>
      <c r="D219">
        <f>VLOOKUP(A219,Circuits!A:C,3,FALSE)</f>
        <v>12</v>
      </c>
      <c r="E219">
        <f>VLOOKUP(C219,Seasons!A:B,2,FALSE)</f>
        <v>64</v>
      </c>
      <c r="G219" s="5" t="str">
        <f t="shared" si="3"/>
        <v>(12,64),</v>
      </c>
    </row>
    <row r="220" spans="1:7" x14ac:dyDescent="0.25">
      <c r="A220" t="s">
        <v>1147</v>
      </c>
      <c r="C220">
        <v>2014</v>
      </c>
      <c r="D220">
        <f>VLOOKUP(A220,Circuits!A:C,3,FALSE)</f>
        <v>12</v>
      </c>
      <c r="E220">
        <f>VLOOKUP(C220,Seasons!A:B,2,FALSE)</f>
        <v>65</v>
      </c>
      <c r="G220" s="5" t="str">
        <f t="shared" si="3"/>
        <v>(12,65),</v>
      </c>
    </row>
    <row r="221" spans="1:7" x14ac:dyDescent="0.25">
      <c r="A221" t="s">
        <v>1147</v>
      </c>
      <c r="C221">
        <v>2015</v>
      </c>
      <c r="D221">
        <f>VLOOKUP(A221,Circuits!A:C,3,FALSE)</f>
        <v>12</v>
      </c>
      <c r="E221">
        <f>VLOOKUP(C221,Seasons!A:B,2,FALSE)</f>
        <v>66</v>
      </c>
      <c r="G221" s="5" t="str">
        <f t="shared" si="3"/>
        <v>(12,66),</v>
      </c>
    </row>
    <row r="222" spans="1:7" x14ac:dyDescent="0.25">
      <c r="A222" t="s">
        <v>1147</v>
      </c>
      <c r="C222">
        <v>2016</v>
      </c>
      <c r="D222">
        <f>VLOOKUP(A222,Circuits!A:C,3,FALSE)</f>
        <v>12</v>
      </c>
      <c r="E222">
        <f>VLOOKUP(C222,Seasons!A:B,2,FALSE)</f>
        <v>67</v>
      </c>
      <c r="G222" s="5" t="str">
        <f t="shared" si="3"/>
        <v>(12,67),</v>
      </c>
    </row>
    <row r="223" spans="1:7" x14ac:dyDescent="0.25">
      <c r="A223" t="s">
        <v>1147</v>
      </c>
      <c r="C223">
        <v>2017</v>
      </c>
      <c r="D223">
        <f>VLOOKUP(A223,Circuits!A:C,3,FALSE)</f>
        <v>12</v>
      </c>
      <c r="E223">
        <f>VLOOKUP(C223,Seasons!A:B,2,FALSE)</f>
        <v>68</v>
      </c>
      <c r="G223" s="5" t="str">
        <f t="shared" si="3"/>
        <v>(12,68),</v>
      </c>
    </row>
    <row r="224" spans="1:7" x14ac:dyDescent="0.25">
      <c r="A224" t="s">
        <v>1147</v>
      </c>
      <c r="C224">
        <v>2018</v>
      </c>
      <c r="D224">
        <f>VLOOKUP(A224,Circuits!A:C,3,FALSE)</f>
        <v>12</v>
      </c>
      <c r="E224">
        <f>VLOOKUP(C224,Seasons!A:B,2,FALSE)</f>
        <v>69</v>
      </c>
      <c r="G224" s="5" t="str">
        <f t="shared" si="3"/>
        <v>(12,69),</v>
      </c>
    </row>
    <row r="225" spans="1:7" x14ac:dyDescent="0.25">
      <c r="A225" t="s">
        <v>1147</v>
      </c>
      <c r="C225">
        <v>2019</v>
      </c>
      <c r="D225">
        <f>VLOOKUP(A225,Circuits!A:C,3,FALSE)</f>
        <v>12</v>
      </c>
      <c r="E225">
        <f>VLOOKUP(C225,Seasons!A:B,2,FALSE)</f>
        <v>70</v>
      </c>
      <c r="G225" s="5" t="str">
        <f t="shared" si="3"/>
        <v>(12,70),</v>
      </c>
    </row>
    <row r="226" spans="1:7" x14ac:dyDescent="0.25">
      <c r="A226" t="s">
        <v>1147</v>
      </c>
      <c r="C226">
        <v>2020</v>
      </c>
      <c r="D226">
        <f>VLOOKUP(A226,Circuits!A:C,3,FALSE)</f>
        <v>12</v>
      </c>
      <c r="E226">
        <f>VLOOKUP(C226,Seasons!A:B,2,FALSE)</f>
        <v>71</v>
      </c>
      <c r="G226" s="5" t="str">
        <f t="shared" si="3"/>
        <v>(12,71),</v>
      </c>
    </row>
    <row r="227" spans="1:7" x14ac:dyDescent="0.25">
      <c r="A227" t="s">
        <v>1147</v>
      </c>
      <c r="C227">
        <v>2021</v>
      </c>
      <c r="D227">
        <f>VLOOKUP(A227,Circuits!A:C,3,FALSE)</f>
        <v>12</v>
      </c>
      <c r="E227">
        <f>VLOOKUP(C227,Seasons!A:B,2,FALSE)</f>
        <v>72</v>
      </c>
      <c r="G227" s="5" t="str">
        <f t="shared" si="3"/>
        <v>(12,72),</v>
      </c>
    </row>
    <row r="228" spans="1:7" x14ac:dyDescent="0.25">
      <c r="A228" t="s">
        <v>1018</v>
      </c>
      <c r="B228" t="s">
        <v>1009</v>
      </c>
      <c r="C228">
        <v>1953</v>
      </c>
      <c r="D228">
        <f>VLOOKUP(A228,Circuits!A:C,3,FALSE)</f>
        <v>13</v>
      </c>
      <c r="E228">
        <f>VLOOKUP(C228,Seasons!A:B,2,FALSE)</f>
        <v>4</v>
      </c>
      <c r="G228" s="5" t="str">
        <f t="shared" si="3"/>
        <v>(13,4),</v>
      </c>
    </row>
    <row r="229" spans="1:7" x14ac:dyDescent="0.25">
      <c r="A229" t="s">
        <v>1018</v>
      </c>
      <c r="C229">
        <v>1954</v>
      </c>
      <c r="D229">
        <f>VLOOKUP(A229,Circuits!A:C,3,FALSE)</f>
        <v>13</v>
      </c>
      <c r="E229">
        <f>VLOOKUP(C229,Seasons!A:B,2,FALSE)</f>
        <v>5</v>
      </c>
      <c r="G229" s="5" t="str">
        <f t="shared" si="3"/>
        <v>(13,5),</v>
      </c>
    </row>
    <row r="230" spans="1:7" x14ac:dyDescent="0.25">
      <c r="A230" t="s">
        <v>1018</v>
      </c>
      <c r="C230">
        <v>1955</v>
      </c>
      <c r="D230">
        <f>VLOOKUP(A230,Circuits!A:C,3,FALSE)</f>
        <v>13</v>
      </c>
      <c r="E230">
        <f>VLOOKUP(C230,Seasons!A:B,2,FALSE)</f>
        <v>6</v>
      </c>
      <c r="G230" s="5" t="str">
        <f t="shared" si="3"/>
        <v>(13,6),</v>
      </c>
    </row>
    <row r="231" spans="1:7" x14ac:dyDescent="0.25">
      <c r="A231" t="s">
        <v>1018</v>
      </c>
      <c r="C231">
        <v>1956</v>
      </c>
      <c r="D231">
        <f>VLOOKUP(A231,Circuits!A:C,3,FALSE)</f>
        <v>13</v>
      </c>
      <c r="E231">
        <f>VLOOKUP(C231,Seasons!A:B,2,FALSE)</f>
        <v>7</v>
      </c>
      <c r="G231" s="5" t="str">
        <f t="shared" si="3"/>
        <v>(13,7),</v>
      </c>
    </row>
    <row r="232" spans="1:7" x14ac:dyDescent="0.25">
      <c r="A232" t="s">
        <v>1018</v>
      </c>
      <c r="C232">
        <v>1957</v>
      </c>
      <c r="D232">
        <f>VLOOKUP(A232,Circuits!A:C,3,FALSE)</f>
        <v>13</v>
      </c>
      <c r="E232">
        <f>VLOOKUP(C232,Seasons!A:B,2,FALSE)</f>
        <v>8</v>
      </c>
      <c r="G232" s="5" t="str">
        <f t="shared" si="3"/>
        <v>(13,8),</v>
      </c>
    </row>
    <row r="233" spans="1:7" x14ac:dyDescent="0.25">
      <c r="A233" t="s">
        <v>1018</v>
      </c>
      <c r="C233">
        <v>1958</v>
      </c>
      <c r="D233">
        <f>VLOOKUP(A233,Circuits!A:C,3,FALSE)</f>
        <v>13</v>
      </c>
      <c r="E233">
        <f>VLOOKUP(C233,Seasons!A:B,2,FALSE)</f>
        <v>9</v>
      </c>
      <c r="G233" s="5" t="str">
        <f t="shared" si="3"/>
        <v>(13,9),</v>
      </c>
    </row>
    <row r="234" spans="1:7" x14ac:dyDescent="0.25">
      <c r="A234" t="s">
        <v>1018</v>
      </c>
      <c r="C234">
        <v>1960</v>
      </c>
      <c r="D234">
        <f>VLOOKUP(A234,Circuits!A:C,3,FALSE)</f>
        <v>13</v>
      </c>
      <c r="E234">
        <f>VLOOKUP(C234,Seasons!A:B,2,FALSE)</f>
        <v>11</v>
      </c>
      <c r="G234" s="5" t="str">
        <f t="shared" si="3"/>
        <v>(13,11),</v>
      </c>
    </row>
    <row r="235" spans="1:7" x14ac:dyDescent="0.25">
      <c r="A235" t="s">
        <v>1018</v>
      </c>
      <c r="C235">
        <v>1972</v>
      </c>
      <c r="D235">
        <f>VLOOKUP(A235,Circuits!A:C,3,FALSE)</f>
        <v>13</v>
      </c>
      <c r="E235">
        <f>VLOOKUP(C235,Seasons!A:B,2,FALSE)</f>
        <v>23</v>
      </c>
      <c r="G235" s="5" t="str">
        <f t="shared" si="3"/>
        <v>(13,23),</v>
      </c>
    </row>
    <row r="236" spans="1:7" x14ac:dyDescent="0.25">
      <c r="A236" t="s">
        <v>1018</v>
      </c>
      <c r="C236">
        <v>1973</v>
      </c>
      <c r="D236">
        <f>VLOOKUP(A236,Circuits!A:C,3,FALSE)</f>
        <v>13</v>
      </c>
      <c r="E236">
        <f>VLOOKUP(C236,Seasons!A:B,2,FALSE)</f>
        <v>24</v>
      </c>
      <c r="G236" s="5" t="str">
        <f t="shared" si="3"/>
        <v>(13,24),</v>
      </c>
    </row>
    <row r="237" spans="1:7" x14ac:dyDescent="0.25">
      <c r="A237" t="s">
        <v>1018</v>
      </c>
      <c r="C237">
        <v>1974</v>
      </c>
      <c r="D237">
        <f>VLOOKUP(A237,Circuits!A:C,3,FALSE)</f>
        <v>13</v>
      </c>
      <c r="E237">
        <f>VLOOKUP(C237,Seasons!A:B,2,FALSE)</f>
        <v>25</v>
      </c>
      <c r="G237" s="5" t="str">
        <f t="shared" si="3"/>
        <v>(13,25),</v>
      </c>
    </row>
    <row r="238" spans="1:7" x14ac:dyDescent="0.25">
      <c r="A238" t="s">
        <v>1018</v>
      </c>
      <c r="C238">
        <v>1975</v>
      </c>
      <c r="D238">
        <f>VLOOKUP(A238,Circuits!A:C,3,FALSE)</f>
        <v>13</v>
      </c>
      <c r="E238">
        <f>VLOOKUP(C238,Seasons!A:B,2,FALSE)</f>
        <v>26</v>
      </c>
      <c r="G238" s="5" t="str">
        <f t="shared" si="3"/>
        <v>(13,26),</v>
      </c>
    </row>
    <row r="239" spans="1:7" x14ac:dyDescent="0.25">
      <c r="A239" t="s">
        <v>1018</v>
      </c>
      <c r="C239">
        <v>1977</v>
      </c>
      <c r="D239">
        <f>VLOOKUP(A239,Circuits!A:C,3,FALSE)</f>
        <v>13</v>
      </c>
      <c r="E239">
        <f>VLOOKUP(C239,Seasons!A:B,2,FALSE)</f>
        <v>28</v>
      </c>
      <c r="G239" s="5" t="str">
        <f t="shared" si="3"/>
        <v>(13,28),</v>
      </c>
    </row>
    <row r="240" spans="1:7" x14ac:dyDescent="0.25">
      <c r="A240" t="s">
        <v>1018</v>
      </c>
      <c r="C240">
        <v>1978</v>
      </c>
      <c r="D240">
        <f>VLOOKUP(A240,Circuits!A:C,3,FALSE)</f>
        <v>13</v>
      </c>
      <c r="E240">
        <f>VLOOKUP(C240,Seasons!A:B,2,FALSE)</f>
        <v>29</v>
      </c>
      <c r="G240" s="5" t="str">
        <f t="shared" si="3"/>
        <v>(13,29),</v>
      </c>
    </row>
    <row r="241" spans="1:7" x14ac:dyDescent="0.25">
      <c r="A241" t="s">
        <v>1018</v>
      </c>
      <c r="C241">
        <v>1979</v>
      </c>
      <c r="D241">
        <f>VLOOKUP(A241,Circuits!A:C,3,FALSE)</f>
        <v>13</v>
      </c>
      <c r="E241">
        <f>VLOOKUP(C241,Seasons!A:B,2,FALSE)</f>
        <v>30</v>
      </c>
      <c r="G241" s="5" t="str">
        <f t="shared" si="3"/>
        <v>(13,30),</v>
      </c>
    </row>
    <row r="242" spans="1:7" x14ac:dyDescent="0.25">
      <c r="A242" t="s">
        <v>1018</v>
      </c>
      <c r="C242">
        <v>1980</v>
      </c>
      <c r="D242">
        <f>VLOOKUP(A242,Circuits!A:C,3,FALSE)</f>
        <v>13</v>
      </c>
      <c r="E242">
        <f>VLOOKUP(C242,Seasons!A:B,2,FALSE)</f>
        <v>31</v>
      </c>
      <c r="G242" s="5" t="str">
        <f t="shared" si="3"/>
        <v>(13,31),</v>
      </c>
    </row>
    <row r="243" spans="1:7" x14ac:dyDescent="0.25">
      <c r="A243" t="s">
        <v>1018</v>
      </c>
      <c r="C243">
        <v>1981</v>
      </c>
      <c r="D243">
        <f>VLOOKUP(A243,Circuits!A:C,3,FALSE)</f>
        <v>13</v>
      </c>
      <c r="E243">
        <f>VLOOKUP(C243,Seasons!A:B,2,FALSE)</f>
        <v>32</v>
      </c>
      <c r="G243" s="5" t="str">
        <f t="shared" si="3"/>
        <v>(13,32),</v>
      </c>
    </row>
    <row r="244" spans="1:7" x14ac:dyDescent="0.25">
      <c r="A244" t="s">
        <v>1018</v>
      </c>
      <c r="C244">
        <v>1995</v>
      </c>
      <c r="D244">
        <f>VLOOKUP(A244,Circuits!A:C,3,FALSE)</f>
        <v>13</v>
      </c>
      <c r="E244">
        <f>VLOOKUP(C244,Seasons!A:B,2,FALSE)</f>
        <v>46</v>
      </c>
      <c r="G244" s="5" t="str">
        <f t="shared" si="3"/>
        <v>(13,46),</v>
      </c>
    </row>
    <row r="245" spans="1:7" x14ac:dyDescent="0.25">
      <c r="A245" t="s">
        <v>1018</v>
      </c>
      <c r="C245">
        <v>1996</v>
      </c>
      <c r="D245">
        <f>VLOOKUP(A245,Circuits!A:C,3,FALSE)</f>
        <v>13</v>
      </c>
      <c r="E245">
        <f>VLOOKUP(C245,Seasons!A:B,2,FALSE)</f>
        <v>47</v>
      </c>
      <c r="G245" s="5" t="str">
        <f t="shared" si="3"/>
        <v>(13,47),</v>
      </c>
    </row>
    <row r="246" spans="1:7" x14ac:dyDescent="0.25">
      <c r="A246" t="s">
        <v>1018</v>
      </c>
      <c r="C246">
        <v>1997</v>
      </c>
      <c r="D246">
        <f>VLOOKUP(A246,Circuits!A:C,3,FALSE)</f>
        <v>13</v>
      </c>
      <c r="E246">
        <f>VLOOKUP(C246,Seasons!A:B,2,FALSE)</f>
        <v>48</v>
      </c>
      <c r="G246" s="5" t="str">
        <f t="shared" si="3"/>
        <v>(13,48),</v>
      </c>
    </row>
    <row r="247" spans="1:7" x14ac:dyDescent="0.25">
      <c r="A247" t="s">
        <v>1018</v>
      </c>
      <c r="C247">
        <v>1998</v>
      </c>
      <c r="D247">
        <f>VLOOKUP(A247,Circuits!A:C,3,FALSE)</f>
        <v>13</v>
      </c>
      <c r="E247">
        <f>VLOOKUP(C247,Seasons!A:B,2,FALSE)</f>
        <v>49</v>
      </c>
      <c r="G247" s="5" t="str">
        <f t="shared" si="3"/>
        <v>(13,49),</v>
      </c>
    </row>
    <row r="248" spans="1:7" x14ac:dyDescent="0.25">
      <c r="A248" t="s">
        <v>1020</v>
      </c>
      <c r="B248" t="s">
        <v>1003</v>
      </c>
      <c r="C248">
        <v>1959</v>
      </c>
      <c r="D248">
        <f>VLOOKUP(A248,Circuits!A:C,3,FALSE)</f>
        <v>14</v>
      </c>
      <c r="E248">
        <f>VLOOKUP(C248,Seasons!A:B,2,FALSE)</f>
        <v>10</v>
      </c>
      <c r="G248" s="5" t="str">
        <f t="shared" si="3"/>
        <v>(14,10),</v>
      </c>
    </row>
    <row r="249" spans="1:7" x14ac:dyDescent="0.25">
      <c r="A249" t="s">
        <v>1148</v>
      </c>
      <c r="B249" t="s">
        <v>1009</v>
      </c>
      <c r="C249">
        <v>2004</v>
      </c>
      <c r="D249">
        <f>VLOOKUP(A249,Circuits!A:C,3,FALSE)</f>
        <v>15</v>
      </c>
      <c r="E249">
        <f>VLOOKUP(C249,Seasons!A:B,2,FALSE)</f>
        <v>55</v>
      </c>
      <c r="G249" s="5" t="str">
        <f t="shared" si="3"/>
        <v>(15,55),</v>
      </c>
    </row>
    <row r="250" spans="1:7" x14ac:dyDescent="0.25">
      <c r="A250" t="s">
        <v>1148</v>
      </c>
      <c r="C250">
        <v>2005</v>
      </c>
      <c r="D250">
        <f>VLOOKUP(A250,Circuits!A:C,3,FALSE)</f>
        <v>15</v>
      </c>
      <c r="E250">
        <f>VLOOKUP(C250,Seasons!A:B,2,FALSE)</f>
        <v>56</v>
      </c>
      <c r="G250" s="5" t="str">
        <f t="shared" si="3"/>
        <v>(15,56),</v>
      </c>
    </row>
    <row r="251" spans="1:7" x14ac:dyDescent="0.25">
      <c r="A251" t="s">
        <v>1148</v>
      </c>
      <c r="C251">
        <v>2006</v>
      </c>
      <c r="D251">
        <f>VLOOKUP(A251,Circuits!A:C,3,FALSE)</f>
        <v>15</v>
      </c>
      <c r="E251">
        <f>VLOOKUP(C251,Seasons!A:B,2,FALSE)</f>
        <v>57</v>
      </c>
      <c r="G251" s="5" t="str">
        <f t="shared" si="3"/>
        <v>(15,57),</v>
      </c>
    </row>
    <row r="252" spans="1:7" x14ac:dyDescent="0.25">
      <c r="A252" t="s">
        <v>1148</v>
      </c>
      <c r="C252">
        <v>2007</v>
      </c>
      <c r="D252">
        <f>VLOOKUP(A252,Circuits!A:C,3,FALSE)</f>
        <v>15</v>
      </c>
      <c r="E252">
        <f>VLOOKUP(C252,Seasons!A:B,2,FALSE)</f>
        <v>58</v>
      </c>
      <c r="G252" s="5" t="str">
        <f t="shared" si="3"/>
        <v>(15,58),</v>
      </c>
    </row>
    <row r="253" spans="1:7" x14ac:dyDescent="0.25">
      <c r="A253" t="s">
        <v>1148</v>
      </c>
      <c r="C253">
        <v>2008</v>
      </c>
      <c r="D253">
        <f>VLOOKUP(A253,Circuits!A:C,3,FALSE)</f>
        <v>15</v>
      </c>
      <c r="E253">
        <f>VLOOKUP(C253,Seasons!A:B,2,FALSE)</f>
        <v>59</v>
      </c>
      <c r="G253" s="5" t="str">
        <f t="shared" si="3"/>
        <v>(15,59),</v>
      </c>
    </row>
    <row r="254" spans="1:7" x14ac:dyDescent="0.25">
      <c r="A254" t="s">
        <v>1148</v>
      </c>
      <c r="C254">
        <v>2009</v>
      </c>
      <c r="D254">
        <f>VLOOKUP(A254,Circuits!A:C,3,FALSE)</f>
        <v>15</v>
      </c>
      <c r="E254">
        <f>VLOOKUP(C254,Seasons!A:B,2,FALSE)</f>
        <v>60</v>
      </c>
      <c r="G254" s="5" t="str">
        <f t="shared" si="3"/>
        <v>(15,60),</v>
      </c>
    </row>
    <row r="255" spans="1:7" x14ac:dyDescent="0.25">
      <c r="A255" t="s">
        <v>1148</v>
      </c>
      <c r="C255">
        <v>2010</v>
      </c>
      <c r="D255">
        <f>VLOOKUP(A255,Circuits!A:C,3,FALSE)</f>
        <v>15</v>
      </c>
      <c r="E255">
        <f>VLOOKUP(C255,Seasons!A:B,2,FALSE)</f>
        <v>61</v>
      </c>
      <c r="G255" s="5" t="str">
        <f t="shared" si="3"/>
        <v>(15,61),</v>
      </c>
    </row>
    <row r="256" spans="1:7" x14ac:dyDescent="0.25">
      <c r="A256" t="s">
        <v>1148</v>
      </c>
      <c r="C256">
        <v>2012</v>
      </c>
      <c r="D256">
        <f>VLOOKUP(A256,Circuits!A:C,3,FALSE)</f>
        <v>15</v>
      </c>
      <c r="E256">
        <f>VLOOKUP(C256,Seasons!A:B,2,FALSE)</f>
        <v>63</v>
      </c>
      <c r="G256" s="5" t="str">
        <f t="shared" si="3"/>
        <v>(15,63),</v>
      </c>
    </row>
    <row r="257" spans="1:7" x14ac:dyDescent="0.25">
      <c r="A257" t="s">
        <v>1148</v>
      </c>
      <c r="C257">
        <v>2013</v>
      </c>
      <c r="D257">
        <f>VLOOKUP(A257,Circuits!A:C,3,FALSE)</f>
        <v>15</v>
      </c>
      <c r="E257">
        <f>VLOOKUP(C257,Seasons!A:B,2,FALSE)</f>
        <v>64</v>
      </c>
      <c r="G257" s="5" t="str">
        <f t="shared" si="3"/>
        <v>(15,64),</v>
      </c>
    </row>
    <row r="258" spans="1:7" x14ac:dyDescent="0.25">
      <c r="A258" t="s">
        <v>1148</v>
      </c>
      <c r="C258">
        <v>2014</v>
      </c>
      <c r="D258">
        <f>VLOOKUP(A258,Circuits!A:C,3,FALSE)</f>
        <v>15</v>
      </c>
      <c r="E258">
        <f>VLOOKUP(C258,Seasons!A:B,2,FALSE)</f>
        <v>65</v>
      </c>
      <c r="G258" s="5" t="str">
        <f t="shared" si="3"/>
        <v>(15,65),</v>
      </c>
    </row>
    <row r="259" spans="1:7" x14ac:dyDescent="0.25">
      <c r="A259" t="s">
        <v>1148</v>
      </c>
      <c r="C259">
        <v>2015</v>
      </c>
      <c r="D259">
        <f>VLOOKUP(A259,Circuits!A:C,3,FALSE)</f>
        <v>15</v>
      </c>
      <c r="E259">
        <f>VLOOKUP(C259,Seasons!A:B,2,FALSE)</f>
        <v>66</v>
      </c>
      <c r="G259" s="5" t="str">
        <f t="shared" si="3"/>
        <v>(15,66),</v>
      </c>
    </row>
    <row r="260" spans="1:7" x14ac:dyDescent="0.25">
      <c r="A260" t="s">
        <v>1148</v>
      </c>
      <c r="C260">
        <v>2016</v>
      </c>
      <c r="D260">
        <f>VLOOKUP(A260,Circuits!A:C,3,FALSE)</f>
        <v>15</v>
      </c>
      <c r="E260">
        <f>VLOOKUP(C260,Seasons!A:B,2,FALSE)</f>
        <v>67</v>
      </c>
      <c r="G260" s="5" t="str">
        <f t="shared" ref="G260:G323" si="4">_xlfn.CONCAT("(",D260,",",E260,"),")</f>
        <v>(15,67),</v>
      </c>
    </row>
    <row r="261" spans="1:7" x14ac:dyDescent="0.25">
      <c r="A261" t="s">
        <v>1148</v>
      </c>
      <c r="C261">
        <v>2017</v>
      </c>
      <c r="D261">
        <f>VLOOKUP(A261,Circuits!A:C,3,FALSE)</f>
        <v>15</v>
      </c>
      <c r="E261">
        <f>VLOOKUP(C261,Seasons!A:B,2,FALSE)</f>
        <v>68</v>
      </c>
      <c r="G261" s="5" t="str">
        <f t="shared" si="4"/>
        <v>(15,68),</v>
      </c>
    </row>
    <row r="262" spans="1:7" x14ac:dyDescent="0.25">
      <c r="A262" t="s">
        <v>1148</v>
      </c>
      <c r="C262">
        <v>2018</v>
      </c>
      <c r="D262">
        <f>VLOOKUP(A262,Circuits!A:C,3,FALSE)</f>
        <v>15</v>
      </c>
      <c r="E262">
        <f>VLOOKUP(C262,Seasons!A:B,2,FALSE)</f>
        <v>69</v>
      </c>
      <c r="G262" s="5" t="str">
        <f t="shared" si="4"/>
        <v>(15,69),</v>
      </c>
    </row>
    <row r="263" spans="1:7" x14ac:dyDescent="0.25">
      <c r="A263" t="s">
        <v>1148</v>
      </c>
      <c r="C263">
        <v>2019</v>
      </c>
      <c r="D263">
        <f>VLOOKUP(A263,Circuits!A:C,3,FALSE)</f>
        <v>15</v>
      </c>
      <c r="E263">
        <f>VLOOKUP(C263,Seasons!A:B,2,FALSE)</f>
        <v>70</v>
      </c>
      <c r="G263" s="5" t="str">
        <f t="shared" si="4"/>
        <v>(15,70),</v>
      </c>
    </row>
    <row r="264" spans="1:7" x14ac:dyDescent="0.25">
      <c r="A264" t="s">
        <v>1148</v>
      </c>
      <c r="C264">
        <v>2020</v>
      </c>
      <c r="D264">
        <f>VLOOKUP(A264,Circuits!A:C,3,FALSE)</f>
        <v>15</v>
      </c>
      <c r="E264">
        <f>VLOOKUP(C264,Seasons!A:B,2,FALSE)</f>
        <v>71</v>
      </c>
      <c r="G264" s="5" t="str">
        <f t="shared" si="4"/>
        <v>(15,71),</v>
      </c>
    </row>
    <row r="265" spans="1:7" x14ac:dyDescent="0.25">
      <c r="A265" t="s">
        <v>1148</v>
      </c>
      <c r="C265">
        <v>2021</v>
      </c>
      <c r="D265">
        <f>VLOOKUP(A265,Circuits!A:C,3,FALSE)</f>
        <v>15</v>
      </c>
      <c r="E265">
        <f>VLOOKUP(C265,Seasons!A:B,2,FALSE)</f>
        <v>72</v>
      </c>
      <c r="G265" s="5" t="str">
        <f t="shared" si="4"/>
        <v>(15,72),</v>
      </c>
    </row>
    <row r="266" spans="1:7" x14ac:dyDescent="0.25">
      <c r="A266" t="s">
        <v>1149</v>
      </c>
      <c r="B266" t="s">
        <v>998</v>
      </c>
      <c r="C266">
        <v>2016</v>
      </c>
      <c r="D266">
        <f>VLOOKUP(A266,Circuits!A:C,3,FALSE)</f>
        <v>16</v>
      </c>
      <c r="E266">
        <f>VLOOKUP(C266,Seasons!A:B,2,FALSE)</f>
        <v>67</v>
      </c>
      <c r="G266" s="5" t="str">
        <f t="shared" si="4"/>
        <v>(16,67),</v>
      </c>
    </row>
    <row r="267" spans="1:7" x14ac:dyDescent="0.25">
      <c r="A267" t="s">
        <v>1149</v>
      </c>
      <c r="C267">
        <v>2017</v>
      </c>
      <c r="D267">
        <f>VLOOKUP(A267,Circuits!A:C,3,FALSE)</f>
        <v>16</v>
      </c>
      <c r="E267">
        <f>VLOOKUP(C267,Seasons!A:B,2,FALSE)</f>
        <v>68</v>
      </c>
      <c r="G267" s="5" t="str">
        <f t="shared" si="4"/>
        <v>(16,68),</v>
      </c>
    </row>
    <row r="268" spans="1:7" x14ac:dyDescent="0.25">
      <c r="A268" t="s">
        <v>1149</v>
      </c>
      <c r="C268">
        <v>2018</v>
      </c>
      <c r="D268">
        <f>VLOOKUP(A268,Circuits!A:C,3,FALSE)</f>
        <v>16</v>
      </c>
      <c r="E268">
        <f>VLOOKUP(C268,Seasons!A:B,2,FALSE)</f>
        <v>69</v>
      </c>
      <c r="G268" s="5" t="str">
        <f t="shared" si="4"/>
        <v>(16,69),</v>
      </c>
    </row>
    <row r="269" spans="1:7" x14ac:dyDescent="0.25">
      <c r="A269" t="s">
        <v>1149</v>
      </c>
      <c r="C269">
        <v>2019</v>
      </c>
      <c r="D269">
        <f>VLOOKUP(A269,Circuits!A:C,3,FALSE)</f>
        <v>16</v>
      </c>
      <c r="E269">
        <f>VLOOKUP(C269,Seasons!A:B,2,FALSE)</f>
        <v>70</v>
      </c>
      <c r="G269" s="5" t="str">
        <f t="shared" si="4"/>
        <v>(16,70),</v>
      </c>
    </row>
    <row r="270" spans="1:7" x14ac:dyDescent="0.25">
      <c r="A270" t="s">
        <v>1149</v>
      </c>
      <c r="C270">
        <v>2021</v>
      </c>
      <c r="D270">
        <f>VLOOKUP(A270,Circuits!A:C,3,FALSE)</f>
        <v>16</v>
      </c>
      <c r="E270">
        <f>VLOOKUP(C270,Seasons!A:B,2,FALSE)</f>
        <v>72</v>
      </c>
      <c r="G270" s="5" t="str">
        <f t="shared" si="4"/>
        <v>(16,72),</v>
      </c>
    </row>
    <row r="271" spans="1:7" x14ac:dyDescent="0.25">
      <c r="A271" t="s">
        <v>1022</v>
      </c>
      <c r="B271" t="s">
        <v>1009</v>
      </c>
      <c r="C271">
        <v>1964</v>
      </c>
      <c r="D271">
        <f>VLOOKUP(A271,Circuits!A:C,3,FALSE)</f>
        <v>17</v>
      </c>
      <c r="E271">
        <f>VLOOKUP(C271,Seasons!A:B,2,FALSE)</f>
        <v>15</v>
      </c>
      <c r="G271" s="5" t="str">
        <f t="shared" si="4"/>
        <v>(17,15),</v>
      </c>
    </row>
    <row r="272" spans="1:7" x14ac:dyDescent="0.25">
      <c r="A272" t="s">
        <v>1022</v>
      </c>
      <c r="C272">
        <v>1966</v>
      </c>
      <c r="D272">
        <f>VLOOKUP(A272,Circuits!A:C,3,FALSE)</f>
        <v>17</v>
      </c>
      <c r="E272">
        <f>VLOOKUP(C272,Seasons!A:B,2,FALSE)</f>
        <v>17</v>
      </c>
      <c r="G272" s="5" t="str">
        <f t="shared" si="4"/>
        <v>(17,17),</v>
      </c>
    </row>
    <row r="273" spans="1:7" x14ac:dyDescent="0.25">
      <c r="A273" t="s">
        <v>1022</v>
      </c>
      <c r="C273">
        <v>1968</v>
      </c>
      <c r="D273">
        <f>VLOOKUP(A273,Circuits!A:C,3,FALSE)</f>
        <v>17</v>
      </c>
      <c r="E273">
        <f>VLOOKUP(C273,Seasons!A:B,2,FALSE)</f>
        <v>19</v>
      </c>
      <c r="G273" s="5" t="str">
        <f t="shared" si="4"/>
        <v>(17,19),</v>
      </c>
    </row>
    <row r="274" spans="1:7" x14ac:dyDescent="0.25">
      <c r="A274" t="s">
        <v>1022</v>
      </c>
      <c r="C274">
        <v>1970</v>
      </c>
      <c r="D274">
        <f>VLOOKUP(A274,Circuits!A:C,3,FALSE)</f>
        <v>17</v>
      </c>
      <c r="E274">
        <f>VLOOKUP(C274,Seasons!A:B,2,FALSE)</f>
        <v>21</v>
      </c>
      <c r="G274" s="5" t="str">
        <f t="shared" si="4"/>
        <v>(17,21),</v>
      </c>
    </row>
    <row r="275" spans="1:7" x14ac:dyDescent="0.25">
      <c r="A275" t="s">
        <v>1022</v>
      </c>
      <c r="C275">
        <v>1972</v>
      </c>
      <c r="D275">
        <f>VLOOKUP(A275,Circuits!A:C,3,FALSE)</f>
        <v>17</v>
      </c>
      <c r="E275">
        <f>VLOOKUP(C275,Seasons!A:B,2,FALSE)</f>
        <v>23</v>
      </c>
      <c r="G275" s="5" t="str">
        <f t="shared" si="4"/>
        <v>(17,23),</v>
      </c>
    </row>
    <row r="276" spans="1:7" x14ac:dyDescent="0.25">
      <c r="A276" t="s">
        <v>1022</v>
      </c>
      <c r="C276">
        <v>1974</v>
      </c>
      <c r="D276">
        <f>VLOOKUP(A276,Circuits!A:C,3,FALSE)</f>
        <v>17</v>
      </c>
      <c r="E276">
        <f>VLOOKUP(C276,Seasons!A:B,2,FALSE)</f>
        <v>25</v>
      </c>
      <c r="G276" s="5" t="str">
        <f t="shared" si="4"/>
        <v>(17,25),</v>
      </c>
    </row>
    <row r="277" spans="1:7" x14ac:dyDescent="0.25">
      <c r="A277" t="s">
        <v>1022</v>
      </c>
      <c r="C277">
        <v>1976</v>
      </c>
      <c r="D277">
        <f>VLOOKUP(A277,Circuits!A:C,3,FALSE)</f>
        <v>17</v>
      </c>
      <c r="E277">
        <f>VLOOKUP(C277,Seasons!A:B,2,FALSE)</f>
        <v>27</v>
      </c>
      <c r="G277" s="5" t="str">
        <f t="shared" si="4"/>
        <v>(17,27),</v>
      </c>
    </row>
    <row r="278" spans="1:7" x14ac:dyDescent="0.25">
      <c r="A278" t="s">
        <v>1022</v>
      </c>
      <c r="C278">
        <v>1978</v>
      </c>
      <c r="D278">
        <f>VLOOKUP(A278,Circuits!A:C,3,FALSE)</f>
        <v>17</v>
      </c>
      <c r="E278">
        <f>VLOOKUP(C278,Seasons!A:B,2,FALSE)</f>
        <v>29</v>
      </c>
      <c r="G278" s="5" t="str">
        <f t="shared" si="4"/>
        <v>(17,29),</v>
      </c>
    </row>
    <row r="279" spans="1:7" x14ac:dyDescent="0.25">
      <c r="A279" t="s">
        <v>1022</v>
      </c>
      <c r="C279">
        <v>1980</v>
      </c>
      <c r="D279">
        <f>VLOOKUP(A279,Circuits!A:C,3,FALSE)</f>
        <v>17</v>
      </c>
      <c r="E279">
        <f>VLOOKUP(C279,Seasons!A:B,2,FALSE)</f>
        <v>31</v>
      </c>
      <c r="G279" s="5" t="str">
        <f t="shared" si="4"/>
        <v>(17,31),</v>
      </c>
    </row>
    <row r="280" spans="1:7" x14ac:dyDescent="0.25">
      <c r="A280" t="s">
        <v>1022</v>
      </c>
      <c r="C280">
        <v>1982</v>
      </c>
      <c r="D280">
        <f>VLOOKUP(A280,Circuits!A:C,3,FALSE)</f>
        <v>17</v>
      </c>
      <c r="E280">
        <f>VLOOKUP(C280,Seasons!A:B,2,FALSE)</f>
        <v>33</v>
      </c>
      <c r="G280" s="5" t="str">
        <f t="shared" si="4"/>
        <v>(17,33),</v>
      </c>
    </row>
    <row r="281" spans="1:7" x14ac:dyDescent="0.25">
      <c r="A281" t="s">
        <v>1022</v>
      </c>
      <c r="C281">
        <v>1983</v>
      </c>
      <c r="D281">
        <f>VLOOKUP(A281,Circuits!A:C,3,FALSE)</f>
        <v>17</v>
      </c>
      <c r="E281">
        <f>VLOOKUP(C281,Seasons!A:B,2,FALSE)</f>
        <v>34</v>
      </c>
      <c r="G281" s="5" t="str">
        <f t="shared" si="4"/>
        <v>(17,34),</v>
      </c>
    </row>
    <row r="282" spans="1:7" x14ac:dyDescent="0.25">
      <c r="A282" t="s">
        <v>1022</v>
      </c>
      <c r="C282">
        <v>1984</v>
      </c>
      <c r="D282">
        <f>VLOOKUP(A282,Circuits!A:C,3,FALSE)</f>
        <v>17</v>
      </c>
      <c r="E282">
        <f>VLOOKUP(C282,Seasons!A:B,2,FALSE)</f>
        <v>35</v>
      </c>
      <c r="G282" s="5" t="str">
        <f t="shared" si="4"/>
        <v>(17,35),</v>
      </c>
    </row>
    <row r="283" spans="1:7" x14ac:dyDescent="0.25">
      <c r="A283" t="s">
        <v>1022</v>
      </c>
      <c r="C283">
        <v>1985</v>
      </c>
      <c r="D283">
        <f>VLOOKUP(A283,Circuits!A:C,3,FALSE)</f>
        <v>17</v>
      </c>
      <c r="E283">
        <f>VLOOKUP(C283,Seasons!A:B,2,FALSE)</f>
        <v>36</v>
      </c>
      <c r="G283" s="5" t="str">
        <f t="shared" si="4"/>
        <v>(17,36),</v>
      </c>
    </row>
    <row r="284" spans="1:7" x14ac:dyDescent="0.25">
      <c r="A284" t="s">
        <v>1022</v>
      </c>
      <c r="C284">
        <v>1986</v>
      </c>
      <c r="D284">
        <f>VLOOKUP(A284,Circuits!A:C,3,FALSE)</f>
        <v>17</v>
      </c>
      <c r="E284">
        <f>VLOOKUP(C284,Seasons!A:B,2,FALSE)</f>
        <v>37</v>
      </c>
      <c r="G284" s="5" t="str">
        <f t="shared" si="4"/>
        <v>(17,37),</v>
      </c>
    </row>
    <row r="285" spans="1:7" x14ac:dyDescent="0.25">
      <c r="A285" t="s">
        <v>1024</v>
      </c>
      <c r="B285" t="s">
        <v>1009</v>
      </c>
      <c r="C285">
        <v>2011</v>
      </c>
      <c r="D285">
        <f>VLOOKUP(A285,Circuits!A:C,3,FALSE)</f>
        <v>18</v>
      </c>
      <c r="E285">
        <f>VLOOKUP(C285,Seasons!A:B,2,FALSE)</f>
        <v>62</v>
      </c>
      <c r="G285" s="5" t="str">
        <f t="shared" si="4"/>
        <v>(18,62),</v>
      </c>
    </row>
    <row r="286" spans="1:7" x14ac:dyDescent="0.25">
      <c r="A286" t="s">
        <v>1024</v>
      </c>
      <c r="C286">
        <v>2012</v>
      </c>
      <c r="D286">
        <f>VLOOKUP(A286,Circuits!A:C,3,FALSE)</f>
        <v>18</v>
      </c>
      <c r="E286">
        <f>VLOOKUP(C286,Seasons!A:B,2,FALSE)</f>
        <v>63</v>
      </c>
      <c r="G286" s="5" t="str">
        <f t="shared" si="4"/>
        <v>(18,63),</v>
      </c>
    </row>
    <row r="287" spans="1:7" x14ac:dyDescent="0.25">
      <c r="A287" t="s">
        <v>1024</v>
      </c>
      <c r="C287">
        <v>2013</v>
      </c>
      <c r="D287">
        <f>VLOOKUP(A287,Circuits!A:C,3,FALSE)</f>
        <v>18</v>
      </c>
      <c r="E287">
        <f>VLOOKUP(C287,Seasons!A:B,2,FALSE)</f>
        <v>64</v>
      </c>
      <c r="G287" s="5" t="str">
        <f t="shared" si="4"/>
        <v>(18,64),</v>
      </c>
    </row>
    <row r="288" spans="1:7" x14ac:dyDescent="0.25">
      <c r="A288" t="s">
        <v>1026</v>
      </c>
      <c r="B288" t="s">
        <v>1009</v>
      </c>
      <c r="C288">
        <v>1967</v>
      </c>
      <c r="D288">
        <f>VLOOKUP(A288,Circuits!A:C,3,FALSE)</f>
        <v>19</v>
      </c>
      <c r="E288">
        <f>VLOOKUP(C288,Seasons!A:B,2,FALSE)</f>
        <v>18</v>
      </c>
      <c r="G288" s="5" t="str">
        <f t="shared" si="4"/>
        <v>(19,18),</v>
      </c>
    </row>
    <row r="289" spans="1:7" x14ac:dyDescent="0.25">
      <c r="A289" t="s">
        <v>1028</v>
      </c>
      <c r="B289" t="s">
        <v>998</v>
      </c>
      <c r="C289">
        <v>1981</v>
      </c>
      <c r="D289">
        <f>VLOOKUP(A289,Circuits!A:C,3,FALSE)</f>
        <v>20</v>
      </c>
      <c r="E289">
        <f>VLOOKUP(C289,Seasons!A:B,2,FALSE)</f>
        <v>32</v>
      </c>
      <c r="G289" s="5" t="str">
        <f t="shared" si="4"/>
        <v>(20,32),</v>
      </c>
    </row>
    <row r="290" spans="1:7" x14ac:dyDescent="0.25">
      <c r="A290" t="s">
        <v>1028</v>
      </c>
      <c r="C290">
        <v>1982</v>
      </c>
      <c r="D290">
        <f>VLOOKUP(A290,Circuits!A:C,3,FALSE)</f>
        <v>20</v>
      </c>
      <c r="E290">
        <f>VLOOKUP(C290,Seasons!A:B,2,FALSE)</f>
        <v>33</v>
      </c>
      <c r="G290" s="5" t="str">
        <f t="shared" si="4"/>
        <v>(20,33),</v>
      </c>
    </row>
    <row r="291" spans="1:7" x14ac:dyDescent="0.25">
      <c r="A291" t="s">
        <v>1030</v>
      </c>
      <c r="B291" t="s">
        <v>1003</v>
      </c>
      <c r="C291">
        <v>1965</v>
      </c>
      <c r="D291">
        <f>VLOOKUP(A291,Circuits!A:C,3,FALSE)</f>
        <v>21</v>
      </c>
      <c r="E291">
        <f>VLOOKUP(C291,Seasons!A:B,2,FALSE)</f>
        <v>16</v>
      </c>
      <c r="G291" s="5" t="str">
        <f t="shared" si="4"/>
        <v>(21,16),</v>
      </c>
    </row>
    <row r="292" spans="1:7" x14ac:dyDescent="0.25">
      <c r="A292" t="s">
        <v>1030</v>
      </c>
      <c r="C292">
        <v>1969</v>
      </c>
      <c r="D292">
        <f>VLOOKUP(A292,Circuits!A:C,3,FALSE)</f>
        <v>21</v>
      </c>
      <c r="E292">
        <f>VLOOKUP(C292,Seasons!A:B,2,FALSE)</f>
        <v>20</v>
      </c>
      <c r="G292" s="5" t="str">
        <f t="shared" si="4"/>
        <v>(21,20),</v>
      </c>
    </row>
    <row r="293" spans="1:7" x14ac:dyDescent="0.25">
      <c r="A293" t="s">
        <v>1030</v>
      </c>
      <c r="C293">
        <v>1970</v>
      </c>
      <c r="D293">
        <f>VLOOKUP(A293,Circuits!A:C,3,FALSE)</f>
        <v>21</v>
      </c>
      <c r="E293">
        <f>VLOOKUP(C293,Seasons!A:B,2,FALSE)</f>
        <v>21</v>
      </c>
      <c r="G293" s="5" t="str">
        <f t="shared" si="4"/>
        <v>(21,21),</v>
      </c>
    </row>
    <row r="294" spans="1:7" x14ac:dyDescent="0.25">
      <c r="A294" t="s">
        <v>1030</v>
      </c>
      <c r="C294">
        <v>1972</v>
      </c>
      <c r="D294">
        <f>VLOOKUP(A294,Circuits!A:C,3,FALSE)</f>
        <v>21</v>
      </c>
      <c r="E294">
        <f>VLOOKUP(C294,Seasons!A:B,2,FALSE)</f>
        <v>23</v>
      </c>
      <c r="G294" s="5" t="str">
        <f t="shared" si="4"/>
        <v>(21,23),</v>
      </c>
    </row>
    <row r="295" spans="1:7" x14ac:dyDescent="0.25">
      <c r="A295" t="s">
        <v>1031</v>
      </c>
      <c r="B295" t="s">
        <v>1003</v>
      </c>
      <c r="C295">
        <v>1950</v>
      </c>
      <c r="D295">
        <f>VLOOKUP(A295,Circuits!A:C,3,FALSE)</f>
        <v>22</v>
      </c>
      <c r="E295">
        <f>VLOOKUP(C295,Seasons!A:B,2,FALSE)</f>
        <v>1</v>
      </c>
      <c r="G295" s="5" t="str">
        <f t="shared" si="4"/>
        <v>(22,1),</v>
      </c>
    </row>
    <row r="296" spans="1:7" x14ac:dyDescent="0.25">
      <c r="A296" t="s">
        <v>1031</v>
      </c>
      <c r="C296">
        <v>1951</v>
      </c>
      <c r="D296">
        <f>VLOOKUP(A296,Circuits!A:C,3,FALSE)</f>
        <v>22</v>
      </c>
      <c r="E296">
        <f>VLOOKUP(C296,Seasons!A:B,2,FALSE)</f>
        <v>2</v>
      </c>
      <c r="G296" s="5" t="str">
        <f t="shared" si="4"/>
        <v>(22,2),</v>
      </c>
    </row>
    <row r="297" spans="1:7" x14ac:dyDescent="0.25">
      <c r="A297" t="s">
        <v>1031</v>
      </c>
      <c r="C297">
        <v>1952</v>
      </c>
      <c r="D297">
        <f>VLOOKUP(A297,Circuits!A:C,3,FALSE)</f>
        <v>22</v>
      </c>
      <c r="E297">
        <f>VLOOKUP(C297,Seasons!A:B,2,FALSE)</f>
        <v>3</v>
      </c>
      <c r="G297" s="5" t="str">
        <f t="shared" si="4"/>
        <v>(22,3),</v>
      </c>
    </row>
    <row r="298" spans="1:7" x14ac:dyDescent="0.25">
      <c r="A298" t="s">
        <v>1031</v>
      </c>
      <c r="C298">
        <v>1953</v>
      </c>
      <c r="D298">
        <f>VLOOKUP(A298,Circuits!A:C,3,FALSE)</f>
        <v>22</v>
      </c>
      <c r="E298">
        <f>VLOOKUP(C298,Seasons!A:B,2,FALSE)</f>
        <v>4</v>
      </c>
      <c r="G298" s="5" t="str">
        <f t="shared" si="4"/>
        <v>(22,4),</v>
      </c>
    </row>
    <row r="299" spans="1:7" x14ac:dyDescent="0.25">
      <c r="A299" t="s">
        <v>1031</v>
      </c>
      <c r="C299">
        <v>1954</v>
      </c>
      <c r="D299">
        <f>VLOOKUP(A299,Circuits!A:C,3,FALSE)</f>
        <v>22</v>
      </c>
      <c r="E299">
        <f>VLOOKUP(C299,Seasons!A:B,2,FALSE)</f>
        <v>5</v>
      </c>
      <c r="G299" s="5" t="str">
        <f t="shared" si="4"/>
        <v>(22,5),</v>
      </c>
    </row>
    <row r="300" spans="1:7" x14ac:dyDescent="0.25">
      <c r="A300" t="s">
        <v>1150</v>
      </c>
      <c r="B300" t="s">
        <v>1009</v>
      </c>
      <c r="C300">
        <v>1991</v>
      </c>
      <c r="D300">
        <f>VLOOKUP(A300,Circuits!A:C,3,FALSE)</f>
        <v>23</v>
      </c>
      <c r="E300">
        <f>VLOOKUP(C300,Seasons!A:B,2,FALSE)</f>
        <v>42</v>
      </c>
      <c r="G300" s="5" t="str">
        <f t="shared" si="4"/>
        <v>(23,42),</v>
      </c>
    </row>
    <row r="301" spans="1:7" x14ac:dyDescent="0.25">
      <c r="A301" t="s">
        <v>1150</v>
      </c>
      <c r="C301">
        <v>1992</v>
      </c>
      <c r="D301">
        <f>VLOOKUP(A301,Circuits!A:C,3,FALSE)</f>
        <v>23</v>
      </c>
      <c r="E301">
        <f>VLOOKUP(C301,Seasons!A:B,2,FALSE)</f>
        <v>43</v>
      </c>
      <c r="G301" s="5" t="str">
        <f t="shared" si="4"/>
        <v>(23,43),</v>
      </c>
    </row>
    <row r="302" spans="1:7" x14ac:dyDescent="0.25">
      <c r="A302" t="s">
        <v>1150</v>
      </c>
      <c r="C302">
        <v>1993</v>
      </c>
      <c r="D302">
        <f>VLOOKUP(A302,Circuits!A:C,3,FALSE)</f>
        <v>23</v>
      </c>
      <c r="E302">
        <f>VLOOKUP(C302,Seasons!A:B,2,FALSE)</f>
        <v>44</v>
      </c>
      <c r="G302" s="5" t="str">
        <f t="shared" si="4"/>
        <v>(23,44),</v>
      </c>
    </row>
    <row r="303" spans="1:7" x14ac:dyDescent="0.25">
      <c r="A303" t="s">
        <v>1150</v>
      </c>
      <c r="C303">
        <v>1994</v>
      </c>
      <c r="D303">
        <f>VLOOKUP(A303,Circuits!A:C,3,FALSE)</f>
        <v>23</v>
      </c>
      <c r="E303">
        <f>VLOOKUP(C303,Seasons!A:B,2,FALSE)</f>
        <v>45</v>
      </c>
      <c r="G303" s="5" t="str">
        <f t="shared" si="4"/>
        <v>(23,45),</v>
      </c>
    </row>
    <row r="304" spans="1:7" x14ac:dyDescent="0.25">
      <c r="A304" t="s">
        <v>1150</v>
      </c>
      <c r="C304">
        <v>1995</v>
      </c>
      <c r="D304">
        <f>VLOOKUP(A304,Circuits!A:C,3,FALSE)</f>
        <v>23</v>
      </c>
      <c r="E304">
        <f>VLOOKUP(C304,Seasons!A:B,2,FALSE)</f>
        <v>46</v>
      </c>
      <c r="G304" s="5" t="str">
        <f t="shared" si="4"/>
        <v>(23,46),</v>
      </c>
    </row>
    <row r="305" spans="1:7" x14ac:dyDescent="0.25">
      <c r="A305" t="s">
        <v>1150</v>
      </c>
      <c r="C305">
        <v>1996</v>
      </c>
      <c r="D305">
        <f>VLOOKUP(A305,Circuits!A:C,3,FALSE)</f>
        <v>23</v>
      </c>
      <c r="E305">
        <f>VLOOKUP(C305,Seasons!A:B,2,FALSE)</f>
        <v>47</v>
      </c>
      <c r="G305" s="5" t="str">
        <f t="shared" si="4"/>
        <v>(23,47),</v>
      </c>
    </row>
    <row r="306" spans="1:7" x14ac:dyDescent="0.25">
      <c r="A306" t="s">
        <v>1150</v>
      </c>
      <c r="C306">
        <v>1997</v>
      </c>
      <c r="D306">
        <f>VLOOKUP(A306,Circuits!A:C,3,FALSE)</f>
        <v>23</v>
      </c>
      <c r="E306">
        <f>VLOOKUP(C306,Seasons!A:B,2,FALSE)</f>
        <v>48</v>
      </c>
      <c r="G306" s="5" t="str">
        <f t="shared" si="4"/>
        <v>(23,48),</v>
      </c>
    </row>
    <row r="307" spans="1:7" x14ac:dyDescent="0.25">
      <c r="A307" t="s">
        <v>1150</v>
      </c>
      <c r="C307">
        <v>1998</v>
      </c>
      <c r="D307">
        <f>VLOOKUP(A307,Circuits!A:C,3,FALSE)</f>
        <v>23</v>
      </c>
      <c r="E307">
        <f>VLOOKUP(C307,Seasons!A:B,2,FALSE)</f>
        <v>49</v>
      </c>
      <c r="G307" s="5" t="str">
        <f t="shared" si="4"/>
        <v>(23,49),</v>
      </c>
    </row>
    <row r="308" spans="1:7" x14ac:dyDescent="0.25">
      <c r="A308" t="s">
        <v>1150</v>
      </c>
      <c r="C308">
        <v>1999</v>
      </c>
      <c r="D308">
        <f>VLOOKUP(A308,Circuits!A:C,3,FALSE)</f>
        <v>23</v>
      </c>
      <c r="E308">
        <f>VLOOKUP(C308,Seasons!A:B,2,FALSE)</f>
        <v>50</v>
      </c>
      <c r="G308" s="5" t="str">
        <f t="shared" si="4"/>
        <v>(23,50),</v>
      </c>
    </row>
    <row r="309" spans="1:7" x14ac:dyDescent="0.25">
      <c r="A309" t="s">
        <v>1150</v>
      </c>
      <c r="C309">
        <v>2000</v>
      </c>
      <c r="D309">
        <f>VLOOKUP(A309,Circuits!A:C,3,FALSE)</f>
        <v>23</v>
      </c>
      <c r="E309">
        <f>VLOOKUP(C309,Seasons!A:B,2,FALSE)</f>
        <v>51</v>
      </c>
      <c r="G309" s="5" t="str">
        <f t="shared" si="4"/>
        <v>(23,51),</v>
      </c>
    </row>
    <row r="310" spans="1:7" x14ac:dyDescent="0.25">
      <c r="A310" t="s">
        <v>1150</v>
      </c>
      <c r="C310">
        <v>2001</v>
      </c>
      <c r="D310">
        <f>VLOOKUP(A310,Circuits!A:C,3,FALSE)</f>
        <v>23</v>
      </c>
      <c r="E310">
        <f>VLOOKUP(C310,Seasons!A:B,2,FALSE)</f>
        <v>52</v>
      </c>
      <c r="G310" s="5" t="str">
        <f t="shared" si="4"/>
        <v>(23,52),</v>
      </c>
    </row>
    <row r="311" spans="1:7" x14ac:dyDescent="0.25">
      <c r="A311" t="s">
        <v>1150</v>
      </c>
      <c r="C311">
        <v>2002</v>
      </c>
      <c r="D311">
        <f>VLOOKUP(A311,Circuits!A:C,3,FALSE)</f>
        <v>23</v>
      </c>
      <c r="E311">
        <f>VLOOKUP(C311,Seasons!A:B,2,FALSE)</f>
        <v>53</v>
      </c>
      <c r="G311" s="5" t="str">
        <f t="shared" si="4"/>
        <v>(23,53),</v>
      </c>
    </row>
    <row r="312" spans="1:7" x14ac:dyDescent="0.25">
      <c r="A312" t="s">
        <v>1150</v>
      </c>
      <c r="C312">
        <v>2003</v>
      </c>
      <c r="D312">
        <f>VLOOKUP(A312,Circuits!A:C,3,FALSE)</f>
        <v>23</v>
      </c>
      <c r="E312">
        <f>VLOOKUP(C312,Seasons!A:B,2,FALSE)</f>
        <v>54</v>
      </c>
      <c r="G312" s="5" t="str">
        <f t="shared" si="4"/>
        <v>(23,54),</v>
      </c>
    </row>
    <row r="313" spans="1:7" x14ac:dyDescent="0.25">
      <c r="A313" t="s">
        <v>1150</v>
      </c>
      <c r="C313">
        <v>2004</v>
      </c>
      <c r="D313">
        <f>VLOOKUP(A313,Circuits!A:C,3,FALSE)</f>
        <v>23</v>
      </c>
      <c r="E313">
        <f>VLOOKUP(C313,Seasons!A:B,2,FALSE)</f>
        <v>55</v>
      </c>
      <c r="G313" s="5" t="str">
        <f t="shared" si="4"/>
        <v>(23,55),</v>
      </c>
    </row>
    <row r="314" spans="1:7" x14ac:dyDescent="0.25">
      <c r="A314" t="s">
        <v>1150</v>
      </c>
      <c r="C314">
        <v>2005</v>
      </c>
      <c r="D314">
        <f>VLOOKUP(A314,Circuits!A:C,3,FALSE)</f>
        <v>23</v>
      </c>
      <c r="E314">
        <f>VLOOKUP(C314,Seasons!A:B,2,FALSE)</f>
        <v>56</v>
      </c>
      <c r="G314" s="5" t="str">
        <f t="shared" si="4"/>
        <v>(23,56),</v>
      </c>
    </row>
    <row r="315" spans="1:7" x14ac:dyDescent="0.25">
      <c r="A315" t="s">
        <v>1150</v>
      </c>
      <c r="C315">
        <v>2006</v>
      </c>
      <c r="D315">
        <f>VLOOKUP(A315,Circuits!A:C,3,FALSE)</f>
        <v>23</v>
      </c>
      <c r="E315">
        <f>VLOOKUP(C315,Seasons!A:B,2,FALSE)</f>
        <v>57</v>
      </c>
      <c r="G315" s="5" t="str">
        <f t="shared" si="4"/>
        <v>(23,57),</v>
      </c>
    </row>
    <row r="316" spans="1:7" x14ac:dyDescent="0.25">
      <c r="A316" t="s">
        <v>1150</v>
      </c>
      <c r="C316">
        <v>2007</v>
      </c>
      <c r="D316">
        <f>VLOOKUP(A316,Circuits!A:C,3,FALSE)</f>
        <v>23</v>
      </c>
      <c r="E316">
        <f>VLOOKUP(C316,Seasons!A:B,2,FALSE)</f>
        <v>58</v>
      </c>
      <c r="G316" s="5" t="str">
        <f t="shared" si="4"/>
        <v>(23,58),</v>
      </c>
    </row>
    <row r="317" spans="1:7" x14ac:dyDescent="0.25">
      <c r="A317" t="s">
        <v>1150</v>
      </c>
      <c r="C317">
        <v>2008</v>
      </c>
      <c r="D317">
        <f>VLOOKUP(A317,Circuits!A:C,3,FALSE)</f>
        <v>23</v>
      </c>
      <c r="E317">
        <f>VLOOKUP(C317,Seasons!A:B,2,FALSE)</f>
        <v>59</v>
      </c>
      <c r="G317" s="5" t="str">
        <f t="shared" si="4"/>
        <v>(23,59),</v>
      </c>
    </row>
    <row r="318" spans="1:7" x14ac:dyDescent="0.25">
      <c r="A318" t="s">
        <v>1150</v>
      </c>
      <c r="C318">
        <v>2009</v>
      </c>
      <c r="D318">
        <f>VLOOKUP(A318,Circuits!A:C,3,FALSE)</f>
        <v>23</v>
      </c>
      <c r="E318">
        <f>VLOOKUP(C318,Seasons!A:B,2,FALSE)</f>
        <v>60</v>
      </c>
      <c r="G318" s="5" t="str">
        <f t="shared" si="4"/>
        <v>(23,60),</v>
      </c>
    </row>
    <row r="319" spans="1:7" x14ac:dyDescent="0.25">
      <c r="A319" t="s">
        <v>1150</v>
      </c>
      <c r="C319">
        <v>2010</v>
      </c>
      <c r="D319">
        <f>VLOOKUP(A319,Circuits!A:C,3,FALSE)</f>
        <v>23</v>
      </c>
      <c r="E319">
        <f>VLOOKUP(C319,Seasons!A:B,2,FALSE)</f>
        <v>61</v>
      </c>
      <c r="G319" s="5" t="str">
        <f t="shared" si="4"/>
        <v>(23,61),</v>
      </c>
    </row>
    <row r="320" spans="1:7" x14ac:dyDescent="0.25">
      <c r="A320" t="s">
        <v>1150</v>
      </c>
      <c r="C320">
        <v>2011</v>
      </c>
      <c r="D320">
        <f>VLOOKUP(A320,Circuits!A:C,3,FALSE)</f>
        <v>23</v>
      </c>
      <c r="E320">
        <f>VLOOKUP(C320,Seasons!A:B,2,FALSE)</f>
        <v>62</v>
      </c>
      <c r="G320" s="5" t="str">
        <f t="shared" si="4"/>
        <v>(23,62),</v>
      </c>
    </row>
    <row r="321" spans="1:7" x14ac:dyDescent="0.25">
      <c r="A321" t="s">
        <v>1150</v>
      </c>
      <c r="C321">
        <v>2012</v>
      </c>
      <c r="D321">
        <f>VLOOKUP(A321,Circuits!A:C,3,FALSE)</f>
        <v>23</v>
      </c>
      <c r="E321">
        <f>VLOOKUP(C321,Seasons!A:B,2,FALSE)</f>
        <v>63</v>
      </c>
      <c r="G321" s="5" t="str">
        <f t="shared" si="4"/>
        <v>(23,63),</v>
      </c>
    </row>
    <row r="322" spans="1:7" x14ac:dyDescent="0.25">
      <c r="A322" t="s">
        <v>1150</v>
      </c>
      <c r="C322">
        <v>2013</v>
      </c>
      <c r="D322">
        <f>VLOOKUP(A322,Circuits!A:C,3,FALSE)</f>
        <v>23</v>
      </c>
      <c r="E322">
        <f>VLOOKUP(C322,Seasons!A:B,2,FALSE)</f>
        <v>64</v>
      </c>
      <c r="G322" s="5" t="str">
        <f t="shared" si="4"/>
        <v>(23,64),</v>
      </c>
    </row>
    <row r="323" spans="1:7" x14ac:dyDescent="0.25">
      <c r="A323" t="s">
        <v>1150</v>
      </c>
      <c r="C323">
        <v>2014</v>
      </c>
      <c r="D323">
        <f>VLOOKUP(A323,Circuits!A:C,3,FALSE)</f>
        <v>23</v>
      </c>
      <c r="E323">
        <f>VLOOKUP(C323,Seasons!A:B,2,FALSE)</f>
        <v>65</v>
      </c>
      <c r="G323" s="5" t="str">
        <f t="shared" si="4"/>
        <v>(23,65),</v>
      </c>
    </row>
    <row r="324" spans="1:7" x14ac:dyDescent="0.25">
      <c r="A324" t="s">
        <v>1150</v>
      </c>
      <c r="C324">
        <v>2015</v>
      </c>
      <c r="D324">
        <f>VLOOKUP(A324,Circuits!A:C,3,FALSE)</f>
        <v>23</v>
      </c>
      <c r="E324">
        <f>VLOOKUP(C324,Seasons!A:B,2,FALSE)</f>
        <v>66</v>
      </c>
      <c r="G324" s="5" t="str">
        <f t="shared" ref="G324:G387" si="5">_xlfn.CONCAT("(",D324,",",E324,"),")</f>
        <v>(23,66),</v>
      </c>
    </row>
    <row r="325" spans="1:7" x14ac:dyDescent="0.25">
      <c r="A325" t="s">
        <v>1150</v>
      </c>
      <c r="C325">
        <v>2016</v>
      </c>
      <c r="D325">
        <f>VLOOKUP(A325,Circuits!A:C,3,FALSE)</f>
        <v>23</v>
      </c>
      <c r="E325">
        <f>VLOOKUP(C325,Seasons!A:B,2,FALSE)</f>
        <v>67</v>
      </c>
      <c r="G325" s="5" t="str">
        <f t="shared" si="5"/>
        <v>(23,67),</v>
      </c>
    </row>
    <row r="326" spans="1:7" x14ac:dyDescent="0.25">
      <c r="A326" t="s">
        <v>1150</v>
      </c>
      <c r="C326">
        <v>2017</v>
      </c>
      <c r="D326">
        <f>VLOOKUP(A326,Circuits!A:C,3,FALSE)</f>
        <v>23</v>
      </c>
      <c r="E326">
        <f>VLOOKUP(C326,Seasons!A:B,2,FALSE)</f>
        <v>68</v>
      </c>
      <c r="G326" s="5" t="str">
        <f t="shared" si="5"/>
        <v>(23,68),</v>
      </c>
    </row>
    <row r="327" spans="1:7" x14ac:dyDescent="0.25">
      <c r="A327" t="s">
        <v>1150</v>
      </c>
      <c r="C327">
        <v>2018</v>
      </c>
      <c r="D327">
        <f>VLOOKUP(A327,Circuits!A:C,3,FALSE)</f>
        <v>23</v>
      </c>
      <c r="E327">
        <f>VLOOKUP(C327,Seasons!A:B,2,FALSE)</f>
        <v>69</v>
      </c>
      <c r="G327" s="5" t="str">
        <f t="shared" si="5"/>
        <v>(23,69),</v>
      </c>
    </row>
    <row r="328" spans="1:7" x14ac:dyDescent="0.25">
      <c r="A328" t="s">
        <v>1150</v>
      </c>
      <c r="C328">
        <v>2019</v>
      </c>
      <c r="D328">
        <f>VLOOKUP(A328,Circuits!A:C,3,FALSE)</f>
        <v>23</v>
      </c>
      <c r="E328">
        <f>VLOOKUP(C328,Seasons!A:B,2,FALSE)</f>
        <v>70</v>
      </c>
      <c r="G328" s="5" t="str">
        <f t="shared" si="5"/>
        <v>(23,70),</v>
      </c>
    </row>
    <row r="329" spans="1:7" x14ac:dyDescent="0.25">
      <c r="A329" t="s">
        <v>1150</v>
      </c>
      <c r="C329">
        <v>2020</v>
      </c>
      <c r="D329">
        <f>VLOOKUP(A329,Circuits!A:C,3,FALSE)</f>
        <v>23</v>
      </c>
      <c r="E329">
        <f>VLOOKUP(C329,Seasons!A:B,2,FALSE)</f>
        <v>71</v>
      </c>
      <c r="G329" s="5" t="str">
        <f t="shared" si="5"/>
        <v>(23,71),</v>
      </c>
    </row>
    <row r="330" spans="1:7" x14ac:dyDescent="0.25">
      <c r="A330" t="s">
        <v>1150</v>
      </c>
      <c r="C330">
        <v>2021</v>
      </c>
      <c r="D330">
        <f>VLOOKUP(A330,Circuits!A:C,3,FALSE)</f>
        <v>23</v>
      </c>
      <c r="E330">
        <f>VLOOKUP(C330,Seasons!A:B,2,FALSE)</f>
        <v>72</v>
      </c>
      <c r="G330" s="5" t="str">
        <f t="shared" si="5"/>
        <v>(23,72),</v>
      </c>
    </row>
    <row r="331" spans="1:7" x14ac:dyDescent="0.25">
      <c r="A331" t="s">
        <v>1151</v>
      </c>
      <c r="B331" t="s">
        <v>998</v>
      </c>
      <c r="C331">
        <v>1950</v>
      </c>
      <c r="D331">
        <f>VLOOKUP(A331,Circuits!A:C,3,FALSE)</f>
        <v>24</v>
      </c>
      <c r="E331">
        <f>VLOOKUP(C331,Seasons!A:B,2,FALSE)</f>
        <v>1</v>
      </c>
      <c r="G331" s="5" t="str">
        <f t="shared" si="5"/>
        <v>(24,1),</v>
      </c>
    </row>
    <row r="332" spans="1:7" x14ac:dyDescent="0.25">
      <c r="A332" t="s">
        <v>1151</v>
      </c>
      <c r="C332">
        <v>1955</v>
      </c>
      <c r="D332">
        <f>VLOOKUP(A332,Circuits!A:C,3,FALSE)</f>
        <v>24</v>
      </c>
      <c r="E332">
        <f>VLOOKUP(C332,Seasons!A:B,2,FALSE)</f>
        <v>6</v>
      </c>
      <c r="G332" s="5" t="str">
        <f t="shared" si="5"/>
        <v>(24,6),</v>
      </c>
    </row>
    <row r="333" spans="1:7" x14ac:dyDescent="0.25">
      <c r="A333" t="s">
        <v>1151</v>
      </c>
      <c r="C333">
        <v>1956</v>
      </c>
      <c r="D333">
        <f>VLOOKUP(A333,Circuits!A:C,3,FALSE)</f>
        <v>24</v>
      </c>
      <c r="E333">
        <f>VLOOKUP(C333,Seasons!A:B,2,FALSE)</f>
        <v>7</v>
      </c>
      <c r="G333" s="5" t="str">
        <f t="shared" si="5"/>
        <v>(24,7),</v>
      </c>
    </row>
    <row r="334" spans="1:7" x14ac:dyDescent="0.25">
      <c r="A334" t="s">
        <v>1151</v>
      </c>
      <c r="C334">
        <v>1957</v>
      </c>
      <c r="D334">
        <f>VLOOKUP(A334,Circuits!A:C,3,FALSE)</f>
        <v>24</v>
      </c>
      <c r="E334">
        <f>VLOOKUP(C334,Seasons!A:B,2,FALSE)</f>
        <v>8</v>
      </c>
      <c r="G334" s="5" t="str">
        <f t="shared" si="5"/>
        <v>(24,8),</v>
      </c>
    </row>
    <row r="335" spans="1:7" x14ac:dyDescent="0.25">
      <c r="A335" t="s">
        <v>1151</v>
      </c>
      <c r="C335">
        <v>1958</v>
      </c>
      <c r="D335">
        <f>VLOOKUP(A335,Circuits!A:C,3,FALSE)</f>
        <v>24</v>
      </c>
      <c r="E335">
        <f>VLOOKUP(C335,Seasons!A:B,2,FALSE)</f>
        <v>9</v>
      </c>
      <c r="G335" s="5" t="str">
        <f t="shared" si="5"/>
        <v>(24,9),</v>
      </c>
    </row>
    <row r="336" spans="1:7" x14ac:dyDescent="0.25">
      <c r="A336" t="s">
        <v>1151</v>
      </c>
      <c r="C336">
        <v>1959</v>
      </c>
      <c r="D336">
        <f>VLOOKUP(A336,Circuits!A:C,3,FALSE)</f>
        <v>24</v>
      </c>
      <c r="E336">
        <f>VLOOKUP(C336,Seasons!A:B,2,FALSE)</f>
        <v>10</v>
      </c>
      <c r="G336" s="5" t="str">
        <f t="shared" si="5"/>
        <v>(24,10),</v>
      </c>
    </row>
    <row r="337" spans="1:7" x14ac:dyDescent="0.25">
      <c r="A337" t="s">
        <v>1151</v>
      </c>
      <c r="C337">
        <v>1960</v>
      </c>
      <c r="D337">
        <f>VLOOKUP(A337,Circuits!A:C,3,FALSE)</f>
        <v>24</v>
      </c>
      <c r="E337">
        <f>VLOOKUP(C337,Seasons!A:B,2,FALSE)</f>
        <v>11</v>
      </c>
      <c r="G337" s="5" t="str">
        <f t="shared" si="5"/>
        <v>(24,11),</v>
      </c>
    </row>
    <row r="338" spans="1:7" x14ac:dyDescent="0.25">
      <c r="A338" t="s">
        <v>1151</v>
      </c>
      <c r="C338">
        <v>1961</v>
      </c>
      <c r="D338">
        <f>VLOOKUP(A338,Circuits!A:C,3,FALSE)</f>
        <v>24</v>
      </c>
      <c r="E338">
        <f>VLOOKUP(C338,Seasons!A:B,2,FALSE)</f>
        <v>12</v>
      </c>
      <c r="G338" s="5" t="str">
        <f t="shared" si="5"/>
        <v>(24,12),</v>
      </c>
    </row>
    <row r="339" spans="1:7" x14ac:dyDescent="0.25">
      <c r="A339" t="s">
        <v>1151</v>
      </c>
      <c r="C339">
        <v>1962</v>
      </c>
      <c r="D339">
        <f>VLOOKUP(A339,Circuits!A:C,3,FALSE)</f>
        <v>24</v>
      </c>
      <c r="E339">
        <f>VLOOKUP(C339,Seasons!A:B,2,FALSE)</f>
        <v>13</v>
      </c>
      <c r="G339" s="5" t="str">
        <f t="shared" si="5"/>
        <v>(24,13),</v>
      </c>
    </row>
    <row r="340" spans="1:7" x14ac:dyDescent="0.25">
      <c r="A340" t="s">
        <v>1151</v>
      </c>
      <c r="C340">
        <v>1963</v>
      </c>
      <c r="D340">
        <f>VLOOKUP(A340,Circuits!A:C,3,FALSE)</f>
        <v>24</v>
      </c>
      <c r="E340">
        <f>VLOOKUP(C340,Seasons!A:B,2,FALSE)</f>
        <v>14</v>
      </c>
      <c r="G340" s="5" t="str">
        <f t="shared" si="5"/>
        <v>(24,14),</v>
      </c>
    </row>
    <row r="341" spans="1:7" x14ac:dyDescent="0.25">
      <c r="A341" t="s">
        <v>1151</v>
      </c>
      <c r="C341">
        <v>1964</v>
      </c>
      <c r="D341">
        <f>VLOOKUP(A341,Circuits!A:C,3,FALSE)</f>
        <v>24</v>
      </c>
      <c r="E341">
        <f>VLOOKUP(C341,Seasons!A:B,2,FALSE)</f>
        <v>15</v>
      </c>
      <c r="G341" s="5" t="str">
        <f t="shared" si="5"/>
        <v>(24,15),</v>
      </c>
    </row>
    <row r="342" spans="1:7" x14ac:dyDescent="0.25">
      <c r="A342" t="s">
        <v>1151</v>
      </c>
      <c r="C342">
        <v>1965</v>
      </c>
      <c r="D342">
        <f>VLOOKUP(A342,Circuits!A:C,3,FALSE)</f>
        <v>24</v>
      </c>
      <c r="E342">
        <f>VLOOKUP(C342,Seasons!A:B,2,FALSE)</f>
        <v>16</v>
      </c>
      <c r="G342" s="5" t="str">
        <f t="shared" si="5"/>
        <v>(24,16),</v>
      </c>
    </row>
    <row r="343" spans="1:7" x14ac:dyDescent="0.25">
      <c r="A343" t="s">
        <v>1151</v>
      </c>
      <c r="C343">
        <v>1966</v>
      </c>
      <c r="D343">
        <f>VLOOKUP(A343,Circuits!A:C,3,FALSE)</f>
        <v>24</v>
      </c>
      <c r="E343">
        <f>VLOOKUP(C343,Seasons!A:B,2,FALSE)</f>
        <v>17</v>
      </c>
      <c r="G343" s="5" t="str">
        <f t="shared" si="5"/>
        <v>(24,17),</v>
      </c>
    </row>
    <row r="344" spans="1:7" x14ac:dyDescent="0.25">
      <c r="A344" t="s">
        <v>1151</v>
      </c>
      <c r="C344">
        <v>1967</v>
      </c>
      <c r="D344">
        <f>VLOOKUP(A344,Circuits!A:C,3,FALSE)</f>
        <v>24</v>
      </c>
      <c r="E344">
        <f>VLOOKUP(C344,Seasons!A:B,2,FALSE)</f>
        <v>18</v>
      </c>
      <c r="G344" s="5" t="str">
        <f t="shared" si="5"/>
        <v>(24,18),</v>
      </c>
    </row>
    <row r="345" spans="1:7" x14ac:dyDescent="0.25">
      <c r="A345" t="s">
        <v>1151</v>
      </c>
      <c r="C345">
        <v>1968</v>
      </c>
      <c r="D345">
        <f>VLOOKUP(A345,Circuits!A:C,3,FALSE)</f>
        <v>24</v>
      </c>
      <c r="E345">
        <f>VLOOKUP(C345,Seasons!A:B,2,FALSE)</f>
        <v>19</v>
      </c>
      <c r="G345" s="5" t="str">
        <f t="shared" si="5"/>
        <v>(24,19),</v>
      </c>
    </row>
    <row r="346" spans="1:7" x14ac:dyDescent="0.25">
      <c r="A346" t="s">
        <v>1151</v>
      </c>
      <c r="C346">
        <v>1969</v>
      </c>
      <c r="D346">
        <f>VLOOKUP(A346,Circuits!A:C,3,FALSE)</f>
        <v>24</v>
      </c>
      <c r="E346">
        <f>VLOOKUP(C346,Seasons!A:B,2,FALSE)</f>
        <v>20</v>
      </c>
      <c r="G346" s="5" t="str">
        <f t="shared" si="5"/>
        <v>(24,20),</v>
      </c>
    </row>
    <row r="347" spans="1:7" x14ac:dyDescent="0.25">
      <c r="A347" t="s">
        <v>1151</v>
      </c>
      <c r="C347">
        <v>1970</v>
      </c>
      <c r="D347">
        <f>VLOOKUP(A347,Circuits!A:C,3,FALSE)</f>
        <v>24</v>
      </c>
      <c r="E347">
        <f>VLOOKUP(C347,Seasons!A:B,2,FALSE)</f>
        <v>21</v>
      </c>
      <c r="G347" s="5" t="str">
        <f t="shared" si="5"/>
        <v>(24,21),</v>
      </c>
    </row>
    <row r="348" spans="1:7" x14ac:dyDescent="0.25">
      <c r="A348" t="s">
        <v>1151</v>
      </c>
      <c r="C348">
        <v>1971</v>
      </c>
      <c r="D348">
        <f>VLOOKUP(A348,Circuits!A:C,3,FALSE)</f>
        <v>24</v>
      </c>
      <c r="E348">
        <f>VLOOKUP(C348,Seasons!A:B,2,FALSE)</f>
        <v>22</v>
      </c>
      <c r="G348" s="5" t="str">
        <f t="shared" si="5"/>
        <v>(24,22),</v>
      </c>
    </row>
    <row r="349" spans="1:7" x14ac:dyDescent="0.25">
      <c r="A349" t="s">
        <v>1151</v>
      </c>
      <c r="C349">
        <v>1972</v>
      </c>
      <c r="D349">
        <f>VLOOKUP(A349,Circuits!A:C,3,FALSE)</f>
        <v>24</v>
      </c>
      <c r="E349">
        <f>VLOOKUP(C349,Seasons!A:B,2,FALSE)</f>
        <v>23</v>
      </c>
      <c r="G349" s="5" t="str">
        <f t="shared" si="5"/>
        <v>(24,23),</v>
      </c>
    </row>
    <row r="350" spans="1:7" x14ac:dyDescent="0.25">
      <c r="A350" t="s">
        <v>1151</v>
      </c>
      <c r="C350">
        <v>1973</v>
      </c>
      <c r="D350">
        <f>VLOOKUP(A350,Circuits!A:C,3,FALSE)</f>
        <v>24</v>
      </c>
      <c r="E350">
        <f>VLOOKUP(C350,Seasons!A:B,2,FALSE)</f>
        <v>24</v>
      </c>
      <c r="G350" s="5" t="str">
        <f t="shared" si="5"/>
        <v>(24,24),</v>
      </c>
    </row>
    <row r="351" spans="1:7" x14ac:dyDescent="0.25">
      <c r="A351" t="s">
        <v>1151</v>
      </c>
      <c r="C351">
        <v>1974</v>
      </c>
      <c r="D351">
        <f>VLOOKUP(A351,Circuits!A:C,3,FALSE)</f>
        <v>24</v>
      </c>
      <c r="E351">
        <f>VLOOKUP(C351,Seasons!A:B,2,FALSE)</f>
        <v>25</v>
      </c>
      <c r="G351" s="5" t="str">
        <f t="shared" si="5"/>
        <v>(24,25),</v>
      </c>
    </row>
    <row r="352" spans="1:7" x14ac:dyDescent="0.25">
      <c r="A352" t="s">
        <v>1151</v>
      </c>
      <c r="C352">
        <v>1975</v>
      </c>
      <c r="D352">
        <f>VLOOKUP(A352,Circuits!A:C,3,FALSE)</f>
        <v>24</v>
      </c>
      <c r="E352">
        <f>VLOOKUP(C352,Seasons!A:B,2,FALSE)</f>
        <v>26</v>
      </c>
      <c r="G352" s="5" t="str">
        <f t="shared" si="5"/>
        <v>(24,26),</v>
      </c>
    </row>
    <row r="353" spans="1:7" x14ac:dyDescent="0.25">
      <c r="A353" t="s">
        <v>1151</v>
      </c>
      <c r="C353">
        <v>1976</v>
      </c>
      <c r="D353">
        <f>VLOOKUP(A353,Circuits!A:C,3,FALSE)</f>
        <v>24</v>
      </c>
      <c r="E353">
        <f>VLOOKUP(C353,Seasons!A:B,2,FALSE)</f>
        <v>27</v>
      </c>
      <c r="G353" s="5" t="str">
        <f t="shared" si="5"/>
        <v>(24,27),</v>
      </c>
    </row>
    <row r="354" spans="1:7" x14ac:dyDescent="0.25">
      <c r="A354" t="s">
        <v>1151</v>
      </c>
      <c r="C354">
        <v>1977</v>
      </c>
      <c r="D354">
        <f>VLOOKUP(A354,Circuits!A:C,3,FALSE)</f>
        <v>24</v>
      </c>
      <c r="E354">
        <f>VLOOKUP(C354,Seasons!A:B,2,FALSE)</f>
        <v>28</v>
      </c>
      <c r="G354" s="5" t="str">
        <f t="shared" si="5"/>
        <v>(24,28),</v>
      </c>
    </row>
    <row r="355" spans="1:7" x14ac:dyDescent="0.25">
      <c r="A355" t="s">
        <v>1151</v>
      </c>
      <c r="C355">
        <v>1978</v>
      </c>
      <c r="D355">
        <f>VLOOKUP(A355,Circuits!A:C,3,FALSE)</f>
        <v>24</v>
      </c>
      <c r="E355">
        <f>VLOOKUP(C355,Seasons!A:B,2,FALSE)</f>
        <v>29</v>
      </c>
      <c r="G355" s="5" t="str">
        <f t="shared" si="5"/>
        <v>(24,29),</v>
      </c>
    </row>
    <row r="356" spans="1:7" x14ac:dyDescent="0.25">
      <c r="A356" t="s">
        <v>1151</v>
      </c>
      <c r="C356">
        <v>1979</v>
      </c>
      <c r="D356">
        <f>VLOOKUP(A356,Circuits!A:C,3,FALSE)</f>
        <v>24</v>
      </c>
      <c r="E356">
        <f>VLOOKUP(C356,Seasons!A:B,2,FALSE)</f>
        <v>30</v>
      </c>
      <c r="G356" s="5" t="str">
        <f t="shared" si="5"/>
        <v>(24,30),</v>
      </c>
    </row>
    <row r="357" spans="1:7" x14ac:dyDescent="0.25">
      <c r="A357" t="s">
        <v>1151</v>
      </c>
      <c r="C357">
        <v>1980</v>
      </c>
      <c r="D357">
        <f>VLOOKUP(A357,Circuits!A:C,3,FALSE)</f>
        <v>24</v>
      </c>
      <c r="E357">
        <f>VLOOKUP(C357,Seasons!A:B,2,FALSE)</f>
        <v>31</v>
      </c>
      <c r="G357" s="5" t="str">
        <f t="shared" si="5"/>
        <v>(24,31),</v>
      </c>
    </row>
    <row r="358" spans="1:7" x14ac:dyDescent="0.25">
      <c r="A358" t="s">
        <v>1151</v>
      </c>
      <c r="C358">
        <v>1981</v>
      </c>
      <c r="D358">
        <f>VLOOKUP(A358,Circuits!A:C,3,FALSE)</f>
        <v>24</v>
      </c>
      <c r="E358">
        <f>VLOOKUP(C358,Seasons!A:B,2,FALSE)</f>
        <v>32</v>
      </c>
      <c r="G358" s="5" t="str">
        <f t="shared" si="5"/>
        <v>(24,32),</v>
      </c>
    </row>
    <row r="359" spans="1:7" x14ac:dyDescent="0.25">
      <c r="A359" t="s">
        <v>1151</v>
      </c>
      <c r="C359">
        <v>1982</v>
      </c>
      <c r="D359">
        <f>VLOOKUP(A359,Circuits!A:C,3,FALSE)</f>
        <v>24</v>
      </c>
      <c r="E359">
        <f>VLOOKUP(C359,Seasons!A:B,2,FALSE)</f>
        <v>33</v>
      </c>
      <c r="G359" s="5" t="str">
        <f t="shared" si="5"/>
        <v>(24,33),</v>
      </c>
    </row>
    <row r="360" spans="1:7" x14ac:dyDescent="0.25">
      <c r="A360" t="s">
        <v>1151</v>
      </c>
      <c r="C360">
        <v>1983</v>
      </c>
      <c r="D360">
        <f>VLOOKUP(A360,Circuits!A:C,3,FALSE)</f>
        <v>24</v>
      </c>
      <c r="E360">
        <f>VLOOKUP(C360,Seasons!A:B,2,FALSE)</f>
        <v>34</v>
      </c>
      <c r="G360" s="5" t="str">
        <f t="shared" si="5"/>
        <v>(24,34),</v>
      </c>
    </row>
    <row r="361" spans="1:7" x14ac:dyDescent="0.25">
      <c r="A361" t="s">
        <v>1151</v>
      </c>
      <c r="C361">
        <v>1984</v>
      </c>
      <c r="D361">
        <f>VLOOKUP(A361,Circuits!A:C,3,FALSE)</f>
        <v>24</v>
      </c>
      <c r="E361">
        <f>VLOOKUP(C361,Seasons!A:B,2,FALSE)</f>
        <v>35</v>
      </c>
      <c r="G361" s="5" t="str">
        <f t="shared" si="5"/>
        <v>(24,35),</v>
      </c>
    </row>
    <row r="362" spans="1:7" x14ac:dyDescent="0.25">
      <c r="A362" t="s">
        <v>1151</v>
      </c>
      <c r="C362">
        <v>1985</v>
      </c>
      <c r="D362">
        <f>VLOOKUP(A362,Circuits!A:C,3,FALSE)</f>
        <v>24</v>
      </c>
      <c r="E362">
        <f>VLOOKUP(C362,Seasons!A:B,2,FALSE)</f>
        <v>36</v>
      </c>
      <c r="G362" s="5" t="str">
        <f t="shared" si="5"/>
        <v>(24,36),</v>
      </c>
    </row>
    <row r="363" spans="1:7" x14ac:dyDescent="0.25">
      <c r="A363" t="s">
        <v>1151</v>
      </c>
      <c r="C363">
        <v>1986</v>
      </c>
      <c r="D363">
        <f>VLOOKUP(A363,Circuits!A:C,3,FALSE)</f>
        <v>24</v>
      </c>
      <c r="E363">
        <f>VLOOKUP(C363,Seasons!A:B,2,FALSE)</f>
        <v>37</v>
      </c>
      <c r="G363" s="5" t="str">
        <f t="shared" si="5"/>
        <v>(24,37),</v>
      </c>
    </row>
    <row r="364" spans="1:7" x14ac:dyDescent="0.25">
      <c r="A364" t="s">
        <v>1151</v>
      </c>
      <c r="C364">
        <v>1987</v>
      </c>
      <c r="D364">
        <f>VLOOKUP(A364,Circuits!A:C,3,FALSE)</f>
        <v>24</v>
      </c>
      <c r="E364">
        <f>VLOOKUP(C364,Seasons!A:B,2,FALSE)</f>
        <v>38</v>
      </c>
      <c r="G364" s="5" t="str">
        <f t="shared" si="5"/>
        <v>(24,38),</v>
      </c>
    </row>
    <row r="365" spans="1:7" x14ac:dyDescent="0.25">
      <c r="A365" t="s">
        <v>1151</v>
      </c>
      <c r="C365">
        <v>1988</v>
      </c>
      <c r="D365">
        <f>VLOOKUP(A365,Circuits!A:C,3,FALSE)</f>
        <v>24</v>
      </c>
      <c r="E365">
        <f>VLOOKUP(C365,Seasons!A:B,2,FALSE)</f>
        <v>39</v>
      </c>
      <c r="G365" s="5" t="str">
        <f t="shared" si="5"/>
        <v>(24,39),</v>
      </c>
    </row>
    <row r="366" spans="1:7" x14ac:dyDescent="0.25">
      <c r="A366" t="s">
        <v>1151</v>
      </c>
      <c r="C366">
        <v>1989</v>
      </c>
      <c r="D366">
        <f>VLOOKUP(A366,Circuits!A:C,3,FALSE)</f>
        <v>24</v>
      </c>
      <c r="E366">
        <f>VLOOKUP(C366,Seasons!A:B,2,FALSE)</f>
        <v>40</v>
      </c>
      <c r="G366" s="5" t="str">
        <f t="shared" si="5"/>
        <v>(24,40),</v>
      </c>
    </row>
    <row r="367" spans="1:7" x14ac:dyDescent="0.25">
      <c r="A367" t="s">
        <v>1151</v>
      </c>
      <c r="C367">
        <v>1990</v>
      </c>
      <c r="D367">
        <f>VLOOKUP(A367,Circuits!A:C,3,FALSE)</f>
        <v>24</v>
      </c>
      <c r="E367">
        <f>VLOOKUP(C367,Seasons!A:B,2,FALSE)</f>
        <v>41</v>
      </c>
      <c r="G367" s="5" t="str">
        <f t="shared" si="5"/>
        <v>(24,41),</v>
      </c>
    </row>
    <row r="368" spans="1:7" x14ac:dyDescent="0.25">
      <c r="A368" t="s">
        <v>1151</v>
      </c>
      <c r="C368">
        <v>1991</v>
      </c>
      <c r="D368">
        <f>VLOOKUP(A368,Circuits!A:C,3,FALSE)</f>
        <v>24</v>
      </c>
      <c r="E368">
        <f>VLOOKUP(C368,Seasons!A:B,2,FALSE)</f>
        <v>42</v>
      </c>
      <c r="G368" s="5" t="str">
        <f t="shared" si="5"/>
        <v>(24,42),</v>
      </c>
    </row>
    <row r="369" spans="1:7" x14ac:dyDescent="0.25">
      <c r="A369" t="s">
        <v>1151</v>
      </c>
      <c r="C369">
        <v>1992</v>
      </c>
      <c r="D369">
        <f>VLOOKUP(A369,Circuits!A:C,3,FALSE)</f>
        <v>24</v>
      </c>
      <c r="E369">
        <f>VLOOKUP(C369,Seasons!A:B,2,FALSE)</f>
        <v>43</v>
      </c>
      <c r="G369" s="5" t="str">
        <f t="shared" si="5"/>
        <v>(24,43),</v>
      </c>
    </row>
    <row r="370" spans="1:7" x14ac:dyDescent="0.25">
      <c r="A370" t="s">
        <v>1151</v>
      </c>
      <c r="C370">
        <v>1993</v>
      </c>
      <c r="D370">
        <f>VLOOKUP(A370,Circuits!A:C,3,FALSE)</f>
        <v>24</v>
      </c>
      <c r="E370">
        <f>VLOOKUP(C370,Seasons!A:B,2,FALSE)</f>
        <v>44</v>
      </c>
      <c r="G370" s="5" t="str">
        <f t="shared" si="5"/>
        <v>(24,44),</v>
      </c>
    </row>
    <row r="371" spans="1:7" x14ac:dyDescent="0.25">
      <c r="A371" t="s">
        <v>1151</v>
      </c>
      <c r="C371">
        <v>1994</v>
      </c>
      <c r="D371">
        <f>VLOOKUP(A371,Circuits!A:C,3,FALSE)</f>
        <v>24</v>
      </c>
      <c r="E371">
        <f>VLOOKUP(C371,Seasons!A:B,2,FALSE)</f>
        <v>45</v>
      </c>
      <c r="G371" s="5" t="str">
        <f t="shared" si="5"/>
        <v>(24,45),</v>
      </c>
    </row>
    <row r="372" spans="1:7" x14ac:dyDescent="0.25">
      <c r="A372" t="s">
        <v>1151</v>
      </c>
      <c r="C372">
        <v>1995</v>
      </c>
      <c r="D372">
        <f>VLOOKUP(A372,Circuits!A:C,3,FALSE)</f>
        <v>24</v>
      </c>
      <c r="E372">
        <f>VLOOKUP(C372,Seasons!A:B,2,FALSE)</f>
        <v>46</v>
      </c>
      <c r="G372" s="5" t="str">
        <f t="shared" si="5"/>
        <v>(24,46),</v>
      </c>
    </row>
    <row r="373" spans="1:7" x14ac:dyDescent="0.25">
      <c r="A373" t="s">
        <v>1151</v>
      </c>
      <c r="C373">
        <v>1996</v>
      </c>
      <c r="D373">
        <f>VLOOKUP(A373,Circuits!A:C,3,FALSE)</f>
        <v>24</v>
      </c>
      <c r="E373">
        <f>VLOOKUP(C373,Seasons!A:B,2,FALSE)</f>
        <v>47</v>
      </c>
      <c r="G373" s="5" t="str">
        <f t="shared" si="5"/>
        <v>(24,47),</v>
      </c>
    </row>
    <row r="374" spans="1:7" x14ac:dyDescent="0.25">
      <c r="A374" t="s">
        <v>1151</v>
      </c>
      <c r="C374">
        <v>1997</v>
      </c>
      <c r="D374">
        <f>VLOOKUP(A374,Circuits!A:C,3,FALSE)</f>
        <v>24</v>
      </c>
      <c r="E374">
        <f>VLOOKUP(C374,Seasons!A:B,2,FALSE)</f>
        <v>48</v>
      </c>
      <c r="G374" s="5" t="str">
        <f t="shared" si="5"/>
        <v>(24,48),</v>
      </c>
    </row>
    <row r="375" spans="1:7" x14ac:dyDescent="0.25">
      <c r="A375" t="s">
        <v>1151</v>
      </c>
      <c r="C375">
        <v>1998</v>
      </c>
      <c r="D375">
        <f>VLOOKUP(A375,Circuits!A:C,3,FALSE)</f>
        <v>24</v>
      </c>
      <c r="E375">
        <f>VLOOKUP(C375,Seasons!A:B,2,FALSE)</f>
        <v>49</v>
      </c>
      <c r="G375" s="5" t="str">
        <f t="shared" si="5"/>
        <v>(24,49),</v>
      </c>
    </row>
    <row r="376" spans="1:7" x14ac:dyDescent="0.25">
      <c r="A376" t="s">
        <v>1151</v>
      </c>
      <c r="C376">
        <v>1999</v>
      </c>
      <c r="D376">
        <f>VLOOKUP(A376,Circuits!A:C,3,FALSE)</f>
        <v>24</v>
      </c>
      <c r="E376">
        <f>VLOOKUP(C376,Seasons!A:B,2,FALSE)</f>
        <v>50</v>
      </c>
      <c r="G376" s="5" t="str">
        <f t="shared" si="5"/>
        <v>(24,50),</v>
      </c>
    </row>
    <row r="377" spans="1:7" x14ac:dyDescent="0.25">
      <c r="A377" t="s">
        <v>1151</v>
      </c>
      <c r="C377">
        <v>2000</v>
      </c>
      <c r="D377">
        <f>VLOOKUP(A377,Circuits!A:C,3,FALSE)</f>
        <v>24</v>
      </c>
      <c r="E377">
        <f>VLOOKUP(C377,Seasons!A:B,2,FALSE)</f>
        <v>51</v>
      </c>
      <c r="G377" s="5" t="str">
        <f t="shared" si="5"/>
        <v>(24,51),</v>
      </c>
    </row>
    <row r="378" spans="1:7" x14ac:dyDescent="0.25">
      <c r="A378" t="s">
        <v>1151</v>
      </c>
      <c r="C378">
        <v>2001</v>
      </c>
      <c r="D378">
        <f>VLOOKUP(A378,Circuits!A:C,3,FALSE)</f>
        <v>24</v>
      </c>
      <c r="E378">
        <f>VLOOKUP(C378,Seasons!A:B,2,FALSE)</f>
        <v>52</v>
      </c>
      <c r="G378" s="5" t="str">
        <f t="shared" si="5"/>
        <v>(24,52),</v>
      </c>
    </row>
    <row r="379" spans="1:7" x14ac:dyDescent="0.25">
      <c r="A379" t="s">
        <v>1151</v>
      </c>
      <c r="C379">
        <v>2002</v>
      </c>
      <c r="D379">
        <f>VLOOKUP(A379,Circuits!A:C,3,FALSE)</f>
        <v>24</v>
      </c>
      <c r="E379">
        <f>VLOOKUP(C379,Seasons!A:B,2,FALSE)</f>
        <v>53</v>
      </c>
      <c r="G379" s="5" t="str">
        <f t="shared" si="5"/>
        <v>(24,53),</v>
      </c>
    </row>
    <row r="380" spans="1:7" x14ac:dyDescent="0.25">
      <c r="A380" t="s">
        <v>1151</v>
      </c>
      <c r="C380">
        <v>2003</v>
      </c>
      <c r="D380">
        <f>VLOOKUP(A380,Circuits!A:C,3,FALSE)</f>
        <v>24</v>
      </c>
      <c r="E380">
        <f>VLOOKUP(C380,Seasons!A:B,2,FALSE)</f>
        <v>54</v>
      </c>
      <c r="G380" s="5" t="str">
        <f t="shared" si="5"/>
        <v>(24,54),</v>
      </c>
    </row>
    <row r="381" spans="1:7" x14ac:dyDescent="0.25">
      <c r="A381" t="s">
        <v>1151</v>
      </c>
      <c r="C381">
        <v>2004</v>
      </c>
      <c r="D381">
        <f>VLOOKUP(A381,Circuits!A:C,3,FALSE)</f>
        <v>24</v>
      </c>
      <c r="E381">
        <f>VLOOKUP(C381,Seasons!A:B,2,FALSE)</f>
        <v>55</v>
      </c>
      <c r="G381" s="5" t="str">
        <f t="shared" si="5"/>
        <v>(24,55),</v>
      </c>
    </row>
    <row r="382" spans="1:7" x14ac:dyDescent="0.25">
      <c r="A382" t="s">
        <v>1151</v>
      </c>
      <c r="C382">
        <v>2005</v>
      </c>
      <c r="D382">
        <f>VLOOKUP(A382,Circuits!A:C,3,FALSE)</f>
        <v>24</v>
      </c>
      <c r="E382">
        <f>VLOOKUP(C382,Seasons!A:B,2,FALSE)</f>
        <v>56</v>
      </c>
      <c r="G382" s="5" t="str">
        <f t="shared" si="5"/>
        <v>(24,56),</v>
      </c>
    </row>
    <row r="383" spans="1:7" x14ac:dyDescent="0.25">
      <c r="A383" t="s">
        <v>1151</v>
      </c>
      <c r="C383">
        <v>2006</v>
      </c>
      <c r="D383">
        <f>VLOOKUP(A383,Circuits!A:C,3,FALSE)</f>
        <v>24</v>
      </c>
      <c r="E383">
        <f>VLOOKUP(C383,Seasons!A:B,2,FALSE)</f>
        <v>57</v>
      </c>
      <c r="G383" s="5" t="str">
        <f t="shared" si="5"/>
        <v>(24,57),</v>
      </c>
    </row>
    <row r="384" spans="1:7" x14ac:dyDescent="0.25">
      <c r="A384" t="s">
        <v>1151</v>
      </c>
      <c r="C384">
        <v>2007</v>
      </c>
      <c r="D384">
        <f>VLOOKUP(A384,Circuits!A:C,3,FALSE)</f>
        <v>24</v>
      </c>
      <c r="E384">
        <f>VLOOKUP(C384,Seasons!A:B,2,FALSE)</f>
        <v>58</v>
      </c>
      <c r="G384" s="5" t="str">
        <f t="shared" si="5"/>
        <v>(24,58),</v>
      </c>
    </row>
    <row r="385" spans="1:7" x14ac:dyDescent="0.25">
      <c r="A385" t="s">
        <v>1151</v>
      </c>
      <c r="C385">
        <v>2008</v>
      </c>
      <c r="D385">
        <f>VLOOKUP(A385,Circuits!A:C,3,FALSE)</f>
        <v>24</v>
      </c>
      <c r="E385">
        <f>VLOOKUP(C385,Seasons!A:B,2,FALSE)</f>
        <v>59</v>
      </c>
      <c r="G385" s="5" t="str">
        <f t="shared" si="5"/>
        <v>(24,59),</v>
      </c>
    </row>
    <row r="386" spans="1:7" x14ac:dyDescent="0.25">
      <c r="A386" t="s">
        <v>1151</v>
      </c>
      <c r="C386">
        <v>2009</v>
      </c>
      <c r="D386">
        <f>VLOOKUP(A386,Circuits!A:C,3,FALSE)</f>
        <v>24</v>
      </c>
      <c r="E386">
        <f>VLOOKUP(C386,Seasons!A:B,2,FALSE)</f>
        <v>60</v>
      </c>
      <c r="G386" s="5" t="str">
        <f t="shared" si="5"/>
        <v>(24,60),</v>
      </c>
    </row>
    <row r="387" spans="1:7" x14ac:dyDescent="0.25">
      <c r="A387" t="s">
        <v>1151</v>
      </c>
      <c r="C387">
        <v>2010</v>
      </c>
      <c r="D387">
        <f>VLOOKUP(A387,Circuits!A:C,3,FALSE)</f>
        <v>24</v>
      </c>
      <c r="E387">
        <f>VLOOKUP(C387,Seasons!A:B,2,FALSE)</f>
        <v>61</v>
      </c>
      <c r="G387" s="5" t="str">
        <f t="shared" si="5"/>
        <v>(24,61),</v>
      </c>
    </row>
    <row r="388" spans="1:7" x14ac:dyDescent="0.25">
      <c r="A388" t="s">
        <v>1151</v>
      </c>
      <c r="C388">
        <v>2011</v>
      </c>
      <c r="D388">
        <f>VLOOKUP(A388,Circuits!A:C,3,FALSE)</f>
        <v>24</v>
      </c>
      <c r="E388">
        <f>VLOOKUP(C388,Seasons!A:B,2,FALSE)</f>
        <v>62</v>
      </c>
      <c r="G388" s="5" t="str">
        <f t="shared" ref="G388:G451" si="6">_xlfn.CONCAT("(",D388,",",E388,"),")</f>
        <v>(24,62),</v>
      </c>
    </row>
    <row r="389" spans="1:7" x14ac:dyDescent="0.25">
      <c r="A389" t="s">
        <v>1151</v>
      </c>
      <c r="C389">
        <v>2012</v>
      </c>
      <c r="D389">
        <f>VLOOKUP(A389,Circuits!A:C,3,FALSE)</f>
        <v>24</v>
      </c>
      <c r="E389">
        <f>VLOOKUP(C389,Seasons!A:B,2,FALSE)</f>
        <v>63</v>
      </c>
      <c r="G389" s="5" t="str">
        <f t="shared" si="6"/>
        <v>(24,63),</v>
      </c>
    </row>
    <row r="390" spans="1:7" x14ac:dyDescent="0.25">
      <c r="A390" t="s">
        <v>1151</v>
      </c>
      <c r="C390">
        <v>2013</v>
      </c>
      <c r="D390">
        <f>VLOOKUP(A390,Circuits!A:C,3,FALSE)</f>
        <v>24</v>
      </c>
      <c r="E390">
        <f>VLOOKUP(C390,Seasons!A:B,2,FALSE)</f>
        <v>64</v>
      </c>
      <c r="G390" s="5" t="str">
        <f t="shared" si="6"/>
        <v>(24,64),</v>
      </c>
    </row>
    <row r="391" spans="1:7" x14ac:dyDescent="0.25">
      <c r="A391" t="s">
        <v>1151</v>
      </c>
      <c r="C391">
        <v>2014</v>
      </c>
      <c r="D391">
        <f>VLOOKUP(A391,Circuits!A:C,3,FALSE)</f>
        <v>24</v>
      </c>
      <c r="E391">
        <f>VLOOKUP(C391,Seasons!A:B,2,FALSE)</f>
        <v>65</v>
      </c>
      <c r="G391" s="5" t="str">
        <f t="shared" si="6"/>
        <v>(24,65),</v>
      </c>
    </row>
    <row r="392" spans="1:7" x14ac:dyDescent="0.25">
      <c r="A392" t="s">
        <v>1151</v>
      </c>
      <c r="C392">
        <v>2015</v>
      </c>
      <c r="D392">
        <f>VLOOKUP(A392,Circuits!A:C,3,FALSE)</f>
        <v>24</v>
      </c>
      <c r="E392">
        <f>VLOOKUP(C392,Seasons!A:B,2,FALSE)</f>
        <v>66</v>
      </c>
      <c r="G392" s="5" t="str">
        <f t="shared" si="6"/>
        <v>(24,66),</v>
      </c>
    </row>
    <row r="393" spans="1:7" x14ac:dyDescent="0.25">
      <c r="A393" t="s">
        <v>1151</v>
      </c>
      <c r="C393">
        <v>2016</v>
      </c>
      <c r="D393">
        <f>VLOOKUP(A393,Circuits!A:C,3,FALSE)</f>
        <v>24</v>
      </c>
      <c r="E393">
        <f>VLOOKUP(C393,Seasons!A:B,2,FALSE)</f>
        <v>67</v>
      </c>
      <c r="G393" s="5" t="str">
        <f t="shared" si="6"/>
        <v>(24,67),</v>
      </c>
    </row>
    <row r="394" spans="1:7" x14ac:dyDescent="0.25">
      <c r="A394" t="s">
        <v>1151</v>
      </c>
      <c r="C394">
        <v>2017</v>
      </c>
      <c r="D394">
        <f>VLOOKUP(A394,Circuits!A:C,3,FALSE)</f>
        <v>24</v>
      </c>
      <c r="E394">
        <f>VLOOKUP(C394,Seasons!A:B,2,FALSE)</f>
        <v>68</v>
      </c>
      <c r="G394" s="5" t="str">
        <f t="shared" si="6"/>
        <v>(24,68),</v>
      </c>
    </row>
    <row r="395" spans="1:7" x14ac:dyDescent="0.25">
      <c r="A395" t="s">
        <v>1151</v>
      </c>
      <c r="C395">
        <v>2018</v>
      </c>
      <c r="D395">
        <f>VLOOKUP(A395,Circuits!A:C,3,FALSE)</f>
        <v>24</v>
      </c>
      <c r="E395">
        <f>VLOOKUP(C395,Seasons!A:B,2,FALSE)</f>
        <v>69</v>
      </c>
      <c r="G395" s="5" t="str">
        <f t="shared" si="6"/>
        <v>(24,69),</v>
      </c>
    </row>
    <row r="396" spans="1:7" x14ac:dyDescent="0.25">
      <c r="A396" t="s">
        <v>1151</v>
      </c>
      <c r="C396">
        <v>2019</v>
      </c>
      <c r="D396">
        <f>VLOOKUP(A396,Circuits!A:C,3,FALSE)</f>
        <v>24</v>
      </c>
      <c r="E396">
        <f>VLOOKUP(C396,Seasons!A:B,2,FALSE)</f>
        <v>70</v>
      </c>
      <c r="G396" s="5" t="str">
        <f t="shared" si="6"/>
        <v>(24,70),</v>
      </c>
    </row>
    <row r="397" spans="1:7" x14ac:dyDescent="0.25">
      <c r="A397" t="s">
        <v>1038</v>
      </c>
      <c r="B397" t="s">
        <v>1009</v>
      </c>
      <c r="C397">
        <v>1991</v>
      </c>
      <c r="D397">
        <f>VLOOKUP(A397,Circuits!A:C,3,FALSE)</f>
        <v>25</v>
      </c>
      <c r="E397">
        <f>VLOOKUP(C397,Seasons!A:B,2,FALSE)</f>
        <v>42</v>
      </c>
      <c r="G397" s="5" t="str">
        <f t="shared" si="6"/>
        <v>(25,42),</v>
      </c>
    </row>
    <row r="398" spans="1:7" x14ac:dyDescent="0.25">
      <c r="A398" t="s">
        <v>1038</v>
      </c>
      <c r="C398">
        <v>1992</v>
      </c>
      <c r="D398">
        <f>VLOOKUP(A398,Circuits!A:C,3,FALSE)</f>
        <v>25</v>
      </c>
      <c r="E398">
        <f>VLOOKUP(C398,Seasons!A:B,2,FALSE)</f>
        <v>43</v>
      </c>
      <c r="G398" s="5" t="str">
        <f t="shared" si="6"/>
        <v>(25,43),</v>
      </c>
    </row>
    <row r="399" spans="1:7" x14ac:dyDescent="0.25">
      <c r="A399" t="s">
        <v>1038</v>
      </c>
      <c r="C399">
        <v>1993</v>
      </c>
      <c r="D399">
        <f>VLOOKUP(A399,Circuits!A:C,3,FALSE)</f>
        <v>25</v>
      </c>
      <c r="E399">
        <f>VLOOKUP(C399,Seasons!A:B,2,FALSE)</f>
        <v>44</v>
      </c>
      <c r="G399" s="5" t="str">
        <f t="shared" si="6"/>
        <v>(25,44),</v>
      </c>
    </row>
    <row r="400" spans="1:7" x14ac:dyDescent="0.25">
      <c r="A400" t="s">
        <v>1038</v>
      </c>
      <c r="C400">
        <v>1994</v>
      </c>
      <c r="D400">
        <f>VLOOKUP(A400,Circuits!A:C,3,FALSE)</f>
        <v>25</v>
      </c>
      <c r="E400">
        <f>VLOOKUP(C400,Seasons!A:B,2,FALSE)</f>
        <v>45</v>
      </c>
      <c r="G400" s="5" t="str">
        <f t="shared" si="6"/>
        <v>(25,45),</v>
      </c>
    </row>
    <row r="401" spans="1:7" x14ac:dyDescent="0.25">
      <c r="A401" t="s">
        <v>1038</v>
      </c>
      <c r="C401">
        <v>1995</v>
      </c>
      <c r="D401">
        <f>VLOOKUP(A401,Circuits!A:C,3,FALSE)</f>
        <v>25</v>
      </c>
      <c r="E401">
        <f>VLOOKUP(C401,Seasons!A:B,2,FALSE)</f>
        <v>46</v>
      </c>
      <c r="G401" s="5" t="str">
        <f t="shared" si="6"/>
        <v>(25,46),</v>
      </c>
    </row>
    <row r="402" spans="1:7" x14ac:dyDescent="0.25">
      <c r="A402" t="s">
        <v>1038</v>
      </c>
      <c r="C402">
        <v>1996</v>
      </c>
      <c r="D402">
        <f>VLOOKUP(A402,Circuits!A:C,3,FALSE)</f>
        <v>25</v>
      </c>
      <c r="E402">
        <f>VLOOKUP(C402,Seasons!A:B,2,FALSE)</f>
        <v>47</v>
      </c>
      <c r="G402" s="5" t="str">
        <f t="shared" si="6"/>
        <v>(25,47),</v>
      </c>
    </row>
    <row r="403" spans="1:7" x14ac:dyDescent="0.25">
      <c r="A403" t="s">
        <v>1038</v>
      </c>
      <c r="C403">
        <v>1997</v>
      </c>
      <c r="D403">
        <f>VLOOKUP(A403,Circuits!A:C,3,FALSE)</f>
        <v>25</v>
      </c>
      <c r="E403">
        <f>VLOOKUP(C403,Seasons!A:B,2,FALSE)</f>
        <v>48</v>
      </c>
      <c r="G403" s="5" t="str">
        <f t="shared" si="6"/>
        <v>(25,48),</v>
      </c>
    </row>
    <row r="404" spans="1:7" x14ac:dyDescent="0.25">
      <c r="A404" t="s">
        <v>1038</v>
      </c>
      <c r="C404">
        <v>1998</v>
      </c>
      <c r="D404">
        <f>VLOOKUP(A404,Circuits!A:C,3,FALSE)</f>
        <v>25</v>
      </c>
      <c r="E404">
        <f>VLOOKUP(C404,Seasons!A:B,2,FALSE)</f>
        <v>49</v>
      </c>
      <c r="G404" s="5" t="str">
        <f t="shared" si="6"/>
        <v>(25,49),</v>
      </c>
    </row>
    <row r="405" spans="1:7" x14ac:dyDescent="0.25">
      <c r="A405" t="s">
        <v>1038</v>
      </c>
      <c r="C405">
        <v>1999</v>
      </c>
      <c r="D405">
        <f>VLOOKUP(A405,Circuits!A:C,3,FALSE)</f>
        <v>25</v>
      </c>
      <c r="E405">
        <f>VLOOKUP(C405,Seasons!A:B,2,FALSE)</f>
        <v>50</v>
      </c>
      <c r="G405" s="5" t="str">
        <f t="shared" si="6"/>
        <v>(25,50),</v>
      </c>
    </row>
    <row r="406" spans="1:7" x14ac:dyDescent="0.25">
      <c r="A406" t="s">
        <v>1038</v>
      </c>
      <c r="C406">
        <v>2000</v>
      </c>
      <c r="D406">
        <f>VLOOKUP(A406,Circuits!A:C,3,FALSE)</f>
        <v>25</v>
      </c>
      <c r="E406">
        <f>VLOOKUP(C406,Seasons!A:B,2,FALSE)</f>
        <v>51</v>
      </c>
      <c r="G406" s="5" t="str">
        <f t="shared" si="6"/>
        <v>(25,51),</v>
      </c>
    </row>
    <row r="407" spans="1:7" x14ac:dyDescent="0.25">
      <c r="A407" t="s">
        <v>1038</v>
      </c>
      <c r="C407">
        <v>2001</v>
      </c>
      <c r="D407">
        <f>VLOOKUP(A407,Circuits!A:C,3,FALSE)</f>
        <v>25</v>
      </c>
      <c r="E407">
        <f>VLOOKUP(C407,Seasons!A:B,2,FALSE)</f>
        <v>52</v>
      </c>
      <c r="G407" s="5" t="str">
        <f t="shared" si="6"/>
        <v>(25,52),</v>
      </c>
    </row>
    <row r="408" spans="1:7" x14ac:dyDescent="0.25">
      <c r="A408" t="s">
        <v>1038</v>
      </c>
      <c r="C408">
        <v>2002</v>
      </c>
      <c r="D408">
        <f>VLOOKUP(A408,Circuits!A:C,3,FALSE)</f>
        <v>25</v>
      </c>
      <c r="E408">
        <f>VLOOKUP(C408,Seasons!A:B,2,FALSE)</f>
        <v>53</v>
      </c>
      <c r="G408" s="5" t="str">
        <f t="shared" si="6"/>
        <v>(25,53),</v>
      </c>
    </row>
    <row r="409" spans="1:7" x14ac:dyDescent="0.25">
      <c r="A409" t="s">
        <v>1038</v>
      </c>
      <c r="C409">
        <v>2003</v>
      </c>
      <c r="D409">
        <f>VLOOKUP(A409,Circuits!A:C,3,FALSE)</f>
        <v>25</v>
      </c>
      <c r="E409">
        <f>VLOOKUP(C409,Seasons!A:B,2,FALSE)</f>
        <v>54</v>
      </c>
      <c r="G409" s="5" t="str">
        <f t="shared" si="6"/>
        <v>(25,54),</v>
      </c>
    </row>
    <row r="410" spans="1:7" x14ac:dyDescent="0.25">
      <c r="A410" t="s">
        <v>1038</v>
      </c>
      <c r="C410">
        <v>2004</v>
      </c>
      <c r="D410">
        <f>VLOOKUP(A410,Circuits!A:C,3,FALSE)</f>
        <v>25</v>
      </c>
      <c r="E410">
        <f>VLOOKUP(C410,Seasons!A:B,2,FALSE)</f>
        <v>55</v>
      </c>
      <c r="G410" s="5" t="str">
        <f t="shared" si="6"/>
        <v>(25,55),</v>
      </c>
    </row>
    <row r="411" spans="1:7" x14ac:dyDescent="0.25">
      <c r="A411" t="s">
        <v>1038</v>
      </c>
      <c r="C411">
        <v>2005</v>
      </c>
      <c r="D411">
        <f>VLOOKUP(A411,Circuits!A:C,3,FALSE)</f>
        <v>25</v>
      </c>
      <c r="E411">
        <f>VLOOKUP(C411,Seasons!A:B,2,FALSE)</f>
        <v>56</v>
      </c>
      <c r="G411" s="5" t="str">
        <f t="shared" si="6"/>
        <v>(25,56),</v>
      </c>
    </row>
    <row r="412" spans="1:7" x14ac:dyDescent="0.25">
      <c r="A412" t="s">
        <v>1038</v>
      </c>
      <c r="C412">
        <v>2006</v>
      </c>
      <c r="D412">
        <f>VLOOKUP(A412,Circuits!A:C,3,FALSE)</f>
        <v>25</v>
      </c>
      <c r="E412">
        <f>VLOOKUP(C412,Seasons!A:B,2,FALSE)</f>
        <v>57</v>
      </c>
      <c r="G412" s="5" t="str">
        <f t="shared" si="6"/>
        <v>(25,57),</v>
      </c>
    </row>
    <row r="413" spans="1:7" x14ac:dyDescent="0.25">
      <c r="A413" t="s">
        <v>1038</v>
      </c>
      <c r="C413">
        <v>2007</v>
      </c>
      <c r="D413">
        <f>VLOOKUP(A413,Circuits!A:C,3,FALSE)</f>
        <v>25</v>
      </c>
      <c r="E413">
        <f>VLOOKUP(C413,Seasons!A:B,2,FALSE)</f>
        <v>58</v>
      </c>
      <c r="G413" s="5" t="str">
        <f t="shared" si="6"/>
        <v>(25,58),</v>
      </c>
    </row>
    <row r="414" spans="1:7" x14ac:dyDescent="0.25">
      <c r="A414" t="s">
        <v>1038</v>
      </c>
      <c r="C414">
        <v>2008</v>
      </c>
      <c r="D414">
        <f>VLOOKUP(A414,Circuits!A:C,3,FALSE)</f>
        <v>25</v>
      </c>
      <c r="E414">
        <f>VLOOKUP(C414,Seasons!A:B,2,FALSE)</f>
        <v>59</v>
      </c>
      <c r="G414" s="5" t="str">
        <f t="shared" si="6"/>
        <v>(25,59),</v>
      </c>
    </row>
    <row r="415" spans="1:7" x14ac:dyDescent="0.25">
      <c r="A415" t="s">
        <v>1152</v>
      </c>
      <c r="B415" t="s">
        <v>1009</v>
      </c>
      <c r="C415">
        <v>1950</v>
      </c>
      <c r="D415">
        <f>VLOOKUP(A415,Circuits!A:C,3,FALSE)</f>
        <v>26</v>
      </c>
      <c r="E415">
        <f>VLOOKUP(C415,Seasons!A:B,2,FALSE)</f>
        <v>1</v>
      </c>
      <c r="G415" s="5" t="str">
        <f t="shared" si="6"/>
        <v>(26,1),</v>
      </c>
    </row>
    <row r="416" spans="1:7" x14ac:dyDescent="0.25">
      <c r="A416" t="s">
        <v>1152</v>
      </c>
      <c r="C416">
        <v>1951</v>
      </c>
      <c r="D416">
        <f>VLOOKUP(A416,Circuits!A:C,3,FALSE)</f>
        <v>26</v>
      </c>
      <c r="E416">
        <f>VLOOKUP(C416,Seasons!A:B,2,FALSE)</f>
        <v>2</v>
      </c>
      <c r="G416" s="5" t="str">
        <f t="shared" si="6"/>
        <v>(26,2),</v>
      </c>
    </row>
    <row r="417" spans="1:7" x14ac:dyDescent="0.25">
      <c r="A417" t="s">
        <v>1152</v>
      </c>
      <c r="C417">
        <v>1952</v>
      </c>
      <c r="D417">
        <f>VLOOKUP(A417,Circuits!A:C,3,FALSE)</f>
        <v>26</v>
      </c>
      <c r="E417">
        <f>VLOOKUP(C417,Seasons!A:B,2,FALSE)</f>
        <v>3</v>
      </c>
      <c r="G417" s="5" t="str">
        <f t="shared" si="6"/>
        <v>(26,3),</v>
      </c>
    </row>
    <row r="418" spans="1:7" x14ac:dyDescent="0.25">
      <c r="A418" t="s">
        <v>1152</v>
      </c>
      <c r="C418">
        <v>1953</v>
      </c>
      <c r="D418">
        <f>VLOOKUP(A418,Circuits!A:C,3,FALSE)</f>
        <v>26</v>
      </c>
      <c r="E418">
        <f>VLOOKUP(C418,Seasons!A:B,2,FALSE)</f>
        <v>4</v>
      </c>
      <c r="G418" s="5" t="str">
        <f t="shared" si="6"/>
        <v>(26,4),</v>
      </c>
    </row>
    <row r="419" spans="1:7" x14ac:dyDescent="0.25">
      <c r="A419" t="s">
        <v>1152</v>
      </c>
      <c r="C419">
        <v>1954</v>
      </c>
      <c r="D419">
        <f>VLOOKUP(A419,Circuits!A:C,3,FALSE)</f>
        <v>26</v>
      </c>
      <c r="E419">
        <f>VLOOKUP(C419,Seasons!A:B,2,FALSE)</f>
        <v>5</v>
      </c>
      <c r="G419" s="5" t="str">
        <f t="shared" si="6"/>
        <v>(26,5),</v>
      </c>
    </row>
    <row r="420" spans="1:7" x14ac:dyDescent="0.25">
      <c r="A420" t="s">
        <v>1152</v>
      </c>
      <c r="C420">
        <v>1955</v>
      </c>
      <c r="D420">
        <f>VLOOKUP(A420,Circuits!A:C,3,FALSE)</f>
        <v>26</v>
      </c>
      <c r="E420">
        <f>VLOOKUP(C420,Seasons!A:B,2,FALSE)</f>
        <v>6</v>
      </c>
      <c r="G420" s="5" t="str">
        <f t="shared" si="6"/>
        <v>(26,6),</v>
      </c>
    </row>
    <row r="421" spans="1:7" x14ac:dyDescent="0.25">
      <c r="A421" t="s">
        <v>1152</v>
      </c>
      <c r="C421">
        <v>1956</v>
      </c>
      <c r="D421">
        <f>VLOOKUP(A421,Circuits!A:C,3,FALSE)</f>
        <v>26</v>
      </c>
      <c r="E421">
        <f>VLOOKUP(C421,Seasons!A:B,2,FALSE)</f>
        <v>7</v>
      </c>
      <c r="G421" s="5" t="str">
        <f t="shared" si="6"/>
        <v>(26,7),</v>
      </c>
    </row>
    <row r="422" spans="1:7" x14ac:dyDescent="0.25">
      <c r="A422" t="s">
        <v>1152</v>
      </c>
      <c r="C422">
        <v>1960</v>
      </c>
      <c r="D422">
        <f>VLOOKUP(A422,Circuits!A:C,3,FALSE)</f>
        <v>26</v>
      </c>
      <c r="E422">
        <f>VLOOKUP(C422,Seasons!A:B,2,FALSE)</f>
        <v>11</v>
      </c>
      <c r="G422" s="5" t="str">
        <f t="shared" si="6"/>
        <v>(26,11),</v>
      </c>
    </row>
    <row r="423" spans="1:7" x14ac:dyDescent="0.25">
      <c r="A423" t="s">
        <v>1152</v>
      </c>
      <c r="C423">
        <v>1961</v>
      </c>
      <c r="D423">
        <f>VLOOKUP(A423,Circuits!A:C,3,FALSE)</f>
        <v>26</v>
      </c>
      <c r="E423">
        <f>VLOOKUP(C423,Seasons!A:B,2,FALSE)</f>
        <v>12</v>
      </c>
      <c r="G423" s="5" t="str">
        <f t="shared" si="6"/>
        <v>(26,12),</v>
      </c>
    </row>
    <row r="424" spans="1:7" x14ac:dyDescent="0.25">
      <c r="A424" t="s">
        <v>1152</v>
      </c>
      <c r="C424">
        <v>1962</v>
      </c>
      <c r="D424">
        <f>VLOOKUP(A424,Circuits!A:C,3,FALSE)</f>
        <v>26</v>
      </c>
      <c r="E424">
        <f>VLOOKUP(C424,Seasons!A:B,2,FALSE)</f>
        <v>13</v>
      </c>
      <c r="G424" s="5" t="str">
        <f t="shared" si="6"/>
        <v>(26,13),</v>
      </c>
    </row>
    <row r="425" spans="1:7" x14ac:dyDescent="0.25">
      <c r="A425" t="s">
        <v>1152</v>
      </c>
      <c r="C425">
        <v>1963</v>
      </c>
      <c r="D425">
        <f>VLOOKUP(A425,Circuits!A:C,3,FALSE)</f>
        <v>26</v>
      </c>
      <c r="E425">
        <f>VLOOKUP(C425,Seasons!A:B,2,FALSE)</f>
        <v>14</v>
      </c>
      <c r="G425" s="5" t="str">
        <f t="shared" si="6"/>
        <v>(26,14),</v>
      </c>
    </row>
    <row r="426" spans="1:7" x14ac:dyDescent="0.25">
      <c r="A426" t="s">
        <v>1152</v>
      </c>
      <c r="C426">
        <v>1964</v>
      </c>
      <c r="D426">
        <f>VLOOKUP(A426,Circuits!A:C,3,FALSE)</f>
        <v>26</v>
      </c>
      <c r="E426">
        <f>VLOOKUP(C426,Seasons!A:B,2,FALSE)</f>
        <v>15</v>
      </c>
      <c r="G426" s="5" t="str">
        <f t="shared" si="6"/>
        <v>(26,15),</v>
      </c>
    </row>
    <row r="427" spans="1:7" x14ac:dyDescent="0.25">
      <c r="A427" t="s">
        <v>1152</v>
      </c>
      <c r="C427">
        <v>1965</v>
      </c>
      <c r="D427">
        <f>VLOOKUP(A427,Circuits!A:C,3,FALSE)</f>
        <v>26</v>
      </c>
      <c r="E427">
        <f>VLOOKUP(C427,Seasons!A:B,2,FALSE)</f>
        <v>16</v>
      </c>
      <c r="G427" s="5" t="str">
        <f t="shared" si="6"/>
        <v>(26,16),</v>
      </c>
    </row>
    <row r="428" spans="1:7" x14ac:dyDescent="0.25">
      <c r="A428" t="s">
        <v>1152</v>
      </c>
      <c r="C428">
        <v>1966</v>
      </c>
      <c r="D428">
        <f>VLOOKUP(A428,Circuits!A:C,3,FALSE)</f>
        <v>26</v>
      </c>
      <c r="E428">
        <f>VLOOKUP(C428,Seasons!A:B,2,FALSE)</f>
        <v>17</v>
      </c>
      <c r="G428" s="5" t="str">
        <f t="shared" si="6"/>
        <v>(26,17),</v>
      </c>
    </row>
    <row r="429" spans="1:7" x14ac:dyDescent="0.25">
      <c r="A429" t="s">
        <v>1152</v>
      </c>
      <c r="C429">
        <v>1967</v>
      </c>
      <c r="D429">
        <f>VLOOKUP(A429,Circuits!A:C,3,FALSE)</f>
        <v>26</v>
      </c>
      <c r="E429">
        <f>VLOOKUP(C429,Seasons!A:B,2,FALSE)</f>
        <v>18</v>
      </c>
      <c r="G429" s="5" t="str">
        <f t="shared" si="6"/>
        <v>(26,18),</v>
      </c>
    </row>
    <row r="430" spans="1:7" x14ac:dyDescent="0.25">
      <c r="A430" t="s">
        <v>1152</v>
      </c>
      <c r="C430">
        <v>1968</v>
      </c>
      <c r="D430">
        <f>VLOOKUP(A430,Circuits!A:C,3,FALSE)</f>
        <v>26</v>
      </c>
      <c r="E430">
        <f>VLOOKUP(C430,Seasons!A:B,2,FALSE)</f>
        <v>19</v>
      </c>
      <c r="G430" s="5" t="str">
        <f t="shared" si="6"/>
        <v>(26,19),</v>
      </c>
    </row>
    <row r="431" spans="1:7" x14ac:dyDescent="0.25">
      <c r="A431" t="s">
        <v>1152</v>
      </c>
      <c r="C431">
        <v>1970</v>
      </c>
      <c r="D431">
        <f>VLOOKUP(A431,Circuits!A:C,3,FALSE)</f>
        <v>26</v>
      </c>
      <c r="E431">
        <f>VLOOKUP(C431,Seasons!A:B,2,FALSE)</f>
        <v>21</v>
      </c>
      <c r="G431" s="5" t="str">
        <f t="shared" si="6"/>
        <v>(26,21),</v>
      </c>
    </row>
    <row r="432" spans="1:7" x14ac:dyDescent="0.25">
      <c r="A432" t="s">
        <v>1152</v>
      </c>
      <c r="C432">
        <v>1983</v>
      </c>
      <c r="D432">
        <f>VLOOKUP(A432,Circuits!A:C,3,FALSE)</f>
        <v>26</v>
      </c>
      <c r="E432">
        <f>VLOOKUP(C432,Seasons!A:B,2,FALSE)</f>
        <v>34</v>
      </c>
      <c r="G432" s="5" t="str">
        <f t="shared" si="6"/>
        <v>(26,34),</v>
      </c>
    </row>
    <row r="433" spans="1:7" x14ac:dyDescent="0.25">
      <c r="A433" t="s">
        <v>1152</v>
      </c>
      <c r="C433">
        <v>1985</v>
      </c>
      <c r="D433">
        <f>VLOOKUP(A433,Circuits!A:C,3,FALSE)</f>
        <v>26</v>
      </c>
      <c r="E433">
        <f>VLOOKUP(C433,Seasons!A:B,2,FALSE)</f>
        <v>36</v>
      </c>
      <c r="G433" s="5" t="str">
        <f t="shared" si="6"/>
        <v>(26,36),</v>
      </c>
    </row>
    <row r="434" spans="1:7" x14ac:dyDescent="0.25">
      <c r="A434" t="s">
        <v>1152</v>
      </c>
      <c r="C434">
        <v>1986</v>
      </c>
      <c r="D434">
        <f>VLOOKUP(A434,Circuits!A:C,3,FALSE)</f>
        <v>26</v>
      </c>
      <c r="E434">
        <f>VLOOKUP(C434,Seasons!A:B,2,FALSE)</f>
        <v>37</v>
      </c>
      <c r="G434" s="5" t="str">
        <f t="shared" si="6"/>
        <v>(26,37),</v>
      </c>
    </row>
    <row r="435" spans="1:7" x14ac:dyDescent="0.25">
      <c r="A435" t="s">
        <v>1152</v>
      </c>
      <c r="C435">
        <v>1987</v>
      </c>
      <c r="D435">
        <f>VLOOKUP(A435,Circuits!A:C,3,FALSE)</f>
        <v>26</v>
      </c>
      <c r="E435">
        <f>VLOOKUP(C435,Seasons!A:B,2,FALSE)</f>
        <v>38</v>
      </c>
      <c r="G435" s="5" t="str">
        <f t="shared" si="6"/>
        <v>(26,38),</v>
      </c>
    </row>
    <row r="436" spans="1:7" x14ac:dyDescent="0.25">
      <c r="A436" t="s">
        <v>1152</v>
      </c>
      <c r="C436">
        <v>1988</v>
      </c>
      <c r="D436">
        <f>VLOOKUP(A436,Circuits!A:C,3,FALSE)</f>
        <v>26</v>
      </c>
      <c r="E436">
        <f>VLOOKUP(C436,Seasons!A:B,2,FALSE)</f>
        <v>39</v>
      </c>
      <c r="G436" s="5" t="str">
        <f t="shared" si="6"/>
        <v>(26,39),</v>
      </c>
    </row>
    <row r="437" spans="1:7" x14ac:dyDescent="0.25">
      <c r="A437" t="s">
        <v>1152</v>
      </c>
      <c r="C437">
        <v>1989</v>
      </c>
      <c r="D437">
        <f>VLOOKUP(A437,Circuits!A:C,3,FALSE)</f>
        <v>26</v>
      </c>
      <c r="E437">
        <f>VLOOKUP(C437,Seasons!A:B,2,FALSE)</f>
        <v>40</v>
      </c>
      <c r="G437" s="5" t="str">
        <f t="shared" si="6"/>
        <v>(26,40),</v>
      </c>
    </row>
    <row r="438" spans="1:7" x14ac:dyDescent="0.25">
      <c r="A438" t="s">
        <v>1152</v>
      </c>
      <c r="C438">
        <v>1990</v>
      </c>
      <c r="D438">
        <f>VLOOKUP(A438,Circuits!A:C,3,FALSE)</f>
        <v>26</v>
      </c>
      <c r="E438">
        <f>VLOOKUP(C438,Seasons!A:B,2,FALSE)</f>
        <v>41</v>
      </c>
      <c r="G438" s="5" t="str">
        <f t="shared" si="6"/>
        <v>(26,41),</v>
      </c>
    </row>
    <row r="439" spans="1:7" x14ac:dyDescent="0.25">
      <c r="A439" t="s">
        <v>1152</v>
      </c>
      <c r="C439">
        <v>1991</v>
      </c>
      <c r="D439">
        <f>VLOOKUP(A439,Circuits!A:C,3,FALSE)</f>
        <v>26</v>
      </c>
      <c r="E439">
        <f>VLOOKUP(C439,Seasons!A:B,2,FALSE)</f>
        <v>42</v>
      </c>
      <c r="G439" s="5" t="str">
        <f t="shared" si="6"/>
        <v>(26,42),</v>
      </c>
    </row>
    <row r="440" spans="1:7" x14ac:dyDescent="0.25">
      <c r="A440" t="s">
        <v>1152</v>
      </c>
      <c r="C440">
        <v>1992</v>
      </c>
      <c r="D440">
        <f>VLOOKUP(A440,Circuits!A:C,3,FALSE)</f>
        <v>26</v>
      </c>
      <c r="E440">
        <f>VLOOKUP(C440,Seasons!A:B,2,FALSE)</f>
        <v>43</v>
      </c>
      <c r="G440" s="5" t="str">
        <f t="shared" si="6"/>
        <v>(26,43),</v>
      </c>
    </row>
    <row r="441" spans="1:7" x14ac:dyDescent="0.25">
      <c r="A441" t="s">
        <v>1152</v>
      </c>
      <c r="C441">
        <v>1993</v>
      </c>
      <c r="D441">
        <f>VLOOKUP(A441,Circuits!A:C,3,FALSE)</f>
        <v>26</v>
      </c>
      <c r="E441">
        <f>VLOOKUP(C441,Seasons!A:B,2,FALSE)</f>
        <v>44</v>
      </c>
      <c r="G441" s="5" t="str">
        <f t="shared" si="6"/>
        <v>(26,44),</v>
      </c>
    </row>
    <row r="442" spans="1:7" x14ac:dyDescent="0.25">
      <c r="A442" t="s">
        <v>1152</v>
      </c>
      <c r="C442">
        <v>1994</v>
      </c>
      <c r="D442">
        <f>VLOOKUP(A442,Circuits!A:C,3,FALSE)</f>
        <v>26</v>
      </c>
      <c r="E442">
        <f>VLOOKUP(C442,Seasons!A:B,2,FALSE)</f>
        <v>45</v>
      </c>
      <c r="G442" s="5" t="str">
        <f t="shared" si="6"/>
        <v>(26,45),</v>
      </c>
    </row>
    <row r="443" spans="1:7" x14ac:dyDescent="0.25">
      <c r="A443" t="s">
        <v>1152</v>
      </c>
      <c r="C443">
        <v>1995</v>
      </c>
      <c r="D443">
        <f>VLOOKUP(A443,Circuits!A:C,3,FALSE)</f>
        <v>26</v>
      </c>
      <c r="E443">
        <f>VLOOKUP(C443,Seasons!A:B,2,FALSE)</f>
        <v>46</v>
      </c>
      <c r="G443" s="5" t="str">
        <f t="shared" si="6"/>
        <v>(26,46),</v>
      </c>
    </row>
    <row r="444" spans="1:7" x14ac:dyDescent="0.25">
      <c r="A444" t="s">
        <v>1152</v>
      </c>
      <c r="C444">
        <v>1996</v>
      </c>
      <c r="D444">
        <f>VLOOKUP(A444,Circuits!A:C,3,FALSE)</f>
        <v>26</v>
      </c>
      <c r="E444">
        <f>VLOOKUP(C444,Seasons!A:B,2,FALSE)</f>
        <v>47</v>
      </c>
      <c r="G444" s="5" t="str">
        <f t="shared" si="6"/>
        <v>(26,47),</v>
      </c>
    </row>
    <row r="445" spans="1:7" x14ac:dyDescent="0.25">
      <c r="A445" t="s">
        <v>1152</v>
      </c>
      <c r="C445">
        <v>1997</v>
      </c>
      <c r="D445">
        <f>VLOOKUP(A445,Circuits!A:C,3,FALSE)</f>
        <v>26</v>
      </c>
      <c r="E445">
        <f>VLOOKUP(C445,Seasons!A:B,2,FALSE)</f>
        <v>48</v>
      </c>
      <c r="G445" s="5" t="str">
        <f t="shared" si="6"/>
        <v>(26,48),</v>
      </c>
    </row>
    <row r="446" spans="1:7" x14ac:dyDescent="0.25">
      <c r="A446" t="s">
        <v>1152</v>
      </c>
      <c r="C446">
        <v>1998</v>
      </c>
      <c r="D446">
        <f>VLOOKUP(A446,Circuits!A:C,3,FALSE)</f>
        <v>26</v>
      </c>
      <c r="E446">
        <f>VLOOKUP(C446,Seasons!A:B,2,FALSE)</f>
        <v>49</v>
      </c>
      <c r="G446" s="5" t="str">
        <f t="shared" si="6"/>
        <v>(26,49),</v>
      </c>
    </row>
    <row r="447" spans="1:7" x14ac:dyDescent="0.25">
      <c r="A447" t="s">
        <v>1152</v>
      </c>
      <c r="C447">
        <v>1999</v>
      </c>
      <c r="D447">
        <f>VLOOKUP(A447,Circuits!A:C,3,FALSE)</f>
        <v>26</v>
      </c>
      <c r="E447">
        <f>VLOOKUP(C447,Seasons!A:B,2,FALSE)</f>
        <v>50</v>
      </c>
      <c r="G447" s="5" t="str">
        <f t="shared" si="6"/>
        <v>(26,50),</v>
      </c>
    </row>
    <row r="448" spans="1:7" x14ac:dyDescent="0.25">
      <c r="A448" t="s">
        <v>1152</v>
      </c>
      <c r="C448">
        <v>2000</v>
      </c>
      <c r="D448">
        <f>VLOOKUP(A448,Circuits!A:C,3,FALSE)</f>
        <v>26</v>
      </c>
      <c r="E448">
        <f>VLOOKUP(C448,Seasons!A:B,2,FALSE)</f>
        <v>51</v>
      </c>
      <c r="G448" s="5" t="str">
        <f t="shared" si="6"/>
        <v>(26,51),</v>
      </c>
    </row>
    <row r="449" spans="1:7" x14ac:dyDescent="0.25">
      <c r="A449" t="s">
        <v>1152</v>
      </c>
      <c r="C449">
        <v>2001</v>
      </c>
      <c r="D449">
        <f>VLOOKUP(A449,Circuits!A:C,3,FALSE)</f>
        <v>26</v>
      </c>
      <c r="E449">
        <f>VLOOKUP(C449,Seasons!A:B,2,FALSE)</f>
        <v>52</v>
      </c>
      <c r="G449" s="5" t="str">
        <f t="shared" si="6"/>
        <v>(26,52),</v>
      </c>
    </row>
    <row r="450" spans="1:7" x14ac:dyDescent="0.25">
      <c r="A450" t="s">
        <v>1152</v>
      </c>
      <c r="C450">
        <v>2002</v>
      </c>
      <c r="D450">
        <f>VLOOKUP(A450,Circuits!A:C,3,FALSE)</f>
        <v>26</v>
      </c>
      <c r="E450">
        <f>VLOOKUP(C450,Seasons!A:B,2,FALSE)</f>
        <v>53</v>
      </c>
      <c r="G450" s="5" t="str">
        <f t="shared" si="6"/>
        <v>(26,53),</v>
      </c>
    </row>
    <row r="451" spans="1:7" x14ac:dyDescent="0.25">
      <c r="A451" t="s">
        <v>1152</v>
      </c>
      <c r="C451">
        <v>2004</v>
      </c>
      <c r="D451">
        <f>VLOOKUP(A451,Circuits!A:C,3,FALSE)</f>
        <v>26</v>
      </c>
      <c r="E451">
        <f>VLOOKUP(C451,Seasons!A:B,2,FALSE)</f>
        <v>55</v>
      </c>
      <c r="G451" s="5" t="str">
        <f t="shared" si="6"/>
        <v>(26,55),</v>
      </c>
    </row>
    <row r="452" spans="1:7" x14ac:dyDescent="0.25">
      <c r="A452" t="s">
        <v>1152</v>
      </c>
      <c r="C452">
        <v>2005</v>
      </c>
      <c r="D452">
        <f>VLOOKUP(A452,Circuits!A:C,3,FALSE)</f>
        <v>26</v>
      </c>
      <c r="E452">
        <f>VLOOKUP(C452,Seasons!A:B,2,FALSE)</f>
        <v>56</v>
      </c>
      <c r="G452" s="5" t="str">
        <f t="shared" ref="G452:G515" si="7">_xlfn.CONCAT("(",D452,",",E452,"),")</f>
        <v>(26,56),</v>
      </c>
    </row>
    <row r="453" spans="1:7" x14ac:dyDescent="0.25">
      <c r="A453" t="s">
        <v>1152</v>
      </c>
      <c r="C453">
        <v>2007</v>
      </c>
      <c r="D453">
        <f>VLOOKUP(A453,Circuits!A:C,3,FALSE)</f>
        <v>26</v>
      </c>
      <c r="E453">
        <f>VLOOKUP(C453,Seasons!A:B,2,FALSE)</f>
        <v>58</v>
      </c>
      <c r="G453" s="5" t="str">
        <f t="shared" si="7"/>
        <v>(26,58),</v>
      </c>
    </row>
    <row r="454" spans="1:7" x14ac:dyDescent="0.25">
      <c r="A454" t="s">
        <v>1152</v>
      </c>
      <c r="C454">
        <v>2008</v>
      </c>
      <c r="D454">
        <f>VLOOKUP(A454,Circuits!A:C,3,FALSE)</f>
        <v>26</v>
      </c>
      <c r="E454">
        <f>VLOOKUP(C454,Seasons!A:B,2,FALSE)</f>
        <v>59</v>
      </c>
      <c r="G454" s="5" t="str">
        <f t="shared" si="7"/>
        <v>(26,59),</v>
      </c>
    </row>
    <row r="455" spans="1:7" x14ac:dyDescent="0.25">
      <c r="A455" t="s">
        <v>1152</v>
      </c>
      <c r="C455">
        <v>2009</v>
      </c>
      <c r="D455">
        <f>VLOOKUP(A455,Circuits!A:C,3,FALSE)</f>
        <v>26</v>
      </c>
      <c r="E455">
        <f>VLOOKUP(C455,Seasons!A:B,2,FALSE)</f>
        <v>60</v>
      </c>
      <c r="G455" s="5" t="str">
        <f t="shared" si="7"/>
        <v>(26,60),</v>
      </c>
    </row>
    <row r="456" spans="1:7" x14ac:dyDescent="0.25">
      <c r="A456" t="s">
        <v>1152</v>
      </c>
      <c r="C456">
        <v>2010</v>
      </c>
      <c r="D456">
        <f>VLOOKUP(A456,Circuits!A:C,3,FALSE)</f>
        <v>26</v>
      </c>
      <c r="E456">
        <f>VLOOKUP(C456,Seasons!A:B,2,FALSE)</f>
        <v>61</v>
      </c>
      <c r="G456" s="5" t="str">
        <f t="shared" si="7"/>
        <v>(26,61),</v>
      </c>
    </row>
    <row r="457" spans="1:7" x14ac:dyDescent="0.25">
      <c r="A457" t="s">
        <v>1152</v>
      </c>
      <c r="C457">
        <v>2011</v>
      </c>
      <c r="D457">
        <f>VLOOKUP(A457,Circuits!A:C,3,FALSE)</f>
        <v>26</v>
      </c>
      <c r="E457">
        <f>VLOOKUP(C457,Seasons!A:B,2,FALSE)</f>
        <v>62</v>
      </c>
      <c r="G457" s="5" t="str">
        <f t="shared" si="7"/>
        <v>(26,62),</v>
      </c>
    </row>
    <row r="458" spans="1:7" x14ac:dyDescent="0.25">
      <c r="A458" t="s">
        <v>1152</v>
      </c>
      <c r="C458">
        <v>2012</v>
      </c>
      <c r="D458">
        <f>VLOOKUP(A458,Circuits!A:C,3,FALSE)</f>
        <v>26</v>
      </c>
      <c r="E458">
        <f>VLOOKUP(C458,Seasons!A:B,2,FALSE)</f>
        <v>63</v>
      </c>
      <c r="G458" s="5" t="str">
        <f t="shared" si="7"/>
        <v>(26,63),</v>
      </c>
    </row>
    <row r="459" spans="1:7" x14ac:dyDescent="0.25">
      <c r="A459" t="s">
        <v>1152</v>
      </c>
      <c r="C459">
        <v>2013</v>
      </c>
      <c r="D459">
        <f>VLOOKUP(A459,Circuits!A:C,3,FALSE)</f>
        <v>26</v>
      </c>
      <c r="E459">
        <f>VLOOKUP(C459,Seasons!A:B,2,FALSE)</f>
        <v>64</v>
      </c>
      <c r="G459" s="5" t="str">
        <f t="shared" si="7"/>
        <v>(26,64),</v>
      </c>
    </row>
    <row r="460" spans="1:7" x14ac:dyDescent="0.25">
      <c r="A460" t="s">
        <v>1152</v>
      </c>
      <c r="C460">
        <v>2014</v>
      </c>
      <c r="D460">
        <f>VLOOKUP(A460,Circuits!A:C,3,FALSE)</f>
        <v>26</v>
      </c>
      <c r="E460">
        <f>VLOOKUP(C460,Seasons!A:B,2,FALSE)</f>
        <v>65</v>
      </c>
      <c r="G460" s="5" t="str">
        <f t="shared" si="7"/>
        <v>(26,65),</v>
      </c>
    </row>
    <row r="461" spans="1:7" x14ac:dyDescent="0.25">
      <c r="A461" t="s">
        <v>1152</v>
      </c>
      <c r="C461">
        <v>2015</v>
      </c>
      <c r="D461">
        <f>VLOOKUP(A461,Circuits!A:C,3,FALSE)</f>
        <v>26</v>
      </c>
      <c r="E461">
        <f>VLOOKUP(C461,Seasons!A:B,2,FALSE)</f>
        <v>66</v>
      </c>
      <c r="G461" s="5" t="str">
        <f t="shared" si="7"/>
        <v>(26,66),</v>
      </c>
    </row>
    <row r="462" spans="1:7" x14ac:dyDescent="0.25">
      <c r="A462" t="s">
        <v>1152</v>
      </c>
      <c r="C462">
        <v>2016</v>
      </c>
      <c r="D462">
        <f>VLOOKUP(A462,Circuits!A:C,3,FALSE)</f>
        <v>26</v>
      </c>
      <c r="E462">
        <f>VLOOKUP(C462,Seasons!A:B,2,FALSE)</f>
        <v>67</v>
      </c>
      <c r="G462" s="5" t="str">
        <f t="shared" si="7"/>
        <v>(26,67),</v>
      </c>
    </row>
    <row r="463" spans="1:7" x14ac:dyDescent="0.25">
      <c r="A463" t="s">
        <v>1152</v>
      </c>
      <c r="C463">
        <v>2017</v>
      </c>
      <c r="D463">
        <f>VLOOKUP(A463,Circuits!A:C,3,FALSE)</f>
        <v>26</v>
      </c>
      <c r="E463">
        <f>VLOOKUP(C463,Seasons!A:B,2,FALSE)</f>
        <v>68</v>
      </c>
      <c r="G463" s="5" t="str">
        <f t="shared" si="7"/>
        <v>(26,68),</v>
      </c>
    </row>
    <row r="464" spans="1:7" x14ac:dyDescent="0.25">
      <c r="A464" t="s">
        <v>1152</v>
      </c>
      <c r="C464">
        <v>2018</v>
      </c>
      <c r="D464">
        <f>VLOOKUP(A464,Circuits!A:C,3,FALSE)</f>
        <v>26</v>
      </c>
      <c r="E464">
        <f>VLOOKUP(C464,Seasons!A:B,2,FALSE)</f>
        <v>69</v>
      </c>
      <c r="G464" s="5" t="str">
        <f t="shared" si="7"/>
        <v>(26,69),</v>
      </c>
    </row>
    <row r="465" spans="1:7" x14ac:dyDescent="0.25">
      <c r="A465" t="s">
        <v>1152</v>
      </c>
      <c r="C465">
        <v>2019</v>
      </c>
      <c r="D465">
        <f>VLOOKUP(A465,Circuits!A:C,3,FALSE)</f>
        <v>26</v>
      </c>
      <c r="E465">
        <f>VLOOKUP(C465,Seasons!A:B,2,FALSE)</f>
        <v>70</v>
      </c>
      <c r="G465" s="5" t="str">
        <f t="shared" si="7"/>
        <v>(26,70),</v>
      </c>
    </row>
    <row r="466" spans="1:7" x14ac:dyDescent="0.25">
      <c r="A466" t="s">
        <v>1152</v>
      </c>
      <c r="C466">
        <v>2020</v>
      </c>
      <c r="D466">
        <f>VLOOKUP(A466,Circuits!A:C,3,FALSE)</f>
        <v>26</v>
      </c>
      <c r="E466">
        <f>VLOOKUP(C466,Seasons!A:B,2,FALSE)</f>
        <v>71</v>
      </c>
      <c r="G466" s="5" t="str">
        <f t="shared" si="7"/>
        <v>(26,71),</v>
      </c>
    </row>
    <row r="467" spans="1:7" x14ac:dyDescent="0.25">
      <c r="A467" t="s">
        <v>1152</v>
      </c>
      <c r="C467">
        <v>2021</v>
      </c>
      <c r="D467">
        <f>VLOOKUP(A467,Circuits!A:C,3,FALSE)</f>
        <v>26</v>
      </c>
      <c r="E467">
        <f>VLOOKUP(C467,Seasons!A:B,2,FALSE)</f>
        <v>72</v>
      </c>
      <c r="G467" s="5" t="str">
        <f t="shared" si="7"/>
        <v>(26,72),</v>
      </c>
    </row>
    <row r="468" spans="1:7" x14ac:dyDescent="0.25">
      <c r="A468" t="s">
        <v>1352</v>
      </c>
      <c r="B468" t="s">
        <v>998</v>
      </c>
      <c r="C468">
        <v>1978</v>
      </c>
      <c r="D468">
        <f>VLOOKUP(A468,Circuits!A:C,3,FALSE)</f>
        <v>27</v>
      </c>
      <c r="E468">
        <f>VLOOKUP(C468,Seasons!A:B,2,FALSE)</f>
        <v>29</v>
      </c>
      <c r="G468" s="5" t="str">
        <f t="shared" si="7"/>
        <v>(27,29),</v>
      </c>
    </row>
    <row r="469" spans="1:7" x14ac:dyDescent="0.25">
      <c r="A469" t="s">
        <v>1352</v>
      </c>
      <c r="C469">
        <v>1979</v>
      </c>
      <c r="D469">
        <f>VLOOKUP(A469,Circuits!A:C,3,FALSE)</f>
        <v>27</v>
      </c>
      <c r="E469">
        <f>VLOOKUP(C469,Seasons!A:B,2,FALSE)</f>
        <v>30</v>
      </c>
      <c r="G469" s="5" t="str">
        <f t="shared" si="7"/>
        <v>(27,30),</v>
      </c>
    </row>
    <row r="470" spans="1:7" x14ac:dyDescent="0.25">
      <c r="A470" t="s">
        <v>1352</v>
      </c>
      <c r="C470">
        <v>1980</v>
      </c>
      <c r="D470">
        <f>VLOOKUP(A470,Circuits!A:C,3,FALSE)</f>
        <v>27</v>
      </c>
      <c r="E470">
        <f>VLOOKUP(C470,Seasons!A:B,2,FALSE)</f>
        <v>31</v>
      </c>
      <c r="G470" s="5" t="str">
        <f t="shared" si="7"/>
        <v>(27,31),</v>
      </c>
    </row>
    <row r="471" spans="1:7" x14ac:dyDescent="0.25">
      <c r="A471" t="s">
        <v>1352</v>
      </c>
      <c r="C471">
        <v>1981</v>
      </c>
      <c r="D471">
        <f>VLOOKUP(A471,Circuits!A:C,3,FALSE)</f>
        <v>27</v>
      </c>
      <c r="E471">
        <f>VLOOKUP(C471,Seasons!A:B,2,FALSE)</f>
        <v>32</v>
      </c>
      <c r="G471" s="5" t="str">
        <f t="shared" si="7"/>
        <v>(27,32),</v>
      </c>
    </row>
    <row r="472" spans="1:7" x14ac:dyDescent="0.25">
      <c r="A472" t="s">
        <v>1352</v>
      </c>
      <c r="C472">
        <v>1982</v>
      </c>
      <c r="D472">
        <f>VLOOKUP(A472,Circuits!A:C,3,FALSE)</f>
        <v>27</v>
      </c>
      <c r="E472">
        <f>VLOOKUP(C472,Seasons!A:B,2,FALSE)</f>
        <v>33</v>
      </c>
      <c r="G472" s="5" t="str">
        <f t="shared" si="7"/>
        <v>(27,33),</v>
      </c>
    </row>
    <row r="473" spans="1:7" x14ac:dyDescent="0.25">
      <c r="A473" t="s">
        <v>1352</v>
      </c>
      <c r="C473">
        <v>1983</v>
      </c>
      <c r="D473">
        <f>VLOOKUP(A473,Circuits!A:C,3,FALSE)</f>
        <v>27</v>
      </c>
      <c r="E473">
        <f>VLOOKUP(C473,Seasons!A:B,2,FALSE)</f>
        <v>34</v>
      </c>
      <c r="G473" s="5" t="str">
        <f t="shared" si="7"/>
        <v>(27,34),</v>
      </c>
    </row>
    <row r="474" spans="1:7" x14ac:dyDescent="0.25">
      <c r="A474" t="s">
        <v>1352</v>
      </c>
      <c r="C474">
        <v>1984</v>
      </c>
      <c r="D474">
        <f>VLOOKUP(A474,Circuits!A:C,3,FALSE)</f>
        <v>27</v>
      </c>
      <c r="E474">
        <f>VLOOKUP(C474,Seasons!A:B,2,FALSE)</f>
        <v>35</v>
      </c>
      <c r="G474" s="5" t="str">
        <f t="shared" si="7"/>
        <v>(27,35),</v>
      </c>
    </row>
    <row r="475" spans="1:7" x14ac:dyDescent="0.25">
      <c r="A475" t="s">
        <v>1352</v>
      </c>
      <c r="C475">
        <v>1985</v>
      </c>
      <c r="D475">
        <f>VLOOKUP(A475,Circuits!A:C,3,FALSE)</f>
        <v>27</v>
      </c>
      <c r="E475">
        <f>VLOOKUP(C475,Seasons!A:B,2,FALSE)</f>
        <v>36</v>
      </c>
      <c r="G475" s="5" t="str">
        <f t="shared" si="7"/>
        <v>(27,36),</v>
      </c>
    </row>
    <row r="476" spans="1:7" x14ac:dyDescent="0.25">
      <c r="A476" t="s">
        <v>1352</v>
      </c>
      <c r="C476">
        <v>1986</v>
      </c>
      <c r="D476">
        <f>VLOOKUP(A476,Circuits!A:C,3,FALSE)</f>
        <v>27</v>
      </c>
      <c r="E476">
        <f>VLOOKUP(C476,Seasons!A:B,2,FALSE)</f>
        <v>37</v>
      </c>
      <c r="G476" s="5" t="str">
        <f t="shared" si="7"/>
        <v>(27,37),</v>
      </c>
    </row>
    <row r="477" spans="1:7" x14ac:dyDescent="0.25">
      <c r="A477" t="s">
        <v>1352</v>
      </c>
      <c r="C477">
        <v>1988</v>
      </c>
      <c r="D477">
        <f>VLOOKUP(A477,Circuits!A:C,3,FALSE)</f>
        <v>27</v>
      </c>
      <c r="E477">
        <f>VLOOKUP(C477,Seasons!A:B,2,FALSE)</f>
        <v>39</v>
      </c>
      <c r="G477" s="5" t="str">
        <f t="shared" si="7"/>
        <v>(27,39),</v>
      </c>
    </row>
    <row r="478" spans="1:7" x14ac:dyDescent="0.25">
      <c r="A478" t="s">
        <v>1352</v>
      </c>
      <c r="C478">
        <v>1989</v>
      </c>
      <c r="D478">
        <f>VLOOKUP(A478,Circuits!A:C,3,FALSE)</f>
        <v>27</v>
      </c>
      <c r="E478">
        <f>VLOOKUP(C478,Seasons!A:B,2,FALSE)</f>
        <v>40</v>
      </c>
      <c r="G478" s="5" t="str">
        <f t="shared" si="7"/>
        <v>(27,40),</v>
      </c>
    </row>
    <row r="479" spans="1:7" x14ac:dyDescent="0.25">
      <c r="A479" t="s">
        <v>1352</v>
      </c>
      <c r="C479">
        <v>1990</v>
      </c>
      <c r="D479">
        <f>VLOOKUP(A479,Circuits!A:C,3,FALSE)</f>
        <v>27</v>
      </c>
      <c r="E479">
        <f>VLOOKUP(C479,Seasons!A:B,2,FALSE)</f>
        <v>41</v>
      </c>
      <c r="G479" s="5" t="str">
        <f t="shared" si="7"/>
        <v>(27,41),</v>
      </c>
    </row>
    <row r="480" spans="1:7" x14ac:dyDescent="0.25">
      <c r="A480" t="s">
        <v>1352</v>
      </c>
      <c r="C480">
        <v>1991</v>
      </c>
      <c r="D480">
        <f>VLOOKUP(A480,Circuits!A:C,3,FALSE)</f>
        <v>27</v>
      </c>
      <c r="E480">
        <f>VLOOKUP(C480,Seasons!A:B,2,FALSE)</f>
        <v>42</v>
      </c>
      <c r="G480" s="5" t="str">
        <f t="shared" si="7"/>
        <v>(27,42),</v>
      </c>
    </row>
    <row r="481" spans="1:7" x14ac:dyDescent="0.25">
      <c r="A481" t="s">
        <v>1352</v>
      </c>
      <c r="C481">
        <v>1992</v>
      </c>
      <c r="D481">
        <f>VLOOKUP(A481,Circuits!A:C,3,FALSE)</f>
        <v>27</v>
      </c>
      <c r="E481">
        <f>VLOOKUP(C481,Seasons!A:B,2,FALSE)</f>
        <v>43</v>
      </c>
      <c r="G481" s="5" t="str">
        <f t="shared" si="7"/>
        <v>(27,43),</v>
      </c>
    </row>
    <row r="482" spans="1:7" x14ac:dyDescent="0.25">
      <c r="A482" t="s">
        <v>1352</v>
      </c>
      <c r="C482">
        <v>1993</v>
      </c>
      <c r="D482">
        <f>VLOOKUP(A482,Circuits!A:C,3,FALSE)</f>
        <v>27</v>
      </c>
      <c r="E482">
        <f>VLOOKUP(C482,Seasons!A:B,2,FALSE)</f>
        <v>44</v>
      </c>
      <c r="G482" s="5" t="str">
        <f t="shared" si="7"/>
        <v>(27,44),</v>
      </c>
    </row>
    <row r="483" spans="1:7" x14ac:dyDescent="0.25">
      <c r="A483" t="s">
        <v>1352</v>
      </c>
      <c r="C483">
        <v>1994</v>
      </c>
      <c r="D483">
        <f>VLOOKUP(A483,Circuits!A:C,3,FALSE)</f>
        <v>27</v>
      </c>
      <c r="E483">
        <f>VLOOKUP(C483,Seasons!A:B,2,FALSE)</f>
        <v>45</v>
      </c>
      <c r="G483" s="5" t="str">
        <f t="shared" si="7"/>
        <v>(27,45),</v>
      </c>
    </row>
    <row r="484" spans="1:7" x14ac:dyDescent="0.25">
      <c r="A484" t="s">
        <v>1352</v>
      </c>
      <c r="C484">
        <v>1995</v>
      </c>
      <c r="D484">
        <f>VLOOKUP(A484,Circuits!A:C,3,FALSE)</f>
        <v>27</v>
      </c>
      <c r="E484">
        <f>VLOOKUP(C484,Seasons!A:B,2,FALSE)</f>
        <v>46</v>
      </c>
      <c r="G484" s="5" t="str">
        <f t="shared" si="7"/>
        <v>(27,46),</v>
      </c>
    </row>
    <row r="485" spans="1:7" x14ac:dyDescent="0.25">
      <c r="A485" t="s">
        <v>1352</v>
      </c>
      <c r="C485">
        <v>1996</v>
      </c>
      <c r="D485">
        <f>VLOOKUP(A485,Circuits!A:C,3,FALSE)</f>
        <v>27</v>
      </c>
      <c r="E485">
        <f>VLOOKUP(C485,Seasons!A:B,2,FALSE)</f>
        <v>47</v>
      </c>
      <c r="G485" s="5" t="str">
        <f t="shared" si="7"/>
        <v>(27,47),</v>
      </c>
    </row>
    <row r="486" spans="1:7" x14ac:dyDescent="0.25">
      <c r="A486" t="s">
        <v>1352</v>
      </c>
      <c r="C486">
        <v>1997</v>
      </c>
      <c r="D486">
        <f>VLOOKUP(A486,Circuits!A:C,3,FALSE)</f>
        <v>27</v>
      </c>
      <c r="E486">
        <f>VLOOKUP(C486,Seasons!A:B,2,FALSE)</f>
        <v>48</v>
      </c>
      <c r="G486" s="5" t="str">
        <f t="shared" si="7"/>
        <v>(27,48),</v>
      </c>
    </row>
    <row r="487" spans="1:7" x14ac:dyDescent="0.25">
      <c r="A487" t="s">
        <v>1352</v>
      </c>
      <c r="C487">
        <v>1998</v>
      </c>
      <c r="D487">
        <f>VLOOKUP(A487,Circuits!A:C,3,FALSE)</f>
        <v>27</v>
      </c>
      <c r="E487">
        <f>VLOOKUP(C487,Seasons!A:B,2,FALSE)</f>
        <v>49</v>
      </c>
      <c r="G487" s="5" t="str">
        <f t="shared" si="7"/>
        <v>(27,49),</v>
      </c>
    </row>
    <row r="488" spans="1:7" x14ac:dyDescent="0.25">
      <c r="A488" t="s">
        <v>1352</v>
      </c>
      <c r="C488">
        <v>1999</v>
      </c>
      <c r="D488">
        <f>VLOOKUP(A488,Circuits!A:C,3,FALSE)</f>
        <v>27</v>
      </c>
      <c r="E488">
        <f>VLOOKUP(C488,Seasons!A:B,2,FALSE)</f>
        <v>50</v>
      </c>
      <c r="G488" s="5" t="str">
        <f t="shared" si="7"/>
        <v>(27,50),</v>
      </c>
    </row>
    <row r="489" spans="1:7" x14ac:dyDescent="0.25">
      <c r="A489" t="s">
        <v>1352</v>
      </c>
      <c r="C489">
        <v>2000</v>
      </c>
      <c r="D489">
        <f>VLOOKUP(A489,Circuits!A:C,3,FALSE)</f>
        <v>27</v>
      </c>
      <c r="E489">
        <f>VLOOKUP(C489,Seasons!A:B,2,FALSE)</f>
        <v>51</v>
      </c>
      <c r="G489" s="5" t="str">
        <f t="shared" si="7"/>
        <v>(27,51),</v>
      </c>
    </row>
    <row r="490" spans="1:7" x14ac:dyDescent="0.25">
      <c r="A490" t="s">
        <v>1352</v>
      </c>
      <c r="C490">
        <v>2001</v>
      </c>
      <c r="D490">
        <f>VLOOKUP(A490,Circuits!A:C,3,FALSE)</f>
        <v>27</v>
      </c>
      <c r="E490">
        <f>VLOOKUP(C490,Seasons!A:B,2,FALSE)</f>
        <v>52</v>
      </c>
      <c r="G490" s="5" t="str">
        <f t="shared" si="7"/>
        <v>(27,52),</v>
      </c>
    </row>
    <row r="491" spans="1:7" x14ac:dyDescent="0.25">
      <c r="A491" t="s">
        <v>1352</v>
      </c>
      <c r="C491">
        <v>2002</v>
      </c>
      <c r="D491">
        <f>VLOOKUP(A491,Circuits!A:C,3,FALSE)</f>
        <v>27</v>
      </c>
      <c r="E491">
        <f>VLOOKUP(C491,Seasons!A:B,2,FALSE)</f>
        <v>53</v>
      </c>
      <c r="G491" s="5" t="str">
        <f t="shared" si="7"/>
        <v>(27,53),</v>
      </c>
    </row>
    <row r="492" spans="1:7" x14ac:dyDescent="0.25">
      <c r="A492" t="s">
        <v>1352</v>
      </c>
      <c r="C492">
        <v>2003</v>
      </c>
      <c r="D492">
        <f>VLOOKUP(A492,Circuits!A:C,3,FALSE)</f>
        <v>27</v>
      </c>
      <c r="E492">
        <f>VLOOKUP(C492,Seasons!A:B,2,FALSE)</f>
        <v>54</v>
      </c>
      <c r="G492" s="5" t="str">
        <f t="shared" si="7"/>
        <v>(27,54),</v>
      </c>
    </row>
    <row r="493" spans="1:7" x14ac:dyDescent="0.25">
      <c r="A493" t="s">
        <v>1352</v>
      </c>
      <c r="C493">
        <v>2004</v>
      </c>
      <c r="D493">
        <f>VLOOKUP(A493,Circuits!A:C,3,FALSE)</f>
        <v>27</v>
      </c>
      <c r="E493">
        <f>VLOOKUP(C493,Seasons!A:B,2,FALSE)</f>
        <v>55</v>
      </c>
      <c r="G493" s="5" t="str">
        <f t="shared" si="7"/>
        <v>(27,55),</v>
      </c>
    </row>
    <row r="494" spans="1:7" x14ac:dyDescent="0.25">
      <c r="A494" t="s">
        <v>1352</v>
      </c>
      <c r="C494">
        <v>2005</v>
      </c>
      <c r="D494">
        <f>VLOOKUP(A494,Circuits!A:C,3,FALSE)</f>
        <v>27</v>
      </c>
      <c r="E494">
        <f>VLOOKUP(C494,Seasons!A:B,2,FALSE)</f>
        <v>56</v>
      </c>
      <c r="G494" s="5" t="str">
        <f t="shared" si="7"/>
        <v>(27,56),</v>
      </c>
    </row>
    <row r="495" spans="1:7" x14ac:dyDescent="0.25">
      <c r="A495" t="s">
        <v>1352</v>
      </c>
      <c r="C495">
        <v>2006</v>
      </c>
      <c r="D495">
        <f>VLOOKUP(A495,Circuits!A:C,3,FALSE)</f>
        <v>27</v>
      </c>
      <c r="E495">
        <f>VLOOKUP(C495,Seasons!A:B,2,FALSE)</f>
        <v>57</v>
      </c>
      <c r="G495" s="5" t="str">
        <f t="shared" si="7"/>
        <v>(27,57),</v>
      </c>
    </row>
    <row r="496" spans="1:7" x14ac:dyDescent="0.25">
      <c r="A496" t="s">
        <v>1352</v>
      </c>
      <c r="C496">
        <v>2007</v>
      </c>
      <c r="D496">
        <f>VLOOKUP(A496,Circuits!A:C,3,FALSE)</f>
        <v>27</v>
      </c>
      <c r="E496">
        <f>VLOOKUP(C496,Seasons!A:B,2,FALSE)</f>
        <v>58</v>
      </c>
      <c r="G496" s="5" t="str">
        <f t="shared" si="7"/>
        <v>(27,58),</v>
      </c>
    </row>
    <row r="497" spans="1:7" x14ac:dyDescent="0.25">
      <c r="A497" t="s">
        <v>1352</v>
      </c>
      <c r="C497">
        <v>2008</v>
      </c>
      <c r="D497">
        <f>VLOOKUP(A497,Circuits!A:C,3,FALSE)</f>
        <v>27</v>
      </c>
      <c r="E497">
        <f>VLOOKUP(C497,Seasons!A:B,2,FALSE)</f>
        <v>59</v>
      </c>
      <c r="G497" s="5" t="str">
        <f t="shared" si="7"/>
        <v>(27,59),</v>
      </c>
    </row>
    <row r="498" spans="1:7" x14ac:dyDescent="0.25">
      <c r="A498" t="s">
        <v>1352</v>
      </c>
      <c r="C498">
        <v>2010</v>
      </c>
      <c r="D498">
        <f>VLOOKUP(A498,Circuits!A:C,3,FALSE)</f>
        <v>27</v>
      </c>
      <c r="E498">
        <f>VLOOKUP(C498,Seasons!A:B,2,FALSE)</f>
        <v>61</v>
      </c>
      <c r="G498" s="5" t="str">
        <f t="shared" si="7"/>
        <v>(27,61),</v>
      </c>
    </row>
    <row r="499" spans="1:7" x14ac:dyDescent="0.25">
      <c r="A499" t="s">
        <v>1352</v>
      </c>
      <c r="C499">
        <v>2011</v>
      </c>
      <c r="D499">
        <f>VLOOKUP(A499,Circuits!A:C,3,FALSE)</f>
        <v>27</v>
      </c>
      <c r="E499">
        <f>VLOOKUP(C499,Seasons!A:B,2,FALSE)</f>
        <v>62</v>
      </c>
      <c r="G499" s="5" t="str">
        <f t="shared" si="7"/>
        <v>(27,62),</v>
      </c>
    </row>
    <row r="500" spans="1:7" x14ac:dyDescent="0.25">
      <c r="A500" t="s">
        <v>1352</v>
      </c>
      <c r="C500">
        <v>2012</v>
      </c>
      <c r="D500">
        <f>VLOOKUP(A500,Circuits!A:C,3,FALSE)</f>
        <v>27</v>
      </c>
      <c r="E500">
        <f>VLOOKUP(C500,Seasons!A:B,2,FALSE)</f>
        <v>63</v>
      </c>
      <c r="G500" s="5" t="str">
        <f t="shared" si="7"/>
        <v>(27,63),</v>
      </c>
    </row>
    <row r="501" spans="1:7" x14ac:dyDescent="0.25">
      <c r="A501" t="s">
        <v>1352</v>
      </c>
      <c r="C501">
        <v>2013</v>
      </c>
      <c r="D501">
        <f>VLOOKUP(A501,Circuits!A:C,3,FALSE)</f>
        <v>27</v>
      </c>
      <c r="E501">
        <f>VLOOKUP(C501,Seasons!A:B,2,FALSE)</f>
        <v>64</v>
      </c>
      <c r="G501" s="5" t="str">
        <f t="shared" si="7"/>
        <v>(27,64),</v>
      </c>
    </row>
    <row r="502" spans="1:7" x14ac:dyDescent="0.25">
      <c r="A502" t="s">
        <v>1352</v>
      </c>
      <c r="C502">
        <v>2014</v>
      </c>
      <c r="D502">
        <f>VLOOKUP(A502,Circuits!A:C,3,FALSE)</f>
        <v>27</v>
      </c>
      <c r="E502">
        <f>VLOOKUP(C502,Seasons!A:B,2,FALSE)</f>
        <v>65</v>
      </c>
      <c r="G502" s="5" t="str">
        <f t="shared" si="7"/>
        <v>(27,65),</v>
      </c>
    </row>
    <row r="503" spans="1:7" x14ac:dyDescent="0.25">
      <c r="A503" t="s">
        <v>1352</v>
      </c>
      <c r="C503">
        <v>2015</v>
      </c>
      <c r="D503">
        <f>VLOOKUP(A503,Circuits!A:C,3,FALSE)</f>
        <v>27</v>
      </c>
      <c r="E503">
        <f>VLOOKUP(C503,Seasons!A:B,2,FALSE)</f>
        <v>66</v>
      </c>
      <c r="G503" s="5" t="str">
        <f t="shared" si="7"/>
        <v>(27,66),</v>
      </c>
    </row>
    <row r="504" spans="1:7" x14ac:dyDescent="0.25">
      <c r="A504" t="s">
        <v>1352</v>
      </c>
      <c r="C504">
        <v>2016</v>
      </c>
      <c r="D504">
        <f>VLOOKUP(A504,Circuits!A:C,3,FALSE)</f>
        <v>27</v>
      </c>
      <c r="E504">
        <f>VLOOKUP(C504,Seasons!A:B,2,FALSE)</f>
        <v>67</v>
      </c>
      <c r="G504" s="5" t="str">
        <f t="shared" si="7"/>
        <v>(27,67),</v>
      </c>
    </row>
    <row r="505" spans="1:7" x14ac:dyDescent="0.25">
      <c r="A505" t="s">
        <v>1352</v>
      </c>
      <c r="C505">
        <v>2017</v>
      </c>
      <c r="D505">
        <f>VLOOKUP(A505,Circuits!A:C,3,FALSE)</f>
        <v>27</v>
      </c>
      <c r="E505">
        <f>VLOOKUP(C505,Seasons!A:B,2,FALSE)</f>
        <v>68</v>
      </c>
      <c r="G505" s="5" t="str">
        <f t="shared" si="7"/>
        <v>(27,68),</v>
      </c>
    </row>
    <row r="506" spans="1:7" x14ac:dyDescent="0.25">
      <c r="A506" t="s">
        <v>1352</v>
      </c>
      <c r="C506">
        <v>2018</v>
      </c>
      <c r="D506">
        <f>VLOOKUP(A506,Circuits!A:C,3,FALSE)</f>
        <v>27</v>
      </c>
      <c r="E506">
        <f>VLOOKUP(C506,Seasons!A:B,2,FALSE)</f>
        <v>69</v>
      </c>
      <c r="G506" s="5" t="str">
        <f t="shared" si="7"/>
        <v>(27,69),</v>
      </c>
    </row>
    <row r="507" spans="1:7" x14ac:dyDescent="0.25">
      <c r="A507" t="s">
        <v>1352</v>
      </c>
      <c r="C507">
        <v>2019</v>
      </c>
      <c r="D507">
        <f>VLOOKUP(A507,Circuits!A:C,3,FALSE)</f>
        <v>27</v>
      </c>
      <c r="E507">
        <f>VLOOKUP(C507,Seasons!A:B,2,FALSE)</f>
        <v>70</v>
      </c>
      <c r="G507" s="5" t="str">
        <f t="shared" si="7"/>
        <v>(27,70),</v>
      </c>
    </row>
    <row r="508" spans="1:7" x14ac:dyDescent="0.25">
      <c r="A508" t="s">
        <v>1041</v>
      </c>
      <c r="B508" t="s">
        <v>1009</v>
      </c>
      <c r="C508">
        <v>1968</v>
      </c>
      <c r="D508">
        <f>VLOOKUP(A508,Circuits!A:C,3,FALSE)</f>
        <v>28</v>
      </c>
      <c r="E508">
        <f>VLOOKUP(C508,Seasons!A:B,2,FALSE)</f>
        <v>19</v>
      </c>
      <c r="G508" s="5" t="str">
        <f t="shared" si="7"/>
        <v>(28,19),</v>
      </c>
    </row>
    <row r="509" spans="1:7" x14ac:dyDescent="0.25">
      <c r="A509" t="s">
        <v>1041</v>
      </c>
      <c r="C509">
        <v>1970</v>
      </c>
      <c r="D509">
        <f>VLOOKUP(A509,Circuits!A:C,3,FALSE)</f>
        <v>28</v>
      </c>
      <c r="E509">
        <f>VLOOKUP(C509,Seasons!A:B,2,FALSE)</f>
        <v>21</v>
      </c>
      <c r="G509" s="5" t="str">
        <f t="shared" si="7"/>
        <v>(28,21),</v>
      </c>
    </row>
    <row r="510" spans="1:7" x14ac:dyDescent="0.25">
      <c r="A510" t="s">
        <v>1153</v>
      </c>
      <c r="B510" t="s">
        <v>1009</v>
      </c>
      <c r="C510">
        <v>2012</v>
      </c>
      <c r="D510">
        <f>VLOOKUP(A510,Circuits!A:C,3,FALSE)</f>
        <v>29</v>
      </c>
      <c r="E510">
        <f>VLOOKUP(C510,Seasons!A:B,2,FALSE)</f>
        <v>63</v>
      </c>
      <c r="G510" s="5" t="str">
        <f t="shared" si="7"/>
        <v>(29,63),</v>
      </c>
    </row>
    <row r="511" spans="1:7" x14ac:dyDescent="0.25">
      <c r="A511" t="s">
        <v>1153</v>
      </c>
      <c r="C511">
        <v>2013</v>
      </c>
      <c r="D511">
        <f>VLOOKUP(A511,Circuits!A:C,3,FALSE)</f>
        <v>29</v>
      </c>
      <c r="E511">
        <f>VLOOKUP(C511,Seasons!A:B,2,FALSE)</f>
        <v>64</v>
      </c>
      <c r="G511" s="5" t="str">
        <f t="shared" si="7"/>
        <v>(29,64),</v>
      </c>
    </row>
    <row r="512" spans="1:7" x14ac:dyDescent="0.25">
      <c r="A512" t="s">
        <v>1153</v>
      </c>
      <c r="C512">
        <v>2014</v>
      </c>
      <c r="D512">
        <f>VLOOKUP(A512,Circuits!A:C,3,FALSE)</f>
        <v>29</v>
      </c>
      <c r="E512">
        <f>VLOOKUP(C512,Seasons!A:B,2,FALSE)</f>
        <v>65</v>
      </c>
      <c r="G512" s="5" t="str">
        <f t="shared" si="7"/>
        <v>(29,65),</v>
      </c>
    </row>
    <row r="513" spans="1:7" x14ac:dyDescent="0.25">
      <c r="A513" t="s">
        <v>1153</v>
      </c>
      <c r="C513">
        <v>2015</v>
      </c>
      <c r="D513">
        <f>VLOOKUP(A513,Circuits!A:C,3,FALSE)</f>
        <v>29</v>
      </c>
      <c r="E513">
        <f>VLOOKUP(C513,Seasons!A:B,2,FALSE)</f>
        <v>66</v>
      </c>
      <c r="G513" s="5" t="str">
        <f t="shared" si="7"/>
        <v>(29,66),</v>
      </c>
    </row>
    <row r="514" spans="1:7" x14ac:dyDescent="0.25">
      <c r="A514" t="s">
        <v>1153</v>
      </c>
      <c r="C514">
        <v>2016</v>
      </c>
      <c r="D514">
        <f>VLOOKUP(A514,Circuits!A:C,3,FALSE)</f>
        <v>29</v>
      </c>
      <c r="E514">
        <f>VLOOKUP(C514,Seasons!A:B,2,FALSE)</f>
        <v>67</v>
      </c>
      <c r="G514" s="5" t="str">
        <f t="shared" si="7"/>
        <v>(29,67),</v>
      </c>
    </row>
    <row r="515" spans="1:7" x14ac:dyDescent="0.25">
      <c r="A515" t="s">
        <v>1153</v>
      </c>
      <c r="C515">
        <v>2017</v>
      </c>
      <c r="D515">
        <f>VLOOKUP(A515,Circuits!A:C,3,FALSE)</f>
        <v>29</v>
      </c>
      <c r="E515">
        <f>VLOOKUP(C515,Seasons!A:B,2,FALSE)</f>
        <v>68</v>
      </c>
      <c r="G515" s="5" t="str">
        <f t="shared" si="7"/>
        <v>(29,68),</v>
      </c>
    </row>
    <row r="516" spans="1:7" x14ac:dyDescent="0.25">
      <c r="A516" t="s">
        <v>1153</v>
      </c>
      <c r="C516">
        <v>2018</v>
      </c>
      <c r="D516">
        <f>VLOOKUP(A516,Circuits!A:C,3,FALSE)</f>
        <v>29</v>
      </c>
      <c r="E516">
        <f>VLOOKUP(C516,Seasons!A:B,2,FALSE)</f>
        <v>69</v>
      </c>
      <c r="G516" s="5" t="str">
        <f t="shared" ref="G516:G579" si="8">_xlfn.CONCAT("(",D516,",",E516,"),")</f>
        <v>(29,69),</v>
      </c>
    </row>
    <row r="517" spans="1:7" x14ac:dyDescent="0.25">
      <c r="A517" t="s">
        <v>1153</v>
      </c>
      <c r="C517">
        <v>2019</v>
      </c>
      <c r="D517">
        <f>VLOOKUP(A517,Circuits!A:C,3,FALSE)</f>
        <v>29</v>
      </c>
      <c r="E517">
        <f>VLOOKUP(C517,Seasons!A:B,2,FALSE)</f>
        <v>70</v>
      </c>
      <c r="G517" s="5" t="str">
        <f t="shared" si="8"/>
        <v>(29,70),</v>
      </c>
    </row>
    <row r="518" spans="1:7" x14ac:dyDescent="0.25">
      <c r="A518" t="s">
        <v>1153</v>
      </c>
      <c r="C518">
        <v>2021</v>
      </c>
      <c r="D518">
        <f>VLOOKUP(A518,Circuits!A:C,3,FALSE)</f>
        <v>29</v>
      </c>
      <c r="E518">
        <f>VLOOKUP(C518,Seasons!A:B,2,FALSE)</f>
        <v>72</v>
      </c>
      <c r="G518" s="5" t="str">
        <f t="shared" si="8"/>
        <v>(29,72),</v>
      </c>
    </row>
    <row r="519" spans="1:7" x14ac:dyDescent="0.25">
      <c r="A519" t="s">
        <v>1154</v>
      </c>
      <c r="B519" t="s">
        <v>1009</v>
      </c>
      <c r="C519">
        <v>1971</v>
      </c>
      <c r="D519">
        <f>VLOOKUP(A519,Circuits!A:C,3,FALSE)</f>
        <v>30</v>
      </c>
      <c r="E519">
        <f>VLOOKUP(C519,Seasons!A:B,2,FALSE)</f>
        <v>22</v>
      </c>
      <c r="G519" s="5" t="str">
        <f t="shared" si="8"/>
        <v>(30,22),</v>
      </c>
    </row>
    <row r="520" spans="1:7" x14ac:dyDescent="0.25">
      <c r="A520" t="s">
        <v>1154</v>
      </c>
      <c r="C520">
        <v>1973</v>
      </c>
      <c r="D520">
        <f>VLOOKUP(A520,Circuits!A:C,3,FALSE)</f>
        <v>30</v>
      </c>
      <c r="E520">
        <f>VLOOKUP(C520,Seasons!A:B,2,FALSE)</f>
        <v>24</v>
      </c>
      <c r="G520" s="5" t="str">
        <f t="shared" si="8"/>
        <v>(30,24),</v>
      </c>
    </row>
    <row r="521" spans="1:7" x14ac:dyDescent="0.25">
      <c r="A521" t="s">
        <v>1154</v>
      </c>
      <c r="C521">
        <v>1975</v>
      </c>
      <c r="D521">
        <f>VLOOKUP(A521,Circuits!A:C,3,FALSE)</f>
        <v>30</v>
      </c>
      <c r="E521">
        <f>VLOOKUP(C521,Seasons!A:B,2,FALSE)</f>
        <v>26</v>
      </c>
      <c r="G521" s="5" t="str">
        <f t="shared" si="8"/>
        <v>(30,26),</v>
      </c>
    </row>
    <row r="522" spans="1:7" x14ac:dyDescent="0.25">
      <c r="A522" t="s">
        <v>1154</v>
      </c>
      <c r="C522">
        <v>1976</v>
      </c>
      <c r="D522">
        <f>VLOOKUP(A522,Circuits!A:C,3,FALSE)</f>
        <v>30</v>
      </c>
      <c r="E522">
        <f>VLOOKUP(C522,Seasons!A:B,2,FALSE)</f>
        <v>27</v>
      </c>
      <c r="G522" s="5" t="str">
        <f t="shared" si="8"/>
        <v>(30,27),</v>
      </c>
    </row>
    <row r="523" spans="1:7" x14ac:dyDescent="0.25">
      <c r="A523" t="s">
        <v>1154</v>
      </c>
      <c r="C523">
        <v>1978</v>
      </c>
      <c r="D523">
        <f>VLOOKUP(A523,Circuits!A:C,3,FALSE)</f>
        <v>30</v>
      </c>
      <c r="E523">
        <f>VLOOKUP(C523,Seasons!A:B,2,FALSE)</f>
        <v>29</v>
      </c>
      <c r="G523" s="5" t="str">
        <f t="shared" si="8"/>
        <v>(30,29),</v>
      </c>
    </row>
    <row r="524" spans="1:7" x14ac:dyDescent="0.25">
      <c r="A524" t="s">
        <v>1154</v>
      </c>
      <c r="C524">
        <v>1980</v>
      </c>
      <c r="D524">
        <f>VLOOKUP(A524,Circuits!A:C,3,FALSE)</f>
        <v>30</v>
      </c>
      <c r="E524">
        <f>VLOOKUP(C524,Seasons!A:B,2,FALSE)</f>
        <v>31</v>
      </c>
      <c r="G524" s="5" t="str">
        <f t="shared" si="8"/>
        <v>(30,31),</v>
      </c>
    </row>
    <row r="525" spans="1:7" x14ac:dyDescent="0.25">
      <c r="A525" t="s">
        <v>1154</v>
      </c>
      <c r="C525">
        <v>1982</v>
      </c>
      <c r="D525">
        <f>VLOOKUP(A525,Circuits!A:C,3,FALSE)</f>
        <v>30</v>
      </c>
      <c r="E525">
        <f>VLOOKUP(C525,Seasons!A:B,2,FALSE)</f>
        <v>33</v>
      </c>
      <c r="G525" s="5" t="str">
        <f t="shared" si="8"/>
        <v>(30,33),</v>
      </c>
    </row>
    <row r="526" spans="1:7" x14ac:dyDescent="0.25">
      <c r="A526" t="s">
        <v>1154</v>
      </c>
      <c r="C526">
        <v>1983</v>
      </c>
      <c r="D526">
        <f>VLOOKUP(A526,Circuits!A:C,3,FALSE)</f>
        <v>30</v>
      </c>
      <c r="E526">
        <f>VLOOKUP(C526,Seasons!A:B,2,FALSE)</f>
        <v>34</v>
      </c>
      <c r="G526" s="5" t="str">
        <f t="shared" si="8"/>
        <v>(30,34),</v>
      </c>
    </row>
    <row r="527" spans="1:7" x14ac:dyDescent="0.25">
      <c r="A527" t="s">
        <v>1154</v>
      </c>
      <c r="C527">
        <v>1985</v>
      </c>
      <c r="D527">
        <f>VLOOKUP(A527,Circuits!A:C,3,FALSE)</f>
        <v>30</v>
      </c>
      <c r="E527">
        <f>VLOOKUP(C527,Seasons!A:B,2,FALSE)</f>
        <v>36</v>
      </c>
      <c r="G527" s="5" t="str">
        <f t="shared" si="8"/>
        <v>(30,36),</v>
      </c>
    </row>
    <row r="528" spans="1:7" x14ac:dyDescent="0.25">
      <c r="A528" t="s">
        <v>1154</v>
      </c>
      <c r="C528">
        <v>1986</v>
      </c>
      <c r="D528">
        <f>VLOOKUP(A528,Circuits!A:C,3,FALSE)</f>
        <v>30</v>
      </c>
      <c r="E528">
        <f>VLOOKUP(C528,Seasons!A:B,2,FALSE)</f>
        <v>37</v>
      </c>
      <c r="G528" s="5" t="str">
        <f t="shared" si="8"/>
        <v>(30,37),</v>
      </c>
    </row>
    <row r="529" spans="1:7" x14ac:dyDescent="0.25">
      <c r="A529" t="s">
        <v>1154</v>
      </c>
      <c r="C529">
        <v>1987</v>
      </c>
      <c r="D529">
        <f>VLOOKUP(A529,Circuits!A:C,3,FALSE)</f>
        <v>30</v>
      </c>
      <c r="E529">
        <f>VLOOKUP(C529,Seasons!A:B,2,FALSE)</f>
        <v>38</v>
      </c>
      <c r="G529" s="5" t="str">
        <f t="shared" si="8"/>
        <v>(30,38),</v>
      </c>
    </row>
    <row r="530" spans="1:7" x14ac:dyDescent="0.25">
      <c r="A530" t="s">
        <v>1154</v>
      </c>
      <c r="C530">
        <v>1988</v>
      </c>
      <c r="D530">
        <f>VLOOKUP(A530,Circuits!A:C,3,FALSE)</f>
        <v>30</v>
      </c>
      <c r="E530">
        <f>VLOOKUP(C530,Seasons!A:B,2,FALSE)</f>
        <v>39</v>
      </c>
      <c r="G530" s="5" t="str">
        <f t="shared" si="8"/>
        <v>(30,39),</v>
      </c>
    </row>
    <row r="531" spans="1:7" x14ac:dyDescent="0.25">
      <c r="A531" t="s">
        <v>1154</v>
      </c>
      <c r="C531">
        <v>1989</v>
      </c>
      <c r="D531">
        <f>VLOOKUP(A531,Circuits!A:C,3,FALSE)</f>
        <v>30</v>
      </c>
      <c r="E531">
        <f>VLOOKUP(C531,Seasons!A:B,2,FALSE)</f>
        <v>40</v>
      </c>
      <c r="G531" s="5" t="str">
        <f t="shared" si="8"/>
        <v>(30,40),</v>
      </c>
    </row>
    <row r="532" spans="1:7" x14ac:dyDescent="0.25">
      <c r="A532" t="s">
        <v>1154</v>
      </c>
      <c r="C532">
        <v>1990</v>
      </c>
      <c r="D532">
        <f>VLOOKUP(A532,Circuits!A:C,3,FALSE)</f>
        <v>30</v>
      </c>
      <c r="E532">
        <f>VLOOKUP(C532,Seasons!A:B,2,FALSE)</f>
        <v>41</v>
      </c>
      <c r="G532" s="5" t="str">
        <f t="shared" si="8"/>
        <v>(30,41),</v>
      </c>
    </row>
    <row r="533" spans="1:7" x14ac:dyDescent="0.25">
      <c r="A533" t="s">
        <v>1154</v>
      </c>
      <c r="C533">
        <v>2018</v>
      </c>
      <c r="D533">
        <f>VLOOKUP(A533,Circuits!A:C,3,FALSE)</f>
        <v>30</v>
      </c>
      <c r="E533">
        <f>VLOOKUP(C533,Seasons!A:B,2,FALSE)</f>
        <v>69</v>
      </c>
      <c r="G533" s="5" t="str">
        <f t="shared" si="8"/>
        <v>(30,69),</v>
      </c>
    </row>
    <row r="534" spans="1:7" x14ac:dyDescent="0.25">
      <c r="A534" t="s">
        <v>1154</v>
      </c>
      <c r="C534">
        <v>2019</v>
      </c>
      <c r="D534">
        <f>VLOOKUP(A534,Circuits!A:C,3,FALSE)</f>
        <v>30</v>
      </c>
      <c r="E534">
        <f>VLOOKUP(C534,Seasons!A:B,2,FALSE)</f>
        <v>70</v>
      </c>
      <c r="G534" s="5" t="str">
        <f t="shared" si="8"/>
        <v>(30,70),</v>
      </c>
    </row>
    <row r="535" spans="1:7" x14ac:dyDescent="0.25">
      <c r="A535" t="s">
        <v>1154</v>
      </c>
      <c r="C535">
        <v>2021</v>
      </c>
      <c r="D535">
        <f>VLOOKUP(A535,Circuits!A:C,3,FALSE)</f>
        <v>30</v>
      </c>
      <c r="E535">
        <f>VLOOKUP(C535,Seasons!A:B,2,FALSE)</f>
        <v>72</v>
      </c>
      <c r="G535" s="5" t="str">
        <f t="shared" si="8"/>
        <v>(30,72),</v>
      </c>
    </row>
    <row r="536" spans="1:7" x14ac:dyDescent="0.25">
      <c r="A536" t="s">
        <v>1155</v>
      </c>
      <c r="B536" t="s">
        <v>1009</v>
      </c>
      <c r="C536">
        <v>1952</v>
      </c>
      <c r="D536">
        <f>VLOOKUP(A536,Circuits!A:C,3,FALSE)</f>
        <v>31</v>
      </c>
      <c r="E536">
        <f>VLOOKUP(C536,Seasons!A:B,2,FALSE)</f>
        <v>3</v>
      </c>
      <c r="G536" s="5" t="str">
        <f t="shared" si="8"/>
        <v>(31,3),</v>
      </c>
    </row>
    <row r="537" spans="1:7" x14ac:dyDescent="0.25">
      <c r="A537" t="s">
        <v>1155</v>
      </c>
      <c r="C537">
        <v>1953</v>
      </c>
      <c r="D537">
        <f>VLOOKUP(A537,Circuits!A:C,3,FALSE)</f>
        <v>31</v>
      </c>
      <c r="E537">
        <f>VLOOKUP(C537,Seasons!A:B,2,FALSE)</f>
        <v>4</v>
      </c>
      <c r="G537" s="5" t="str">
        <f t="shared" si="8"/>
        <v>(31,4),</v>
      </c>
    </row>
    <row r="538" spans="1:7" x14ac:dyDescent="0.25">
      <c r="A538" t="s">
        <v>1155</v>
      </c>
      <c r="C538">
        <v>1955</v>
      </c>
      <c r="D538">
        <f>VLOOKUP(A538,Circuits!A:C,3,FALSE)</f>
        <v>31</v>
      </c>
      <c r="E538">
        <f>VLOOKUP(C538,Seasons!A:B,2,FALSE)</f>
        <v>6</v>
      </c>
      <c r="G538" s="5" t="str">
        <f t="shared" si="8"/>
        <v>(31,6),</v>
      </c>
    </row>
    <row r="539" spans="1:7" x14ac:dyDescent="0.25">
      <c r="A539" t="s">
        <v>1155</v>
      </c>
      <c r="C539">
        <v>1958</v>
      </c>
      <c r="D539">
        <f>VLOOKUP(A539,Circuits!A:C,3,FALSE)</f>
        <v>31</v>
      </c>
      <c r="E539">
        <f>VLOOKUP(C539,Seasons!A:B,2,FALSE)</f>
        <v>9</v>
      </c>
      <c r="G539" s="5" t="str">
        <f t="shared" si="8"/>
        <v>(31,9),</v>
      </c>
    </row>
    <row r="540" spans="1:7" x14ac:dyDescent="0.25">
      <c r="A540" t="s">
        <v>1155</v>
      </c>
      <c r="C540">
        <v>1959</v>
      </c>
      <c r="D540">
        <f>VLOOKUP(A540,Circuits!A:C,3,FALSE)</f>
        <v>31</v>
      </c>
      <c r="E540">
        <f>VLOOKUP(C540,Seasons!A:B,2,FALSE)</f>
        <v>10</v>
      </c>
      <c r="G540" s="5" t="str">
        <f t="shared" si="8"/>
        <v>(31,10),</v>
      </c>
    </row>
    <row r="541" spans="1:7" x14ac:dyDescent="0.25">
      <c r="A541" t="s">
        <v>1155</v>
      </c>
      <c r="C541">
        <v>1960</v>
      </c>
      <c r="D541">
        <f>VLOOKUP(A541,Circuits!A:C,3,FALSE)</f>
        <v>31</v>
      </c>
      <c r="E541">
        <f>VLOOKUP(C541,Seasons!A:B,2,FALSE)</f>
        <v>11</v>
      </c>
      <c r="G541" s="5" t="str">
        <f t="shared" si="8"/>
        <v>(31,11),</v>
      </c>
    </row>
    <row r="542" spans="1:7" x14ac:dyDescent="0.25">
      <c r="A542" t="s">
        <v>1155</v>
      </c>
      <c r="C542">
        <v>1961</v>
      </c>
      <c r="D542">
        <f>VLOOKUP(A542,Circuits!A:C,3,FALSE)</f>
        <v>31</v>
      </c>
      <c r="E542">
        <f>VLOOKUP(C542,Seasons!A:B,2,FALSE)</f>
        <v>12</v>
      </c>
      <c r="G542" s="5" t="str">
        <f t="shared" si="8"/>
        <v>(31,12),</v>
      </c>
    </row>
    <row r="543" spans="1:7" x14ac:dyDescent="0.25">
      <c r="A543" t="s">
        <v>1155</v>
      </c>
      <c r="C543">
        <v>1962</v>
      </c>
      <c r="D543">
        <f>VLOOKUP(A543,Circuits!A:C,3,FALSE)</f>
        <v>31</v>
      </c>
      <c r="E543">
        <f>VLOOKUP(C543,Seasons!A:B,2,FALSE)</f>
        <v>13</v>
      </c>
      <c r="G543" s="5" t="str">
        <f t="shared" si="8"/>
        <v>(31,13),</v>
      </c>
    </row>
    <row r="544" spans="1:7" x14ac:dyDescent="0.25">
      <c r="A544" t="s">
        <v>1155</v>
      </c>
      <c r="C544">
        <v>1963</v>
      </c>
      <c r="D544">
        <f>VLOOKUP(A544,Circuits!A:C,3,FALSE)</f>
        <v>31</v>
      </c>
      <c r="E544">
        <f>VLOOKUP(C544,Seasons!A:B,2,FALSE)</f>
        <v>14</v>
      </c>
      <c r="G544" s="5" t="str">
        <f t="shared" si="8"/>
        <v>(31,14),</v>
      </c>
    </row>
    <row r="545" spans="1:7" x14ac:dyDescent="0.25">
      <c r="A545" t="s">
        <v>1155</v>
      </c>
      <c r="C545">
        <v>1964</v>
      </c>
      <c r="D545">
        <f>VLOOKUP(A545,Circuits!A:C,3,FALSE)</f>
        <v>31</v>
      </c>
      <c r="E545">
        <f>VLOOKUP(C545,Seasons!A:B,2,FALSE)</f>
        <v>15</v>
      </c>
      <c r="G545" s="5" t="str">
        <f t="shared" si="8"/>
        <v>(31,15),</v>
      </c>
    </row>
    <row r="546" spans="1:7" x14ac:dyDescent="0.25">
      <c r="A546" t="s">
        <v>1155</v>
      </c>
      <c r="C546">
        <v>1965</v>
      </c>
      <c r="D546">
        <f>VLOOKUP(A546,Circuits!A:C,3,FALSE)</f>
        <v>31</v>
      </c>
      <c r="E546">
        <f>VLOOKUP(C546,Seasons!A:B,2,FALSE)</f>
        <v>16</v>
      </c>
      <c r="G546" s="5" t="str">
        <f t="shared" si="8"/>
        <v>(31,16),</v>
      </c>
    </row>
    <row r="547" spans="1:7" x14ac:dyDescent="0.25">
      <c r="A547" t="s">
        <v>1155</v>
      </c>
      <c r="C547">
        <v>1966</v>
      </c>
      <c r="D547">
        <f>VLOOKUP(A547,Circuits!A:C,3,FALSE)</f>
        <v>31</v>
      </c>
      <c r="E547">
        <f>VLOOKUP(C547,Seasons!A:B,2,FALSE)</f>
        <v>17</v>
      </c>
      <c r="G547" s="5" t="str">
        <f t="shared" si="8"/>
        <v>(31,17),</v>
      </c>
    </row>
    <row r="548" spans="1:7" x14ac:dyDescent="0.25">
      <c r="A548" t="s">
        <v>1155</v>
      </c>
      <c r="C548">
        <v>1967</v>
      </c>
      <c r="D548">
        <f>VLOOKUP(A548,Circuits!A:C,3,FALSE)</f>
        <v>31</v>
      </c>
      <c r="E548">
        <f>VLOOKUP(C548,Seasons!A:B,2,FALSE)</f>
        <v>18</v>
      </c>
      <c r="G548" s="5" t="str">
        <f t="shared" si="8"/>
        <v>(31,18),</v>
      </c>
    </row>
    <row r="549" spans="1:7" x14ac:dyDescent="0.25">
      <c r="A549" t="s">
        <v>1155</v>
      </c>
      <c r="C549">
        <v>1968</v>
      </c>
      <c r="D549">
        <f>VLOOKUP(A549,Circuits!A:C,3,FALSE)</f>
        <v>31</v>
      </c>
      <c r="E549">
        <f>VLOOKUP(C549,Seasons!A:B,2,FALSE)</f>
        <v>19</v>
      </c>
      <c r="G549" s="5" t="str">
        <f t="shared" si="8"/>
        <v>(31,19),</v>
      </c>
    </row>
    <row r="550" spans="1:7" x14ac:dyDescent="0.25">
      <c r="A550" t="s">
        <v>1155</v>
      </c>
      <c r="C550">
        <v>1969</v>
      </c>
      <c r="D550">
        <f>VLOOKUP(A550,Circuits!A:C,3,FALSE)</f>
        <v>31</v>
      </c>
      <c r="E550">
        <f>VLOOKUP(C550,Seasons!A:B,2,FALSE)</f>
        <v>20</v>
      </c>
      <c r="G550" s="5" t="str">
        <f t="shared" si="8"/>
        <v>(31,20),</v>
      </c>
    </row>
    <row r="551" spans="1:7" x14ac:dyDescent="0.25">
      <c r="A551" t="s">
        <v>1155</v>
      </c>
      <c r="C551">
        <v>1970</v>
      </c>
      <c r="D551">
        <f>VLOOKUP(A551,Circuits!A:C,3,FALSE)</f>
        <v>31</v>
      </c>
      <c r="E551">
        <f>VLOOKUP(C551,Seasons!A:B,2,FALSE)</f>
        <v>21</v>
      </c>
      <c r="G551" s="5" t="str">
        <f t="shared" si="8"/>
        <v>(31,21),</v>
      </c>
    </row>
    <row r="552" spans="1:7" x14ac:dyDescent="0.25">
      <c r="A552" t="s">
        <v>1155</v>
      </c>
      <c r="C552">
        <v>1971</v>
      </c>
      <c r="D552">
        <f>VLOOKUP(A552,Circuits!A:C,3,FALSE)</f>
        <v>31</v>
      </c>
      <c r="E552">
        <f>VLOOKUP(C552,Seasons!A:B,2,FALSE)</f>
        <v>22</v>
      </c>
      <c r="G552" s="5" t="str">
        <f t="shared" si="8"/>
        <v>(31,22),</v>
      </c>
    </row>
    <row r="553" spans="1:7" x14ac:dyDescent="0.25">
      <c r="A553" t="s">
        <v>1155</v>
      </c>
      <c r="C553">
        <v>1973</v>
      </c>
      <c r="D553">
        <f>VLOOKUP(A553,Circuits!A:C,3,FALSE)</f>
        <v>31</v>
      </c>
      <c r="E553">
        <f>VLOOKUP(C553,Seasons!A:B,2,FALSE)</f>
        <v>24</v>
      </c>
      <c r="G553" s="5" t="str">
        <f t="shared" si="8"/>
        <v>(31,24),</v>
      </c>
    </row>
    <row r="554" spans="1:7" x14ac:dyDescent="0.25">
      <c r="A554" t="s">
        <v>1155</v>
      </c>
      <c r="C554">
        <v>1974</v>
      </c>
      <c r="D554">
        <f>VLOOKUP(A554,Circuits!A:C,3,FALSE)</f>
        <v>31</v>
      </c>
      <c r="E554">
        <f>VLOOKUP(C554,Seasons!A:B,2,FALSE)</f>
        <v>25</v>
      </c>
      <c r="G554" s="5" t="str">
        <f t="shared" si="8"/>
        <v>(31,25),</v>
      </c>
    </row>
    <row r="555" spans="1:7" x14ac:dyDescent="0.25">
      <c r="A555" t="s">
        <v>1155</v>
      </c>
      <c r="C555">
        <v>1975</v>
      </c>
      <c r="D555">
        <f>VLOOKUP(A555,Circuits!A:C,3,FALSE)</f>
        <v>31</v>
      </c>
      <c r="E555">
        <f>VLOOKUP(C555,Seasons!A:B,2,FALSE)</f>
        <v>26</v>
      </c>
      <c r="G555" s="5" t="str">
        <f t="shared" si="8"/>
        <v>(31,26),</v>
      </c>
    </row>
    <row r="556" spans="1:7" x14ac:dyDescent="0.25">
      <c r="A556" t="s">
        <v>1155</v>
      </c>
      <c r="C556">
        <v>1976</v>
      </c>
      <c r="D556">
        <f>VLOOKUP(A556,Circuits!A:C,3,FALSE)</f>
        <v>31</v>
      </c>
      <c r="E556">
        <f>VLOOKUP(C556,Seasons!A:B,2,FALSE)</f>
        <v>27</v>
      </c>
      <c r="G556" s="5" t="str">
        <f t="shared" si="8"/>
        <v>(31,27),</v>
      </c>
    </row>
    <row r="557" spans="1:7" x14ac:dyDescent="0.25">
      <c r="A557" t="s">
        <v>1155</v>
      </c>
      <c r="C557">
        <v>1977</v>
      </c>
      <c r="D557">
        <f>VLOOKUP(A557,Circuits!A:C,3,FALSE)</f>
        <v>31</v>
      </c>
      <c r="E557">
        <f>VLOOKUP(C557,Seasons!A:B,2,FALSE)</f>
        <v>28</v>
      </c>
      <c r="G557" s="5" t="str">
        <f t="shared" si="8"/>
        <v>(31,28),</v>
      </c>
    </row>
    <row r="558" spans="1:7" x14ac:dyDescent="0.25">
      <c r="A558" t="s">
        <v>1155</v>
      </c>
      <c r="C558">
        <v>1978</v>
      </c>
      <c r="D558">
        <f>VLOOKUP(A558,Circuits!A:C,3,FALSE)</f>
        <v>31</v>
      </c>
      <c r="E558">
        <f>VLOOKUP(C558,Seasons!A:B,2,FALSE)</f>
        <v>29</v>
      </c>
      <c r="G558" s="5" t="str">
        <f t="shared" si="8"/>
        <v>(31,29),</v>
      </c>
    </row>
    <row r="559" spans="1:7" x14ac:dyDescent="0.25">
      <c r="A559" t="s">
        <v>1155</v>
      </c>
      <c r="C559">
        <v>1979</v>
      </c>
      <c r="D559">
        <f>VLOOKUP(A559,Circuits!A:C,3,FALSE)</f>
        <v>31</v>
      </c>
      <c r="E559">
        <f>VLOOKUP(C559,Seasons!A:B,2,FALSE)</f>
        <v>30</v>
      </c>
      <c r="G559" s="5" t="str">
        <f t="shared" si="8"/>
        <v>(31,30),</v>
      </c>
    </row>
    <row r="560" spans="1:7" x14ac:dyDescent="0.25">
      <c r="A560" t="s">
        <v>1155</v>
      </c>
      <c r="C560">
        <v>1980</v>
      </c>
      <c r="D560">
        <f>VLOOKUP(A560,Circuits!A:C,3,FALSE)</f>
        <v>31</v>
      </c>
      <c r="E560">
        <f>VLOOKUP(C560,Seasons!A:B,2,FALSE)</f>
        <v>31</v>
      </c>
      <c r="G560" s="5" t="str">
        <f t="shared" si="8"/>
        <v>(31,31),</v>
      </c>
    </row>
    <row r="561" spans="1:7" x14ac:dyDescent="0.25">
      <c r="A561" t="s">
        <v>1155</v>
      </c>
      <c r="C561">
        <v>1981</v>
      </c>
      <c r="D561">
        <f>VLOOKUP(A561,Circuits!A:C,3,FALSE)</f>
        <v>31</v>
      </c>
      <c r="E561">
        <f>VLOOKUP(C561,Seasons!A:B,2,FALSE)</f>
        <v>32</v>
      </c>
      <c r="G561" s="5" t="str">
        <f t="shared" si="8"/>
        <v>(31,32),</v>
      </c>
    </row>
    <row r="562" spans="1:7" x14ac:dyDescent="0.25">
      <c r="A562" t="s">
        <v>1155</v>
      </c>
      <c r="C562">
        <v>1982</v>
      </c>
      <c r="D562">
        <f>VLOOKUP(A562,Circuits!A:C,3,FALSE)</f>
        <v>31</v>
      </c>
      <c r="E562">
        <f>VLOOKUP(C562,Seasons!A:B,2,FALSE)</f>
        <v>33</v>
      </c>
      <c r="G562" s="5" t="str">
        <f t="shared" si="8"/>
        <v>(31,33),</v>
      </c>
    </row>
    <row r="563" spans="1:7" x14ac:dyDescent="0.25">
      <c r="A563" t="s">
        <v>1155</v>
      </c>
      <c r="C563">
        <v>1983</v>
      </c>
      <c r="D563">
        <f>VLOOKUP(A563,Circuits!A:C,3,FALSE)</f>
        <v>31</v>
      </c>
      <c r="E563">
        <f>VLOOKUP(C563,Seasons!A:B,2,FALSE)</f>
        <v>34</v>
      </c>
      <c r="G563" s="5" t="str">
        <f t="shared" si="8"/>
        <v>(31,34),</v>
      </c>
    </row>
    <row r="564" spans="1:7" x14ac:dyDescent="0.25">
      <c r="A564" t="s">
        <v>1155</v>
      </c>
      <c r="C564">
        <v>1984</v>
      </c>
      <c r="D564">
        <f>VLOOKUP(A564,Circuits!A:C,3,FALSE)</f>
        <v>31</v>
      </c>
      <c r="E564">
        <f>VLOOKUP(C564,Seasons!A:B,2,FALSE)</f>
        <v>35</v>
      </c>
      <c r="G564" s="5" t="str">
        <f t="shared" si="8"/>
        <v>(31,35),</v>
      </c>
    </row>
    <row r="565" spans="1:7" x14ac:dyDescent="0.25">
      <c r="A565" t="s">
        <v>1155</v>
      </c>
      <c r="C565">
        <v>1985</v>
      </c>
      <c r="D565">
        <f>VLOOKUP(A565,Circuits!A:C,3,FALSE)</f>
        <v>31</v>
      </c>
      <c r="E565">
        <f>VLOOKUP(C565,Seasons!A:B,2,FALSE)</f>
        <v>36</v>
      </c>
      <c r="G565" s="5" t="str">
        <f t="shared" si="8"/>
        <v>(31,36),</v>
      </c>
    </row>
    <row r="566" spans="1:7" x14ac:dyDescent="0.25">
      <c r="A566" t="s">
        <v>1155</v>
      </c>
      <c r="C566">
        <v>2021</v>
      </c>
      <c r="D566">
        <f>VLOOKUP(A566,Circuits!A:C,3,FALSE)</f>
        <v>31</v>
      </c>
      <c r="E566">
        <f>VLOOKUP(C566,Seasons!A:B,2,FALSE)</f>
        <v>72</v>
      </c>
      <c r="G566" s="5" t="str">
        <f t="shared" si="8"/>
        <v>(31,72),</v>
      </c>
    </row>
    <row r="567" spans="1:7" x14ac:dyDescent="0.25">
      <c r="A567" t="s">
        <v>1045</v>
      </c>
      <c r="B567" t="s">
        <v>1009</v>
      </c>
      <c r="C567">
        <v>1973</v>
      </c>
      <c r="D567">
        <f>VLOOKUP(A567,Circuits!A:C,3,FALSE)</f>
        <v>32</v>
      </c>
      <c r="E567">
        <f>VLOOKUP(C567,Seasons!A:B,2,FALSE)</f>
        <v>24</v>
      </c>
      <c r="G567" s="5" t="str">
        <f t="shared" si="8"/>
        <v>(32,24),</v>
      </c>
    </row>
    <row r="568" spans="1:7" x14ac:dyDescent="0.25">
      <c r="A568" t="s">
        <v>1045</v>
      </c>
      <c r="C568">
        <v>1975</v>
      </c>
      <c r="D568">
        <f>VLOOKUP(A568,Circuits!A:C,3,FALSE)</f>
        <v>32</v>
      </c>
      <c r="E568">
        <f>VLOOKUP(C568,Seasons!A:B,2,FALSE)</f>
        <v>26</v>
      </c>
      <c r="G568" s="5" t="str">
        <f t="shared" si="8"/>
        <v>(32,26),</v>
      </c>
    </row>
    <row r="569" spans="1:7" x14ac:dyDescent="0.25">
      <c r="A569" t="s">
        <v>1045</v>
      </c>
      <c r="C569">
        <v>1976</v>
      </c>
      <c r="D569">
        <f>VLOOKUP(A569,Circuits!A:C,3,FALSE)</f>
        <v>32</v>
      </c>
      <c r="E569">
        <f>VLOOKUP(C569,Seasons!A:B,2,FALSE)</f>
        <v>27</v>
      </c>
      <c r="G569" s="5" t="str">
        <f t="shared" si="8"/>
        <v>(32,27),</v>
      </c>
    </row>
    <row r="570" spans="1:7" x14ac:dyDescent="0.25">
      <c r="A570" t="s">
        <v>1045</v>
      </c>
      <c r="C570">
        <v>1977</v>
      </c>
      <c r="D570">
        <f>VLOOKUP(A570,Circuits!A:C,3,FALSE)</f>
        <v>32</v>
      </c>
      <c r="E570">
        <f>VLOOKUP(C570,Seasons!A:B,2,FALSE)</f>
        <v>28</v>
      </c>
      <c r="G570" s="5" t="str">
        <f t="shared" si="8"/>
        <v>(32,28),</v>
      </c>
    </row>
    <row r="571" spans="1:7" x14ac:dyDescent="0.25">
      <c r="A571" t="s">
        <v>1045</v>
      </c>
      <c r="C571">
        <v>1978</v>
      </c>
      <c r="D571">
        <f>VLOOKUP(A571,Circuits!A:C,3,FALSE)</f>
        <v>32</v>
      </c>
      <c r="E571">
        <f>VLOOKUP(C571,Seasons!A:B,2,FALSE)</f>
        <v>29</v>
      </c>
      <c r="G571" s="5" t="str">
        <f t="shared" si="8"/>
        <v>(32,29),</v>
      </c>
    </row>
    <row r="572" spans="1:7" x14ac:dyDescent="0.25">
      <c r="A572" t="s">
        <v>1045</v>
      </c>
      <c r="C572">
        <v>1979</v>
      </c>
      <c r="D572">
        <f>VLOOKUP(A572,Circuits!A:C,3,FALSE)</f>
        <v>32</v>
      </c>
      <c r="E572">
        <f>VLOOKUP(C572,Seasons!A:B,2,FALSE)</f>
        <v>30</v>
      </c>
      <c r="G572" s="5" t="str">
        <f t="shared" si="8"/>
        <v>(32,30),</v>
      </c>
    </row>
    <row r="573" spans="1:7" x14ac:dyDescent="0.25">
      <c r="A573" t="s">
        <v>1045</v>
      </c>
      <c r="C573">
        <v>1980</v>
      </c>
      <c r="D573">
        <f>VLOOKUP(A573,Circuits!A:C,3,FALSE)</f>
        <v>32</v>
      </c>
      <c r="E573">
        <f>VLOOKUP(C573,Seasons!A:B,2,FALSE)</f>
        <v>31</v>
      </c>
      <c r="G573" s="5" t="str">
        <f t="shared" si="8"/>
        <v>(32,31),</v>
      </c>
    </row>
    <row r="574" spans="1:7" x14ac:dyDescent="0.25">
      <c r="A574" t="s">
        <v>1045</v>
      </c>
      <c r="C574">
        <v>1981</v>
      </c>
      <c r="D574">
        <f>VLOOKUP(A574,Circuits!A:C,3,FALSE)</f>
        <v>32</v>
      </c>
      <c r="E574">
        <f>VLOOKUP(C574,Seasons!A:B,2,FALSE)</f>
        <v>32</v>
      </c>
      <c r="G574" s="5" t="str">
        <f t="shared" si="8"/>
        <v>(32,32),</v>
      </c>
    </row>
    <row r="575" spans="1:7" x14ac:dyDescent="0.25">
      <c r="A575" t="s">
        <v>1045</v>
      </c>
      <c r="C575">
        <v>1982</v>
      </c>
      <c r="D575">
        <f>VLOOKUP(A575,Circuits!A:C,3,FALSE)</f>
        <v>32</v>
      </c>
      <c r="E575">
        <f>VLOOKUP(C575,Seasons!A:B,2,FALSE)</f>
        <v>33</v>
      </c>
      <c r="G575" s="5" t="str">
        <f t="shared" si="8"/>
        <v>(32,33),</v>
      </c>
    </row>
    <row r="576" spans="1:7" x14ac:dyDescent="0.25">
      <c r="A576" t="s">
        <v>1045</v>
      </c>
      <c r="C576">
        <v>1984</v>
      </c>
      <c r="D576">
        <f>VLOOKUP(A576,Circuits!A:C,3,FALSE)</f>
        <v>32</v>
      </c>
      <c r="E576">
        <f>VLOOKUP(C576,Seasons!A:B,2,FALSE)</f>
        <v>35</v>
      </c>
      <c r="G576" s="5" t="str">
        <f t="shared" si="8"/>
        <v>(32,35),</v>
      </c>
    </row>
    <row r="577" spans="1:7" x14ac:dyDescent="0.25">
      <c r="A577" t="s">
        <v>1046</v>
      </c>
      <c r="B577" t="s">
        <v>998</v>
      </c>
      <c r="C577">
        <v>1958</v>
      </c>
      <c r="D577">
        <f>VLOOKUP(A577,Circuits!A:C,3,FALSE)</f>
        <v>33</v>
      </c>
      <c r="E577">
        <f>VLOOKUP(C577,Seasons!A:B,2,FALSE)</f>
        <v>9</v>
      </c>
      <c r="G577" s="5" t="str">
        <f t="shared" si="8"/>
        <v>(33,9),</v>
      </c>
    </row>
    <row r="578" spans="1:7" x14ac:dyDescent="0.25">
      <c r="A578" t="s">
        <v>1046</v>
      </c>
      <c r="C578">
        <v>1960</v>
      </c>
      <c r="D578">
        <f>VLOOKUP(A578,Circuits!A:C,3,FALSE)</f>
        <v>33</v>
      </c>
      <c r="E578">
        <f>VLOOKUP(C578,Seasons!A:B,2,FALSE)</f>
        <v>11</v>
      </c>
      <c r="G578" s="5" t="str">
        <f t="shared" si="8"/>
        <v>(33,11),</v>
      </c>
    </row>
    <row r="579" spans="1:7" x14ac:dyDescent="0.25">
      <c r="A579" t="s">
        <v>1047</v>
      </c>
      <c r="B579" t="s">
        <v>1009</v>
      </c>
      <c r="C579">
        <v>1986</v>
      </c>
      <c r="D579">
        <f>VLOOKUP(A579,Circuits!A:C,3,FALSE)</f>
        <v>34</v>
      </c>
      <c r="E579">
        <f>VLOOKUP(C579,Seasons!A:B,2,FALSE)</f>
        <v>37</v>
      </c>
      <c r="G579" s="5" t="str">
        <f t="shared" si="8"/>
        <v>(34,37),</v>
      </c>
    </row>
    <row r="580" spans="1:7" x14ac:dyDescent="0.25">
      <c r="A580" t="s">
        <v>1047</v>
      </c>
      <c r="C580">
        <v>1987</v>
      </c>
      <c r="D580">
        <f>VLOOKUP(A580,Circuits!A:C,3,FALSE)</f>
        <v>34</v>
      </c>
      <c r="E580">
        <f>VLOOKUP(C580,Seasons!A:B,2,FALSE)</f>
        <v>38</v>
      </c>
      <c r="G580" s="5" t="str">
        <f t="shared" ref="G580:G643" si="9">_xlfn.CONCAT("(",D580,",",E580,"),")</f>
        <v>(34,38),</v>
      </c>
    </row>
    <row r="581" spans="1:7" x14ac:dyDescent="0.25">
      <c r="A581" t="s">
        <v>1047</v>
      </c>
      <c r="C581">
        <v>1988</v>
      </c>
      <c r="D581">
        <f>VLOOKUP(A581,Circuits!A:C,3,FALSE)</f>
        <v>34</v>
      </c>
      <c r="E581">
        <f>VLOOKUP(C581,Seasons!A:B,2,FALSE)</f>
        <v>39</v>
      </c>
      <c r="G581" s="5" t="str">
        <f t="shared" si="9"/>
        <v>(34,39),</v>
      </c>
    </row>
    <row r="582" spans="1:7" x14ac:dyDescent="0.25">
      <c r="A582" t="s">
        <v>1047</v>
      </c>
      <c r="C582">
        <v>1989</v>
      </c>
      <c r="D582">
        <f>VLOOKUP(A582,Circuits!A:C,3,FALSE)</f>
        <v>34</v>
      </c>
      <c r="E582">
        <f>VLOOKUP(C582,Seasons!A:B,2,FALSE)</f>
        <v>40</v>
      </c>
      <c r="G582" s="5" t="str">
        <f t="shared" si="9"/>
        <v>(34,40),</v>
      </c>
    </row>
    <row r="583" spans="1:7" x14ac:dyDescent="0.25">
      <c r="A583" t="s">
        <v>1047</v>
      </c>
      <c r="C583">
        <v>1990</v>
      </c>
      <c r="D583">
        <f>VLOOKUP(A583,Circuits!A:C,3,FALSE)</f>
        <v>34</v>
      </c>
      <c r="E583">
        <f>VLOOKUP(C583,Seasons!A:B,2,FALSE)</f>
        <v>41</v>
      </c>
      <c r="G583" s="5" t="str">
        <f t="shared" si="9"/>
        <v>(34,41),</v>
      </c>
    </row>
    <row r="584" spans="1:7" x14ac:dyDescent="0.25">
      <c r="A584" t="s">
        <v>1047</v>
      </c>
      <c r="C584">
        <v>1994</v>
      </c>
      <c r="D584">
        <f>VLOOKUP(A584,Circuits!A:C,3,FALSE)</f>
        <v>34</v>
      </c>
      <c r="E584">
        <f>VLOOKUP(C584,Seasons!A:B,2,FALSE)</f>
        <v>45</v>
      </c>
      <c r="G584" s="5" t="str">
        <f t="shared" si="9"/>
        <v>(34,45),</v>
      </c>
    </row>
    <row r="585" spans="1:7" x14ac:dyDescent="0.25">
      <c r="A585" t="s">
        <v>1047</v>
      </c>
      <c r="C585">
        <v>1997</v>
      </c>
      <c r="D585">
        <f>VLOOKUP(A585,Circuits!A:C,3,FALSE)</f>
        <v>34</v>
      </c>
      <c r="E585">
        <f>VLOOKUP(C585,Seasons!A:B,2,FALSE)</f>
        <v>48</v>
      </c>
      <c r="G585" s="5" t="str">
        <f t="shared" si="9"/>
        <v>(34,48),</v>
      </c>
    </row>
    <row r="586" spans="1:7" x14ac:dyDescent="0.25">
      <c r="A586" t="s">
        <v>1049</v>
      </c>
      <c r="B586" t="s">
        <v>998</v>
      </c>
      <c r="C586">
        <v>1959</v>
      </c>
      <c r="D586">
        <f>VLOOKUP(A586,Circuits!A:C,3,FALSE)</f>
        <v>35</v>
      </c>
      <c r="E586">
        <f>VLOOKUP(C586,Seasons!A:B,2,FALSE)</f>
        <v>10</v>
      </c>
      <c r="G586" s="5" t="str">
        <f t="shared" si="9"/>
        <v>(35,10),</v>
      </c>
    </row>
    <row r="587" spans="1:7" x14ac:dyDescent="0.25">
      <c r="A587" t="s">
        <v>1050</v>
      </c>
      <c r="B587" t="s">
        <v>1009</v>
      </c>
      <c r="C587">
        <v>1968</v>
      </c>
      <c r="D587">
        <f>VLOOKUP(A587,Circuits!A:C,3,FALSE)</f>
        <v>36</v>
      </c>
      <c r="E587">
        <f>VLOOKUP(C587,Seasons!A:B,2,FALSE)</f>
        <v>19</v>
      </c>
      <c r="G587" s="5" t="str">
        <f t="shared" si="9"/>
        <v>(36,19),</v>
      </c>
    </row>
    <row r="588" spans="1:7" x14ac:dyDescent="0.25">
      <c r="A588" t="s">
        <v>1050</v>
      </c>
      <c r="C588">
        <v>1970</v>
      </c>
      <c r="D588">
        <f>VLOOKUP(A588,Circuits!A:C,3,FALSE)</f>
        <v>36</v>
      </c>
      <c r="E588">
        <f>VLOOKUP(C588,Seasons!A:B,2,FALSE)</f>
        <v>21</v>
      </c>
      <c r="G588" s="5" t="str">
        <f t="shared" si="9"/>
        <v>(36,21),</v>
      </c>
    </row>
    <row r="589" spans="1:7" x14ac:dyDescent="0.25">
      <c r="A589" t="s">
        <v>1050</v>
      </c>
      <c r="C589">
        <v>1972</v>
      </c>
      <c r="D589">
        <f>VLOOKUP(A589,Circuits!A:C,3,FALSE)</f>
        <v>36</v>
      </c>
      <c r="E589">
        <f>VLOOKUP(C589,Seasons!A:B,2,FALSE)</f>
        <v>23</v>
      </c>
      <c r="G589" s="5" t="str">
        <f t="shared" si="9"/>
        <v>(36,23),</v>
      </c>
    </row>
    <row r="590" spans="1:7" x14ac:dyDescent="0.25">
      <c r="A590" t="s">
        <v>1050</v>
      </c>
      <c r="C590">
        <v>1974</v>
      </c>
      <c r="D590">
        <f>VLOOKUP(A590,Circuits!A:C,3,FALSE)</f>
        <v>36</v>
      </c>
      <c r="E590">
        <f>VLOOKUP(C590,Seasons!A:B,2,FALSE)</f>
        <v>25</v>
      </c>
      <c r="G590" s="5" t="str">
        <f t="shared" si="9"/>
        <v>(36,25),</v>
      </c>
    </row>
    <row r="591" spans="1:7" x14ac:dyDescent="0.25">
      <c r="A591" t="s">
        <v>1050</v>
      </c>
      <c r="C591">
        <v>1976</v>
      </c>
      <c r="D591">
        <f>VLOOKUP(A591,Circuits!A:C,3,FALSE)</f>
        <v>36</v>
      </c>
      <c r="E591">
        <f>VLOOKUP(C591,Seasons!A:B,2,FALSE)</f>
        <v>27</v>
      </c>
      <c r="G591" s="5" t="str">
        <f t="shared" si="9"/>
        <v>(36,27),</v>
      </c>
    </row>
    <row r="592" spans="1:7" x14ac:dyDescent="0.25">
      <c r="A592" t="s">
        <v>1050</v>
      </c>
      <c r="C592">
        <v>1977</v>
      </c>
      <c r="D592">
        <f>VLOOKUP(A592,Circuits!A:C,3,FALSE)</f>
        <v>36</v>
      </c>
      <c r="E592">
        <f>VLOOKUP(C592,Seasons!A:B,2,FALSE)</f>
        <v>28</v>
      </c>
      <c r="G592" s="5" t="str">
        <f t="shared" si="9"/>
        <v>(36,28),</v>
      </c>
    </row>
    <row r="593" spans="1:7" x14ac:dyDescent="0.25">
      <c r="A593" t="s">
        <v>1050</v>
      </c>
      <c r="C593">
        <v>1978</v>
      </c>
      <c r="D593">
        <f>VLOOKUP(A593,Circuits!A:C,3,FALSE)</f>
        <v>36</v>
      </c>
      <c r="E593">
        <f>VLOOKUP(C593,Seasons!A:B,2,FALSE)</f>
        <v>29</v>
      </c>
      <c r="G593" s="5" t="str">
        <f t="shared" si="9"/>
        <v>(36,29),</v>
      </c>
    </row>
    <row r="594" spans="1:7" x14ac:dyDescent="0.25">
      <c r="A594" t="s">
        <v>1050</v>
      </c>
      <c r="C594">
        <v>1979</v>
      </c>
      <c r="D594">
        <f>VLOOKUP(A594,Circuits!A:C,3,FALSE)</f>
        <v>36</v>
      </c>
      <c r="E594">
        <f>VLOOKUP(C594,Seasons!A:B,2,FALSE)</f>
        <v>30</v>
      </c>
      <c r="G594" s="5" t="str">
        <f t="shared" si="9"/>
        <v>(36,30),</v>
      </c>
    </row>
    <row r="595" spans="1:7" x14ac:dyDescent="0.25">
      <c r="A595" t="s">
        <v>1050</v>
      </c>
      <c r="C595">
        <v>1981</v>
      </c>
      <c r="D595">
        <f>VLOOKUP(A595,Circuits!A:C,3,FALSE)</f>
        <v>36</v>
      </c>
      <c r="E595">
        <f>VLOOKUP(C595,Seasons!A:B,2,FALSE)</f>
        <v>32</v>
      </c>
      <c r="G595" s="5" t="str">
        <f t="shared" si="9"/>
        <v>(36,32),</v>
      </c>
    </row>
    <row r="596" spans="1:7" x14ac:dyDescent="0.25">
      <c r="A596" t="s">
        <v>1052</v>
      </c>
      <c r="B596" t="s">
        <v>998</v>
      </c>
      <c r="C596">
        <v>1984</v>
      </c>
      <c r="D596">
        <f>VLOOKUP(A596,Circuits!A:C,3,FALSE)</f>
        <v>37</v>
      </c>
      <c r="E596">
        <f>VLOOKUP(C596,Seasons!A:B,2,FALSE)</f>
        <v>35</v>
      </c>
      <c r="G596" s="5" t="str">
        <f t="shared" si="9"/>
        <v>(37,35),</v>
      </c>
    </row>
    <row r="597" spans="1:7" x14ac:dyDescent="0.25">
      <c r="A597" t="s">
        <v>1054</v>
      </c>
      <c r="B597" t="s">
        <v>998</v>
      </c>
      <c r="C597">
        <v>1982</v>
      </c>
      <c r="D597">
        <f>VLOOKUP(A597,Circuits!A:C,3,FALSE)</f>
        <v>38</v>
      </c>
      <c r="E597">
        <f>VLOOKUP(C597,Seasons!A:B,2,FALSE)</f>
        <v>33</v>
      </c>
      <c r="G597" s="5" t="str">
        <f t="shared" si="9"/>
        <v>(38,33),</v>
      </c>
    </row>
    <row r="598" spans="1:7" x14ac:dyDescent="0.25">
      <c r="A598" t="s">
        <v>1054</v>
      </c>
      <c r="C598">
        <v>1983</v>
      </c>
      <c r="D598">
        <f>VLOOKUP(A598,Circuits!A:C,3,FALSE)</f>
        <v>38</v>
      </c>
      <c r="E598">
        <f>VLOOKUP(C598,Seasons!A:B,2,FALSE)</f>
        <v>34</v>
      </c>
      <c r="G598" s="5" t="str">
        <f t="shared" si="9"/>
        <v>(38,34),</v>
      </c>
    </row>
    <row r="599" spans="1:7" x14ac:dyDescent="0.25">
      <c r="A599" t="s">
        <v>1054</v>
      </c>
      <c r="C599">
        <v>1984</v>
      </c>
      <c r="D599">
        <f>VLOOKUP(A599,Circuits!A:C,3,FALSE)</f>
        <v>38</v>
      </c>
      <c r="E599">
        <f>VLOOKUP(C599,Seasons!A:B,2,FALSE)</f>
        <v>35</v>
      </c>
      <c r="G599" s="5" t="str">
        <f t="shared" si="9"/>
        <v>(38,35),</v>
      </c>
    </row>
    <row r="600" spans="1:7" x14ac:dyDescent="0.25">
      <c r="A600" t="s">
        <v>1054</v>
      </c>
      <c r="C600">
        <v>1985</v>
      </c>
      <c r="D600">
        <f>VLOOKUP(A600,Circuits!A:C,3,FALSE)</f>
        <v>38</v>
      </c>
      <c r="E600">
        <f>VLOOKUP(C600,Seasons!A:B,2,FALSE)</f>
        <v>36</v>
      </c>
      <c r="G600" s="5" t="str">
        <f t="shared" si="9"/>
        <v>(38,36),</v>
      </c>
    </row>
    <row r="601" spans="1:7" x14ac:dyDescent="0.25">
      <c r="A601" t="s">
        <v>1054</v>
      </c>
      <c r="C601">
        <v>1986</v>
      </c>
      <c r="D601">
        <f>VLOOKUP(A601,Circuits!A:C,3,FALSE)</f>
        <v>38</v>
      </c>
      <c r="E601">
        <f>VLOOKUP(C601,Seasons!A:B,2,FALSE)</f>
        <v>37</v>
      </c>
      <c r="G601" s="5" t="str">
        <f t="shared" si="9"/>
        <v>(38,37),</v>
      </c>
    </row>
    <row r="602" spans="1:7" x14ac:dyDescent="0.25">
      <c r="A602" t="s">
        <v>1054</v>
      </c>
      <c r="C602">
        <v>1987</v>
      </c>
      <c r="D602">
        <f>VLOOKUP(A602,Circuits!A:C,3,FALSE)</f>
        <v>38</v>
      </c>
      <c r="E602">
        <f>VLOOKUP(C602,Seasons!A:B,2,FALSE)</f>
        <v>38</v>
      </c>
      <c r="G602" s="5" t="str">
        <f t="shared" si="9"/>
        <v>(38,38),</v>
      </c>
    </row>
    <row r="603" spans="1:7" x14ac:dyDescent="0.25">
      <c r="A603" t="s">
        <v>1054</v>
      </c>
      <c r="C603">
        <v>1988</v>
      </c>
      <c r="D603">
        <f>VLOOKUP(A603,Circuits!A:C,3,FALSE)</f>
        <v>38</v>
      </c>
      <c r="E603">
        <f>VLOOKUP(C603,Seasons!A:B,2,FALSE)</f>
        <v>39</v>
      </c>
      <c r="G603" s="5" t="str">
        <f t="shared" si="9"/>
        <v>(38,39),</v>
      </c>
    </row>
    <row r="604" spans="1:7" x14ac:dyDescent="0.25">
      <c r="A604" t="s">
        <v>1056</v>
      </c>
      <c r="B604" t="s">
        <v>1009</v>
      </c>
      <c r="C604">
        <v>1974</v>
      </c>
      <c r="D604">
        <f>VLOOKUP(A604,Circuits!A:C,3,FALSE)</f>
        <v>39</v>
      </c>
      <c r="E604">
        <f>VLOOKUP(C604,Seasons!A:B,2,FALSE)</f>
        <v>25</v>
      </c>
      <c r="G604" s="5" t="str">
        <f t="shared" si="9"/>
        <v>(39,25),</v>
      </c>
    </row>
    <row r="605" spans="1:7" x14ac:dyDescent="0.25">
      <c r="A605" t="s">
        <v>1056</v>
      </c>
      <c r="C605">
        <v>1977</v>
      </c>
      <c r="D605">
        <f>VLOOKUP(A605,Circuits!A:C,3,FALSE)</f>
        <v>39</v>
      </c>
      <c r="E605">
        <f>VLOOKUP(C605,Seasons!A:B,2,FALSE)</f>
        <v>28</v>
      </c>
      <c r="G605" s="5" t="str">
        <f t="shared" si="9"/>
        <v>(39,28),</v>
      </c>
    </row>
    <row r="606" spans="1:7" x14ac:dyDescent="0.25">
      <c r="A606" t="s">
        <v>1056</v>
      </c>
      <c r="C606">
        <v>1979</v>
      </c>
      <c r="D606">
        <f>VLOOKUP(A606,Circuits!A:C,3,FALSE)</f>
        <v>39</v>
      </c>
      <c r="E606">
        <f>VLOOKUP(C606,Seasons!A:B,2,FALSE)</f>
        <v>30</v>
      </c>
      <c r="G606" s="5" t="str">
        <f t="shared" si="9"/>
        <v>(39,30),</v>
      </c>
    </row>
    <row r="607" spans="1:7" x14ac:dyDescent="0.25">
      <c r="A607" t="s">
        <v>1056</v>
      </c>
      <c r="C607">
        <v>1981</v>
      </c>
      <c r="D607">
        <f>VLOOKUP(A607,Circuits!A:C,3,FALSE)</f>
        <v>39</v>
      </c>
      <c r="E607">
        <f>VLOOKUP(C607,Seasons!A:B,2,FALSE)</f>
        <v>32</v>
      </c>
      <c r="G607" s="5" t="str">
        <f t="shared" si="9"/>
        <v>(39,32),</v>
      </c>
    </row>
    <row r="608" spans="1:7" x14ac:dyDescent="0.25">
      <c r="A608" t="s">
        <v>1056</v>
      </c>
      <c r="C608">
        <v>1982</v>
      </c>
      <c r="D608">
        <f>VLOOKUP(A608,Circuits!A:C,3,FALSE)</f>
        <v>39</v>
      </c>
      <c r="E608">
        <f>VLOOKUP(C608,Seasons!A:B,2,FALSE)</f>
        <v>33</v>
      </c>
      <c r="G608" s="5" t="str">
        <f t="shared" si="9"/>
        <v>(39,33),</v>
      </c>
    </row>
    <row r="609" spans="1:7" x14ac:dyDescent="0.25">
      <c r="A609" t="s">
        <v>1056</v>
      </c>
      <c r="C609">
        <v>1984</v>
      </c>
      <c r="D609">
        <f>VLOOKUP(A609,Circuits!A:C,3,FALSE)</f>
        <v>39</v>
      </c>
      <c r="E609">
        <f>VLOOKUP(C609,Seasons!A:B,2,FALSE)</f>
        <v>35</v>
      </c>
      <c r="G609" s="5" t="str">
        <f t="shared" si="9"/>
        <v>(39,35),</v>
      </c>
    </row>
    <row r="610" spans="1:7" x14ac:dyDescent="0.25">
      <c r="A610" t="s">
        <v>1057</v>
      </c>
      <c r="B610" t="s">
        <v>1009</v>
      </c>
      <c r="C610">
        <v>1993</v>
      </c>
      <c r="D610">
        <f>VLOOKUP(A610,Circuits!A:C,3,FALSE)</f>
        <v>40</v>
      </c>
      <c r="E610">
        <f>VLOOKUP(C610,Seasons!A:B,2,FALSE)</f>
        <v>44</v>
      </c>
      <c r="G610" s="5" t="str">
        <f t="shared" si="9"/>
        <v>(40,44),</v>
      </c>
    </row>
    <row r="611" spans="1:7" x14ac:dyDescent="0.25">
      <c r="A611" t="s">
        <v>1058</v>
      </c>
      <c r="B611" t="s">
        <v>1009</v>
      </c>
      <c r="C611">
        <v>1976</v>
      </c>
      <c r="D611">
        <f>VLOOKUP(A611,Circuits!A:C,3,FALSE)</f>
        <v>41</v>
      </c>
      <c r="E611">
        <f>VLOOKUP(C611,Seasons!A:B,2,FALSE)</f>
        <v>27</v>
      </c>
      <c r="G611" s="5" t="str">
        <f t="shared" si="9"/>
        <v>(41,27),</v>
      </c>
    </row>
    <row r="612" spans="1:7" x14ac:dyDescent="0.25">
      <c r="A612" t="s">
        <v>1058</v>
      </c>
      <c r="C612">
        <v>1977</v>
      </c>
      <c r="D612">
        <f>VLOOKUP(A612,Circuits!A:C,3,FALSE)</f>
        <v>41</v>
      </c>
      <c r="E612">
        <f>VLOOKUP(C612,Seasons!A:B,2,FALSE)</f>
        <v>28</v>
      </c>
      <c r="G612" s="5" t="str">
        <f t="shared" si="9"/>
        <v>(41,28),</v>
      </c>
    </row>
    <row r="613" spans="1:7" x14ac:dyDescent="0.25">
      <c r="A613" t="s">
        <v>1058</v>
      </c>
      <c r="C613">
        <v>2007</v>
      </c>
      <c r="D613">
        <f>VLOOKUP(A613,Circuits!A:C,3,FALSE)</f>
        <v>41</v>
      </c>
      <c r="E613">
        <f>VLOOKUP(C613,Seasons!A:B,2,FALSE)</f>
        <v>58</v>
      </c>
      <c r="G613" s="5" t="str">
        <f t="shared" si="9"/>
        <v>(41,58),</v>
      </c>
    </row>
    <row r="614" spans="1:7" x14ac:dyDescent="0.25">
      <c r="A614" t="s">
        <v>1058</v>
      </c>
      <c r="C614">
        <v>2008</v>
      </c>
      <c r="D614">
        <f>VLOOKUP(A614,Circuits!A:C,3,FALSE)</f>
        <v>41</v>
      </c>
      <c r="E614">
        <f>VLOOKUP(C614,Seasons!A:B,2,FALSE)</f>
        <v>59</v>
      </c>
      <c r="G614" s="5" t="str">
        <f t="shared" si="9"/>
        <v>(41,59),</v>
      </c>
    </row>
    <row r="615" spans="1:7" x14ac:dyDescent="0.25">
      <c r="A615" t="s">
        <v>1061</v>
      </c>
      <c r="B615" t="s">
        <v>1009</v>
      </c>
      <c r="C615">
        <v>1970</v>
      </c>
      <c r="D615">
        <f>VLOOKUP(A615,Circuits!A:C,3,FALSE)</f>
        <v>42</v>
      </c>
      <c r="E615">
        <f>VLOOKUP(C615,Seasons!A:B,2,FALSE)</f>
        <v>21</v>
      </c>
      <c r="G615" s="5" t="str">
        <f t="shared" si="9"/>
        <v>(42,21),</v>
      </c>
    </row>
    <row r="616" spans="1:7" x14ac:dyDescent="0.25">
      <c r="A616" t="s">
        <v>1061</v>
      </c>
      <c r="C616">
        <v>1977</v>
      </c>
      <c r="D616">
        <f>VLOOKUP(A616,Circuits!A:C,3,FALSE)</f>
        <v>42</v>
      </c>
      <c r="E616">
        <f>VLOOKUP(C616,Seasons!A:B,2,FALSE)</f>
        <v>28</v>
      </c>
      <c r="G616" s="5" t="str">
        <f t="shared" si="9"/>
        <v>(42,28),</v>
      </c>
    </row>
    <row r="617" spans="1:7" x14ac:dyDescent="0.25">
      <c r="A617" t="s">
        <v>1061</v>
      </c>
      <c r="C617">
        <v>1978</v>
      </c>
      <c r="D617">
        <f>VLOOKUP(A617,Circuits!A:C,3,FALSE)</f>
        <v>42</v>
      </c>
      <c r="E617">
        <f>VLOOKUP(C617,Seasons!A:B,2,FALSE)</f>
        <v>29</v>
      </c>
      <c r="G617" s="5" t="str">
        <f t="shared" si="9"/>
        <v>(42,29),</v>
      </c>
    </row>
    <row r="618" spans="1:7" x14ac:dyDescent="0.25">
      <c r="A618" t="s">
        <v>1061</v>
      </c>
      <c r="C618">
        <v>1979</v>
      </c>
      <c r="D618">
        <f>VLOOKUP(A618,Circuits!A:C,3,FALSE)</f>
        <v>42</v>
      </c>
      <c r="E618">
        <f>VLOOKUP(C618,Seasons!A:B,2,FALSE)</f>
        <v>30</v>
      </c>
      <c r="G618" s="5" t="str">
        <f t="shared" si="9"/>
        <v>(42,30),</v>
      </c>
    </row>
    <row r="619" spans="1:7" x14ac:dyDescent="0.25">
      <c r="A619" t="s">
        <v>1061</v>
      </c>
      <c r="C619">
        <v>1980</v>
      </c>
      <c r="D619">
        <f>VLOOKUP(A619,Circuits!A:C,3,FALSE)</f>
        <v>42</v>
      </c>
      <c r="E619">
        <f>VLOOKUP(C619,Seasons!A:B,2,FALSE)</f>
        <v>31</v>
      </c>
      <c r="G619" s="5" t="str">
        <f t="shared" si="9"/>
        <v>(42,31),</v>
      </c>
    </row>
    <row r="620" spans="1:7" x14ac:dyDescent="0.25">
      <c r="A620" t="s">
        <v>1061</v>
      </c>
      <c r="C620">
        <v>1981</v>
      </c>
      <c r="D620">
        <f>VLOOKUP(A620,Circuits!A:C,3,FALSE)</f>
        <v>42</v>
      </c>
      <c r="E620">
        <f>VLOOKUP(C620,Seasons!A:B,2,FALSE)</f>
        <v>32</v>
      </c>
      <c r="G620" s="5" t="str">
        <f t="shared" si="9"/>
        <v>(42,32),</v>
      </c>
    </row>
    <row r="621" spans="1:7" x14ac:dyDescent="0.25">
      <c r="A621" t="s">
        <v>1061</v>
      </c>
      <c r="C621">
        <v>1982</v>
      </c>
      <c r="D621">
        <f>VLOOKUP(A621,Circuits!A:C,3,FALSE)</f>
        <v>42</v>
      </c>
      <c r="E621">
        <f>VLOOKUP(C621,Seasons!A:B,2,FALSE)</f>
        <v>33</v>
      </c>
      <c r="G621" s="5" t="str">
        <f t="shared" si="9"/>
        <v>(42,33),</v>
      </c>
    </row>
    <row r="622" spans="1:7" x14ac:dyDescent="0.25">
      <c r="A622" t="s">
        <v>1061</v>
      </c>
      <c r="C622">
        <v>1983</v>
      </c>
      <c r="D622">
        <f>VLOOKUP(A622,Circuits!A:C,3,FALSE)</f>
        <v>42</v>
      </c>
      <c r="E622">
        <f>VLOOKUP(C622,Seasons!A:B,2,FALSE)</f>
        <v>34</v>
      </c>
      <c r="G622" s="5" t="str">
        <f t="shared" si="9"/>
        <v>(42,34),</v>
      </c>
    </row>
    <row r="623" spans="1:7" x14ac:dyDescent="0.25">
      <c r="A623" t="s">
        <v>1061</v>
      </c>
      <c r="C623">
        <v>1984</v>
      </c>
      <c r="D623">
        <f>VLOOKUP(A623,Circuits!A:C,3,FALSE)</f>
        <v>42</v>
      </c>
      <c r="E623">
        <f>VLOOKUP(C623,Seasons!A:B,2,FALSE)</f>
        <v>35</v>
      </c>
      <c r="G623" s="5" t="str">
        <f t="shared" si="9"/>
        <v>(42,35),</v>
      </c>
    </row>
    <row r="624" spans="1:7" x14ac:dyDescent="0.25">
      <c r="A624" t="s">
        <v>1061</v>
      </c>
      <c r="C624">
        <v>1986</v>
      </c>
      <c r="D624">
        <f>VLOOKUP(A624,Circuits!A:C,3,FALSE)</f>
        <v>42</v>
      </c>
      <c r="E624">
        <f>VLOOKUP(C624,Seasons!A:B,2,FALSE)</f>
        <v>37</v>
      </c>
      <c r="G624" s="5" t="str">
        <f t="shared" si="9"/>
        <v>(42,37),</v>
      </c>
    </row>
    <row r="625" spans="1:7" x14ac:dyDescent="0.25">
      <c r="A625" t="s">
        <v>1061</v>
      </c>
      <c r="C625">
        <v>1987</v>
      </c>
      <c r="D625">
        <f>VLOOKUP(A625,Circuits!A:C,3,FALSE)</f>
        <v>42</v>
      </c>
      <c r="E625">
        <f>VLOOKUP(C625,Seasons!A:B,2,FALSE)</f>
        <v>38</v>
      </c>
      <c r="G625" s="5" t="str">
        <f t="shared" si="9"/>
        <v>(42,38),</v>
      </c>
    </row>
    <row r="626" spans="1:7" x14ac:dyDescent="0.25">
      <c r="A626" t="s">
        <v>1061</v>
      </c>
      <c r="C626">
        <v>1988</v>
      </c>
      <c r="D626">
        <f>VLOOKUP(A626,Circuits!A:C,3,FALSE)</f>
        <v>42</v>
      </c>
      <c r="E626">
        <f>VLOOKUP(C626,Seasons!A:B,2,FALSE)</f>
        <v>39</v>
      </c>
      <c r="G626" s="5" t="str">
        <f t="shared" si="9"/>
        <v>(42,39),</v>
      </c>
    </row>
    <row r="627" spans="1:7" x14ac:dyDescent="0.25">
      <c r="A627" t="s">
        <v>1061</v>
      </c>
      <c r="C627">
        <v>1989</v>
      </c>
      <c r="D627">
        <f>VLOOKUP(A627,Circuits!A:C,3,FALSE)</f>
        <v>42</v>
      </c>
      <c r="E627">
        <f>VLOOKUP(C627,Seasons!A:B,2,FALSE)</f>
        <v>40</v>
      </c>
      <c r="G627" s="5" t="str">
        <f t="shared" si="9"/>
        <v>(42,40),</v>
      </c>
    </row>
    <row r="628" spans="1:7" x14ac:dyDescent="0.25">
      <c r="A628" t="s">
        <v>1061</v>
      </c>
      <c r="C628">
        <v>1990</v>
      </c>
      <c r="D628">
        <f>VLOOKUP(A628,Circuits!A:C,3,FALSE)</f>
        <v>42</v>
      </c>
      <c r="E628">
        <f>VLOOKUP(C628,Seasons!A:B,2,FALSE)</f>
        <v>41</v>
      </c>
      <c r="G628" s="5" t="str">
        <f t="shared" si="9"/>
        <v>(42,41),</v>
      </c>
    </row>
    <row r="629" spans="1:7" x14ac:dyDescent="0.25">
      <c r="A629" t="s">
        <v>1061</v>
      </c>
      <c r="C629">
        <v>1991</v>
      </c>
      <c r="D629">
        <f>VLOOKUP(A629,Circuits!A:C,3,FALSE)</f>
        <v>42</v>
      </c>
      <c r="E629">
        <f>VLOOKUP(C629,Seasons!A:B,2,FALSE)</f>
        <v>42</v>
      </c>
      <c r="G629" s="5" t="str">
        <f t="shared" si="9"/>
        <v>(42,42),</v>
      </c>
    </row>
    <row r="630" spans="1:7" x14ac:dyDescent="0.25">
      <c r="A630" t="s">
        <v>1061</v>
      </c>
      <c r="C630">
        <v>1992</v>
      </c>
      <c r="D630">
        <f>VLOOKUP(A630,Circuits!A:C,3,FALSE)</f>
        <v>42</v>
      </c>
      <c r="E630">
        <f>VLOOKUP(C630,Seasons!A:B,2,FALSE)</f>
        <v>43</v>
      </c>
      <c r="G630" s="5" t="str">
        <f t="shared" si="9"/>
        <v>(42,43),</v>
      </c>
    </row>
    <row r="631" spans="1:7" x14ac:dyDescent="0.25">
      <c r="A631" t="s">
        <v>1061</v>
      </c>
      <c r="C631">
        <v>1993</v>
      </c>
      <c r="D631">
        <f>VLOOKUP(A631,Circuits!A:C,3,FALSE)</f>
        <v>42</v>
      </c>
      <c r="E631">
        <f>VLOOKUP(C631,Seasons!A:B,2,FALSE)</f>
        <v>44</v>
      </c>
      <c r="G631" s="5" t="str">
        <f t="shared" si="9"/>
        <v>(42,44),</v>
      </c>
    </row>
    <row r="632" spans="1:7" x14ac:dyDescent="0.25">
      <c r="A632" t="s">
        <v>1061</v>
      </c>
      <c r="C632">
        <v>1994</v>
      </c>
      <c r="D632">
        <f>VLOOKUP(A632,Circuits!A:C,3,FALSE)</f>
        <v>42</v>
      </c>
      <c r="E632">
        <f>VLOOKUP(C632,Seasons!A:B,2,FALSE)</f>
        <v>45</v>
      </c>
      <c r="G632" s="5" t="str">
        <f t="shared" si="9"/>
        <v>(42,45),</v>
      </c>
    </row>
    <row r="633" spans="1:7" x14ac:dyDescent="0.25">
      <c r="A633" t="s">
        <v>1061</v>
      </c>
      <c r="C633">
        <v>1995</v>
      </c>
      <c r="D633">
        <f>VLOOKUP(A633,Circuits!A:C,3,FALSE)</f>
        <v>42</v>
      </c>
      <c r="E633">
        <f>VLOOKUP(C633,Seasons!A:B,2,FALSE)</f>
        <v>46</v>
      </c>
      <c r="G633" s="5" t="str">
        <f t="shared" si="9"/>
        <v>(42,46),</v>
      </c>
    </row>
    <row r="634" spans="1:7" x14ac:dyDescent="0.25">
      <c r="A634" t="s">
        <v>1061</v>
      </c>
      <c r="C634">
        <v>1996</v>
      </c>
      <c r="D634">
        <f>VLOOKUP(A634,Circuits!A:C,3,FALSE)</f>
        <v>42</v>
      </c>
      <c r="E634">
        <f>VLOOKUP(C634,Seasons!A:B,2,FALSE)</f>
        <v>47</v>
      </c>
      <c r="G634" s="5" t="str">
        <f t="shared" si="9"/>
        <v>(42,47),</v>
      </c>
    </row>
    <row r="635" spans="1:7" x14ac:dyDescent="0.25">
      <c r="A635" t="s">
        <v>1061</v>
      </c>
      <c r="C635">
        <v>1997</v>
      </c>
      <c r="D635">
        <f>VLOOKUP(A635,Circuits!A:C,3,FALSE)</f>
        <v>42</v>
      </c>
      <c r="E635">
        <f>VLOOKUP(C635,Seasons!A:B,2,FALSE)</f>
        <v>48</v>
      </c>
      <c r="G635" s="5" t="str">
        <f t="shared" si="9"/>
        <v>(42,48),</v>
      </c>
    </row>
    <row r="636" spans="1:7" x14ac:dyDescent="0.25">
      <c r="A636" t="s">
        <v>1061</v>
      </c>
      <c r="C636">
        <v>1998</v>
      </c>
      <c r="D636">
        <f>VLOOKUP(A636,Circuits!A:C,3,FALSE)</f>
        <v>42</v>
      </c>
      <c r="E636">
        <f>VLOOKUP(C636,Seasons!A:B,2,FALSE)</f>
        <v>49</v>
      </c>
      <c r="G636" s="5" t="str">
        <f t="shared" si="9"/>
        <v>(42,49),</v>
      </c>
    </row>
    <row r="637" spans="1:7" x14ac:dyDescent="0.25">
      <c r="A637" t="s">
        <v>1061</v>
      </c>
      <c r="C637">
        <v>1999</v>
      </c>
      <c r="D637">
        <f>VLOOKUP(A637,Circuits!A:C,3,FALSE)</f>
        <v>42</v>
      </c>
      <c r="E637">
        <f>VLOOKUP(C637,Seasons!A:B,2,FALSE)</f>
        <v>50</v>
      </c>
      <c r="G637" s="5" t="str">
        <f t="shared" si="9"/>
        <v>(42,50),</v>
      </c>
    </row>
    <row r="638" spans="1:7" x14ac:dyDescent="0.25">
      <c r="A638" t="s">
        <v>1061</v>
      </c>
      <c r="C638">
        <v>2000</v>
      </c>
      <c r="D638">
        <f>VLOOKUP(A638,Circuits!A:C,3,FALSE)</f>
        <v>42</v>
      </c>
      <c r="E638">
        <f>VLOOKUP(C638,Seasons!A:B,2,FALSE)</f>
        <v>51</v>
      </c>
      <c r="G638" s="5" t="str">
        <f t="shared" si="9"/>
        <v>(42,51),</v>
      </c>
    </row>
    <row r="639" spans="1:7" x14ac:dyDescent="0.25">
      <c r="A639" t="s">
        <v>1061</v>
      </c>
      <c r="C639">
        <v>2001</v>
      </c>
      <c r="D639">
        <f>VLOOKUP(A639,Circuits!A:C,3,FALSE)</f>
        <v>42</v>
      </c>
      <c r="E639">
        <f>VLOOKUP(C639,Seasons!A:B,2,FALSE)</f>
        <v>52</v>
      </c>
      <c r="G639" s="5" t="str">
        <f t="shared" si="9"/>
        <v>(42,52),</v>
      </c>
    </row>
    <row r="640" spans="1:7" x14ac:dyDescent="0.25">
      <c r="A640" t="s">
        <v>1061</v>
      </c>
      <c r="C640">
        <v>2002</v>
      </c>
      <c r="D640">
        <f>VLOOKUP(A640,Circuits!A:C,3,FALSE)</f>
        <v>42</v>
      </c>
      <c r="E640">
        <f>VLOOKUP(C640,Seasons!A:B,2,FALSE)</f>
        <v>53</v>
      </c>
      <c r="G640" s="5" t="str">
        <f t="shared" si="9"/>
        <v>(42,53),</v>
      </c>
    </row>
    <row r="641" spans="1:7" x14ac:dyDescent="0.25">
      <c r="A641" t="s">
        <v>1061</v>
      </c>
      <c r="C641">
        <v>2003</v>
      </c>
      <c r="D641">
        <f>VLOOKUP(A641,Circuits!A:C,3,FALSE)</f>
        <v>42</v>
      </c>
      <c r="E641">
        <f>VLOOKUP(C641,Seasons!A:B,2,FALSE)</f>
        <v>54</v>
      </c>
      <c r="G641" s="5" t="str">
        <f t="shared" si="9"/>
        <v>(42,54),</v>
      </c>
    </row>
    <row r="642" spans="1:7" x14ac:dyDescent="0.25">
      <c r="A642" t="s">
        <v>1061</v>
      </c>
      <c r="C642">
        <v>2004</v>
      </c>
      <c r="D642">
        <f>VLOOKUP(A642,Circuits!A:C,3,FALSE)</f>
        <v>42</v>
      </c>
      <c r="E642">
        <f>VLOOKUP(C642,Seasons!A:B,2,FALSE)</f>
        <v>55</v>
      </c>
      <c r="G642" s="5" t="str">
        <f t="shared" si="9"/>
        <v>(42,55),</v>
      </c>
    </row>
    <row r="643" spans="1:7" x14ac:dyDescent="0.25">
      <c r="A643" t="s">
        <v>1061</v>
      </c>
      <c r="C643">
        <v>2005</v>
      </c>
      <c r="D643">
        <f>VLOOKUP(A643,Circuits!A:C,3,FALSE)</f>
        <v>42</v>
      </c>
      <c r="E643">
        <f>VLOOKUP(C643,Seasons!A:B,2,FALSE)</f>
        <v>56</v>
      </c>
      <c r="G643" s="5" t="str">
        <f t="shared" si="9"/>
        <v>(42,56),</v>
      </c>
    </row>
    <row r="644" spans="1:7" x14ac:dyDescent="0.25">
      <c r="A644" t="s">
        <v>1061</v>
      </c>
      <c r="C644">
        <v>2006</v>
      </c>
      <c r="D644">
        <f>VLOOKUP(A644,Circuits!A:C,3,FALSE)</f>
        <v>42</v>
      </c>
      <c r="E644">
        <f>VLOOKUP(C644,Seasons!A:B,2,FALSE)</f>
        <v>57</v>
      </c>
      <c r="G644" s="5" t="str">
        <f t="shared" ref="G644:G707" si="10">_xlfn.CONCAT("(",D644,",",E644,"),")</f>
        <v>(42,57),</v>
      </c>
    </row>
    <row r="645" spans="1:7" x14ac:dyDescent="0.25">
      <c r="A645" t="s">
        <v>1061</v>
      </c>
      <c r="C645">
        <v>2008</v>
      </c>
      <c r="D645">
        <f>VLOOKUP(A645,Circuits!A:C,3,FALSE)</f>
        <v>42</v>
      </c>
      <c r="E645">
        <f>VLOOKUP(C645,Seasons!A:B,2,FALSE)</f>
        <v>59</v>
      </c>
      <c r="G645" s="5" t="str">
        <f t="shared" si="10"/>
        <v>(42,59),</v>
      </c>
    </row>
    <row r="646" spans="1:7" x14ac:dyDescent="0.25">
      <c r="A646" t="s">
        <v>1061</v>
      </c>
      <c r="C646">
        <v>2010</v>
      </c>
      <c r="D646">
        <f>VLOOKUP(A646,Circuits!A:C,3,FALSE)</f>
        <v>42</v>
      </c>
      <c r="E646">
        <f>VLOOKUP(C646,Seasons!A:B,2,FALSE)</f>
        <v>61</v>
      </c>
      <c r="G646" s="5" t="str">
        <f t="shared" si="10"/>
        <v>(42,61),</v>
      </c>
    </row>
    <row r="647" spans="1:7" x14ac:dyDescent="0.25">
      <c r="A647" t="s">
        <v>1061</v>
      </c>
      <c r="C647">
        <v>2012</v>
      </c>
      <c r="D647">
        <f>VLOOKUP(A647,Circuits!A:C,3,FALSE)</f>
        <v>42</v>
      </c>
      <c r="E647">
        <f>VLOOKUP(C647,Seasons!A:B,2,FALSE)</f>
        <v>63</v>
      </c>
      <c r="G647" s="5" t="str">
        <f t="shared" si="10"/>
        <v>(42,63),</v>
      </c>
    </row>
    <row r="648" spans="1:7" x14ac:dyDescent="0.25">
      <c r="A648" t="s">
        <v>1061</v>
      </c>
      <c r="C648">
        <v>2014</v>
      </c>
      <c r="D648">
        <f>VLOOKUP(A648,Circuits!A:C,3,FALSE)</f>
        <v>42</v>
      </c>
      <c r="E648">
        <f>VLOOKUP(C648,Seasons!A:B,2,FALSE)</f>
        <v>65</v>
      </c>
      <c r="G648" s="5" t="str">
        <f t="shared" si="10"/>
        <v>(42,65),</v>
      </c>
    </row>
    <row r="649" spans="1:7" x14ac:dyDescent="0.25">
      <c r="A649" t="s">
        <v>1061</v>
      </c>
      <c r="C649">
        <v>2016</v>
      </c>
      <c r="D649">
        <f>VLOOKUP(A649,Circuits!A:C,3,FALSE)</f>
        <v>42</v>
      </c>
      <c r="E649">
        <f>VLOOKUP(C649,Seasons!A:B,2,FALSE)</f>
        <v>67</v>
      </c>
      <c r="G649" s="5" t="str">
        <f t="shared" si="10"/>
        <v>(42,67),</v>
      </c>
    </row>
    <row r="650" spans="1:7" x14ac:dyDescent="0.25">
      <c r="A650" t="s">
        <v>1061</v>
      </c>
      <c r="C650">
        <v>2018</v>
      </c>
      <c r="D650">
        <f>VLOOKUP(A650,Circuits!A:C,3,FALSE)</f>
        <v>42</v>
      </c>
      <c r="E650">
        <f>VLOOKUP(C650,Seasons!A:B,2,FALSE)</f>
        <v>69</v>
      </c>
      <c r="G650" s="5" t="str">
        <f t="shared" si="10"/>
        <v>(42,69),</v>
      </c>
    </row>
    <row r="651" spans="1:7" x14ac:dyDescent="0.25">
      <c r="A651" t="s">
        <v>1061</v>
      </c>
      <c r="C651">
        <v>2019</v>
      </c>
      <c r="D651">
        <f>VLOOKUP(A651,Circuits!A:C,3,FALSE)</f>
        <v>42</v>
      </c>
      <c r="E651">
        <f>VLOOKUP(C651,Seasons!A:B,2,FALSE)</f>
        <v>70</v>
      </c>
      <c r="G651" s="5" t="str">
        <f t="shared" si="10"/>
        <v>(42,70),</v>
      </c>
    </row>
    <row r="652" spans="1:7" x14ac:dyDescent="0.25">
      <c r="A652" t="s">
        <v>1156</v>
      </c>
      <c r="B652" t="s">
        <v>1009</v>
      </c>
      <c r="C652">
        <v>1986</v>
      </c>
      <c r="D652">
        <f>VLOOKUP(A652,Circuits!A:C,3,FALSE)</f>
        <v>43</v>
      </c>
      <c r="E652">
        <f>VLOOKUP(C652,Seasons!A:B,2,FALSE)</f>
        <v>37</v>
      </c>
      <c r="G652" s="5" t="str">
        <f t="shared" si="10"/>
        <v>(43,37),</v>
      </c>
    </row>
    <row r="653" spans="1:7" x14ac:dyDescent="0.25">
      <c r="A653" t="s">
        <v>1156</v>
      </c>
      <c r="C653">
        <v>1987</v>
      </c>
      <c r="D653">
        <f>VLOOKUP(A653,Circuits!A:C,3,FALSE)</f>
        <v>43</v>
      </c>
      <c r="E653">
        <f>VLOOKUP(C653,Seasons!A:B,2,FALSE)</f>
        <v>38</v>
      </c>
      <c r="G653" s="5" t="str">
        <f t="shared" si="10"/>
        <v>(43,38),</v>
      </c>
    </row>
    <row r="654" spans="1:7" x14ac:dyDescent="0.25">
      <c r="A654" t="s">
        <v>1156</v>
      </c>
      <c r="C654">
        <v>1988</v>
      </c>
      <c r="D654">
        <f>VLOOKUP(A654,Circuits!A:C,3,FALSE)</f>
        <v>43</v>
      </c>
      <c r="E654">
        <f>VLOOKUP(C654,Seasons!A:B,2,FALSE)</f>
        <v>39</v>
      </c>
      <c r="G654" s="5" t="str">
        <f t="shared" si="10"/>
        <v>(43,39),</v>
      </c>
    </row>
    <row r="655" spans="1:7" x14ac:dyDescent="0.25">
      <c r="A655" t="s">
        <v>1156</v>
      </c>
      <c r="C655">
        <v>1989</v>
      </c>
      <c r="D655">
        <f>VLOOKUP(A655,Circuits!A:C,3,FALSE)</f>
        <v>43</v>
      </c>
      <c r="E655">
        <f>VLOOKUP(C655,Seasons!A:B,2,FALSE)</f>
        <v>40</v>
      </c>
      <c r="G655" s="5" t="str">
        <f t="shared" si="10"/>
        <v>(43,40),</v>
      </c>
    </row>
    <row r="656" spans="1:7" x14ac:dyDescent="0.25">
      <c r="A656" t="s">
        <v>1156</v>
      </c>
      <c r="C656">
        <v>1990</v>
      </c>
      <c r="D656">
        <f>VLOOKUP(A656,Circuits!A:C,3,FALSE)</f>
        <v>43</v>
      </c>
      <c r="E656">
        <f>VLOOKUP(C656,Seasons!A:B,2,FALSE)</f>
        <v>41</v>
      </c>
      <c r="G656" s="5" t="str">
        <f t="shared" si="10"/>
        <v>(43,41),</v>
      </c>
    </row>
    <row r="657" spans="1:7" x14ac:dyDescent="0.25">
      <c r="A657" t="s">
        <v>1156</v>
      </c>
      <c r="C657">
        <v>1991</v>
      </c>
      <c r="D657">
        <f>VLOOKUP(A657,Circuits!A:C,3,FALSE)</f>
        <v>43</v>
      </c>
      <c r="E657">
        <f>VLOOKUP(C657,Seasons!A:B,2,FALSE)</f>
        <v>42</v>
      </c>
      <c r="G657" s="5" t="str">
        <f t="shared" si="10"/>
        <v>(43,42),</v>
      </c>
    </row>
    <row r="658" spans="1:7" x14ac:dyDescent="0.25">
      <c r="A658" t="s">
        <v>1156</v>
      </c>
      <c r="C658">
        <v>1992</v>
      </c>
      <c r="D658">
        <f>VLOOKUP(A658,Circuits!A:C,3,FALSE)</f>
        <v>43</v>
      </c>
      <c r="E658">
        <f>VLOOKUP(C658,Seasons!A:B,2,FALSE)</f>
        <v>43</v>
      </c>
      <c r="G658" s="5" t="str">
        <f t="shared" si="10"/>
        <v>(43,43),</v>
      </c>
    </row>
    <row r="659" spans="1:7" x14ac:dyDescent="0.25">
      <c r="A659" t="s">
        <v>1156</v>
      </c>
      <c r="C659">
        <v>1993</v>
      </c>
      <c r="D659">
        <f>VLOOKUP(A659,Circuits!A:C,3,FALSE)</f>
        <v>43</v>
      </c>
      <c r="E659">
        <f>VLOOKUP(C659,Seasons!A:B,2,FALSE)</f>
        <v>44</v>
      </c>
      <c r="G659" s="5" t="str">
        <f t="shared" si="10"/>
        <v>(43,44),</v>
      </c>
    </row>
    <row r="660" spans="1:7" x14ac:dyDescent="0.25">
      <c r="A660" t="s">
        <v>1156</v>
      </c>
      <c r="C660">
        <v>1994</v>
      </c>
      <c r="D660">
        <f>VLOOKUP(A660,Circuits!A:C,3,FALSE)</f>
        <v>43</v>
      </c>
      <c r="E660">
        <f>VLOOKUP(C660,Seasons!A:B,2,FALSE)</f>
        <v>45</v>
      </c>
      <c r="G660" s="5" t="str">
        <f t="shared" si="10"/>
        <v>(43,45),</v>
      </c>
    </row>
    <row r="661" spans="1:7" x14ac:dyDescent="0.25">
      <c r="A661" t="s">
        <v>1156</v>
      </c>
      <c r="C661">
        <v>1995</v>
      </c>
      <c r="D661">
        <f>VLOOKUP(A661,Circuits!A:C,3,FALSE)</f>
        <v>43</v>
      </c>
      <c r="E661">
        <f>VLOOKUP(C661,Seasons!A:B,2,FALSE)</f>
        <v>46</v>
      </c>
      <c r="G661" s="5" t="str">
        <f t="shared" si="10"/>
        <v>(43,46),</v>
      </c>
    </row>
    <row r="662" spans="1:7" x14ac:dyDescent="0.25">
      <c r="A662" t="s">
        <v>1156</v>
      </c>
      <c r="C662">
        <v>1996</v>
      </c>
      <c r="D662">
        <f>VLOOKUP(A662,Circuits!A:C,3,FALSE)</f>
        <v>43</v>
      </c>
      <c r="E662">
        <f>VLOOKUP(C662,Seasons!A:B,2,FALSE)</f>
        <v>47</v>
      </c>
      <c r="G662" s="5" t="str">
        <f t="shared" si="10"/>
        <v>(43,47),</v>
      </c>
    </row>
    <row r="663" spans="1:7" x14ac:dyDescent="0.25">
      <c r="A663" t="s">
        <v>1156</v>
      </c>
      <c r="C663">
        <v>1997</v>
      </c>
      <c r="D663">
        <f>VLOOKUP(A663,Circuits!A:C,3,FALSE)</f>
        <v>43</v>
      </c>
      <c r="E663">
        <f>VLOOKUP(C663,Seasons!A:B,2,FALSE)</f>
        <v>48</v>
      </c>
      <c r="G663" s="5" t="str">
        <f t="shared" si="10"/>
        <v>(43,48),</v>
      </c>
    </row>
    <row r="664" spans="1:7" x14ac:dyDescent="0.25">
      <c r="A664" t="s">
        <v>1156</v>
      </c>
      <c r="C664">
        <v>1998</v>
      </c>
      <c r="D664">
        <f>VLOOKUP(A664,Circuits!A:C,3,FALSE)</f>
        <v>43</v>
      </c>
      <c r="E664">
        <f>VLOOKUP(C664,Seasons!A:B,2,FALSE)</f>
        <v>49</v>
      </c>
      <c r="G664" s="5" t="str">
        <f t="shared" si="10"/>
        <v>(43,49),</v>
      </c>
    </row>
    <row r="665" spans="1:7" x14ac:dyDescent="0.25">
      <c r="A665" t="s">
        <v>1156</v>
      </c>
      <c r="C665">
        <v>1999</v>
      </c>
      <c r="D665">
        <f>VLOOKUP(A665,Circuits!A:C,3,FALSE)</f>
        <v>43</v>
      </c>
      <c r="E665">
        <f>VLOOKUP(C665,Seasons!A:B,2,FALSE)</f>
        <v>50</v>
      </c>
      <c r="G665" s="5" t="str">
        <f t="shared" si="10"/>
        <v>(43,50),</v>
      </c>
    </row>
    <row r="666" spans="1:7" x14ac:dyDescent="0.25">
      <c r="A666" t="s">
        <v>1156</v>
      </c>
      <c r="C666">
        <v>2000</v>
      </c>
      <c r="D666">
        <f>VLOOKUP(A666,Circuits!A:C,3,FALSE)</f>
        <v>43</v>
      </c>
      <c r="E666">
        <f>VLOOKUP(C666,Seasons!A:B,2,FALSE)</f>
        <v>51</v>
      </c>
      <c r="G666" s="5" t="str">
        <f t="shared" si="10"/>
        <v>(43,51),</v>
      </c>
    </row>
    <row r="667" spans="1:7" x14ac:dyDescent="0.25">
      <c r="A667" t="s">
        <v>1156</v>
      </c>
      <c r="C667">
        <v>2001</v>
      </c>
      <c r="D667">
        <f>VLOOKUP(A667,Circuits!A:C,3,FALSE)</f>
        <v>43</v>
      </c>
      <c r="E667">
        <f>VLOOKUP(C667,Seasons!A:B,2,FALSE)</f>
        <v>52</v>
      </c>
      <c r="G667" s="5" t="str">
        <f t="shared" si="10"/>
        <v>(43,52),</v>
      </c>
    </row>
    <row r="668" spans="1:7" x14ac:dyDescent="0.25">
      <c r="A668" t="s">
        <v>1156</v>
      </c>
      <c r="C668">
        <v>2002</v>
      </c>
      <c r="D668">
        <f>VLOOKUP(A668,Circuits!A:C,3,FALSE)</f>
        <v>43</v>
      </c>
      <c r="E668">
        <f>VLOOKUP(C668,Seasons!A:B,2,FALSE)</f>
        <v>53</v>
      </c>
      <c r="G668" s="5" t="str">
        <f t="shared" si="10"/>
        <v>(43,53),</v>
      </c>
    </row>
    <row r="669" spans="1:7" x14ac:dyDescent="0.25">
      <c r="A669" t="s">
        <v>1156</v>
      </c>
      <c r="C669">
        <v>2003</v>
      </c>
      <c r="D669">
        <f>VLOOKUP(A669,Circuits!A:C,3,FALSE)</f>
        <v>43</v>
      </c>
      <c r="E669">
        <f>VLOOKUP(C669,Seasons!A:B,2,FALSE)</f>
        <v>54</v>
      </c>
      <c r="G669" s="5" t="str">
        <f t="shared" si="10"/>
        <v>(43,54),</v>
      </c>
    </row>
    <row r="670" spans="1:7" x14ac:dyDescent="0.25">
      <c r="A670" t="s">
        <v>1156</v>
      </c>
      <c r="C670">
        <v>2004</v>
      </c>
      <c r="D670">
        <f>VLOOKUP(A670,Circuits!A:C,3,FALSE)</f>
        <v>43</v>
      </c>
      <c r="E670">
        <f>VLOOKUP(C670,Seasons!A:B,2,FALSE)</f>
        <v>55</v>
      </c>
      <c r="G670" s="5" t="str">
        <f t="shared" si="10"/>
        <v>(43,55),</v>
      </c>
    </row>
    <row r="671" spans="1:7" x14ac:dyDescent="0.25">
      <c r="A671" t="s">
        <v>1156</v>
      </c>
      <c r="C671">
        <v>2005</v>
      </c>
      <c r="D671">
        <f>VLOOKUP(A671,Circuits!A:C,3,FALSE)</f>
        <v>43</v>
      </c>
      <c r="E671">
        <f>VLOOKUP(C671,Seasons!A:B,2,FALSE)</f>
        <v>56</v>
      </c>
      <c r="G671" s="5" t="str">
        <f t="shared" si="10"/>
        <v>(43,56),</v>
      </c>
    </row>
    <row r="672" spans="1:7" x14ac:dyDescent="0.25">
      <c r="A672" t="s">
        <v>1156</v>
      </c>
      <c r="C672">
        <v>2006</v>
      </c>
      <c r="D672">
        <f>VLOOKUP(A672,Circuits!A:C,3,FALSE)</f>
        <v>43</v>
      </c>
      <c r="E672">
        <f>VLOOKUP(C672,Seasons!A:B,2,FALSE)</f>
        <v>57</v>
      </c>
      <c r="G672" s="5" t="str">
        <f t="shared" si="10"/>
        <v>(43,57),</v>
      </c>
    </row>
    <row r="673" spans="1:7" x14ac:dyDescent="0.25">
      <c r="A673" t="s">
        <v>1156</v>
      </c>
      <c r="C673">
        <v>2007</v>
      </c>
      <c r="D673">
        <f>VLOOKUP(A673,Circuits!A:C,3,FALSE)</f>
        <v>43</v>
      </c>
      <c r="E673">
        <f>VLOOKUP(C673,Seasons!A:B,2,FALSE)</f>
        <v>58</v>
      </c>
      <c r="G673" s="5" t="str">
        <f t="shared" si="10"/>
        <v>(43,58),</v>
      </c>
    </row>
    <row r="674" spans="1:7" x14ac:dyDescent="0.25">
      <c r="A674" t="s">
        <v>1156</v>
      </c>
      <c r="C674">
        <v>2008</v>
      </c>
      <c r="D674">
        <f>VLOOKUP(A674,Circuits!A:C,3,FALSE)</f>
        <v>43</v>
      </c>
      <c r="E674">
        <f>VLOOKUP(C674,Seasons!A:B,2,FALSE)</f>
        <v>59</v>
      </c>
      <c r="G674" s="5" t="str">
        <f t="shared" si="10"/>
        <v>(43,59),</v>
      </c>
    </row>
    <row r="675" spans="1:7" x14ac:dyDescent="0.25">
      <c r="A675" t="s">
        <v>1156</v>
      </c>
      <c r="C675">
        <v>2009</v>
      </c>
      <c r="D675">
        <f>VLOOKUP(A675,Circuits!A:C,3,FALSE)</f>
        <v>43</v>
      </c>
      <c r="E675">
        <f>VLOOKUP(C675,Seasons!A:B,2,FALSE)</f>
        <v>60</v>
      </c>
      <c r="G675" s="5" t="str">
        <f t="shared" si="10"/>
        <v>(43,60),</v>
      </c>
    </row>
    <row r="676" spans="1:7" x14ac:dyDescent="0.25">
      <c r="A676" t="s">
        <v>1156</v>
      </c>
      <c r="C676">
        <v>2010</v>
      </c>
      <c r="D676">
        <f>VLOOKUP(A676,Circuits!A:C,3,FALSE)</f>
        <v>43</v>
      </c>
      <c r="E676">
        <f>VLOOKUP(C676,Seasons!A:B,2,FALSE)</f>
        <v>61</v>
      </c>
      <c r="G676" s="5" t="str">
        <f t="shared" si="10"/>
        <v>(43,61),</v>
      </c>
    </row>
    <row r="677" spans="1:7" x14ac:dyDescent="0.25">
      <c r="A677" t="s">
        <v>1156</v>
      </c>
      <c r="C677">
        <v>2011</v>
      </c>
      <c r="D677">
        <f>VLOOKUP(A677,Circuits!A:C,3,FALSE)</f>
        <v>43</v>
      </c>
      <c r="E677">
        <f>VLOOKUP(C677,Seasons!A:B,2,FALSE)</f>
        <v>62</v>
      </c>
      <c r="G677" s="5" t="str">
        <f t="shared" si="10"/>
        <v>(43,62),</v>
      </c>
    </row>
    <row r="678" spans="1:7" x14ac:dyDescent="0.25">
      <c r="A678" t="s">
        <v>1156</v>
      </c>
      <c r="C678">
        <v>2012</v>
      </c>
      <c r="D678">
        <f>VLOOKUP(A678,Circuits!A:C,3,FALSE)</f>
        <v>43</v>
      </c>
      <c r="E678">
        <f>VLOOKUP(C678,Seasons!A:B,2,FALSE)</f>
        <v>63</v>
      </c>
      <c r="G678" s="5" t="str">
        <f t="shared" si="10"/>
        <v>(43,63),</v>
      </c>
    </row>
    <row r="679" spans="1:7" x14ac:dyDescent="0.25">
      <c r="A679" t="s">
        <v>1156</v>
      </c>
      <c r="C679">
        <v>2013</v>
      </c>
      <c r="D679">
        <f>VLOOKUP(A679,Circuits!A:C,3,FALSE)</f>
        <v>43</v>
      </c>
      <c r="E679">
        <f>VLOOKUP(C679,Seasons!A:B,2,FALSE)</f>
        <v>64</v>
      </c>
      <c r="G679" s="5" t="str">
        <f t="shared" si="10"/>
        <v>(43,64),</v>
      </c>
    </row>
    <row r="680" spans="1:7" x14ac:dyDescent="0.25">
      <c r="A680" t="s">
        <v>1156</v>
      </c>
      <c r="C680">
        <v>2014</v>
      </c>
      <c r="D680">
        <f>VLOOKUP(A680,Circuits!A:C,3,FALSE)</f>
        <v>43</v>
      </c>
      <c r="E680">
        <f>VLOOKUP(C680,Seasons!A:B,2,FALSE)</f>
        <v>65</v>
      </c>
      <c r="G680" s="5" t="str">
        <f t="shared" si="10"/>
        <v>(43,65),</v>
      </c>
    </row>
    <row r="681" spans="1:7" x14ac:dyDescent="0.25">
      <c r="A681" t="s">
        <v>1156</v>
      </c>
      <c r="C681">
        <v>2015</v>
      </c>
      <c r="D681">
        <f>VLOOKUP(A681,Circuits!A:C,3,FALSE)</f>
        <v>43</v>
      </c>
      <c r="E681">
        <f>VLOOKUP(C681,Seasons!A:B,2,FALSE)</f>
        <v>66</v>
      </c>
      <c r="G681" s="5" t="str">
        <f t="shared" si="10"/>
        <v>(43,66),</v>
      </c>
    </row>
    <row r="682" spans="1:7" x14ac:dyDescent="0.25">
      <c r="A682" t="s">
        <v>1156</v>
      </c>
      <c r="C682">
        <v>2016</v>
      </c>
      <c r="D682">
        <f>VLOOKUP(A682,Circuits!A:C,3,FALSE)</f>
        <v>43</v>
      </c>
      <c r="E682">
        <f>VLOOKUP(C682,Seasons!A:B,2,FALSE)</f>
        <v>67</v>
      </c>
      <c r="G682" s="5" t="str">
        <f t="shared" si="10"/>
        <v>(43,67),</v>
      </c>
    </row>
    <row r="683" spans="1:7" x14ac:dyDescent="0.25">
      <c r="A683" t="s">
        <v>1156</v>
      </c>
      <c r="C683">
        <v>2017</v>
      </c>
      <c r="D683">
        <f>VLOOKUP(A683,Circuits!A:C,3,FALSE)</f>
        <v>43</v>
      </c>
      <c r="E683">
        <f>VLOOKUP(C683,Seasons!A:B,2,FALSE)</f>
        <v>68</v>
      </c>
      <c r="G683" s="5" t="str">
        <f t="shared" si="10"/>
        <v>(43,68),</v>
      </c>
    </row>
    <row r="684" spans="1:7" x14ac:dyDescent="0.25">
      <c r="A684" t="s">
        <v>1156</v>
      </c>
      <c r="C684">
        <v>2018</v>
      </c>
      <c r="D684">
        <f>VLOOKUP(A684,Circuits!A:C,3,FALSE)</f>
        <v>43</v>
      </c>
      <c r="E684">
        <f>VLOOKUP(C684,Seasons!A:B,2,FALSE)</f>
        <v>69</v>
      </c>
      <c r="G684" s="5" t="str">
        <f t="shared" si="10"/>
        <v>(43,69),</v>
      </c>
    </row>
    <row r="685" spans="1:7" x14ac:dyDescent="0.25">
      <c r="A685" t="s">
        <v>1156</v>
      </c>
      <c r="C685">
        <v>2019</v>
      </c>
      <c r="D685">
        <f>VLOOKUP(A685,Circuits!A:C,3,FALSE)</f>
        <v>43</v>
      </c>
      <c r="E685">
        <f>VLOOKUP(C685,Seasons!A:B,2,FALSE)</f>
        <v>70</v>
      </c>
      <c r="G685" s="5" t="str">
        <f t="shared" si="10"/>
        <v>(43,70),</v>
      </c>
    </row>
    <row r="686" spans="1:7" x14ac:dyDescent="0.25">
      <c r="A686" t="s">
        <v>1156</v>
      </c>
      <c r="C686">
        <v>2020</v>
      </c>
      <c r="D686">
        <f>VLOOKUP(A686,Circuits!A:C,3,FALSE)</f>
        <v>43</v>
      </c>
      <c r="E686">
        <f>VLOOKUP(C686,Seasons!A:B,2,FALSE)</f>
        <v>71</v>
      </c>
      <c r="G686" s="5" t="str">
        <f t="shared" si="10"/>
        <v>(43,71),</v>
      </c>
    </row>
    <row r="687" spans="1:7" x14ac:dyDescent="0.25">
      <c r="A687" t="s">
        <v>1156</v>
      </c>
      <c r="C687">
        <v>2021</v>
      </c>
      <c r="D687">
        <f>VLOOKUP(A687,Circuits!A:C,3,FALSE)</f>
        <v>43</v>
      </c>
      <c r="E687">
        <f>VLOOKUP(C687,Seasons!A:B,2,FALSE)</f>
        <v>72</v>
      </c>
      <c r="G687" s="5" t="str">
        <f t="shared" si="10"/>
        <v>(43,72),</v>
      </c>
    </row>
    <row r="688" spans="1:7" x14ac:dyDescent="0.25">
      <c r="A688" t="s">
        <v>1379</v>
      </c>
      <c r="B688" t="s">
        <v>1009</v>
      </c>
      <c r="C688">
        <v>2023</v>
      </c>
      <c r="D688">
        <f>VLOOKUP(A688,Circuits!A:C,3,FALSE)</f>
        <v>44</v>
      </c>
      <c r="E688">
        <f>VLOOKUP(C688,Seasons!A:B,2,FALSE)</f>
        <v>74</v>
      </c>
      <c r="G688" s="5" t="str">
        <f t="shared" si="10"/>
        <v>(44,74),</v>
      </c>
    </row>
    <row r="689" spans="1:7" x14ac:dyDescent="0.25">
      <c r="A689" t="s">
        <v>1066</v>
      </c>
      <c r="B689" t="s">
        <v>1009</v>
      </c>
      <c r="C689">
        <v>1950</v>
      </c>
      <c r="D689">
        <f>VLOOKUP(A689,Circuits!A:C,3,FALSE)</f>
        <v>45</v>
      </c>
      <c r="E689">
        <f>VLOOKUP(C689,Seasons!A:B,2,FALSE)</f>
        <v>1</v>
      </c>
      <c r="G689" s="5" t="str">
        <f t="shared" si="10"/>
        <v>(45,1),</v>
      </c>
    </row>
    <row r="690" spans="1:7" x14ac:dyDescent="0.25">
      <c r="A690" t="s">
        <v>1066</v>
      </c>
      <c r="C690">
        <v>1951</v>
      </c>
      <c r="D690">
        <f>VLOOKUP(A690,Circuits!A:C,3,FALSE)</f>
        <v>45</v>
      </c>
      <c r="E690">
        <f>VLOOKUP(C690,Seasons!A:B,2,FALSE)</f>
        <v>2</v>
      </c>
      <c r="G690" s="5" t="str">
        <f t="shared" si="10"/>
        <v>(45,2),</v>
      </c>
    </row>
    <row r="691" spans="1:7" x14ac:dyDescent="0.25">
      <c r="A691" t="s">
        <v>1066</v>
      </c>
      <c r="C691">
        <v>1952</v>
      </c>
      <c r="D691">
        <f>VLOOKUP(A691,Circuits!A:C,3,FALSE)</f>
        <v>45</v>
      </c>
      <c r="E691">
        <f>VLOOKUP(C691,Seasons!A:B,2,FALSE)</f>
        <v>3</v>
      </c>
      <c r="G691" s="5" t="str">
        <f t="shared" si="10"/>
        <v>(45,3),</v>
      </c>
    </row>
    <row r="692" spans="1:7" x14ac:dyDescent="0.25">
      <c r="A692" t="s">
        <v>1066</v>
      </c>
      <c r="C692">
        <v>1953</v>
      </c>
      <c r="D692">
        <f>VLOOKUP(A692,Circuits!A:C,3,FALSE)</f>
        <v>45</v>
      </c>
      <c r="E692">
        <f>VLOOKUP(C692,Seasons!A:B,2,FALSE)</f>
        <v>4</v>
      </c>
      <c r="G692" s="5" t="str">
        <f t="shared" si="10"/>
        <v>(45,4),</v>
      </c>
    </row>
    <row r="693" spans="1:7" x14ac:dyDescent="0.25">
      <c r="A693" t="s">
        <v>1066</v>
      </c>
      <c r="C693">
        <v>1954</v>
      </c>
      <c r="D693">
        <f>VLOOKUP(A693,Circuits!A:C,3,FALSE)</f>
        <v>45</v>
      </c>
      <c r="E693">
        <f>VLOOKUP(C693,Seasons!A:B,2,FALSE)</f>
        <v>5</v>
      </c>
      <c r="G693" s="5" t="str">
        <f t="shared" si="10"/>
        <v>(45,5),</v>
      </c>
    </row>
    <row r="694" spans="1:7" x14ac:dyDescent="0.25">
      <c r="A694" t="s">
        <v>1066</v>
      </c>
      <c r="C694">
        <v>1955</v>
      </c>
      <c r="D694">
        <f>VLOOKUP(A694,Circuits!A:C,3,FALSE)</f>
        <v>45</v>
      </c>
      <c r="E694">
        <f>VLOOKUP(C694,Seasons!A:B,2,FALSE)</f>
        <v>6</v>
      </c>
      <c r="G694" s="5" t="str">
        <f t="shared" si="10"/>
        <v>(45,6),</v>
      </c>
    </row>
    <row r="695" spans="1:7" x14ac:dyDescent="0.25">
      <c r="A695" t="s">
        <v>1066</v>
      </c>
      <c r="C695">
        <v>1956</v>
      </c>
      <c r="D695">
        <f>VLOOKUP(A695,Circuits!A:C,3,FALSE)</f>
        <v>45</v>
      </c>
      <c r="E695">
        <f>VLOOKUP(C695,Seasons!A:B,2,FALSE)</f>
        <v>7</v>
      </c>
      <c r="G695" s="5" t="str">
        <f t="shared" si="10"/>
        <v>(45,7),</v>
      </c>
    </row>
    <row r="696" spans="1:7" x14ac:dyDescent="0.25">
      <c r="A696" t="s">
        <v>1066</v>
      </c>
      <c r="C696">
        <v>1957</v>
      </c>
      <c r="D696">
        <f>VLOOKUP(A696,Circuits!A:C,3,FALSE)</f>
        <v>45</v>
      </c>
      <c r="E696">
        <f>VLOOKUP(C696,Seasons!A:B,2,FALSE)</f>
        <v>8</v>
      </c>
      <c r="G696" s="5" t="str">
        <f t="shared" si="10"/>
        <v>(45,8),</v>
      </c>
    </row>
    <row r="697" spans="1:7" x14ac:dyDescent="0.25">
      <c r="A697" t="s">
        <v>1066</v>
      </c>
      <c r="C697">
        <v>1958</v>
      </c>
      <c r="D697">
        <f>VLOOKUP(A697,Circuits!A:C,3,FALSE)</f>
        <v>45</v>
      </c>
      <c r="E697">
        <f>VLOOKUP(C697,Seasons!A:B,2,FALSE)</f>
        <v>9</v>
      </c>
      <c r="G697" s="5" t="str">
        <f t="shared" si="10"/>
        <v>(45,9),</v>
      </c>
    </row>
    <row r="698" spans="1:7" x14ac:dyDescent="0.25">
      <c r="A698" t="s">
        <v>1066</v>
      </c>
      <c r="C698">
        <v>1959</v>
      </c>
      <c r="D698">
        <f>VLOOKUP(A698,Circuits!A:C,3,FALSE)</f>
        <v>45</v>
      </c>
      <c r="E698">
        <f>VLOOKUP(C698,Seasons!A:B,2,FALSE)</f>
        <v>10</v>
      </c>
      <c r="G698" s="5" t="str">
        <f t="shared" si="10"/>
        <v>(45,10),</v>
      </c>
    </row>
    <row r="699" spans="1:7" x14ac:dyDescent="0.25">
      <c r="A699" t="s">
        <v>1066</v>
      </c>
      <c r="C699">
        <v>1960</v>
      </c>
      <c r="D699">
        <f>VLOOKUP(A699,Circuits!A:C,3,FALSE)</f>
        <v>45</v>
      </c>
      <c r="E699">
        <f>VLOOKUP(C699,Seasons!A:B,2,FALSE)</f>
        <v>11</v>
      </c>
      <c r="G699" s="5" t="str">
        <f t="shared" si="10"/>
        <v>(45,11),</v>
      </c>
    </row>
    <row r="700" spans="1:7" x14ac:dyDescent="0.25">
      <c r="A700" t="s">
        <v>1066</v>
      </c>
      <c r="C700">
        <v>2000</v>
      </c>
      <c r="D700">
        <f>VLOOKUP(A700,Circuits!A:C,3,FALSE)</f>
        <v>45</v>
      </c>
      <c r="E700">
        <f>VLOOKUP(C700,Seasons!A:B,2,FALSE)</f>
        <v>51</v>
      </c>
      <c r="G700" s="5" t="str">
        <f t="shared" si="10"/>
        <v>(45,51),</v>
      </c>
    </row>
    <row r="701" spans="1:7" x14ac:dyDescent="0.25">
      <c r="A701" t="s">
        <v>1066</v>
      </c>
      <c r="C701">
        <v>2001</v>
      </c>
      <c r="D701">
        <f>VLOOKUP(A701,Circuits!A:C,3,FALSE)</f>
        <v>45</v>
      </c>
      <c r="E701">
        <f>VLOOKUP(C701,Seasons!A:B,2,FALSE)</f>
        <v>52</v>
      </c>
      <c r="G701" s="5" t="str">
        <f t="shared" si="10"/>
        <v>(45,52),</v>
      </c>
    </row>
    <row r="702" spans="1:7" x14ac:dyDescent="0.25">
      <c r="A702" t="s">
        <v>1066</v>
      </c>
      <c r="C702">
        <v>2002</v>
      </c>
      <c r="D702">
        <f>VLOOKUP(A702,Circuits!A:C,3,FALSE)</f>
        <v>45</v>
      </c>
      <c r="E702">
        <f>VLOOKUP(C702,Seasons!A:B,2,FALSE)</f>
        <v>53</v>
      </c>
      <c r="G702" s="5" t="str">
        <f t="shared" si="10"/>
        <v>(45,53),</v>
      </c>
    </row>
    <row r="703" spans="1:7" x14ac:dyDescent="0.25">
      <c r="A703" t="s">
        <v>1066</v>
      </c>
      <c r="C703">
        <v>2003</v>
      </c>
      <c r="D703">
        <f>VLOOKUP(A703,Circuits!A:C,3,FALSE)</f>
        <v>45</v>
      </c>
      <c r="E703">
        <f>VLOOKUP(C703,Seasons!A:B,2,FALSE)</f>
        <v>54</v>
      </c>
      <c r="G703" s="5" t="str">
        <f t="shared" si="10"/>
        <v>(45,54),</v>
      </c>
    </row>
    <row r="704" spans="1:7" x14ac:dyDescent="0.25">
      <c r="A704" t="s">
        <v>1066</v>
      </c>
      <c r="C704">
        <v>2004</v>
      </c>
      <c r="D704">
        <f>VLOOKUP(A704,Circuits!A:C,3,FALSE)</f>
        <v>45</v>
      </c>
      <c r="E704">
        <f>VLOOKUP(C704,Seasons!A:B,2,FALSE)</f>
        <v>55</v>
      </c>
      <c r="G704" s="5" t="str">
        <f t="shared" si="10"/>
        <v>(45,55),</v>
      </c>
    </row>
    <row r="705" spans="1:7" x14ac:dyDescent="0.25">
      <c r="A705" t="s">
        <v>1066</v>
      </c>
      <c r="C705">
        <v>2005</v>
      </c>
      <c r="D705">
        <f>VLOOKUP(A705,Circuits!A:C,3,FALSE)</f>
        <v>45</v>
      </c>
      <c r="E705">
        <f>VLOOKUP(C705,Seasons!A:B,2,FALSE)</f>
        <v>56</v>
      </c>
      <c r="G705" s="5" t="str">
        <f t="shared" si="10"/>
        <v>(45,56),</v>
      </c>
    </row>
    <row r="706" spans="1:7" x14ac:dyDescent="0.25">
      <c r="A706" t="s">
        <v>1066</v>
      </c>
      <c r="C706">
        <v>2006</v>
      </c>
      <c r="D706">
        <f>VLOOKUP(A706,Circuits!A:C,3,FALSE)</f>
        <v>45</v>
      </c>
      <c r="E706">
        <f>VLOOKUP(C706,Seasons!A:B,2,FALSE)</f>
        <v>57</v>
      </c>
      <c r="G706" s="5" t="str">
        <f t="shared" si="10"/>
        <v>(45,57),</v>
      </c>
    </row>
    <row r="707" spans="1:7" x14ac:dyDescent="0.25">
      <c r="A707" t="s">
        <v>1066</v>
      </c>
      <c r="C707">
        <v>2007</v>
      </c>
      <c r="D707">
        <f>VLOOKUP(A707,Circuits!A:C,3,FALSE)</f>
        <v>45</v>
      </c>
      <c r="E707">
        <f>VLOOKUP(C707,Seasons!A:B,2,FALSE)</f>
        <v>58</v>
      </c>
      <c r="G707" s="5" t="str">
        <f t="shared" si="10"/>
        <v>(45,58),</v>
      </c>
    </row>
    <row r="708" spans="1:7" x14ac:dyDescent="0.25">
      <c r="A708" t="s">
        <v>1157</v>
      </c>
      <c r="B708" t="s">
        <v>1009</v>
      </c>
      <c r="C708">
        <v>2005</v>
      </c>
      <c r="D708">
        <f>VLOOKUP(A708,Circuits!A:C,3,FALSE)</f>
        <v>46</v>
      </c>
      <c r="E708">
        <f>VLOOKUP(C708,Seasons!A:B,2,FALSE)</f>
        <v>56</v>
      </c>
      <c r="G708" s="5" t="str">
        <f t="shared" ref="G708:G771" si="11">_xlfn.CONCAT("(",D708,",",E708,"),")</f>
        <v>(46,56),</v>
      </c>
    </row>
    <row r="709" spans="1:7" x14ac:dyDescent="0.25">
      <c r="A709" t="s">
        <v>1157</v>
      </c>
      <c r="C709">
        <v>2006</v>
      </c>
      <c r="D709">
        <f>VLOOKUP(A709,Circuits!A:C,3,FALSE)</f>
        <v>46</v>
      </c>
      <c r="E709">
        <f>VLOOKUP(C709,Seasons!A:B,2,FALSE)</f>
        <v>57</v>
      </c>
      <c r="G709" s="5" t="str">
        <f t="shared" si="11"/>
        <v>(46,57),</v>
      </c>
    </row>
    <row r="710" spans="1:7" x14ac:dyDescent="0.25">
      <c r="A710" t="s">
        <v>1157</v>
      </c>
      <c r="C710">
        <v>2007</v>
      </c>
      <c r="D710">
        <f>VLOOKUP(A710,Circuits!A:C,3,FALSE)</f>
        <v>46</v>
      </c>
      <c r="E710">
        <f>VLOOKUP(C710,Seasons!A:B,2,FALSE)</f>
        <v>58</v>
      </c>
      <c r="G710" s="5" t="str">
        <f t="shared" si="11"/>
        <v>(46,58),</v>
      </c>
    </row>
    <row r="711" spans="1:7" x14ac:dyDescent="0.25">
      <c r="A711" t="s">
        <v>1157</v>
      </c>
      <c r="C711">
        <v>2008</v>
      </c>
      <c r="D711">
        <f>VLOOKUP(A711,Circuits!A:C,3,FALSE)</f>
        <v>46</v>
      </c>
      <c r="E711">
        <f>VLOOKUP(C711,Seasons!A:B,2,FALSE)</f>
        <v>59</v>
      </c>
      <c r="G711" s="5" t="str">
        <f t="shared" si="11"/>
        <v>(46,59),</v>
      </c>
    </row>
    <row r="712" spans="1:7" x14ac:dyDescent="0.25">
      <c r="A712" t="s">
        <v>1157</v>
      </c>
      <c r="C712">
        <v>2009</v>
      </c>
      <c r="D712">
        <f>VLOOKUP(A712,Circuits!A:C,3,FALSE)</f>
        <v>46</v>
      </c>
      <c r="E712">
        <f>VLOOKUP(C712,Seasons!A:B,2,FALSE)</f>
        <v>60</v>
      </c>
      <c r="G712" s="5" t="str">
        <f t="shared" si="11"/>
        <v>(46,60),</v>
      </c>
    </row>
    <row r="713" spans="1:7" x14ac:dyDescent="0.25">
      <c r="A713" t="s">
        <v>1157</v>
      </c>
      <c r="C713">
        <v>2010</v>
      </c>
      <c r="D713">
        <f>VLOOKUP(A713,Circuits!A:C,3,FALSE)</f>
        <v>46</v>
      </c>
      <c r="E713">
        <f>VLOOKUP(C713,Seasons!A:B,2,FALSE)</f>
        <v>61</v>
      </c>
      <c r="G713" s="5" t="str">
        <f t="shared" si="11"/>
        <v>(46,61),</v>
      </c>
    </row>
    <row r="714" spans="1:7" x14ac:dyDescent="0.25">
      <c r="A714" t="s">
        <v>1157</v>
      </c>
      <c r="C714">
        <v>2011</v>
      </c>
      <c r="D714">
        <f>VLOOKUP(A714,Circuits!A:C,3,FALSE)</f>
        <v>46</v>
      </c>
      <c r="E714">
        <f>VLOOKUP(C714,Seasons!A:B,2,FALSE)</f>
        <v>62</v>
      </c>
      <c r="G714" s="5" t="str">
        <f t="shared" si="11"/>
        <v>(46,62),</v>
      </c>
    </row>
    <row r="715" spans="1:7" x14ac:dyDescent="0.25">
      <c r="A715" t="s">
        <v>1157</v>
      </c>
      <c r="C715">
        <v>2020</v>
      </c>
      <c r="D715">
        <f>VLOOKUP(A715,Circuits!A:C,3,FALSE)</f>
        <v>46</v>
      </c>
      <c r="E715">
        <f>VLOOKUP(C715,Seasons!A:B,2,FALSE)</f>
        <v>71</v>
      </c>
      <c r="G715" s="5" t="str">
        <f t="shared" si="11"/>
        <v>(46,71),</v>
      </c>
    </row>
    <row r="716" spans="1:7" x14ac:dyDescent="0.25">
      <c r="A716" t="s">
        <v>1157</v>
      </c>
      <c r="C716">
        <v>2021</v>
      </c>
      <c r="D716">
        <f>VLOOKUP(A716,Circuits!A:C,3,FALSE)</f>
        <v>46</v>
      </c>
      <c r="E716">
        <f>VLOOKUP(C716,Seasons!A:B,2,FALSE)</f>
        <v>72</v>
      </c>
      <c r="G716" s="5" t="str">
        <f t="shared" si="11"/>
        <v>(46,72),</v>
      </c>
    </row>
    <row r="717" spans="1:7" x14ac:dyDescent="0.25">
      <c r="A717" t="s">
        <v>1158</v>
      </c>
      <c r="B717" t="s">
        <v>998</v>
      </c>
      <c r="C717">
        <v>2021</v>
      </c>
      <c r="D717">
        <f>VLOOKUP(A717,Circuits!A:C,3,FALSE)</f>
        <v>47</v>
      </c>
      <c r="E717">
        <f>VLOOKUP(C717,Seasons!A:B,2,FALSE)</f>
        <v>72</v>
      </c>
      <c r="G717" s="5" t="str">
        <f t="shared" si="11"/>
        <v>(47,72),</v>
      </c>
    </row>
    <row r="718" spans="1:7" x14ac:dyDescent="0.25">
      <c r="A718" t="s">
        <v>1071</v>
      </c>
      <c r="B718" t="s">
        <v>1009</v>
      </c>
      <c r="C718">
        <v>2010</v>
      </c>
      <c r="D718">
        <f>VLOOKUP(A718,Circuits!A:C,3,FALSE)</f>
        <v>48</v>
      </c>
      <c r="E718">
        <f>VLOOKUP(C718,Seasons!A:B,2,FALSE)</f>
        <v>61</v>
      </c>
      <c r="G718" s="5" t="str">
        <f t="shared" si="11"/>
        <v>(48,61),</v>
      </c>
    </row>
    <row r="719" spans="1:7" x14ac:dyDescent="0.25">
      <c r="A719" t="s">
        <v>1071</v>
      </c>
      <c r="C719">
        <v>2011</v>
      </c>
      <c r="D719">
        <f>VLOOKUP(A719,Circuits!A:C,3,FALSE)</f>
        <v>48</v>
      </c>
      <c r="E719">
        <f>VLOOKUP(C719,Seasons!A:B,2,FALSE)</f>
        <v>62</v>
      </c>
      <c r="G719" s="5" t="str">
        <f t="shared" si="11"/>
        <v>(48,62),</v>
      </c>
    </row>
    <row r="720" spans="1:7" x14ac:dyDescent="0.25">
      <c r="A720" t="s">
        <v>1071</v>
      </c>
      <c r="C720">
        <v>2012</v>
      </c>
      <c r="D720">
        <f>VLOOKUP(A720,Circuits!A:C,3,FALSE)</f>
        <v>48</v>
      </c>
      <c r="E720">
        <f>VLOOKUP(C720,Seasons!A:B,2,FALSE)</f>
        <v>63</v>
      </c>
      <c r="G720" s="5" t="str">
        <f t="shared" si="11"/>
        <v>(48,63),</v>
      </c>
    </row>
    <row r="721" spans="1:7" x14ac:dyDescent="0.25">
      <c r="A721" t="s">
        <v>1071</v>
      </c>
      <c r="C721">
        <v>2013</v>
      </c>
      <c r="D721">
        <f>VLOOKUP(A721,Circuits!A:C,3,FALSE)</f>
        <v>48</v>
      </c>
      <c r="E721">
        <f>VLOOKUP(C721,Seasons!A:B,2,FALSE)</f>
        <v>64</v>
      </c>
      <c r="G721" s="5" t="str">
        <f t="shared" si="11"/>
        <v>(48,64),</v>
      </c>
    </row>
    <row r="722" spans="1:7" x14ac:dyDescent="0.25">
      <c r="A722" t="s">
        <v>1074</v>
      </c>
      <c r="B722" t="s">
        <v>1009</v>
      </c>
      <c r="C722">
        <v>1967</v>
      </c>
      <c r="D722">
        <f>VLOOKUP(A722,Circuits!A:C,3,FALSE)</f>
        <v>49</v>
      </c>
      <c r="E722">
        <f>VLOOKUP(C722,Seasons!A:B,2,FALSE)</f>
        <v>18</v>
      </c>
      <c r="G722" s="5" t="str">
        <f t="shared" si="11"/>
        <v>(49,18),</v>
      </c>
    </row>
    <row r="723" spans="1:7" x14ac:dyDescent="0.25">
      <c r="A723" t="s">
        <v>1074</v>
      </c>
      <c r="C723">
        <v>1968</v>
      </c>
      <c r="D723">
        <f>VLOOKUP(A723,Circuits!A:C,3,FALSE)</f>
        <v>49</v>
      </c>
      <c r="E723">
        <f>VLOOKUP(C723,Seasons!A:B,2,FALSE)</f>
        <v>19</v>
      </c>
      <c r="G723" s="5" t="str">
        <f t="shared" si="11"/>
        <v>(49,19),</v>
      </c>
    </row>
    <row r="724" spans="1:7" x14ac:dyDescent="0.25">
      <c r="A724" t="s">
        <v>1074</v>
      </c>
      <c r="C724">
        <v>1969</v>
      </c>
      <c r="D724">
        <f>VLOOKUP(A724,Circuits!A:C,3,FALSE)</f>
        <v>49</v>
      </c>
      <c r="E724">
        <f>VLOOKUP(C724,Seasons!A:B,2,FALSE)</f>
        <v>20</v>
      </c>
      <c r="G724" s="5" t="str">
        <f t="shared" si="11"/>
        <v>(49,20),</v>
      </c>
    </row>
    <row r="725" spans="1:7" x14ac:dyDescent="0.25">
      <c r="A725" t="s">
        <v>1074</v>
      </c>
      <c r="C725">
        <v>1970</v>
      </c>
      <c r="D725">
        <f>VLOOKUP(A725,Circuits!A:C,3,FALSE)</f>
        <v>49</v>
      </c>
      <c r="E725">
        <f>VLOOKUP(C725,Seasons!A:B,2,FALSE)</f>
        <v>21</v>
      </c>
      <c r="G725" s="5" t="str">
        <f t="shared" si="11"/>
        <v>(49,21),</v>
      </c>
    </row>
    <row r="726" spans="1:7" x14ac:dyDescent="0.25">
      <c r="A726" t="s">
        <v>1074</v>
      </c>
      <c r="C726">
        <v>1971</v>
      </c>
      <c r="D726">
        <f>VLOOKUP(A726,Circuits!A:C,3,FALSE)</f>
        <v>49</v>
      </c>
      <c r="E726">
        <f>VLOOKUP(C726,Seasons!A:B,2,FALSE)</f>
        <v>22</v>
      </c>
      <c r="G726" s="5" t="str">
        <f t="shared" si="11"/>
        <v>(49,22),</v>
      </c>
    </row>
    <row r="727" spans="1:7" x14ac:dyDescent="0.25">
      <c r="A727" t="s">
        <v>1074</v>
      </c>
      <c r="C727">
        <v>1972</v>
      </c>
      <c r="D727">
        <f>VLOOKUP(A727,Circuits!A:C,3,FALSE)</f>
        <v>49</v>
      </c>
      <c r="E727">
        <f>VLOOKUP(C727,Seasons!A:B,2,FALSE)</f>
        <v>23</v>
      </c>
      <c r="G727" s="5" t="str">
        <f t="shared" si="11"/>
        <v>(49,23),</v>
      </c>
    </row>
    <row r="728" spans="1:7" x14ac:dyDescent="0.25">
      <c r="A728" t="s">
        <v>1074</v>
      </c>
      <c r="C728">
        <v>1973</v>
      </c>
      <c r="D728">
        <f>VLOOKUP(A728,Circuits!A:C,3,FALSE)</f>
        <v>49</v>
      </c>
      <c r="E728">
        <f>VLOOKUP(C728,Seasons!A:B,2,FALSE)</f>
        <v>24</v>
      </c>
      <c r="G728" s="5" t="str">
        <f t="shared" si="11"/>
        <v>(49,24),</v>
      </c>
    </row>
    <row r="729" spans="1:7" x14ac:dyDescent="0.25">
      <c r="A729" t="s">
        <v>1074</v>
      </c>
      <c r="C729">
        <v>1974</v>
      </c>
      <c r="D729">
        <f>VLOOKUP(A729,Circuits!A:C,3,FALSE)</f>
        <v>49</v>
      </c>
      <c r="E729">
        <f>VLOOKUP(C729,Seasons!A:B,2,FALSE)</f>
        <v>25</v>
      </c>
      <c r="G729" s="5" t="str">
        <f t="shared" si="11"/>
        <v>(49,25),</v>
      </c>
    </row>
    <row r="730" spans="1:7" x14ac:dyDescent="0.25">
      <c r="A730" t="s">
        <v>1074</v>
      </c>
      <c r="C730">
        <v>1975</v>
      </c>
      <c r="D730">
        <f>VLOOKUP(A730,Circuits!A:C,3,FALSE)</f>
        <v>49</v>
      </c>
      <c r="E730">
        <f>VLOOKUP(C730,Seasons!A:B,2,FALSE)</f>
        <v>26</v>
      </c>
      <c r="G730" s="5" t="str">
        <f t="shared" si="11"/>
        <v>(49,26),</v>
      </c>
    </row>
    <row r="731" spans="1:7" x14ac:dyDescent="0.25">
      <c r="A731" t="s">
        <v>1074</v>
      </c>
      <c r="C731">
        <v>1976</v>
      </c>
      <c r="D731">
        <f>VLOOKUP(A731,Circuits!A:C,3,FALSE)</f>
        <v>49</v>
      </c>
      <c r="E731">
        <f>VLOOKUP(C731,Seasons!A:B,2,FALSE)</f>
        <v>27</v>
      </c>
      <c r="G731" s="5" t="str">
        <f t="shared" si="11"/>
        <v>(49,27),</v>
      </c>
    </row>
    <row r="732" spans="1:7" x14ac:dyDescent="0.25">
      <c r="A732" t="s">
        <v>1074</v>
      </c>
      <c r="C732">
        <v>1977</v>
      </c>
      <c r="D732">
        <f>VLOOKUP(A732,Circuits!A:C,3,FALSE)</f>
        <v>49</v>
      </c>
      <c r="E732">
        <f>VLOOKUP(C732,Seasons!A:B,2,FALSE)</f>
        <v>28</v>
      </c>
      <c r="G732" s="5" t="str">
        <f t="shared" si="11"/>
        <v>(49,28),</v>
      </c>
    </row>
    <row r="733" spans="1:7" x14ac:dyDescent="0.25">
      <c r="A733" t="s">
        <v>1074</v>
      </c>
      <c r="C733">
        <v>1978</v>
      </c>
      <c r="D733">
        <f>VLOOKUP(A733,Circuits!A:C,3,FALSE)</f>
        <v>49</v>
      </c>
      <c r="E733">
        <f>VLOOKUP(C733,Seasons!A:B,2,FALSE)</f>
        <v>29</v>
      </c>
      <c r="G733" s="5" t="str">
        <f t="shared" si="11"/>
        <v>(49,29),</v>
      </c>
    </row>
    <row r="734" spans="1:7" x14ac:dyDescent="0.25">
      <c r="A734" t="s">
        <v>1074</v>
      </c>
      <c r="C734">
        <v>1979</v>
      </c>
      <c r="D734">
        <f>VLOOKUP(A734,Circuits!A:C,3,FALSE)</f>
        <v>49</v>
      </c>
      <c r="E734">
        <f>VLOOKUP(C734,Seasons!A:B,2,FALSE)</f>
        <v>30</v>
      </c>
      <c r="G734" s="5" t="str">
        <f t="shared" si="11"/>
        <v>(49,30),</v>
      </c>
    </row>
    <row r="735" spans="1:7" x14ac:dyDescent="0.25">
      <c r="A735" t="s">
        <v>1074</v>
      </c>
      <c r="C735">
        <v>1980</v>
      </c>
      <c r="D735">
        <f>VLOOKUP(A735,Circuits!A:C,3,FALSE)</f>
        <v>49</v>
      </c>
      <c r="E735">
        <f>VLOOKUP(C735,Seasons!A:B,2,FALSE)</f>
        <v>31</v>
      </c>
      <c r="G735" s="5" t="str">
        <f t="shared" si="11"/>
        <v>(49,31),</v>
      </c>
    </row>
    <row r="736" spans="1:7" x14ac:dyDescent="0.25">
      <c r="A736" t="s">
        <v>1074</v>
      </c>
      <c r="C736">
        <v>1982</v>
      </c>
      <c r="D736">
        <f>VLOOKUP(A736,Circuits!A:C,3,FALSE)</f>
        <v>49</v>
      </c>
      <c r="E736">
        <f>VLOOKUP(C736,Seasons!A:B,2,FALSE)</f>
        <v>33</v>
      </c>
      <c r="G736" s="5" t="str">
        <f t="shared" si="11"/>
        <v>(49,33),</v>
      </c>
    </row>
    <row r="737" spans="1:7" x14ac:dyDescent="0.25">
      <c r="A737" t="s">
        <v>1074</v>
      </c>
      <c r="C737">
        <v>1983</v>
      </c>
      <c r="D737">
        <f>VLOOKUP(A737,Circuits!A:C,3,FALSE)</f>
        <v>49</v>
      </c>
      <c r="E737">
        <f>VLOOKUP(C737,Seasons!A:B,2,FALSE)</f>
        <v>34</v>
      </c>
      <c r="G737" s="5" t="str">
        <f t="shared" si="11"/>
        <v>(49,34),</v>
      </c>
    </row>
    <row r="738" spans="1:7" x14ac:dyDescent="0.25">
      <c r="A738" t="s">
        <v>1074</v>
      </c>
      <c r="C738">
        <v>1984</v>
      </c>
      <c r="D738">
        <f>VLOOKUP(A738,Circuits!A:C,3,FALSE)</f>
        <v>49</v>
      </c>
      <c r="E738">
        <f>VLOOKUP(C738,Seasons!A:B,2,FALSE)</f>
        <v>35</v>
      </c>
      <c r="G738" s="5" t="str">
        <f t="shared" si="11"/>
        <v>(49,35),</v>
      </c>
    </row>
    <row r="739" spans="1:7" x14ac:dyDescent="0.25">
      <c r="A739" t="s">
        <v>1074</v>
      </c>
      <c r="C739">
        <v>1985</v>
      </c>
      <c r="D739">
        <f>VLOOKUP(A739,Circuits!A:C,3,FALSE)</f>
        <v>49</v>
      </c>
      <c r="E739">
        <f>VLOOKUP(C739,Seasons!A:B,2,FALSE)</f>
        <v>36</v>
      </c>
      <c r="G739" s="5" t="str">
        <f t="shared" si="11"/>
        <v>(49,36),</v>
      </c>
    </row>
    <row r="740" spans="1:7" x14ac:dyDescent="0.25">
      <c r="A740" t="s">
        <v>1074</v>
      </c>
      <c r="C740">
        <v>1992</v>
      </c>
      <c r="D740">
        <f>VLOOKUP(A740,Circuits!A:C,3,FALSE)</f>
        <v>49</v>
      </c>
      <c r="E740">
        <f>VLOOKUP(C740,Seasons!A:B,2,FALSE)</f>
        <v>43</v>
      </c>
      <c r="G740" s="5" t="str">
        <f t="shared" si="11"/>
        <v>(49,43),</v>
      </c>
    </row>
    <row r="741" spans="1:7" x14ac:dyDescent="0.25">
      <c r="A741" t="s">
        <v>1074</v>
      </c>
      <c r="C741">
        <v>1993</v>
      </c>
      <c r="D741">
        <f>VLOOKUP(A741,Circuits!A:C,3,FALSE)</f>
        <v>49</v>
      </c>
      <c r="E741">
        <f>VLOOKUP(C741,Seasons!A:B,2,FALSE)</f>
        <v>44</v>
      </c>
      <c r="G741" s="5" t="str">
        <f t="shared" si="11"/>
        <v>(49,44),</v>
      </c>
    </row>
    <row r="742" spans="1:7" x14ac:dyDescent="0.25">
      <c r="A742" t="s">
        <v>1077</v>
      </c>
      <c r="B742" t="s">
        <v>998</v>
      </c>
      <c r="C742">
        <v>1976</v>
      </c>
      <c r="D742">
        <f>VLOOKUP(A742,Circuits!A:C,3,FALSE)</f>
        <v>50</v>
      </c>
      <c r="E742">
        <f>VLOOKUP(C742,Seasons!A:B,2,FALSE)</f>
        <v>27</v>
      </c>
      <c r="G742" s="5" t="str">
        <f t="shared" si="11"/>
        <v>(50,27),</v>
      </c>
    </row>
    <row r="743" spans="1:7" x14ac:dyDescent="0.25">
      <c r="A743" t="s">
        <v>1077</v>
      </c>
      <c r="C743">
        <v>1977</v>
      </c>
      <c r="D743">
        <f>VLOOKUP(A743,Circuits!A:C,3,FALSE)</f>
        <v>50</v>
      </c>
      <c r="E743">
        <f>VLOOKUP(C743,Seasons!A:B,2,FALSE)</f>
        <v>28</v>
      </c>
      <c r="G743" s="5" t="str">
        <f t="shared" si="11"/>
        <v>(50,28),</v>
      </c>
    </row>
    <row r="744" spans="1:7" x14ac:dyDescent="0.25">
      <c r="A744" t="s">
        <v>1077</v>
      </c>
      <c r="C744">
        <v>1978</v>
      </c>
      <c r="D744">
        <f>VLOOKUP(A744,Circuits!A:C,3,FALSE)</f>
        <v>50</v>
      </c>
      <c r="E744">
        <f>VLOOKUP(C744,Seasons!A:B,2,FALSE)</f>
        <v>29</v>
      </c>
      <c r="G744" s="5" t="str">
        <f t="shared" si="11"/>
        <v>(50,29),</v>
      </c>
    </row>
    <row r="745" spans="1:7" x14ac:dyDescent="0.25">
      <c r="A745" t="s">
        <v>1077</v>
      </c>
      <c r="C745">
        <v>1979</v>
      </c>
      <c r="D745">
        <f>VLOOKUP(A745,Circuits!A:C,3,FALSE)</f>
        <v>50</v>
      </c>
      <c r="E745">
        <f>VLOOKUP(C745,Seasons!A:B,2,FALSE)</f>
        <v>30</v>
      </c>
      <c r="G745" s="5" t="str">
        <f t="shared" si="11"/>
        <v>(50,30),</v>
      </c>
    </row>
    <row r="746" spans="1:7" x14ac:dyDescent="0.25">
      <c r="A746" t="s">
        <v>1077</v>
      </c>
      <c r="C746">
        <v>1980</v>
      </c>
      <c r="D746">
        <f>VLOOKUP(A746,Circuits!A:C,3,FALSE)</f>
        <v>50</v>
      </c>
      <c r="E746">
        <f>VLOOKUP(C746,Seasons!A:B,2,FALSE)</f>
        <v>31</v>
      </c>
      <c r="G746" s="5" t="str">
        <f t="shared" si="11"/>
        <v>(50,31),</v>
      </c>
    </row>
    <row r="747" spans="1:7" x14ac:dyDescent="0.25">
      <c r="A747" t="s">
        <v>1077</v>
      </c>
      <c r="C747">
        <v>1981</v>
      </c>
      <c r="D747">
        <f>VLOOKUP(A747,Circuits!A:C,3,FALSE)</f>
        <v>50</v>
      </c>
      <c r="E747">
        <f>VLOOKUP(C747,Seasons!A:B,2,FALSE)</f>
        <v>32</v>
      </c>
      <c r="G747" s="5" t="str">
        <f t="shared" si="11"/>
        <v>(50,32),</v>
      </c>
    </row>
    <row r="748" spans="1:7" x14ac:dyDescent="0.25">
      <c r="A748" t="s">
        <v>1077</v>
      </c>
      <c r="C748">
        <v>1982</v>
      </c>
      <c r="D748">
        <f>VLOOKUP(A748,Circuits!A:C,3,FALSE)</f>
        <v>50</v>
      </c>
      <c r="E748">
        <f>VLOOKUP(C748,Seasons!A:B,2,FALSE)</f>
        <v>33</v>
      </c>
      <c r="G748" s="5" t="str">
        <f t="shared" si="11"/>
        <v>(50,33),</v>
      </c>
    </row>
    <row r="749" spans="1:7" x14ac:dyDescent="0.25">
      <c r="A749" t="s">
        <v>1077</v>
      </c>
      <c r="C749">
        <v>1983</v>
      </c>
      <c r="D749">
        <f>VLOOKUP(A749,Circuits!A:C,3,FALSE)</f>
        <v>50</v>
      </c>
      <c r="E749">
        <f>VLOOKUP(C749,Seasons!A:B,2,FALSE)</f>
        <v>34</v>
      </c>
      <c r="G749" s="5" t="str">
        <f t="shared" si="11"/>
        <v>(50,34),</v>
      </c>
    </row>
    <row r="750" spans="1:7" x14ac:dyDescent="0.25">
      <c r="A750" t="s">
        <v>1159</v>
      </c>
      <c r="B750" t="s">
        <v>1009</v>
      </c>
      <c r="C750">
        <v>2021</v>
      </c>
      <c r="D750">
        <f>VLOOKUP(A750,Circuits!A:C,3,FALSE)</f>
        <v>51</v>
      </c>
      <c r="E750">
        <f>VLOOKUP(C750,Seasons!A:B,2,FALSE)</f>
        <v>72</v>
      </c>
      <c r="G750" s="5" t="str">
        <f t="shared" si="11"/>
        <v>(51,72),</v>
      </c>
    </row>
    <row r="751" spans="1:7" x14ac:dyDescent="0.25">
      <c r="A751" t="s">
        <v>1081</v>
      </c>
      <c r="B751" t="s">
        <v>998</v>
      </c>
      <c r="C751">
        <v>2008</v>
      </c>
      <c r="D751">
        <f>VLOOKUP(A751,Circuits!A:C,3,FALSE)</f>
        <v>52</v>
      </c>
      <c r="E751">
        <f>VLOOKUP(C751,Seasons!A:B,2,FALSE)</f>
        <v>59</v>
      </c>
      <c r="G751" s="5" t="str">
        <f t="shared" si="11"/>
        <v>(52,59),</v>
      </c>
    </row>
    <row r="752" spans="1:7" x14ac:dyDescent="0.25">
      <c r="A752" t="s">
        <v>1081</v>
      </c>
      <c r="C752">
        <v>2009</v>
      </c>
      <c r="D752">
        <f>VLOOKUP(A752,Circuits!A:C,3,FALSE)</f>
        <v>52</v>
      </c>
      <c r="E752">
        <f>VLOOKUP(C752,Seasons!A:B,2,FALSE)</f>
        <v>60</v>
      </c>
      <c r="G752" s="5" t="str">
        <f t="shared" si="11"/>
        <v>(52,60),</v>
      </c>
    </row>
    <row r="753" spans="1:7" x14ac:dyDescent="0.25">
      <c r="A753" t="s">
        <v>1081</v>
      </c>
      <c r="C753">
        <v>2010</v>
      </c>
      <c r="D753">
        <f>VLOOKUP(A753,Circuits!A:C,3,FALSE)</f>
        <v>52</v>
      </c>
      <c r="E753">
        <f>VLOOKUP(C753,Seasons!A:B,2,FALSE)</f>
        <v>61</v>
      </c>
      <c r="G753" s="5" t="str">
        <f t="shared" si="11"/>
        <v>(52,61),</v>
      </c>
    </row>
    <row r="754" spans="1:7" x14ac:dyDescent="0.25">
      <c r="A754" t="s">
        <v>1081</v>
      </c>
      <c r="C754">
        <v>2011</v>
      </c>
      <c r="D754">
        <f>VLOOKUP(A754,Circuits!A:C,3,FALSE)</f>
        <v>52</v>
      </c>
      <c r="E754">
        <f>VLOOKUP(C754,Seasons!A:B,2,FALSE)</f>
        <v>62</v>
      </c>
      <c r="G754" s="5" t="str">
        <f t="shared" si="11"/>
        <v>(52,62),</v>
      </c>
    </row>
    <row r="755" spans="1:7" x14ac:dyDescent="0.25">
      <c r="A755" t="s">
        <v>1081</v>
      </c>
      <c r="C755">
        <v>2012</v>
      </c>
      <c r="D755">
        <f>VLOOKUP(A755,Circuits!A:C,3,FALSE)</f>
        <v>52</v>
      </c>
      <c r="E755">
        <f>VLOOKUP(C755,Seasons!A:B,2,FALSE)</f>
        <v>63</v>
      </c>
      <c r="G755" s="5" t="str">
        <f t="shared" si="11"/>
        <v>(52,63),</v>
      </c>
    </row>
    <row r="756" spans="1:7" x14ac:dyDescent="0.25">
      <c r="A756" t="s">
        <v>1081</v>
      </c>
      <c r="C756">
        <v>2013</v>
      </c>
      <c r="D756">
        <f>VLOOKUP(A756,Circuits!A:C,3,FALSE)</f>
        <v>52</v>
      </c>
      <c r="E756">
        <f>VLOOKUP(C756,Seasons!A:B,2,FALSE)</f>
        <v>64</v>
      </c>
      <c r="G756" s="5" t="str">
        <f t="shared" si="11"/>
        <v>(52,64),</v>
      </c>
    </row>
    <row r="757" spans="1:7" x14ac:dyDescent="0.25">
      <c r="A757" t="s">
        <v>1081</v>
      </c>
      <c r="C757">
        <v>2014</v>
      </c>
      <c r="D757">
        <f>VLOOKUP(A757,Circuits!A:C,3,FALSE)</f>
        <v>52</v>
      </c>
      <c r="E757">
        <f>VLOOKUP(C757,Seasons!A:B,2,FALSE)</f>
        <v>65</v>
      </c>
      <c r="G757" s="5" t="str">
        <f t="shared" si="11"/>
        <v>(52,65),</v>
      </c>
    </row>
    <row r="758" spans="1:7" x14ac:dyDescent="0.25">
      <c r="A758" t="s">
        <v>1081</v>
      </c>
      <c r="C758">
        <v>2015</v>
      </c>
      <c r="D758">
        <f>VLOOKUP(A758,Circuits!A:C,3,FALSE)</f>
        <v>52</v>
      </c>
      <c r="E758">
        <f>VLOOKUP(C758,Seasons!A:B,2,FALSE)</f>
        <v>66</v>
      </c>
      <c r="G758" s="5" t="str">
        <f t="shared" si="11"/>
        <v>(52,66),</v>
      </c>
    </row>
    <row r="759" spans="1:7" x14ac:dyDescent="0.25">
      <c r="A759" t="s">
        <v>1081</v>
      </c>
      <c r="C759">
        <v>2016</v>
      </c>
      <c r="D759">
        <f>VLOOKUP(A759,Circuits!A:C,3,FALSE)</f>
        <v>52</v>
      </c>
      <c r="E759">
        <f>VLOOKUP(C759,Seasons!A:B,2,FALSE)</f>
        <v>67</v>
      </c>
      <c r="G759" s="5" t="str">
        <f t="shared" si="11"/>
        <v>(52,67),</v>
      </c>
    </row>
    <row r="760" spans="1:7" x14ac:dyDescent="0.25">
      <c r="A760" t="s">
        <v>1081</v>
      </c>
      <c r="C760">
        <v>2017</v>
      </c>
      <c r="D760">
        <f>VLOOKUP(A760,Circuits!A:C,3,FALSE)</f>
        <v>52</v>
      </c>
      <c r="E760">
        <f>VLOOKUP(C760,Seasons!A:B,2,FALSE)</f>
        <v>68</v>
      </c>
      <c r="G760" s="5" t="str">
        <f t="shared" si="11"/>
        <v>(52,68),</v>
      </c>
    </row>
    <row r="761" spans="1:7" x14ac:dyDescent="0.25">
      <c r="A761" t="s">
        <v>1081</v>
      </c>
      <c r="C761">
        <v>2018</v>
      </c>
      <c r="D761">
        <f>VLOOKUP(A761,Circuits!A:C,3,FALSE)</f>
        <v>52</v>
      </c>
      <c r="E761">
        <f>VLOOKUP(C761,Seasons!A:B,2,FALSE)</f>
        <v>69</v>
      </c>
      <c r="G761" s="5" t="str">
        <f t="shared" si="11"/>
        <v>(52,69),</v>
      </c>
    </row>
    <row r="762" spans="1:7" x14ac:dyDescent="0.25">
      <c r="A762" t="s">
        <v>1081</v>
      </c>
      <c r="C762">
        <v>2019</v>
      </c>
      <c r="D762">
        <f>VLOOKUP(A762,Circuits!A:C,3,FALSE)</f>
        <v>52</v>
      </c>
      <c r="E762">
        <f>VLOOKUP(C762,Seasons!A:B,2,FALSE)</f>
        <v>70</v>
      </c>
      <c r="G762" s="5" t="str">
        <f t="shared" si="11"/>
        <v>(52,70),</v>
      </c>
    </row>
    <row r="763" spans="1:7" x14ac:dyDescent="0.25">
      <c r="A763" t="s">
        <v>1084</v>
      </c>
      <c r="B763" t="s">
        <v>1003</v>
      </c>
      <c r="C763">
        <v>2022</v>
      </c>
      <c r="D763">
        <f>VLOOKUP(A763,Circuits!A:C,3,FALSE)</f>
        <v>53</v>
      </c>
      <c r="E763">
        <f>VLOOKUP(C763,Seasons!A:B,2,FALSE)</f>
        <v>73</v>
      </c>
      <c r="G763" s="5" t="str">
        <f t="shared" si="11"/>
        <v>(53,73),</v>
      </c>
    </row>
    <row r="764" spans="1:7" x14ac:dyDescent="0.25">
      <c r="A764" t="s">
        <v>1087</v>
      </c>
      <c r="B764" t="s">
        <v>998</v>
      </c>
      <c r="C764">
        <v>1969</v>
      </c>
      <c r="D764">
        <f>VLOOKUP(A764,Circuits!A:C,3,FALSE)</f>
        <v>54</v>
      </c>
      <c r="E764">
        <f>VLOOKUP(C764,Seasons!A:B,2,FALSE)</f>
        <v>20</v>
      </c>
      <c r="G764" s="5" t="str">
        <f t="shared" si="11"/>
        <v>(54,20),</v>
      </c>
    </row>
    <row r="765" spans="1:7" x14ac:dyDescent="0.25">
      <c r="A765" t="s">
        <v>1087</v>
      </c>
      <c r="C765">
        <v>1971</v>
      </c>
      <c r="D765">
        <f>VLOOKUP(A765,Circuits!A:C,3,FALSE)</f>
        <v>54</v>
      </c>
      <c r="E765">
        <f>VLOOKUP(C765,Seasons!A:B,2,FALSE)</f>
        <v>22</v>
      </c>
      <c r="G765" s="5" t="str">
        <f t="shared" si="11"/>
        <v>(54,22),</v>
      </c>
    </row>
    <row r="766" spans="1:7" x14ac:dyDescent="0.25">
      <c r="A766" t="s">
        <v>1087</v>
      </c>
      <c r="C766">
        <v>1973</v>
      </c>
      <c r="D766">
        <f>VLOOKUP(A766,Circuits!A:C,3,FALSE)</f>
        <v>54</v>
      </c>
      <c r="E766">
        <f>VLOOKUP(C766,Seasons!A:B,2,FALSE)</f>
        <v>24</v>
      </c>
      <c r="G766" s="5" t="str">
        <f t="shared" si="11"/>
        <v>(54,24),</v>
      </c>
    </row>
    <row r="767" spans="1:7" x14ac:dyDescent="0.25">
      <c r="A767" t="s">
        <v>1087</v>
      </c>
      <c r="C767">
        <v>1975</v>
      </c>
      <c r="D767">
        <f>VLOOKUP(A767,Circuits!A:C,3,FALSE)</f>
        <v>54</v>
      </c>
      <c r="E767">
        <f>VLOOKUP(C767,Seasons!A:B,2,FALSE)</f>
        <v>26</v>
      </c>
      <c r="G767" s="5" t="str">
        <f t="shared" si="11"/>
        <v>(54,26),</v>
      </c>
    </row>
    <row r="768" spans="1:7" x14ac:dyDescent="0.25">
      <c r="A768" t="s">
        <v>1089</v>
      </c>
      <c r="B768" t="s">
        <v>1009</v>
      </c>
      <c r="C768">
        <v>1967</v>
      </c>
      <c r="D768">
        <f>VLOOKUP(A768,Circuits!A:C,3,FALSE)</f>
        <v>55</v>
      </c>
      <c r="E768">
        <f>VLOOKUP(C768,Seasons!A:B,2,FALSE)</f>
        <v>18</v>
      </c>
      <c r="G768" s="5" t="str">
        <f t="shared" si="11"/>
        <v>(55,18),</v>
      </c>
    </row>
    <row r="769" spans="1:7" x14ac:dyDescent="0.25">
      <c r="A769" t="s">
        <v>1089</v>
      </c>
      <c r="C769">
        <v>1969</v>
      </c>
      <c r="D769">
        <f>VLOOKUP(A769,Circuits!A:C,3,FALSE)</f>
        <v>55</v>
      </c>
      <c r="E769">
        <f>VLOOKUP(C769,Seasons!A:B,2,FALSE)</f>
        <v>20</v>
      </c>
      <c r="G769" s="5" t="str">
        <f t="shared" si="11"/>
        <v>(55,20),</v>
      </c>
    </row>
    <row r="770" spans="1:7" x14ac:dyDescent="0.25">
      <c r="A770" t="s">
        <v>1089</v>
      </c>
      <c r="C770">
        <v>1971</v>
      </c>
      <c r="D770">
        <f>VLOOKUP(A770,Circuits!A:C,3,FALSE)</f>
        <v>55</v>
      </c>
      <c r="E770">
        <f>VLOOKUP(C770,Seasons!A:B,2,FALSE)</f>
        <v>22</v>
      </c>
      <c r="G770" s="5" t="str">
        <f t="shared" si="11"/>
        <v>(55,22),</v>
      </c>
    </row>
    <row r="771" spans="1:7" x14ac:dyDescent="0.25">
      <c r="A771" t="s">
        <v>1089</v>
      </c>
      <c r="C771">
        <v>1972</v>
      </c>
      <c r="D771">
        <f>VLOOKUP(A771,Circuits!A:C,3,FALSE)</f>
        <v>55</v>
      </c>
      <c r="E771">
        <f>VLOOKUP(C771,Seasons!A:B,2,FALSE)</f>
        <v>23</v>
      </c>
      <c r="G771" s="5" t="str">
        <f t="shared" si="11"/>
        <v>(55,23),</v>
      </c>
    </row>
    <row r="772" spans="1:7" x14ac:dyDescent="0.25">
      <c r="A772" t="s">
        <v>1089</v>
      </c>
      <c r="C772">
        <v>1973</v>
      </c>
      <c r="D772">
        <f>VLOOKUP(A772,Circuits!A:C,3,FALSE)</f>
        <v>55</v>
      </c>
      <c r="E772">
        <f>VLOOKUP(C772,Seasons!A:B,2,FALSE)</f>
        <v>24</v>
      </c>
      <c r="G772" s="5" t="str">
        <f t="shared" ref="G772:G835" si="12">_xlfn.CONCAT("(",D772,",",E772,"),")</f>
        <v>(55,24),</v>
      </c>
    </row>
    <row r="773" spans="1:7" x14ac:dyDescent="0.25">
      <c r="A773" t="s">
        <v>1089</v>
      </c>
      <c r="C773">
        <v>1974</v>
      </c>
      <c r="D773">
        <f>VLOOKUP(A773,Circuits!A:C,3,FALSE)</f>
        <v>55</v>
      </c>
      <c r="E773">
        <f>VLOOKUP(C773,Seasons!A:B,2,FALSE)</f>
        <v>25</v>
      </c>
      <c r="G773" s="5" t="str">
        <f t="shared" si="12"/>
        <v>(55,25),</v>
      </c>
    </row>
    <row r="774" spans="1:7" x14ac:dyDescent="0.25">
      <c r="A774" t="s">
        <v>1089</v>
      </c>
      <c r="C774">
        <v>1976</v>
      </c>
      <c r="D774">
        <f>VLOOKUP(A774,Circuits!A:C,3,FALSE)</f>
        <v>55</v>
      </c>
      <c r="E774">
        <f>VLOOKUP(C774,Seasons!A:B,2,FALSE)</f>
        <v>27</v>
      </c>
      <c r="G774" s="5" t="str">
        <f t="shared" si="12"/>
        <v>(55,27),</v>
      </c>
    </row>
    <row r="775" spans="1:7" x14ac:dyDescent="0.25">
      <c r="A775" t="s">
        <v>1089</v>
      </c>
      <c r="C775">
        <v>1977</v>
      </c>
      <c r="D775">
        <f>VLOOKUP(A775,Circuits!A:C,3,FALSE)</f>
        <v>55</v>
      </c>
      <c r="E775">
        <f>VLOOKUP(C775,Seasons!A:B,2,FALSE)</f>
        <v>28</v>
      </c>
      <c r="G775" s="5" t="str">
        <f t="shared" si="12"/>
        <v>(55,28),</v>
      </c>
    </row>
    <row r="776" spans="1:7" x14ac:dyDescent="0.25">
      <c r="A776" t="s">
        <v>1090</v>
      </c>
      <c r="B776" t="s">
        <v>1009</v>
      </c>
      <c r="C776">
        <v>1972</v>
      </c>
      <c r="D776">
        <f>VLOOKUP(A776,Circuits!A:C,3,FALSE)</f>
        <v>56</v>
      </c>
      <c r="E776">
        <f>VLOOKUP(C776,Seasons!A:B,2,FALSE)</f>
        <v>23</v>
      </c>
      <c r="G776" s="5" t="str">
        <f t="shared" si="12"/>
        <v>(56,23),</v>
      </c>
    </row>
    <row r="777" spans="1:7" x14ac:dyDescent="0.25">
      <c r="A777" t="s">
        <v>1090</v>
      </c>
      <c r="C777">
        <v>1974</v>
      </c>
      <c r="D777">
        <f>VLOOKUP(A777,Circuits!A:C,3,FALSE)</f>
        <v>56</v>
      </c>
      <c r="E777">
        <f>VLOOKUP(C777,Seasons!A:B,2,FALSE)</f>
        <v>25</v>
      </c>
      <c r="G777" s="5" t="str">
        <f t="shared" si="12"/>
        <v>(56,25),</v>
      </c>
    </row>
    <row r="778" spans="1:7" x14ac:dyDescent="0.25">
      <c r="A778" t="s">
        <v>1091</v>
      </c>
      <c r="B778" t="s">
        <v>1009</v>
      </c>
      <c r="C778">
        <v>1951</v>
      </c>
      <c r="D778">
        <f>VLOOKUP(A778,Circuits!A:C,3,FALSE)</f>
        <v>57</v>
      </c>
      <c r="E778">
        <f>VLOOKUP(C778,Seasons!A:B,2,FALSE)</f>
        <v>2</v>
      </c>
      <c r="G778" s="5" t="str">
        <f t="shared" si="12"/>
        <v>(57,2),</v>
      </c>
    </row>
    <row r="779" spans="1:7" x14ac:dyDescent="0.25">
      <c r="A779" t="s">
        <v>1091</v>
      </c>
      <c r="C779">
        <v>1952</v>
      </c>
      <c r="D779">
        <f>VLOOKUP(A779,Circuits!A:C,3,FALSE)</f>
        <v>57</v>
      </c>
      <c r="E779">
        <f>VLOOKUP(C779,Seasons!A:B,2,FALSE)</f>
        <v>3</v>
      </c>
      <c r="G779" s="5" t="str">
        <f t="shared" si="12"/>
        <v>(57,3),</v>
      </c>
    </row>
    <row r="780" spans="1:7" x14ac:dyDescent="0.25">
      <c r="A780" t="s">
        <v>1091</v>
      </c>
      <c r="C780">
        <v>1953</v>
      </c>
      <c r="D780">
        <f>VLOOKUP(A780,Circuits!A:C,3,FALSE)</f>
        <v>57</v>
      </c>
      <c r="E780">
        <f>VLOOKUP(C780,Seasons!A:B,2,FALSE)</f>
        <v>4</v>
      </c>
      <c r="G780" s="5" t="str">
        <f t="shared" si="12"/>
        <v>(57,4),</v>
      </c>
    </row>
    <row r="781" spans="1:7" x14ac:dyDescent="0.25">
      <c r="A781" t="s">
        <v>1091</v>
      </c>
      <c r="C781">
        <v>1954</v>
      </c>
      <c r="D781">
        <f>VLOOKUP(A781,Circuits!A:C,3,FALSE)</f>
        <v>57</v>
      </c>
      <c r="E781">
        <f>VLOOKUP(C781,Seasons!A:B,2,FALSE)</f>
        <v>5</v>
      </c>
      <c r="G781" s="5" t="str">
        <f t="shared" si="12"/>
        <v>(57,5),</v>
      </c>
    </row>
    <row r="782" spans="1:7" x14ac:dyDescent="0.25">
      <c r="A782" t="s">
        <v>1091</v>
      </c>
      <c r="C782">
        <v>1956</v>
      </c>
      <c r="D782">
        <f>VLOOKUP(A782,Circuits!A:C,3,FALSE)</f>
        <v>57</v>
      </c>
      <c r="E782">
        <f>VLOOKUP(C782,Seasons!A:B,2,FALSE)</f>
        <v>7</v>
      </c>
      <c r="G782" s="5" t="str">
        <f t="shared" si="12"/>
        <v>(57,7),</v>
      </c>
    </row>
    <row r="783" spans="1:7" x14ac:dyDescent="0.25">
      <c r="A783" t="s">
        <v>1091</v>
      </c>
      <c r="C783">
        <v>1957</v>
      </c>
      <c r="D783">
        <f>VLOOKUP(A783,Circuits!A:C,3,FALSE)</f>
        <v>57</v>
      </c>
      <c r="E783">
        <f>VLOOKUP(C783,Seasons!A:B,2,FALSE)</f>
        <v>8</v>
      </c>
      <c r="G783" s="5" t="str">
        <f t="shared" si="12"/>
        <v>(57,8),</v>
      </c>
    </row>
    <row r="784" spans="1:7" x14ac:dyDescent="0.25">
      <c r="A784" t="s">
        <v>1091</v>
      </c>
      <c r="C784">
        <v>1958</v>
      </c>
      <c r="D784">
        <f>VLOOKUP(A784,Circuits!A:C,3,FALSE)</f>
        <v>57</v>
      </c>
      <c r="E784">
        <f>VLOOKUP(C784,Seasons!A:B,2,FALSE)</f>
        <v>9</v>
      </c>
      <c r="G784" s="5" t="str">
        <f t="shared" si="12"/>
        <v>(57,9),</v>
      </c>
    </row>
    <row r="785" spans="1:7" x14ac:dyDescent="0.25">
      <c r="A785" t="s">
        <v>1091</v>
      </c>
      <c r="C785">
        <v>1961</v>
      </c>
      <c r="D785">
        <f>VLOOKUP(A785,Circuits!A:C,3,FALSE)</f>
        <v>57</v>
      </c>
      <c r="E785">
        <f>VLOOKUP(C785,Seasons!A:B,2,FALSE)</f>
        <v>12</v>
      </c>
      <c r="G785" s="5" t="str">
        <f t="shared" si="12"/>
        <v>(57,12),</v>
      </c>
    </row>
    <row r="786" spans="1:7" x14ac:dyDescent="0.25">
      <c r="A786" t="s">
        <v>1091</v>
      </c>
      <c r="C786">
        <v>1962</v>
      </c>
      <c r="D786">
        <f>VLOOKUP(A786,Circuits!A:C,3,FALSE)</f>
        <v>57</v>
      </c>
      <c r="E786">
        <f>VLOOKUP(C786,Seasons!A:B,2,FALSE)</f>
        <v>13</v>
      </c>
      <c r="G786" s="5" t="str">
        <f t="shared" si="12"/>
        <v>(57,13),</v>
      </c>
    </row>
    <row r="787" spans="1:7" x14ac:dyDescent="0.25">
      <c r="A787" t="s">
        <v>1091</v>
      </c>
      <c r="C787">
        <v>1963</v>
      </c>
      <c r="D787">
        <f>VLOOKUP(A787,Circuits!A:C,3,FALSE)</f>
        <v>57</v>
      </c>
      <c r="E787">
        <f>VLOOKUP(C787,Seasons!A:B,2,FALSE)</f>
        <v>14</v>
      </c>
      <c r="G787" s="5" t="str">
        <f t="shared" si="12"/>
        <v>(57,14),</v>
      </c>
    </row>
    <row r="788" spans="1:7" x14ac:dyDescent="0.25">
      <c r="A788" t="s">
        <v>1091</v>
      </c>
      <c r="C788">
        <v>1964</v>
      </c>
      <c r="D788">
        <f>VLOOKUP(A788,Circuits!A:C,3,FALSE)</f>
        <v>57</v>
      </c>
      <c r="E788">
        <f>VLOOKUP(C788,Seasons!A:B,2,FALSE)</f>
        <v>15</v>
      </c>
      <c r="G788" s="5" t="str">
        <f t="shared" si="12"/>
        <v>(57,15),</v>
      </c>
    </row>
    <row r="789" spans="1:7" x14ac:dyDescent="0.25">
      <c r="A789" t="s">
        <v>1091</v>
      </c>
      <c r="C789">
        <v>1965</v>
      </c>
      <c r="D789">
        <f>VLOOKUP(A789,Circuits!A:C,3,FALSE)</f>
        <v>57</v>
      </c>
      <c r="E789">
        <f>VLOOKUP(C789,Seasons!A:B,2,FALSE)</f>
        <v>16</v>
      </c>
      <c r="G789" s="5" t="str">
        <f t="shared" si="12"/>
        <v>(57,16),</v>
      </c>
    </row>
    <row r="790" spans="1:7" x14ac:dyDescent="0.25">
      <c r="A790" t="s">
        <v>1091</v>
      </c>
      <c r="C790">
        <v>1966</v>
      </c>
      <c r="D790">
        <f>VLOOKUP(A790,Circuits!A:C,3,FALSE)</f>
        <v>57</v>
      </c>
      <c r="E790">
        <f>VLOOKUP(C790,Seasons!A:B,2,FALSE)</f>
        <v>17</v>
      </c>
      <c r="G790" s="5" t="str">
        <f t="shared" si="12"/>
        <v>(57,17),</v>
      </c>
    </row>
    <row r="791" spans="1:7" x14ac:dyDescent="0.25">
      <c r="A791" t="s">
        <v>1091</v>
      </c>
      <c r="C791">
        <v>1967</v>
      </c>
      <c r="D791">
        <f>VLOOKUP(A791,Circuits!A:C,3,FALSE)</f>
        <v>57</v>
      </c>
      <c r="E791">
        <f>VLOOKUP(C791,Seasons!A:B,2,FALSE)</f>
        <v>18</v>
      </c>
      <c r="G791" s="5" t="str">
        <f t="shared" si="12"/>
        <v>(57,18),</v>
      </c>
    </row>
    <row r="792" spans="1:7" x14ac:dyDescent="0.25">
      <c r="A792" t="s">
        <v>1091</v>
      </c>
      <c r="C792">
        <v>1968</v>
      </c>
      <c r="D792">
        <f>VLOOKUP(A792,Circuits!A:C,3,FALSE)</f>
        <v>57</v>
      </c>
      <c r="E792">
        <f>VLOOKUP(C792,Seasons!A:B,2,FALSE)</f>
        <v>19</v>
      </c>
      <c r="G792" s="5" t="str">
        <f t="shared" si="12"/>
        <v>(57,19),</v>
      </c>
    </row>
    <row r="793" spans="1:7" x14ac:dyDescent="0.25">
      <c r="A793" t="s">
        <v>1091</v>
      </c>
      <c r="C793">
        <v>1969</v>
      </c>
      <c r="D793">
        <f>VLOOKUP(A793,Circuits!A:C,3,FALSE)</f>
        <v>57</v>
      </c>
      <c r="E793">
        <f>VLOOKUP(C793,Seasons!A:B,2,FALSE)</f>
        <v>20</v>
      </c>
      <c r="G793" s="5" t="str">
        <f t="shared" si="12"/>
        <v>(57,20),</v>
      </c>
    </row>
    <row r="794" spans="1:7" x14ac:dyDescent="0.25">
      <c r="A794" t="s">
        <v>1091</v>
      </c>
      <c r="C794">
        <v>1971</v>
      </c>
      <c r="D794">
        <f>VLOOKUP(A794,Circuits!A:C,3,FALSE)</f>
        <v>57</v>
      </c>
      <c r="E794">
        <f>VLOOKUP(C794,Seasons!A:B,2,FALSE)</f>
        <v>22</v>
      </c>
      <c r="G794" s="5" t="str">
        <f t="shared" si="12"/>
        <v>(57,22),</v>
      </c>
    </row>
    <row r="795" spans="1:7" x14ac:dyDescent="0.25">
      <c r="A795" t="s">
        <v>1091</v>
      </c>
      <c r="C795">
        <v>1972</v>
      </c>
      <c r="D795">
        <f>VLOOKUP(A795,Circuits!A:C,3,FALSE)</f>
        <v>57</v>
      </c>
      <c r="E795">
        <f>VLOOKUP(C795,Seasons!A:B,2,FALSE)</f>
        <v>23</v>
      </c>
      <c r="G795" s="5" t="str">
        <f t="shared" si="12"/>
        <v>(57,23),</v>
      </c>
    </row>
    <row r="796" spans="1:7" x14ac:dyDescent="0.25">
      <c r="A796" t="s">
        <v>1091</v>
      </c>
      <c r="C796">
        <v>1973</v>
      </c>
      <c r="D796">
        <f>VLOOKUP(A796,Circuits!A:C,3,FALSE)</f>
        <v>57</v>
      </c>
      <c r="E796">
        <f>VLOOKUP(C796,Seasons!A:B,2,FALSE)</f>
        <v>24</v>
      </c>
      <c r="G796" s="5" t="str">
        <f t="shared" si="12"/>
        <v>(57,24),</v>
      </c>
    </row>
    <row r="797" spans="1:7" x14ac:dyDescent="0.25">
      <c r="A797" t="s">
        <v>1091</v>
      </c>
      <c r="C797">
        <v>1974</v>
      </c>
      <c r="D797">
        <f>VLOOKUP(A797,Circuits!A:C,3,FALSE)</f>
        <v>57</v>
      </c>
      <c r="E797">
        <f>VLOOKUP(C797,Seasons!A:B,2,FALSE)</f>
        <v>25</v>
      </c>
      <c r="G797" s="5" t="str">
        <f t="shared" si="12"/>
        <v>(57,25),</v>
      </c>
    </row>
    <row r="798" spans="1:7" x14ac:dyDescent="0.25">
      <c r="A798" t="s">
        <v>1091</v>
      </c>
      <c r="C798">
        <v>1975</v>
      </c>
      <c r="D798">
        <f>VLOOKUP(A798,Circuits!A:C,3,FALSE)</f>
        <v>57</v>
      </c>
      <c r="E798">
        <f>VLOOKUP(C798,Seasons!A:B,2,FALSE)</f>
        <v>26</v>
      </c>
      <c r="G798" s="5" t="str">
        <f t="shared" si="12"/>
        <v>(57,26),</v>
      </c>
    </row>
    <row r="799" spans="1:7" x14ac:dyDescent="0.25">
      <c r="A799" t="s">
        <v>1091</v>
      </c>
      <c r="C799">
        <v>1976</v>
      </c>
      <c r="D799">
        <f>VLOOKUP(A799,Circuits!A:C,3,FALSE)</f>
        <v>57</v>
      </c>
      <c r="E799">
        <f>VLOOKUP(C799,Seasons!A:B,2,FALSE)</f>
        <v>27</v>
      </c>
      <c r="G799" s="5" t="str">
        <f t="shared" si="12"/>
        <v>(57,27),</v>
      </c>
    </row>
    <row r="800" spans="1:7" x14ac:dyDescent="0.25">
      <c r="A800" t="s">
        <v>1091</v>
      </c>
      <c r="C800">
        <v>1984</v>
      </c>
      <c r="D800">
        <f>VLOOKUP(A800,Circuits!A:C,3,FALSE)</f>
        <v>57</v>
      </c>
      <c r="E800">
        <f>VLOOKUP(C800,Seasons!A:B,2,FALSE)</f>
        <v>35</v>
      </c>
      <c r="G800" s="5" t="str">
        <f t="shared" si="12"/>
        <v>(57,35),</v>
      </c>
    </row>
    <row r="801" spans="1:7" x14ac:dyDescent="0.25">
      <c r="A801" t="s">
        <v>1091</v>
      </c>
      <c r="C801">
        <v>1985</v>
      </c>
      <c r="D801">
        <f>VLOOKUP(A801,Circuits!A:C,3,FALSE)</f>
        <v>57</v>
      </c>
      <c r="E801">
        <f>VLOOKUP(C801,Seasons!A:B,2,FALSE)</f>
        <v>36</v>
      </c>
      <c r="G801" s="5" t="str">
        <f t="shared" si="12"/>
        <v>(57,36),</v>
      </c>
    </row>
    <row r="802" spans="1:7" x14ac:dyDescent="0.25">
      <c r="A802" t="s">
        <v>1091</v>
      </c>
      <c r="C802">
        <v>1995</v>
      </c>
      <c r="D802">
        <f>VLOOKUP(A802,Circuits!A:C,3,FALSE)</f>
        <v>57</v>
      </c>
      <c r="E802">
        <f>VLOOKUP(C802,Seasons!A:B,2,FALSE)</f>
        <v>46</v>
      </c>
      <c r="G802" s="5" t="str">
        <f t="shared" si="12"/>
        <v>(57,46),</v>
      </c>
    </row>
    <row r="803" spans="1:7" x14ac:dyDescent="0.25">
      <c r="A803" t="s">
        <v>1091</v>
      </c>
      <c r="C803">
        <v>1996</v>
      </c>
      <c r="D803">
        <f>VLOOKUP(A803,Circuits!A:C,3,FALSE)</f>
        <v>57</v>
      </c>
      <c r="E803">
        <f>VLOOKUP(C803,Seasons!A:B,2,FALSE)</f>
        <v>47</v>
      </c>
      <c r="G803" s="5" t="str">
        <f t="shared" si="12"/>
        <v>(57,47),</v>
      </c>
    </row>
    <row r="804" spans="1:7" x14ac:dyDescent="0.25">
      <c r="A804" t="s">
        <v>1091</v>
      </c>
      <c r="C804">
        <v>1997</v>
      </c>
      <c r="D804">
        <f>VLOOKUP(A804,Circuits!A:C,3,FALSE)</f>
        <v>57</v>
      </c>
      <c r="E804">
        <f>VLOOKUP(C804,Seasons!A:B,2,FALSE)</f>
        <v>48</v>
      </c>
      <c r="G804" s="5" t="str">
        <f t="shared" si="12"/>
        <v>(57,48),</v>
      </c>
    </row>
    <row r="805" spans="1:7" x14ac:dyDescent="0.25">
      <c r="A805" t="s">
        <v>1091</v>
      </c>
      <c r="C805">
        <v>1998</v>
      </c>
      <c r="D805">
        <f>VLOOKUP(A805,Circuits!A:C,3,FALSE)</f>
        <v>57</v>
      </c>
      <c r="E805">
        <f>VLOOKUP(C805,Seasons!A:B,2,FALSE)</f>
        <v>49</v>
      </c>
      <c r="G805" s="5" t="str">
        <f t="shared" si="12"/>
        <v>(57,49),</v>
      </c>
    </row>
    <row r="806" spans="1:7" x14ac:dyDescent="0.25">
      <c r="A806" t="s">
        <v>1091</v>
      </c>
      <c r="C806">
        <v>1999</v>
      </c>
      <c r="D806">
        <f>VLOOKUP(A806,Circuits!A:C,3,FALSE)</f>
        <v>57</v>
      </c>
      <c r="E806">
        <f>VLOOKUP(C806,Seasons!A:B,2,FALSE)</f>
        <v>50</v>
      </c>
      <c r="G806" s="5" t="str">
        <f t="shared" si="12"/>
        <v>(57,50),</v>
      </c>
    </row>
    <row r="807" spans="1:7" x14ac:dyDescent="0.25">
      <c r="A807" t="s">
        <v>1091</v>
      </c>
      <c r="C807">
        <v>2000</v>
      </c>
      <c r="D807">
        <f>VLOOKUP(A807,Circuits!A:C,3,FALSE)</f>
        <v>57</v>
      </c>
      <c r="E807">
        <f>VLOOKUP(C807,Seasons!A:B,2,FALSE)</f>
        <v>51</v>
      </c>
      <c r="G807" s="5" t="str">
        <f t="shared" si="12"/>
        <v>(57,51),</v>
      </c>
    </row>
    <row r="808" spans="1:7" x14ac:dyDescent="0.25">
      <c r="A808" t="s">
        <v>1091</v>
      </c>
      <c r="C808">
        <v>2001</v>
      </c>
      <c r="D808">
        <f>VLOOKUP(A808,Circuits!A:C,3,FALSE)</f>
        <v>57</v>
      </c>
      <c r="E808">
        <f>VLOOKUP(C808,Seasons!A:B,2,FALSE)</f>
        <v>52</v>
      </c>
      <c r="G808" s="5" t="str">
        <f t="shared" si="12"/>
        <v>(57,52),</v>
      </c>
    </row>
    <row r="809" spans="1:7" x14ac:dyDescent="0.25">
      <c r="A809" t="s">
        <v>1091</v>
      </c>
      <c r="C809">
        <v>2002</v>
      </c>
      <c r="D809">
        <f>VLOOKUP(A809,Circuits!A:C,3,FALSE)</f>
        <v>57</v>
      </c>
      <c r="E809">
        <f>VLOOKUP(C809,Seasons!A:B,2,FALSE)</f>
        <v>53</v>
      </c>
      <c r="G809" s="5" t="str">
        <f t="shared" si="12"/>
        <v>(57,53),</v>
      </c>
    </row>
    <row r="810" spans="1:7" x14ac:dyDescent="0.25">
      <c r="A810" t="s">
        <v>1091</v>
      </c>
      <c r="C810">
        <v>2003</v>
      </c>
      <c r="D810">
        <f>VLOOKUP(A810,Circuits!A:C,3,FALSE)</f>
        <v>57</v>
      </c>
      <c r="E810">
        <f>VLOOKUP(C810,Seasons!A:B,2,FALSE)</f>
        <v>54</v>
      </c>
      <c r="G810" s="5" t="str">
        <f t="shared" si="12"/>
        <v>(57,54),</v>
      </c>
    </row>
    <row r="811" spans="1:7" x14ac:dyDescent="0.25">
      <c r="A811" t="s">
        <v>1091</v>
      </c>
      <c r="C811">
        <v>2004</v>
      </c>
      <c r="D811">
        <f>VLOOKUP(A811,Circuits!A:C,3,FALSE)</f>
        <v>57</v>
      </c>
      <c r="E811">
        <f>VLOOKUP(C811,Seasons!A:B,2,FALSE)</f>
        <v>55</v>
      </c>
      <c r="G811" s="5" t="str">
        <f t="shared" si="12"/>
        <v>(57,55),</v>
      </c>
    </row>
    <row r="812" spans="1:7" x14ac:dyDescent="0.25">
      <c r="A812" t="s">
        <v>1091</v>
      </c>
      <c r="C812">
        <v>2005</v>
      </c>
      <c r="D812">
        <f>VLOOKUP(A812,Circuits!A:C,3,FALSE)</f>
        <v>57</v>
      </c>
      <c r="E812">
        <f>VLOOKUP(C812,Seasons!A:B,2,FALSE)</f>
        <v>56</v>
      </c>
      <c r="G812" s="5" t="str">
        <f t="shared" si="12"/>
        <v>(57,56),</v>
      </c>
    </row>
    <row r="813" spans="1:7" x14ac:dyDescent="0.25">
      <c r="A813" t="s">
        <v>1091</v>
      </c>
      <c r="C813">
        <v>2006</v>
      </c>
      <c r="D813">
        <f>VLOOKUP(A813,Circuits!A:C,3,FALSE)</f>
        <v>57</v>
      </c>
      <c r="E813">
        <f>VLOOKUP(C813,Seasons!A:B,2,FALSE)</f>
        <v>57</v>
      </c>
      <c r="G813" s="5" t="str">
        <f t="shared" si="12"/>
        <v>(57,57),</v>
      </c>
    </row>
    <row r="814" spans="1:7" x14ac:dyDescent="0.25">
      <c r="A814" t="s">
        <v>1091</v>
      </c>
      <c r="C814">
        <v>2007</v>
      </c>
      <c r="D814">
        <f>VLOOKUP(A814,Circuits!A:C,3,FALSE)</f>
        <v>57</v>
      </c>
      <c r="E814">
        <f>VLOOKUP(C814,Seasons!A:B,2,FALSE)</f>
        <v>58</v>
      </c>
      <c r="G814" s="5" t="str">
        <f t="shared" si="12"/>
        <v>(57,58),</v>
      </c>
    </row>
    <row r="815" spans="1:7" x14ac:dyDescent="0.25">
      <c r="A815" t="s">
        <v>1091</v>
      </c>
      <c r="C815">
        <v>2009</v>
      </c>
      <c r="D815">
        <f>VLOOKUP(A815,Circuits!A:C,3,FALSE)</f>
        <v>57</v>
      </c>
      <c r="E815">
        <f>VLOOKUP(C815,Seasons!A:B,2,FALSE)</f>
        <v>60</v>
      </c>
      <c r="G815" s="5" t="str">
        <f t="shared" si="12"/>
        <v>(57,60),</v>
      </c>
    </row>
    <row r="816" spans="1:7" x14ac:dyDescent="0.25">
      <c r="A816" t="s">
        <v>1091</v>
      </c>
      <c r="C816">
        <v>2011</v>
      </c>
      <c r="D816">
        <f>VLOOKUP(A816,Circuits!A:C,3,FALSE)</f>
        <v>57</v>
      </c>
      <c r="E816">
        <f>VLOOKUP(C816,Seasons!A:B,2,FALSE)</f>
        <v>62</v>
      </c>
      <c r="G816" s="5" t="str">
        <f t="shared" si="12"/>
        <v>(57,62),</v>
      </c>
    </row>
    <row r="817" spans="1:7" x14ac:dyDescent="0.25">
      <c r="A817" t="s">
        <v>1091</v>
      </c>
      <c r="C817">
        <v>2013</v>
      </c>
      <c r="D817">
        <f>VLOOKUP(A817,Circuits!A:C,3,FALSE)</f>
        <v>57</v>
      </c>
      <c r="E817">
        <f>VLOOKUP(C817,Seasons!A:B,2,FALSE)</f>
        <v>64</v>
      </c>
      <c r="G817" s="5" t="str">
        <f t="shared" si="12"/>
        <v>(57,64),</v>
      </c>
    </row>
    <row r="818" spans="1:7" x14ac:dyDescent="0.25">
      <c r="A818" t="s">
        <v>1091</v>
      </c>
      <c r="C818">
        <v>2020</v>
      </c>
      <c r="D818">
        <f>VLOOKUP(A818,Circuits!A:C,3,FALSE)</f>
        <v>57</v>
      </c>
      <c r="E818">
        <f>VLOOKUP(C818,Seasons!A:B,2,FALSE)</f>
        <v>71</v>
      </c>
      <c r="G818" s="5" t="str">
        <f t="shared" si="12"/>
        <v>(57,71),</v>
      </c>
    </row>
    <row r="819" spans="1:7" x14ac:dyDescent="0.25">
      <c r="A819" t="s">
        <v>1092</v>
      </c>
      <c r="B819" t="s">
        <v>998</v>
      </c>
      <c r="C819">
        <v>1951</v>
      </c>
      <c r="D819">
        <f>VLOOKUP(A819,Circuits!A:C,3,FALSE)</f>
        <v>58</v>
      </c>
      <c r="E819">
        <f>VLOOKUP(C819,Seasons!A:B,2,FALSE)</f>
        <v>2</v>
      </c>
      <c r="G819" s="5" t="str">
        <f t="shared" si="12"/>
        <v>(58,2),</v>
      </c>
    </row>
    <row r="820" spans="1:7" x14ac:dyDescent="0.25">
      <c r="A820" t="s">
        <v>1092</v>
      </c>
      <c r="C820">
        <v>1954</v>
      </c>
      <c r="D820">
        <f>VLOOKUP(A820,Circuits!A:C,3,FALSE)</f>
        <v>58</v>
      </c>
      <c r="E820">
        <f>VLOOKUP(C820,Seasons!A:B,2,FALSE)</f>
        <v>5</v>
      </c>
      <c r="G820" s="5" t="str">
        <f t="shared" si="12"/>
        <v>(58,5),</v>
      </c>
    </row>
    <row r="821" spans="1:7" x14ac:dyDescent="0.25">
      <c r="A821" t="s">
        <v>1093</v>
      </c>
      <c r="B821" t="s">
        <v>1003</v>
      </c>
      <c r="C821">
        <v>1957</v>
      </c>
      <c r="D821">
        <f>VLOOKUP(A821,Circuits!A:C,3,FALSE)</f>
        <v>59</v>
      </c>
      <c r="E821">
        <f>VLOOKUP(C821,Seasons!A:B,2,FALSE)</f>
        <v>8</v>
      </c>
      <c r="G821" s="5" t="str">
        <f t="shared" si="12"/>
        <v>(59,8),</v>
      </c>
    </row>
    <row r="822" spans="1:7" x14ac:dyDescent="0.25">
      <c r="A822" t="s">
        <v>1095</v>
      </c>
      <c r="B822" t="s">
        <v>998</v>
      </c>
      <c r="C822">
        <v>1989</v>
      </c>
      <c r="D822">
        <f>VLOOKUP(A822,Circuits!A:C,3,FALSE)</f>
        <v>60</v>
      </c>
      <c r="E822">
        <f>VLOOKUP(C822,Seasons!A:B,2,FALSE)</f>
        <v>40</v>
      </c>
      <c r="G822" s="5" t="str">
        <f t="shared" si="12"/>
        <v>(60,40),</v>
      </c>
    </row>
    <row r="823" spans="1:7" x14ac:dyDescent="0.25">
      <c r="A823" t="s">
        <v>1095</v>
      </c>
      <c r="C823">
        <v>1990</v>
      </c>
      <c r="D823">
        <f>VLOOKUP(A823,Circuits!A:C,3,FALSE)</f>
        <v>60</v>
      </c>
      <c r="E823">
        <f>VLOOKUP(C823,Seasons!A:B,2,FALSE)</f>
        <v>41</v>
      </c>
      <c r="G823" s="5" t="str">
        <f t="shared" si="12"/>
        <v>(60,41),</v>
      </c>
    </row>
    <row r="824" spans="1:7" x14ac:dyDescent="0.25">
      <c r="A824" t="s">
        <v>1095</v>
      </c>
      <c r="C824">
        <v>1990</v>
      </c>
      <c r="D824">
        <f>VLOOKUP(A824,Circuits!A:C,3,FALSE)</f>
        <v>60</v>
      </c>
      <c r="E824">
        <f>VLOOKUP(C824,Seasons!A:B,2,FALSE)</f>
        <v>41</v>
      </c>
      <c r="G824" s="5" t="str">
        <f t="shared" si="12"/>
        <v>(60,41),</v>
      </c>
    </row>
    <row r="825" spans="1:7" x14ac:dyDescent="0.25">
      <c r="A825" t="s">
        <v>1095</v>
      </c>
      <c r="C825">
        <v>1990</v>
      </c>
      <c r="D825">
        <f>VLOOKUP(A825,Circuits!A:C,3,FALSE)</f>
        <v>60</v>
      </c>
      <c r="E825">
        <f>VLOOKUP(C825,Seasons!A:B,2,FALSE)</f>
        <v>41</v>
      </c>
      <c r="G825" s="5" t="str">
        <f t="shared" si="12"/>
        <v>(60,41),</v>
      </c>
    </row>
    <row r="826" spans="1:7" x14ac:dyDescent="0.25">
      <c r="A826" t="s">
        <v>1096</v>
      </c>
      <c r="B826" t="s">
        <v>1009</v>
      </c>
      <c r="C826">
        <v>1962</v>
      </c>
      <c r="D826">
        <f>VLOOKUP(A826,Circuits!A:C,3,FALSE)</f>
        <v>61</v>
      </c>
      <c r="E826">
        <f>VLOOKUP(C826,Seasons!A:B,2,FALSE)</f>
        <v>13</v>
      </c>
      <c r="G826" s="5" t="str">
        <f t="shared" si="12"/>
        <v>(61,13),</v>
      </c>
    </row>
    <row r="827" spans="1:7" x14ac:dyDescent="0.25">
      <c r="A827" t="s">
        <v>1096</v>
      </c>
      <c r="C827">
        <v>1963</v>
      </c>
      <c r="D827">
        <f>VLOOKUP(A827,Circuits!A:C,3,FALSE)</f>
        <v>61</v>
      </c>
      <c r="E827">
        <f>VLOOKUP(C827,Seasons!A:B,2,FALSE)</f>
        <v>14</v>
      </c>
      <c r="G827" s="5" t="str">
        <f t="shared" si="12"/>
        <v>(61,14),</v>
      </c>
    </row>
    <row r="828" spans="1:7" x14ac:dyDescent="0.25">
      <c r="A828" t="s">
        <v>1096</v>
      </c>
      <c r="C828">
        <v>1965</v>
      </c>
      <c r="D828">
        <f>VLOOKUP(A828,Circuits!A:C,3,FALSE)</f>
        <v>61</v>
      </c>
      <c r="E828">
        <f>VLOOKUP(C828,Seasons!A:B,2,FALSE)</f>
        <v>16</v>
      </c>
      <c r="G828" s="5" t="str">
        <f t="shared" si="12"/>
        <v>(61,16),</v>
      </c>
    </row>
    <row r="829" spans="1:7" x14ac:dyDescent="0.25">
      <c r="A829" t="s">
        <v>1160</v>
      </c>
      <c r="B829" t="s">
        <v>1009</v>
      </c>
      <c r="C829">
        <v>1970</v>
      </c>
      <c r="D829">
        <f>VLOOKUP(A829,Circuits!A:C,3,FALSE)</f>
        <v>62</v>
      </c>
      <c r="E829">
        <f>VLOOKUP(C829,Seasons!A:B,2,FALSE)</f>
        <v>21</v>
      </c>
      <c r="G829" s="5" t="str">
        <f t="shared" si="12"/>
        <v>(62,21),</v>
      </c>
    </row>
    <row r="830" spans="1:7" x14ac:dyDescent="0.25">
      <c r="A830" t="s">
        <v>1160</v>
      </c>
      <c r="C830">
        <v>1971</v>
      </c>
      <c r="D830">
        <f>VLOOKUP(A830,Circuits!A:C,3,FALSE)</f>
        <v>62</v>
      </c>
      <c r="E830">
        <f>VLOOKUP(C830,Seasons!A:B,2,FALSE)</f>
        <v>22</v>
      </c>
      <c r="G830" s="5" t="str">
        <f t="shared" si="12"/>
        <v>(62,22),</v>
      </c>
    </row>
    <row r="831" spans="1:7" x14ac:dyDescent="0.25">
      <c r="A831" t="s">
        <v>1160</v>
      </c>
      <c r="C831">
        <v>1972</v>
      </c>
      <c r="D831">
        <f>VLOOKUP(A831,Circuits!A:C,3,FALSE)</f>
        <v>62</v>
      </c>
      <c r="E831">
        <f>VLOOKUP(C831,Seasons!A:B,2,FALSE)</f>
        <v>23</v>
      </c>
      <c r="G831" s="5" t="str">
        <f t="shared" si="12"/>
        <v>(62,23),</v>
      </c>
    </row>
    <row r="832" spans="1:7" x14ac:dyDescent="0.25">
      <c r="A832" t="s">
        <v>1160</v>
      </c>
      <c r="C832">
        <v>1973</v>
      </c>
      <c r="D832">
        <f>VLOOKUP(A832,Circuits!A:C,3,FALSE)</f>
        <v>62</v>
      </c>
      <c r="E832">
        <f>VLOOKUP(C832,Seasons!A:B,2,FALSE)</f>
        <v>24</v>
      </c>
      <c r="G832" s="5" t="str">
        <f t="shared" si="12"/>
        <v>(62,24),</v>
      </c>
    </row>
    <row r="833" spans="1:7" x14ac:dyDescent="0.25">
      <c r="A833" t="s">
        <v>1160</v>
      </c>
      <c r="C833">
        <v>1974</v>
      </c>
      <c r="D833">
        <f>VLOOKUP(A833,Circuits!A:C,3,FALSE)</f>
        <v>62</v>
      </c>
      <c r="E833">
        <f>VLOOKUP(C833,Seasons!A:B,2,FALSE)</f>
        <v>25</v>
      </c>
      <c r="G833" s="5" t="str">
        <f t="shared" si="12"/>
        <v>(62,25),</v>
      </c>
    </row>
    <row r="834" spans="1:7" x14ac:dyDescent="0.25">
      <c r="A834" t="s">
        <v>1160</v>
      </c>
      <c r="C834">
        <v>1975</v>
      </c>
      <c r="D834">
        <f>VLOOKUP(A834,Circuits!A:C,3,FALSE)</f>
        <v>62</v>
      </c>
      <c r="E834">
        <f>VLOOKUP(C834,Seasons!A:B,2,FALSE)</f>
        <v>26</v>
      </c>
      <c r="G834" s="5" t="str">
        <f t="shared" si="12"/>
        <v>(62,26),</v>
      </c>
    </row>
    <row r="835" spans="1:7" x14ac:dyDescent="0.25">
      <c r="A835" t="s">
        <v>1160</v>
      </c>
      <c r="C835">
        <v>1976</v>
      </c>
      <c r="D835">
        <f>VLOOKUP(A835,Circuits!A:C,3,FALSE)</f>
        <v>62</v>
      </c>
      <c r="E835">
        <f>VLOOKUP(C835,Seasons!A:B,2,FALSE)</f>
        <v>27</v>
      </c>
      <c r="G835" s="5" t="str">
        <f t="shared" si="12"/>
        <v>(62,27),</v>
      </c>
    </row>
    <row r="836" spans="1:7" x14ac:dyDescent="0.25">
      <c r="A836" t="s">
        <v>1160</v>
      </c>
      <c r="C836">
        <v>1977</v>
      </c>
      <c r="D836">
        <f>VLOOKUP(A836,Circuits!A:C,3,FALSE)</f>
        <v>62</v>
      </c>
      <c r="E836">
        <f>VLOOKUP(C836,Seasons!A:B,2,FALSE)</f>
        <v>28</v>
      </c>
      <c r="G836" s="5" t="str">
        <f t="shared" ref="G836:G899" si="13">_xlfn.CONCAT("(",D836,",",E836,"),")</f>
        <v>(62,28),</v>
      </c>
    </row>
    <row r="837" spans="1:7" x14ac:dyDescent="0.25">
      <c r="A837" t="s">
        <v>1160</v>
      </c>
      <c r="C837">
        <v>1978</v>
      </c>
      <c r="D837">
        <f>VLOOKUP(A837,Circuits!A:C,3,FALSE)</f>
        <v>62</v>
      </c>
      <c r="E837">
        <f>VLOOKUP(C837,Seasons!A:B,2,FALSE)</f>
        <v>29</v>
      </c>
      <c r="G837" s="5" t="str">
        <f t="shared" si="13"/>
        <v>(62,29),</v>
      </c>
    </row>
    <row r="838" spans="1:7" x14ac:dyDescent="0.25">
      <c r="A838" t="s">
        <v>1160</v>
      </c>
      <c r="C838">
        <v>1979</v>
      </c>
      <c r="D838">
        <f>VLOOKUP(A838,Circuits!A:C,3,FALSE)</f>
        <v>62</v>
      </c>
      <c r="E838">
        <f>VLOOKUP(C838,Seasons!A:B,2,FALSE)</f>
        <v>30</v>
      </c>
      <c r="G838" s="5" t="str">
        <f t="shared" si="13"/>
        <v>(62,30),</v>
      </c>
    </row>
    <row r="839" spans="1:7" x14ac:dyDescent="0.25">
      <c r="A839" t="s">
        <v>1160</v>
      </c>
      <c r="C839">
        <v>1980</v>
      </c>
      <c r="D839">
        <f>VLOOKUP(A839,Circuits!A:C,3,FALSE)</f>
        <v>62</v>
      </c>
      <c r="E839">
        <f>VLOOKUP(C839,Seasons!A:B,2,FALSE)</f>
        <v>31</v>
      </c>
      <c r="G839" s="5" t="str">
        <f t="shared" si="13"/>
        <v>(62,31),</v>
      </c>
    </row>
    <row r="840" spans="1:7" x14ac:dyDescent="0.25">
      <c r="A840" t="s">
        <v>1160</v>
      </c>
      <c r="C840">
        <v>1981</v>
      </c>
      <c r="D840">
        <f>VLOOKUP(A840,Circuits!A:C,3,FALSE)</f>
        <v>62</v>
      </c>
      <c r="E840">
        <f>VLOOKUP(C840,Seasons!A:B,2,FALSE)</f>
        <v>32</v>
      </c>
      <c r="G840" s="5" t="str">
        <f t="shared" si="13"/>
        <v>(62,32),</v>
      </c>
    </row>
    <row r="841" spans="1:7" x14ac:dyDescent="0.25">
      <c r="A841" t="s">
        <v>1160</v>
      </c>
      <c r="C841">
        <v>1982</v>
      </c>
      <c r="D841">
        <f>VLOOKUP(A841,Circuits!A:C,3,FALSE)</f>
        <v>62</v>
      </c>
      <c r="E841">
        <f>VLOOKUP(C841,Seasons!A:B,2,FALSE)</f>
        <v>33</v>
      </c>
      <c r="G841" s="5" t="str">
        <f t="shared" si="13"/>
        <v>(62,33),</v>
      </c>
    </row>
    <row r="842" spans="1:7" x14ac:dyDescent="0.25">
      <c r="A842" t="s">
        <v>1160</v>
      </c>
      <c r="C842">
        <v>1983</v>
      </c>
      <c r="D842">
        <f>VLOOKUP(A842,Circuits!A:C,3,FALSE)</f>
        <v>62</v>
      </c>
      <c r="E842">
        <f>VLOOKUP(C842,Seasons!A:B,2,FALSE)</f>
        <v>34</v>
      </c>
      <c r="G842" s="5" t="str">
        <f t="shared" si="13"/>
        <v>(62,34),</v>
      </c>
    </row>
    <row r="843" spans="1:7" x14ac:dyDescent="0.25">
      <c r="A843" t="s">
        <v>1160</v>
      </c>
      <c r="C843">
        <v>1984</v>
      </c>
      <c r="D843">
        <f>VLOOKUP(A843,Circuits!A:C,3,FALSE)</f>
        <v>62</v>
      </c>
      <c r="E843">
        <f>VLOOKUP(C843,Seasons!A:B,2,FALSE)</f>
        <v>35</v>
      </c>
      <c r="G843" s="5" t="str">
        <f t="shared" si="13"/>
        <v>(62,35),</v>
      </c>
    </row>
    <row r="844" spans="1:7" x14ac:dyDescent="0.25">
      <c r="A844" t="s">
        <v>1160</v>
      </c>
      <c r="C844">
        <v>1985</v>
      </c>
      <c r="D844">
        <f>VLOOKUP(A844,Circuits!A:C,3,FALSE)</f>
        <v>62</v>
      </c>
      <c r="E844">
        <f>VLOOKUP(C844,Seasons!A:B,2,FALSE)</f>
        <v>36</v>
      </c>
      <c r="G844" s="5" t="str">
        <f t="shared" si="13"/>
        <v>(62,36),</v>
      </c>
    </row>
    <row r="845" spans="1:7" x14ac:dyDescent="0.25">
      <c r="A845" t="s">
        <v>1160</v>
      </c>
      <c r="C845">
        <v>1986</v>
      </c>
      <c r="D845">
        <f>VLOOKUP(A845,Circuits!A:C,3,FALSE)</f>
        <v>62</v>
      </c>
      <c r="E845">
        <f>VLOOKUP(C845,Seasons!A:B,2,FALSE)</f>
        <v>37</v>
      </c>
      <c r="G845" s="5" t="str">
        <f t="shared" si="13"/>
        <v>(62,37),</v>
      </c>
    </row>
    <row r="846" spans="1:7" x14ac:dyDescent="0.25">
      <c r="A846" t="s">
        <v>1160</v>
      </c>
      <c r="C846">
        <v>1987</v>
      </c>
      <c r="D846">
        <f>VLOOKUP(A846,Circuits!A:C,3,FALSE)</f>
        <v>62</v>
      </c>
      <c r="E846">
        <f>VLOOKUP(C846,Seasons!A:B,2,FALSE)</f>
        <v>38</v>
      </c>
      <c r="G846" s="5" t="str">
        <f t="shared" si="13"/>
        <v>(62,38),</v>
      </c>
    </row>
    <row r="847" spans="1:7" x14ac:dyDescent="0.25">
      <c r="A847" t="s">
        <v>1160</v>
      </c>
      <c r="C847">
        <v>1997</v>
      </c>
      <c r="D847">
        <f>VLOOKUP(A847,Circuits!A:C,3,FALSE)</f>
        <v>62</v>
      </c>
      <c r="E847">
        <f>VLOOKUP(C847,Seasons!A:B,2,FALSE)</f>
        <v>48</v>
      </c>
      <c r="G847" s="5" t="str">
        <f t="shared" si="13"/>
        <v>(62,48),</v>
      </c>
    </row>
    <row r="848" spans="1:7" x14ac:dyDescent="0.25">
      <c r="A848" t="s">
        <v>1160</v>
      </c>
      <c r="C848">
        <v>1998</v>
      </c>
      <c r="D848">
        <f>VLOOKUP(A848,Circuits!A:C,3,FALSE)</f>
        <v>62</v>
      </c>
      <c r="E848">
        <f>VLOOKUP(C848,Seasons!A:B,2,FALSE)</f>
        <v>49</v>
      </c>
      <c r="G848" s="5" t="str">
        <f t="shared" si="13"/>
        <v>(62,49),</v>
      </c>
    </row>
    <row r="849" spans="1:7" x14ac:dyDescent="0.25">
      <c r="A849" t="s">
        <v>1160</v>
      </c>
      <c r="C849">
        <v>1999</v>
      </c>
      <c r="D849">
        <f>VLOOKUP(A849,Circuits!A:C,3,FALSE)</f>
        <v>62</v>
      </c>
      <c r="E849">
        <f>VLOOKUP(C849,Seasons!A:B,2,FALSE)</f>
        <v>50</v>
      </c>
      <c r="G849" s="5" t="str">
        <f t="shared" si="13"/>
        <v>(62,50),</v>
      </c>
    </row>
    <row r="850" spans="1:7" x14ac:dyDescent="0.25">
      <c r="A850" t="s">
        <v>1160</v>
      </c>
      <c r="C850">
        <v>2000</v>
      </c>
      <c r="D850">
        <f>VLOOKUP(A850,Circuits!A:C,3,FALSE)</f>
        <v>62</v>
      </c>
      <c r="E850">
        <f>VLOOKUP(C850,Seasons!A:B,2,FALSE)</f>
        <v>51</v>
      </c>
      <c r="G850" s="5" t="str">
        <f t="shared" si="13"/>
        <v>(62,51),</v>
      </c>
    </row>
    <row r="851" spans="1:7" x14ac:dyDescent="0.25">
      <c r="A851" t="s">
        <v>1160</v>
      </c>
      <c r="C851">
        <v>2001</v>
      </c>
      <c r="D851">
        <f>VLOOKUP(A851,Circuits!A:C,3,FALSE)</f>
        <v>62</v>
      </c>
      <c r="E851">
        <f>VLOOKUP(C851,Seasons!A:B,2,FALSE)</f>
        <v>52</v>
      </c>
      <c r="G851" s="5" t="str">
        <f t="shared" si="13"/>
        <v>(62,52),</v>
      </c>
    </row>
    <row r="852" spans="1:7" x14ac:dyDescent="0.25">
      <c r="A852" t="s">
        <v>1160</v>
      </c>
      <c r="C852">
        <v>2002</v>
      </c>
      <c r="D852">
        <f>VLOOKUP(A852,Circuits!A:C,3,FALSE)</f>
        <v>62</v>
      </c>
      <c r="E852">
        <f>VLOOKUP(C852,Seasons!A:B,2,FALSE)</f>
        <v>53</v>
      </c>
      <c r="G852" s="5" t="str">
        <f t="shared" si="13"/>
        <v>(62,53),</v>
      </c>
    </row>
    <row r="853" spans="1:7" x14ac:dyDescent="0.25">
      <c r="A853" t="s">
        <v>1160</v>
      </c>
      <c r="C853">
        <v>2003</v>
      </c>
      <c r="D853">
        <f>VLOOKUP(A853,Circuits!A:C,3,FALSE)</f>
        <v>62</v>
      </c>
      <c r="E853">
        <f>VLOOKUP(C853,Seasons!A:B,2,FALSE)</f>
        <v>54</v>
      </c>
      <c r="G853" s="5" t="str">
        <f t="shared" si="13"/>
        <v>(62,54),</v>
      </c>
    </row>
    <row r="854" spans="1:7" x14ac:dyDescent="0.25">
      <c r="A854" t="s">
        <v>1160</v>
      </c>
      <c r="C854">
        <v>2014</v>
      </c>
      <c r="D854">
        <f>VLOOKUP(A854,Circuits!A:C,3,FALSE)</f>
        <v>62</v>
      </c>
      <c r="E854">
        <f>VLOOKUP(C854,Seasons!A:B,2,FALSE)</f>
        <v>65</v>
      </c>
      <c r="G854" s="5" t="str">
        <f t="shared" si="13"/>
        <v>(62,65),</v>
      </c>
    </row>
    <row r="855" spans="1:7" x14ac:dyDescent="0.25">
      <c r="A855" t="s">
        <v>1160</v>
      </c>
      <c r="C855">
        <v>2015</v>
      </c>
      <c r="D855">
        <f>VLOOKUP(A855,Circuits!A:C,3,FALSE)</f>
        <v>62</v>
      </c>
      <c r="E855">
        <f>VLOOKUP(C855,Seasons!A:B,2,FALSE)</f>
        <v>66</v>
      </c>
      <c r="G855" s="5" t="str">
        <f t="shared" si="13"/>
        <v>(62,66),</v>
      </c>
    </row>
    <row r="856" spans="1:7" x14ac:dyDescent="0.25">
      <c r="A856" t="s">
        <v>1160</v>
      </c>
      <c r="C856">
        <v>2016</v>
      </c>
      <c r="D856">
        <f>VLOOKUP(A856,Circuits!A:C,3,FALSE)</f>
        <v>62</v>
      </c>
      <c r="E856">
        <f>VLOOKUP(C856,Seasons!A:B,2,FALSE)</f>
        <v>67</v>
      </c>
      <c r="G856" s="5" t="str">
        <f t="shared" si="13"/>
        <v>(62,67),</v>
      </c>
    </row>
    <row r="857" spans="1:7" x14ac:dyDescent="0.25">
      <c r="A857" t="s">
        <v>1160</v>
      </c>
      <c r="C857">
        <v>2017</v>
      </c>
      <c r="D857">
        <f>VLOOKUP(A857,Circuits!A:C,3,FALSE)</f>
        <v>62</v>
      </c>
      <c r="E857">
        <f>VLOOKUP(C857,Seasons!A:B,2,FALSE)</f>
        <v>68</v>
      </c>
      <c r="G857" s="5" t="str">
        <f t="shared" si="13"/>
        <v>(62,68),</v>
      </c>
    </row>
    <row r="858" spans="1:7" x14ac:dyDescent="0.25">
      <c r="A858" t="s">
        <v>1160</v>
      </c>
      <c r="C858">
        <v>2018</v>
      </c>
      <c r="D858">
        <f>VLOOKUP(A858,Circuits!A:C,3,FALSE)</f>
        <v>62</v>
      </c>
      <c r="E858">
        <f>VLOOKUP(C858,Seasons!A:B,2,FALSE)</f>
        <v>69</v>
      </c>
      <c r="G858" s="5" t="str">
        <f t="shared" si="13"/>
        <v>(62,69),</v>
      </c>
    </row>
    <row r="859" spans="1:7" x14ac:dyDescent="0.25">
      <c r="A859" t="s">
        <v>1160</v>
      </c>
      <c r="C859">
        <v>2019</v>
      </c>
      <c r="D859">
        <f>VLOOKUP(A859,Circuits!A:C,3,FALSE)</f>
        <v>62</v>
      </c>
      <c r="E859">
        <f>VLOOKUP(C859,Seasons!A:B,2,FALSE)</f>
        <v>70</v>
      </c>
      <c r="G859" s="5" t="str">
        <f t="shared" si="13"/>
        <v>(62,70),</v>
      </c>
    </row>
    <row r="860" spans="1:7" x14ac:dyDescent="0.25">
      <c r="A860" t="s">
        <v>1160</v>
      </c>
      <c r="C860">
        <v>2020</v>
      </c>
      <c r="D860">
        <f>VLOOKUP(A860,Circuits!A:C,3,FALSE)</f>
        <v>62</v>
      </c>
      <c r="E860">
        <f>VLOOKUP(C860,Seasons!A:B,2,FALSE)</f>
        <v>71</v>
      </c>
      <c r="G860" s="5" t="str">
        <f t="shared" si="13"/>
        <v>(62,71),</v>
      </c>
    </row>
    <row r="861" spans="1:7" x14ac:dyDescent="0.25">
      <c r="A861" t="s">
        <v>1160</v>
      </c>
      <c r="C861">
        <v>2021</v>
      </c>
      <c r="D861">
        <f>VLOOKUP(A861,Circuits!A:C,3,FALSE)</f>
        <v>62</v>
      </c>
      <c r="E861">
        <f>VLOOKUP(C861,Seasons!A:B,2,FALSE)</f>
        <v>72</v>
      </c>
      <c r="G861" s="5" t="str">
        <f t="shared" si="13"/>
        <v>(62,72),</v>
      </c>
    </row>
    <row r="862" spans="1:7" x14ac:dyDescent="0.25">
      <c r="A862" t="s">
        <v>1099</v>
      </c>
      <c r="B862" t="s">
        <v>1003</v>
      </c>
      <c r="C862">
        <v>1950</v>
      </c>
      <c r="D862">
        <f>VLOOKUP(A862,Circuits!A:C,3,FALSE)</f>
        <v>63</v>
      </c>
      <c r="E862">
        <f>VLOOKUP(C862,Seasons!A:B,2,FALSE)</f>
        <v>1</v>
      </c>
      <c r="G862" s="5" t="str">
        <f t="shared" si="13"/>
        <v>(63,1),</v>
      </c>
    </row>
    <row r="863" spans="1:7" x14ac:dyDescent="0.25">
      <c r="A863" t="s">
        <v>1099</v>
      </c>
      <c r="C863">
        <v>1951</v>
      </c>
      <c r="D863">
        <f>VLOOKUP(A863,Circuits!A:C,3,FALSE)</f>
        <v>63</v>
      </c>
      <c r="E863">
        <f>VLOOKUP(C863,Seasons!A:B,2,FALSE)</f>
        <v>2</v>
      </c>
      <c r="G863" s="5" t="str">
        <f t="shared" si="13"/>
        <v>(63,2),</v>
      </c>
    </row>
    <row r="864" spans="1:7" x14ac:dyDescent="0.25">
      <c r="A864" t="s">
        <v>1099</v>
      </c>
      <c r="C864">
        <v>1953</v>
      </c>
      <c r="D864">
        <f>VLOOKUP(A864,Circuits!A:C,3,FALSE)</f>
        <v>63</v>
      </c>
      <c r="E864">
        <f>VLOOKUP(C864,Seasons!A:B,2,FALSE)</f>
        <v>4</v>
      </c>
      <c r="G864" s="5" t="str">
        <f t="shared" si="13"/>
        <v>(63,4),</v>
      </c>
    </row>
    <row r="865" spans="1:7" x14ac:dyDescent="0.25">
      <c r="A865" t="s">
        <v>1099</v>
      </c>
      <c r="C865">
        <v>1954</v>
      </c>
      <c r="D865">
        <f>VLOOKUP(A865,Circuits!A:C,3,FALSE)</f>
        <v>63</v>
      </c>
      <c r="E865">
        <f>VLOOKUP(C865,Seasons!A:B,2,FALSE)</f>
        <v>5</v>
      </c>
      <c r="G865" s="5" t="str">
        <f t="shared" si="13"/>
        <v>(63,5),</v>
      </c>
    </row>
    <row r="866" spans="1:7" x14ac:dyDescent="0.25">
      <c r="A866" t="s">
        <v>1099</v>
      </c>
      <c r="C866">
        <v>1956</v>
      </c>
      <c r="D866">
        <f>VLOOKUP(A866,Circuits!A:C,3,FALSE)</f>
        <v>63</v>
      </c>
      <c r="E866">
        <f>VLOOKUP(C866,Seasons!A:B,2,FALSE)</f>
        <v>7</v>
      </c>
      <c r="G866" s="5" t="str">
        <f t="shared" si="13"/>
        <v>(63,7),</v>
      </c>
    </row>
    <row r="867" spans="1:7" x14ac:dyDescent="0.25">
      <c r="A867" t="s">
        <v>1099</v>
      </c>
      <c r="C867">
        <v>1958</v>
      </c>
      <c r="D867">
        <f>VLOOKUP(A867,Circuits!A:C,3,FALSE)</f>
        <v>63</v>
      </c>
      <c r="E867">
        <f>VLOOKUP(C867,Seasons!A:B,2,FALSE)</f>
        <v>9</v>
      </c>
      <c r="G867" s="5" t="str">
        <f t="shared" si="13"/>
        <v>(63,9),</v>
      </c>
    </row>
    <row r="868" spans="1:7" x14ac:dyDescent="0.25">
      <c r="A868" t="s">
        <v>1099</v>
      </c>
      <c r="C868">
        <v>1959</v>
      </c>
      <c r="D868">
        <f>VLOOKUP(A868,Circuits!A:C,3,FALSE)</f>
        <v>63</v>
      </c>
      <c r="E868">
        <f>VLOOKUP(C868,Seasons!A:B,2,FALSE)</f>
        <v>10</v>
      </c>
      <c r="G868" s="5" t="str">
        <f t="shared" si="13"/>
        <v>(63,10),</v>
      </c>
    </row>
    <row r="869" spans="1:7" x14ac:dyDescent="0.25">
      <c r="A869" t="s">
        <v>1099</v>
      </c>
      <c r="C869">
        <v>1960</v>
      </c>
      <c r="D869">
        <f>VLOOKUP(A869,Circuits!A:C,3,FALSE)</f>
        <v>63</v>
      </c>
      <c r="E869">
        <f>VLOOKUP(C869,Seasons!A:B,2,FALSE)</f>
        <v>11</v>
      </c>
      <c r="G869" s="5" t="str">
        <f t="shared" si="13"/>
        <v>(63,11),</v>
      </c>
    </row>
    <row r="870" spans="1:7" x14ac:dyDescent="0.25">
      <c r="A870" t="s">
        <v>1099</v>
      </c>
      <c r="C870">
        <v>1961</v>
      </c>
      <c r="D870">
        <f>VLOOKUP(A870,Circuits!A:C,3,FALSE)</f>
        <v>63</v>
      </c>
      <c r="E870">
        <f>VLOOKUP(C870,Seasons!A:B,2,FALSE)</f>
        <v>12</v>
      </c>
      <c r="G870" s="5" t="str">
        <f t="shared" si="13"/>
        <v>(63,12),</v>
      </c>
    </row>
    <row r="871" spans="1:7" x14ac:dyDescent="0.25">
      <c r="A871" t="s">
        <v>1099</v>
      </c>
      <c r="C871">
        <v>1963</v>
      </c>
      <c r="D871">
        <f>VLOOKUP(A871,Circuits!A:C,3,FALSE)</f>
        <v>63</v>
      </c>
      <c r="E871">
        <f>VLOOKUP(C871,Seasons!A:B,2,FALSE)</f>
        <v>14</v>
      </c>
      <c r="G871" s="5" t="str">
        <f t="shared" si="13"/>
        <v>(63,14),</v>
      </c>
    </row>
    <row r="872" spans="1:7" x14ac:dyDescent="0.25">
      <c r="A872" t="s">
        <v>1099</v>
      </c>
      <c r="C872">
        <v>1966</v>
      </c>
      <c r="D872">
        <f>VLOOKUP(A872,Circuits!A:C,3,FALSE)</f>
        <v>63</v>
      </c>
      <c r="E872">
        <f>VLOOKUP(C872,Seasons!A:B,2,FALSE)</f>
        <v>17</v>
      </c>
      <c r="G872" s="5" t="str">
        <f t="shared" si="13"/>
        <v>(63,17),</v>
      </c>
    </row>
    <row r="873" spans="1:7" x14ac:dyDescent="0.25">
      <c r="A873" t="s">
        <v>1100</v>
      </c>
      <c r="B873" t="s">
        <v>1009</v>
      </c>
      <c r="C873">
        <v>1960</v>
      </c>
      <c r="D873">
        <f>VLOOKUP(A873,Circuits!A:C,3,FALSE)</f>
        <v>64</v>
      </c>
      <c r="E873">
        <f>VLOOKUP(C873,Seasons!A:B,2,FALSE)</f>
        <v>11</v>
      </c>
      <c r="G873" s="5" t="str">
        <f t="shared" si="13"/>
        <v>(64,11),</v>
      </c>
    </row>
    <row r="874" spans="1:7" x14ac:dyDescent="0.25">
      <c r="A874" t="s">
        <v>1101</v>
      </c>
      <c r="B874" t="s">
        <v>1003</v>
      </c>
      <c r="C874">
        <v>1952</v>
      </c>
      <c r="D874">
        <f>VLOOKUP(A874,Circuits!A:C,3,FALSE)</f>
        <v>65</v>
      </c>
      <c r="E874">
        <f>VLOOKUP(C874,Seasons!A:B,2,FALSE)</f>
        <v>3</v>
      </c>
      <c r="G874" s="5" t="str">
        <f t="shared" si="13"/>
        <v>(65,3),</v>
      </c>
    </row>
    <row r="875" spans="1:7" x14ac:dyDescent="0.25">
      <c r="A875" t="s">
        <v>1101</v>
      </c>
      <c r="C875">
        <v>1957</v>
      </c>
      <c r="D875">
        <f>VLOOKUP(A875,Circuits!A:C,3,FALSE)</f>
        <v>65</v>
      </c>
      <c r="E875">
        <f>VLOOKUP(C875,Seasons!A:B,2,FALSE)</f>
        <v>8</v>
      </c>
      <c r="G875" s="5" t="str">
        <f t="shared" si="13"/>
        <v>(65,8),</v>
      </c>
    </row>
    <row r="876" spans="1:7" x14ac:dyDescent="0.25">
      <c r="A876" t="s">
        <v>1101</v>
      </c>
      <c r="C876">
        <v>1962</v>
      </c>
      <c r="D876">
        <f>VLOOKUP(A876,Circuits!A:C,3,FALSE)</f>
        <v>65</v>
      </c>
      <c r="E876">
        <f>VLOOKUP(C876,Seasons!A:B,2,FALSE)</f>
        <v>13</v>
      </c>
      <c r="G876" s="5" t="str">
        <f t="shared" si="13"/>
        <v>(65,13),</v>
      </c>
    </row>
    <row r="877" spans="1:7" x14ac:dyDescent="0.25">
      <c r="A877" t="s">
        <v>1101</v>
      </c>
      <c r="C877">
        <v>1964</v>
      </c>
      <c r="D877">
        <f>VLOOKUP(A877,Circuits!A:C,3,FALSE)</f>
        <v>65</v>
      </c>
      <c r="E877">
        <f>VLOOKUP(C877,Seasons!A:B,2,FALSE)</f>
        <v>15</v>
      </c>
      <c r="G877" s="5" t="str">
        <f t="shared" si="13"/>
        <v>(65,15),</v>
      </c>
    </row>
    <row r="878" spans="1:7" x14ac:dyDescent="0.25">
      <c r="A878" t="s">
        <v>1101</v>
      </c>
      <c r="C878">
        <v>1968</v>
      </c>
      <c r="D878">
        <f>VLOOKUP(A878,Circuits!A:C,3,FALSE)</f>
        <v>65</v>
      </c>
      <c r="E878">
        <f>VLOOKUP(C878,Seasons!A:B,2,FALSE)</f>
        <v>19</v>
      </c>
      <c r="G878" s="5" t="str">
        <f t="shared" si="13"/>
        <v>(65,19),</v>
      </c>
    </row>
    <row r="879" spans="1:7" x14ac:dyDescent="0.25">
      <c r="A879" t="s">
        <v>1102</v>
      </c>
      <c r="B879" t="s">
        <v>1009</v>
      </c>
      <c r="C879">
        <v>1973</v>
      </c>
      <c r="D879">
        <f>VLOOKUP(A879,Circuits!A:C,3,FALSE)</f>
        <v>66</v>
      </c>
      <c r="E879">
        <f>VLOOKUP(C879,Seasons!A:B,2,FALSE)</f>
        <v>24</v>
      </c>
      <c r="G879" s="5" t="str">
        <f t="shared" si="13"/>
        <v>(66,24),</v>
      </c>
    </row>
    <row r="880" spans="1:7" x14ac:dyDescent="0.25">
      <c r="A880" t="s">
        <v>1102</v>
      </c>
      <c r="C880">
        <v>1974</v>
      </c>
      <c r="D880">
        <f>VLOOKUP(A880,Circuits!A:C,3,FALSE)</f>
        <v>66</v>
      </c>
      <c r="E880">
        <f>VLOOKUP(C880,Seasons!A:B,2,FALSE)</f>
        <v>25</v>
      </c>
      <c r="G880" s="5" t="str">
        <f t="shared" si="13"/>
        <v>(66,25),</v>
      </c>
    </row>
    <row r="881" spans="1:7" x14ac:dyDescent="0.25">
      <c r="A881" t="s">
        <v>1102</v>
      </c>
      <c r="C881">
        <v>1975</v>
      </c>
      <c r="D881">
        <f>VLOOKUP(A881,Circuits!A:C,3,FALSE)</f>
        <v>66</v>
      </c>
      <c r="E881">
        <f>VLOOKUP(C881,Seasons!A:B,2,FALSE)</f>
        <v>26</v>
      </c>
      <c r="G881" s="5" t="str">
        <f t="shared" si="13"/>
        <v>(66,26),</v>
      </c>
    </row>
    <row r="882" spans="1:7" x14ac:dyDescent="0.25">
      <c r="A882" t="s">
        <v>1102</v>
      </c>
      <c r="C882">
        <v>1976</v>
      </c>
      <c r="D882">
        <f>VLOOKUP(A882,Circuits!A:C,3,FALSE)</f>
        <v>66</v>
      </c>
      <c r="E882">
        <f>VLOOKUP(C882,Seasons!A:B,2,FALSE)</f>
        <v>27</v>
      </c>
      <c r="G882" s="5" t="str">
        <f t="shared" si="13"/>
        <v>(66,27),</v>
      </c>
    </row>
    <row r="883" spans="1:7" x14ac:dyDescent="0.25">
      <c r="A883" t="s">
        <v>1102</v>
      </c>
      <c r="C883">
        <v>1977</v>
      </c>
      <c r="D883">
        <f>VLOOKUP(A883,Circuits!A:C,3,FALSE)</f>
        <v>66</v>
      </c>
      <c r="E883">
        <f>VLOOKUP(C883,Seasons!A:B,2,FALSE)</f>
        <v>28</v>
      </c>
      <c r="G883" s="5" t="str">
        <f t="shared" si="13"/>
        <v>(66,28),</v>
      </c>
    </row>
    <row r="884" spans="1:7" x14ac:dyDescent="0.25">
      <c r="A884" t="s">
        <v>1102</v>
      </c>
      <c r="C884">
        <v>1978</v>
      </c>
      <c r="D884">
        <f>VLOOKUP(A884,Circuits!A:C,3,FALSE)</f>
        <v>66</v>
      </c>
      <c r="E884">
        <f>VLOOKUP(C884,Seasons!A:B,2,FALSE)</f>
        <v>29</v>
      </c>
      <c r="G884" s="5" t="str">
        <f t="shared" si="13"/>
        <v>(66,29),</v>
      </c>
    </row>
    <row r="885" spans="1:7" x14ac:dyDescent="0.25">
      <c r="A885" t="s">
        <v>1105</v>
      </c>
      <c r="B885" t="s">
        <v>1003</v>
      </c>
      <c r="C885">
        <v>1959</v>
      </c>
      <c r="D885">
        <f>VLOOKUP(A885,Circuits!A:C,3,FALSE)</f>
        <v>67</v>
      </c>
      <c r="E885">
        <f>VLOOKUP(C885,Seasons!A:B,2,FALSE)</f>
        <v>10</v>
      </c>
      <c r="G885" s="5" t="str">
        <f t="shared" si="13"/>
        <v>(67,10),</v>
      </c>
    </row>
    <row r="886" spans="1:7" x14ac:dyDescent="0.25">
      <c r="A886" t="s">
        <v>1106</v>
      </c>
      <c r="B886" t="s">
        <v>1009</v>
      </c>
      <c r="C886">
        <v>1999</v>
      </c>
      <c r="D886">
        <f>VLOOKUP(A886,Circuits!A:C,3,FALSE)</f>
        <v>68</v>
      </c>
      <c r="E886">
        <f>VLOOKUP(C886,Seasons!A:B,2,FALSE)</f>
        <v>50</v>
      </c>
      <c r="G886" s="5" t="str">
        <f t="shared" si="13"/>
        <v>(68,50),</v>
      </c>
    </row>
    <row r="887" spans="1:7" x14ac:dyDescent="0.25">
      <c r="A887" t="s">
        <v>1106</v>
      </c>
      <c r="C887">
        <v>2000</v>
      </c>
      <c r="D887">
        <f>VLOOKUP(A887,Circuits!A:C,3,FALSE)</f>
        <v>68</v>
      </c>
      <c r="E887">
        <f>VLOOKUP(C887,Seasons!A:B,2,FALSE)</f>
        <v>51</v>
      </c>
      <c r="G887" s="5" t="str">
        <f t="shared" si="13"/>
        <v>(68,51),</v>
      </c>
    </row>
    <row r="888" spans="1:7" x14ac:dyDescent="0.25">
      <c r="A888" t="s">
        <v>1106</v>
      </c>
      <c r="C888">
        <v>2001</v>
      </c>
      <c r="D888">
        <f>VLOOKUP(A888,Circuits!A:C,3,FALSE)</f>
        <v>68</v>
      </c>
      <c r="E888">
        <f>VLOOKUP(C888,Seasons!A:B,2,FALSE)</f>
        <v>52</v>
      </c>
      <c r="G888" s="5" t="str">
        <f t="shared" si="13"/>
        <v>(68,52),</v>
      </c>
    </row>
    <row r="889" spans="1:7" x14ac:dyDescent="0.25">
      <c r="A889" t="s">
        <v>1106</v>
      </c>
      <c r="C889">
        <v>2002</v>
      </c>
      <c r="D889">
        <f>VLOOKUP(A889,Circuits!A:C,3,FALSE)</f>
        <v>68</v>
      </c>
      <c r="E889">
        <f>VLOOKUP(C889,Seasons!A:B,2,FALSE)</f>
        <v>53</v>
      </c>
      <c r="G889" s="5" t="str">
        <f t="shared" si="13"/>
        <v>(68,53),</v>
      </c>
    </row>
    <row r="890" spans="1:7" x14ac:dyDescent="0.25">
      <c r="A890" t="s">
        <v>1106</v>
      </c>
      <c r="C890">
        <v>2003</v>
      </c>
      <c r="D890">
        <f>VLOOKUP(A890,Circuits!A:C,3,FALSE)</f>
        <v>68</v>
      </c>
      <c r="E890">
        <f>VLOOKUP(C890,Seasons!A:B,2,FALSE)</f>
        <v>54</v>
      </c>
      <c r="G890" s="5" t="str">
        <f t="shared" si="13"/>
        <v>(68,54),</v>
      </c>
    </row>
    <row r="891" spans="1:7" x14ac:dyDescent="0.25">
      <c r="A891" t="s">
        <v>1106</v>
      </c>
      <c r="C891">
        <v>2004</v>
      </c>
      <c r="D891">
        <f>VLOOKUP(A891,Circuits!A:C,3,FALSE)</f>
        <v>68</v>
      </c>
      <c r="E891">
        <f>VLOOKUP(C891,Seasons!A:B,2,FALSE)</f>
        <v>55</v>
      </c>
      <c r="G891" s="5" t="str">
        <f t="shared" si="13"/>
        <v>(68,55),</v>
      </c>
    </row>
    <row r="892" spans="1:7" x14ac:dyDescent="0.25">
      <c r="A892" t="s">
        <v>1106</v>
      </c>
      <c r="C892">
        <v>2005</v>
      </c>
      <c r="D892">
        <f>VLOOKUP(A892,Circuits!A:C,3,FALSE)</f>
        <v>68</v>
      </c>
      <c r="E892">
        <f>VLOOKUP(C892,Seasons!A:B,2,FALSE)</f>
        <v>56</v>
      </c>
      <c r="G892" s="5" t="str">
        <f t="shared" si="13"/>
        <v>(68,56),</v>
      </c>
    </row>
    <row r="893" spans="1:7" x14ac:dyDescent="0.25">
      <c r="A893" t="s">
        <v>1106</v>
      </c>
      <c r="C893">
        <v>2006</v>
      </c>
      <c r="D893">
        <f>VLOOKUP(A893,Circuits!A:C,3,FALSE)</f>
        <v>68</v>
      </c>
      <c r="E893">
        <f>VLOOKUP(C893,Seasons!A:B,2,FALSE)</f>
        <v>57</v>
      </c>
      <c r="G893" s="5" t="str">
        <f t="shared" si="13"/>
        <v>(68,57),</v>
      </c>
    </row>
    <row r="894" spans="1:7" x14ac:dyDescent="0.25">
      <c r="A894" t="s">
        <v>1106</v>
      </c>
      <c r="C894">
        <v>2007</v>
      </c>
      <c r="D894">
        <f>VLOOKUP(A894,Circuits!A:C,3,FALSE)</f>
        <v>68</v>
      </c>
      <c r="E894">
        <f>VLOOKUP(C894,Seasons!A:B,2,FALSE)</f>
        <v>58</v>
      </c>
      <c r="G894" s="5" t="str">
        <f t="shared" si="13"/>
        <v>(68,58),</v>
      </c>
    </row>
    <row r="895" spans="1:7" x14ac:dyDescent="0.25">
      <c r="A895" t="s">
        <v>1106</v>
      </c>
      <c r="C895">
        <v>2008</v>
      </c>
      <c r="D895">
        <f>VLOOKUP(A895,Circuits!A:C,3,FALSE)</f>
        <v>68</v>
      </c>
      <c r="E895">
        <f>VLOOKUP(C895,Seasons!A:B,2,FALSE)</f>
        <v>59</v>
      </c>
      <c r="G895" s="5" t="str">
        <f t="shared" si="13"/>
        <v>(68,59),</v>
      </c>
    </row>
    <row r="896" spans="1:7" x14ac:dyDescent="0.25">
      <c r="A896" t="s">
        <v>1106</v>
      </c>
      <c r="C896">
        <v>2009</v>
      </c>
      <c r="D896">
        <f>VLOOKUP(A896,Circuits!A:C,3,FALSE)</f>
        <v>68</v>
      </c>
      <c r="E896">
        <f>VLOOKUP(C896,Seasons!A:B,2,FALSE)</f>
        <v>60</v>
      </c>
      <c r="G896" s="5" t="str">
        <f t="shared" si="13"/>
        <v>(68,60),</v>
      </c>
    </row>
    <row r="897" spans="1:7" x14ac:dyDescent="0.25">
      <c r="A897" t="s">
        <v>1106</v>
      </c>
      <c r="C897">
        <v>2010</v>
      </c>
      <c r="D897">
        <f>VLOOKUP(A897,Circuits!A:C,3,FALSE)</f>
        <v>68</v>
      </c>
      <c r="E897">
        <f>VLOOKUP(C897,Seasons!A:B,2,FALSE)</f>
        <v>61</v>
      </c>
      <c r="G897" s="5" t="str">
        <f t="shared" si="13"/>
        <v>(68,61),</v>
      </c>
    </row>
    <row r="898" spans="1:7" x14ac:dyDescent="0.25">
      <c r="A898" t="s">
        <v>1106</v>
      </c>
      <c r="C898">
        <v>2011</v>
      </c>
      <c r="D898">
        <f>VLOOKUP(A898,Circuits!A:C,3,FALSE)</f>
        <v>68</v>
      </c>
      <c r="E898">
        <f>VLOOKUP(C898,Seasons!A:B,2,FALSE)</f>
        <v>62</v>
      </c>
      <c r="G898" s="5" t="str">
        <f t="shared" si="13"/>
        <v>(68,62),</v>
      </c>
    </row>
    <row r="899" spans="1:7" x14ac:dyDescent="0.25">
      <c r="A899" t="s">
        <v>1106</v>
      </c>
      <c r="C899">
        <v>2012</v>
      </c>
      <c r="D899">
        <f>VLOOKUP(A899,Circuits!A:C,3,FALSE)</f>
        <v>68</v>
      </c>
      <c r="E899">
        <f>VLOOKUP(C899,Seasons!A:B,2,FALSE)</f>
        <v>63</v>
      </c>
      <c r="G899" s="5" t="str">
        <f t="shared" si="13"/>
        <v>(68,63),</v>
      </c>
    </row>
    <row r="900" spans="1:7" x14ac:dyDescent="0.25">
      <c r="A900" t="s">
        <v>1106</v>
      </c>
      <c r="C900">
        <v>2013</v>
      </c>
      <c r="D900">
        <f>VLOOKUP(A900,Circuits!A:C,3,FALSE)</f>
        <v>68</v>
      </c>
      <c r="E900">
        <f>VLOOKUP(C900,Seasons!A:B,2,FALSE)</f>
        <v>64</v>
      </c>
      <c r="G900" s="5" t="str">
        <f t="shared" ref="G900:G963" si="14">_xlfn.CONCAT("(",D900,",",E900,"),")</f>
        <v>(68,64),</v>
      </c>
    </row>
    <row r="901" spans="1:7" x14ac:dyDescent="0.25">
      <c r="A901" t="s">
        <v>1106</v>
      </c>
      <c r="C901">
        <v>2014</v>
      </c>
      <c r="D901">
        <f>VLOOKUP(A901,Circuits!A:C,3,FALSE)</f>
        <v>68</v>
      </c>
      <c r="E901">
        <f>VLOOKUP(C901,Seasons!A:B,2,FALSE)</f>
        <v>65</v>
      </c>
      <c r="G901" s="5" t="str">
        <f t="shared" si="14"/>
        <v>(68,65),</v>
      </c>
    </row>
    <row r="902" spans="1:7" x14ac:dyDescent="0.25">
      <c r="A902" t="s">
        <v>1106</v>
      </c>
      <c r="C902">
        <v>2015</v>
      </c>
      <c r="D902">
        <f>VLOOKUP(A902,Circuits!A:C,3,FALSE)</f>
        <v>68</v>
      </c>
      <c r="E902">
        <f>VLOOKUP(C902,Seasons!A:B,2,FALSE)</f>
        <v>66</v>
      </c>
      <c r="G902" s="5" t="str">
        <f t="shared" si="14"/>
        <v>(68,66),</v>
      </c>
    </row>
    <row r="903" spans="1:7" x14ac:dyDescent="0.25">
      <c r="A903" t="s">
        <v>1106</v>
      </c>
      <c r="C903">
        <v>2016</v>
      </c>
      <c r="D903">
        <f>VLOOKUP(A903,Circuits!A:C,3,FALSE)</f>
        <v>68</v>
      </c>
      <c r="E903">
        <f>VLOOKUP(C903,Seasons!A:B,2,FALSE)</f>
        <v>67</v>
      </c>
      <c r="G903" s="5" t="str">
        <f t="shared" si="14"/>
        <v>(68,67),</v>
      </c>
    </row>
    <row r="904" spans="1:7" x14ac:dyDescent="0.25">
      <c r="A904" t="s">
        <v>1106</v>
      </c>
      <c r="C904">
        <v>2017</v>
      </c>
      <c r="D904">
        <f>VLOOKUP(A904,Circuits!A:C,3,FALSE)</f>
        <v>68</v>
      </c>
      <c r="E904">
        <f>VLOOKUP(C904,Seasons!A:B,2,FALSE)</f>
        <v>68</v>
      </c>
      <c r="G904" s="5" t="str">
        <f t="shared" si="14"/>
        <v>(68,68),</v>
      </c>
    </row>
    <row r="905" spans="1:7" x14ac:dyDescent="0.25">
      <c r="A905" t="s">
        <v>1109</v>
      </c>
      <c r="B905" t="s">
        <v>1009</v>
      </c>
      <c r="C905">
        <v>2004</v>
      </c>
      <c r="D905">
        <f>VLOOKUP(A905,Circuits!A:C,3,FALSE)</f>
        <v>69</v>
      </c>
      <c r="E905">
        <f>VLOOKUP(C905,Seasons!A:B,2,FALSE)</f>
        <v>55</v>
      </c>
      <c r="G905" s="5" t="str">
        <f t="shared" si="14"/>
        <v>(69,55),</v>
      </c>
    </row>
    <row r="906" spans="1:7" x14ac:dyDescent="0.25">
      <c r="A906" t="s">
        <v>1109</v>
      </c>
      <c r="C906">
        <v>2005</v>
      </c>
      <c r="D906">
        <f>VLOOKUP(A906,Circuits!A:C,3,FALSE)</f>
        <v>69</v>
      </c>
      <c r="E906">
        <f>VLOOKUP(C906,Seasons!A:B,2,FALSE)</f>
        <v>56</v>
      </c>
      <c r="G906" s="5" t="str">
        <f t="shared" si="14"/>
        <v>(69,56),</v>
      </c>
    </row>
    <row r="907" spans="1:7" x14ac:dyDescent="0.25">
      <c r="A907" t="s">
        <v>1109</v>
      </c>
      <c r="C907">
        <v>2006</v>
      </c>
      <c r="D907">
        <f>VLOOKUP(A907,Circuits!A:C,3,FALSE)</f>
        <v>69</v>
      </c>
      <c r="E907">
        <f>VLOOKUP(C907,Seasons!A:B,2,FALSE)</f>
        <v>57</v>
      </c>
      <c r="G907" s="5" t="str">
        <f t="shared" si="14"/>
        <v>(69,57),</v>
      </c>
    </row>
    <row r="908" spans="1:7" x14ac:dyDescent="0.25">
      <c r="A908" t="s">
        <v>1109</v>
      </c>
      <c r="C908">
        <v>2007</v>
      </c>
      <c r="D908">
        <f>VLOOKUP(A908,Circuits!A:C,3,FALSE)</f>
        <v>69</v>
      </c>
      <c r="E908">
        <f>VLOOKUP(C908,Seasons!A:B,2,FALSE)</f>
        <v>58</v>
      </c>
      <c r="G908" s="5" t="str">
        <f t="shared" si="14"/>
        <v>(69,58),</v>
      </c>
    </row>
    <row r="909" spans="1:7" x14ac:dyDescent="0.25">
      <c r="A909" t="s">
        <v>1109</v>
      </c>
      <c r="C909">
        <v>2008</v>
      </c>
      <c r="D909">
        <f>VLOOKUP(A909,Circuits!A:C,3,FALSE)</f>
        <v>69</v>
      </c>
      <c r="E909">
        <f>VLOOKUP(C909,Seasons!A:B,2,FALSE)</f>
        <v>59</v>
      </c>
      <c r="G909" s="5" t="str">
        <f t="shared" si="14"/>
        <v>(69,59),</v>
      </c>
    </row>
    <row r="910" spans="1:7" x14ac:dyDescent="0.25">
      <c r="A910" t="s">
        <v>1109</v>
      </c>
      <c r="C910">
        <v>2009</v>
      </c>
      <c r="D910">
        <f>VLOOKUP(A910,Circuits!A:C,3,FALSE)</f>
        <v>69</v>
      </c>
      <c r="E910">
        <f>VLOOKUP(C910,Seasons!A:B,2,FALSE)</f>
        <v>60</v>
      </c>
      <c r="G910" s="5" t="str">
        <f t="shared" si="14"/>
        <v>(69,60),</v>
      </c>
    </row>
    <row r="911" spans="1:7" x14ac:dyDescent="0.25">
      <c r="A911" t="s">
        <v>1109</v>
      </c>
      <c r="C911">
        <v>2010</v>
      </c>
      <c r="D911">
        <f>VLOOKUP(A911,Circuits!A:C,3,FALSE)</f>
        <v>69</v>
      </c>
      <c r="E911">
        <f>VLOOKUP(C911,Seasons!A:B,2,FALSE)</f>
        <v>61</v>
      </c>
      <c r="G911" s="5" t="str">
        <f t="shared" si="14"/>
        <v>(69,61),</v>
      </c>
    </row>
    <row r="912" spans="1:7" x14ac:dyDescent="0.25">
      <c r="A912" t="s">
        <v>1109</v>
      </c>
      <c r="C912">
        <v>2011</v>
      </c>
      <c r="D912">
        <f>VLOOKUP(A912,Circuits!A:C,3,FALSE)</f>
        <v>69</v>
      </c>
      <c r="E912">
        <f>VLOOKUP(C912,Seasons!A:B,2,FALSE)</f>
        <v>62</v>
      </c>
      <c r="G912" s="5" t="str">
        <f t="shared" si="14"/>
        <v>(69,62),</v>
      </c>
    </row>
    <row r="913" spans="1:7" x14ac:dyDescent="0.25">
      <c r="A913" t="s">
        <v>1109</v>
      </c>
      <c r="C913">
        <v>2012</v>
      </c>
      <c r="D913">
        <f>VLOOKUP(A913,Circuits!A:C,3,FALSE)</f>
        <v>69</v>
      </c>
      <c r="E913">
        <f>VLOOKUP(C913,Seasons!A:B,2,FALSE)</f>
        <v>63</v>
      </c>
      <c r="G913" s="5" t="str">
        <f t="shared" si="14"/>
        <v>(69,63),</v>
      </c>
    </row>
    <row r="914" spans="1:7" x14ac:dyDescent="0.25">
      <c r="A914" t="s">
        <v>1109</v>
      </c>
      <c r="C914">
        <v>2013</v>
      </c>
      <c r="D914">
        <f>VLOOKUP(A914,Circuits!A:C,3,FALSE)</f>
        <v>69</v>
      </c>
      <c r="E914">
        <f>VLOOKUP(C914,Seasons!A:B,2,FALSE)</f>
        <v>64</v>
      </c>
      <c r="G914" s="5" t="str">
        <f t="shared" si="14"/>
        <v>(69,64),</v>
      </c>
    </row>
    <row r="915" spans="1:7" x14ac:dyDescent="0.25">
      <c r="A915" t="s">
        <v>1109</v>
      </c>
      <c r="C915">
        <v>2014</v>
      </c>
      <c r="D915">
        <f>VLOOKUP(A915,Circuits!A:C,3,FALSE)</f>
        <v>69</v>
      </c>
      <c r="E915">
        <f>VLOOKUP(C915,Seasons!A:B,2,FALSE)</f>
        <v>65</v>
      </c>
      <c r="G915" s="5" t="str">
        <f t="shared" si="14"/>
        <v>(69,65),</v>
      </c>
    </row>
    <row r="916" spans="1:7" x14ac:dyDescent="0.25">
      <c r="A916" t="s">
        <v>1109</v>
      </c>
      <c r="C916">
        <v>2015</v>
      </c>
      <c r="D916">
        <f>VLOOKUP(A916,Circuits!A:C,3,FALSE)</f>
        <v>69</v>
      </c>
      <c r="E916">
        <f>VLOOKUP(C916,Seasons!A:B,2,FALSE)</f>
        <v>66</v>
      </c>
      <c r="G916" s="5" t="str">
        <f t="shared" si="14"/>
        <v>(69,66),</v>
      </c>
    </row>
    <row r="917" spans="1:7" x14ac:dyDescent="0.25">
      <c r="A917" t="s">
        <v>1109</v>
      </c>
      <c r="C917">
        <v>2016</v>
      </c>
      <c r="D917">
        <f>VLOOKUP(A917,Circuits!A:C,3,FALSE)</f>
        <v>69</v>
      </c>
      <c r="E917">
        <f>VLOOKUP(C917,Seasons!A:B,2,FALSE)</f>
        <v>67</v>
      </c>
      <c r="G917" s="5" t="str">
        <f t="shared" si="14"/>
        <v>(69,67),</v>
      </c>
    </row>
    <row r="918" spans="1:7" x14ac:dyDescent="0.25">
      <c r="A918" t="s">
        <v>1109</v>
      </c>
      <c r="C918">
        <v>2017</v>
      </c>
      <c r="D918">
        <f>VLOOKUP(A918,Circuits!A:C,3,FALSE)</f>
        <v>69</v>
      </c>
      <c r="E918">
        <f>VLOOKUP(C918,Seasons!A:B,2,FALSE)</f>
        <v>68</v>
      </c>
      <c r="G918" s="5" t="str">
        <f t="shared" si="14"/>
        <v>(69,68),</v>
      </c>
    </row>
    <row r="919" spans="1:7" x14ac:dyDescent="0.25">
      <c r="A919" t="s">
        <v>1109</v>
      </c>
      <c r="C919">
        <v>2018</v>
      </c>
      <c r="D919">
        <f>VLOOKUP(A919,Circuits!A:C,3,FALSE)</f>
        <v>69</v>
      </c>
      <c r="E919">
        <f>VLOOKUP(C919,Seasons!A:B,2,FALSE)</f>
        <v>69</v>
      </c>
      <c r="G919" s="5" t="str">
        <f t="shared" si="14"/>
        <v>(69,69),</v>
      </c>
    </row>
    <row r="920" spans="1:7" x14ac:dyDescent="0.25">
      <c r="A920" t="s">
        <v>1109</v>
      </c>
      <c r="C920">
        <v>2019</v>
      </c>
      <c r="D920">
        <f>VLOOKUP(A920,Circuits!A:C,3,FALSE)</f>
        <v>69</v>
      </c>
      <c r="E920">
        <f>VLOOKUP(C920,Seasons!A:B,2,FALSE)</f>
        <v>70</v>
      </c>
      <c r="G920" s="5" t="str">
        <f t="shared" si="14"/>
        <v>(69,70),</v>
      </c>
    </row>
    <row r="921" spans="1:7" x14ac:dyDescent="0.25">
      <c r="A921" t="s">
        <v>1161</v>
      </c>
      <c r="B921" t="s">
        <v>1009</v>
      </c>
      <c r="C921">
        <v>1950</v>
      </c>
      <c r="D921">
        <f>VLOOKUP(A921,Circuits!A:C,3,FALSE)</f>
        <v>70</v>
      </c>
      <c r="E921">
        <f>VLOOKUP(C921,Seasons!A:B,2,FALSE)</f>
        <v>1</v>
      </c>
      <c r="G921" s="5" t="str">
        <f t="shared" si="14"/>
        <v>(70,1),</v>
      </c>
    </row>
    <row r="922" spans="1:7" x14ac:dyDescent="0.25">
      <c r="A922" t="s">
        <v>1161</v>
      </c>
      <c r="C922">
        <v>1951</v>
      </c>
      <c r="D922">
        <f>VLOOKUP(A922,Circuits!A:C,3,FALSE)</f>
        <v>70</v>
      </c>
      <c r="E922">
        <f>VLOOKUP(C922,Seasons!A:B,2,FALSE)</f>
        <v>2</v>
      </c>
      <c r="G922" s="5" t="str">
        <f t="shared" si="14"/>
        <v>(70,2),</v>
      </c>
    </row>
    <row r="923" spans="1:7" x14ac:dyDescent="0.25">
      <c r="A923" t="s">
        <v>1161</v>
      </c>
      <c r="C923">
        <v>1952</v>
      </c>
      <c r="D923">
        <f>VLOOKUP(A923,Circuits!A:C,3,FALSE)</f>
        <v>70</v>
      </c>
      <c r="E923">
        <f>VLOOKUP(C923,Seasons!A:B,2,FALSE)</f>
        <v>3</v>
      </c>
      <c r="G923" s="5" t="str">
        <f t="shared" si="14"/>
        <v>(70,3),</v>
      </c>
    </row>
    <row r="924" spans="1:7" x14ac:dyDescent="0.25">
      <c r="A924" t="s">
        <v>1161</v>
      </c>
      <c r="C924">
        <v>1953</v>
      </c>
      <c r="D924">
        <f>VLOOKUP(A924,Circuits!A:C,3,FALSE)</f>
        <v>70</v>
      </c>
      <c r="E924">
        <f>VLOOKUP(C924,Seasons!A:B,2,FALSE)</f>
        <v>4</v>
      </c>
      <c r="G924" s="5" t="str">
        <f t="shared" si="14"/>
        <v>(70,4),</v>
      </c>
    </row>
    <row r="925" spans="1:7" x14ac:dyDescent="0.25">
      <c r="A925" t="s">
        <v>1161</v>
      </c>
      <c r="C925">
        <v>1954</v>
      </c>
      <c r="D925">
        <f>VLOOKUP(A925,Circuits!A:C,3,FALSE)</f>
        <v>70</v>
      </c>
      <c r="E925">
        <f>VLOOKUP(C925,Seasons!A:B,2,FALSE)</f>
        <v>5</v>
      </c>
      <c r="G925" s="5" t="str">
        <f t="shared" si="14"/>
        <v>(70,5),</v>
      </c>
    </row>
    <row r="926" spans="1:7" x14ac:dyDescent="0.25">
      <c r="A926" t="s">
        <v>1161</v>
      </c>
      <c r="C926">
        <v>1956</v>
      </c>
      <c r="D926">
        <f>VLOOKUP(A926,Circuits!A:C,3,FALSE)</f>
        <v>70</v>
      </c>
      <c r="E926">
        <f>VLOOKUP(C926,Seasons!A:B,2,FALSE)</f>
        <v>7</v>
      </c>
      <c r="G926" s="5" t="str">
        <f t="shared" si="14"/>
        <v>(70,7),</v>
      </c>
    </row>
    <row r="927" spans="1:7" x14ac:dyDescent="0.25">
      <c r="A927" t="s">
        <v>1161</v>
      </c>
      <c r="C927">
        <v>1958</v>
      </c>
      <c r="D927">
        <f>VLOOKUP(A927,Circuits!A:C,3,FALSE)</f>
        <v>70</v>
      </c>
      <c r="E927">
        <f>VLOOKUP(C927,Seasons!A:B,2,FALSE)</f>
        <v>9</v>
      </c>
      <c r="G927" s="5" t="str">
        <f t="shared" si="14"/>
        <v>(70,9),</v>
      </c>
    </row>
    <row r="928" spans="1:7" x14ac:dyDescent="0.25">
      <c r="A928" t="s">
        <v>1161</v>
      </c>
      <c r="C928">
        <v>1960</v>
      </c>
      <c r="D928">
        <f>VLOOKUP(A928,Circuits!A:C,3,FALSE)</f>
        <v>70</v>
      </c>
      <c r="E928">
        <f>VLOOKUP(C928,Seasons!A:B,2,FALSE)</f>
        <v>11</v>
      </c>
      <c r="G928" s="5" t="str">
        <f t="shared" si="14"/>
        <v>(70,11),</v>
      </c>
    </row>
    <row r="929" spans="1:7" x14ac:dyDescent="0.25">
      <c r="A929" t="s">
        <v>1161</v>
      </c>
      <c r="C929">
        <v>1963</v>
      </c>
      <c r="D929">
        <f>VLOOKUP(A929,Circuits!A:C,3,FALSE)</f>
        <v>70</v>
      </c>
      <c r="E929">
        <f>VLOOKUP(C929,Seasons!A:B,2,FALSE)</f>
        <v>14</v>
      </c>
      <c r="G929" s="5" t="str">
        <f t="shared" si="14"/>
        <v>(70,14),</v>
      </c>
    </row>
    <row r="930" spans="1:7" x14ac:dyDescent="0.25">
      <c r="A930" t="s">
        <v>1161</v>
      </c>
      <c r="C930">
        <v>1965</v>
      </c>
      <c r="D930">
        <f>VLOOKUP(A930,Circuits!A:C,3,FALSE)</f>
        <v>70</v>
      </c>
      <c r="E930">
        <f>VLOOKUP(C930,Seasons!A:B,2,FALSE)</f>
        <v>16</v>
      </c>
      <c r="G930" s="5" t="str">
        <f t="shared" si="14"/>
        <v>(70,16),</v>
      </c>
    </row>
    <row r="931" spans="1:7" x14ac:dyDescent="0.25">
      <c r="A931" t="s">
        <v>1161</v>
      </c>
      <c r="C931">
        <v>1967</v>
      </c>
      <c r="D931">
        <f>VLOOKUP(A931,Circuits!A:C,3,FALSE)</f>
        <v>70</v>
      </c>
      <c r="E931">
        <f>VLOOKUP(C931,Seasons!A:B,2,FALSE)</f>
        <v>18</v>
      </c>
      <c r="G931" s="5" t="str">
        <f t="shared" si="14"/>
        <v>(70,18),</v>
      </c>
    </row>
    <row r="932" spans="1:7" x14ac:dyDescent="0.25">
      <c r="A932" t="s">
        <v>1161</v>
      </c>
      <c r="C932">
        <v>1969</v>
      </c>
      <c r="D932">
        <f>VLOOKUP(A932,Circuits!A:C,3,FALSE)</f>
        <v>70</v>
      </c>
      <c r="E932">
        <f>VLOOKUP(C932,Seasons!A:B,2,FALSE)</f>
        <v>20</v>
      </c>
      <c r="G932" s="5" t="str">
        <f t="shared" si="14"/>
        <v>(70,20),</v>
      </c>
    </row>
    <row r="933" spans="1:7" x14ac:dyDescent="0.25">
      <c r="A933" t="s">
        <v>1161</v>
      </c>
      <c r="C933">
        <v>1971</v>
      </c>
      <c r="D933">
        <f>VLOOKUP(A933,Circuits!A:C,3,FALSE)</f>
        <v>70</v>
      </c>
      <c r="E933">
        <f>VLOOKUP(C933,Seasons!A:B,2,FALSE)</f>
        <v>22</v>
      </c>
      <c r="G933" s="5" t="str">
        <f t="shared" si="14"/>
        <v>(70,22),</v>
      </c>
    </row>
    <row r="934" spans="1:7" x14ac:dyDescent="0.25">
      <c r="A934" t="s">
        <v>1161</v>
      </c>
      <c r="C934">
        <v>1973</v>
      </c>
      <c r="D934">
        <f>VLOOKUP(A934,Circuits!A:C,3,FALSE)</f>
        <v>70</v>
      </c>
      <c r="E934">
        <f>VLOOKUP(C934,Seasons!A:B,2,FALSE)</f>
        <v>24</v>
      </c>
      <c r="G934" s="5" t="str">
        <f t="shared" si="14"/>
        <v>(70,24),</v>
      </c>
    </row>
    <row r="935" spans="1:7" x14ac:dyDescent="0.25">
      <c r="A935" t="s">
        <v>1161</v>
      </c>
      <c r="C935">
        <v>1975</v>
      </c>
      <c r="D935">
        <f>VLOOKUP(A935,Circuits!A:C,3,FALSE)</f>
        <v>70</v>
      </c>
      <c r="E935">
        <f>VLOOKUP(C935,Seasons!A:B,2,FALSE)</f>
        <v>26</v>
      </c>
      <c r="G935" s="5" t="str">
        <f t="shared" si="14"/>
        <v>(70,26),</v>
      </c>
    </row>
    <row r="936" spans="1:7" x14ac:dyDescent="0.25">
      <c r="A936" t="s">
        <v>1161</v>
      </c>
      <c r="C936">
        <v>1977</v>
      </c>
      <c r="D936">
        <f>VLOOKUP(A936,Circuits!A:C,3,FALSE)</f>
        <v>70</v>
      </c>
      <c r="E936">
        <f>VLOOKUP(C936,Seasons!A:B,2,FALSE)</f>
        <v>28</v>
      </c>
      <c r="G936" s="5" t="str">
        <f t="shared" si="14"/>
        <v>(70,28),</v>
      </c>
    </row>
    <row r="937" spans="1:7" x14ac:dyDescent="0.25">
      <c r="A937" t="s">
        <v>1161</v>
      </c>
      <c r="C937">
        <v>1979</v>
      </c>
      <c r="D937">
        <f>VLOOKUP(A937,Circuits!A:C,3,FALSE)</f>
        <v>70</v>
      </c>
      <c r="E937">
        <f>VLOOKUP(C937,Seasons!A:B,2,FALSE)</f>
        <v>30</v>
      </c>
      <c r="G937" s="5" t="str">
        <f t="shared" si="14"/>
        <v>(70,30),</v>
      </c>
    </row>
    <row r="938" spans="1:7" x14ac:dyDescent="0.25">
      <c r="A938" t="s">
        <v>1161</v>
      </c>
      <c r="C938">
        <v>1981</v>
      </c>
      <c r="D938">
        <f>VLOOKUP(A938,Circuits!A:C,3,FALSE)</f>
        <v>70</v>
      </c>
      <c r="E938">
        <f>VLOOKUP(C938,Seasons!A:B,2,FALSE)</f>
        <v>32</v>
      </c>
      <c r="G938" s="5" t="str">
        <f t="shared" si="14"/>
        <v>(70,32),</v>
      </c>
    </row>
    <row r="939" spans="1:7" x14ac:dyDescent="0.25">
      <c r="A939" t="s">
        <v>1161</v>
      </c>
      <c r="C939">
        <v>1983</v>
      </c>
      <c r="D939">
        <f>VLOOKUP(A939,Circuits!A:C,3,FALSE)</f>
        <v>70</v>
      </c>
      <c r="E939">
        <f>VLOOKUP(C939,Seasons!A:B,2,FALSE)</f>
        <v>34</v>
      </c>
      <c r="G939" s="5" t="str">
        <f t="shared" si="14"/>
        <v>(70,34),</v>
      </c>
    </row>
    <row r="940" spans="1:7" x14ac:dyDescent="0.25">
      <c r="A940" t="s">
        <v>1161</v>
      </c>
      <c r="C940">
        <v>1985</v>
      </c>
      <c r="D940">
        <f>VLOOKUP(A940,Circuits!A:C,3,FALSE)</f>
        <v>70</v>
      </c>
      <c r="E940">
        <f>VLOOKUP(C940,Seasons!A:B,2,FALSE)</f>
        <v>36</v>
      </c>
      <c r="G940" s="5" t="str">
        <f t="shared" si="14"/>
        <v>(70,36),</v>
      </c>
    </row>
    <row r="941" spans="1:7" x14ac:dyDescent="0.25">
      <c r="A941" t="s">
        <v>1161</v>
      </c>
      <c r="C941">
        <v>1987</v>
      </c>
      <c r="D941">
        <f>VLOOKUP(A941,Circuits!A:C,3,FALSE)</f>
        <v>70</v>
      </c>
      <c r="E941">
        <f>VLOOKUP(C941,Seasons!A:B,2,FALSE)</f>
        <v>38</v>
      </c>
      <c r="G941" s="5" t="str">
        <f t="shared" si="14"/>
        <v>(70,38),</v>
      </c>
    </row>
    <row r="942" spans="1:7" x14ac:dyDescent="0.25">
      <c r="A942" t="s">
        <v>1161</v>
      </c>
      <c r="C942">
        <v>1988</v>
      </c>
      <c r="D942">
        <f>VLOOKUP(A942,Circuits!A:C,3,FALSE)</f>
        <v>70</v>
      </c>
      <c r="E942">
        <f>VLOOKUP(C942,Seasons!A:B,2,FALSE)</f>
        <v>39</v>
      </c>
      <c r="G942" s="5" t="str">
        <f t="shared" si="14"/>
        <v>(70,39),</v>
      </c>
    </row>
    <row r="943" spans="1:7" x14ac:dyDescent="0.25">
      <c r="A943" t="s">
        <v>1161</v>
      </c>
      <c r="C943">
        <v>1989</v>
      </c>
      <c r="D943">
        <f>VLOOKUP(A943,Circuits!A:C,3,FALSE)</f>
        <v>70</v>
      </c>
      <c r="E943">
        <f>VLOOKUP(C943,Seasons!A:B,2,FALSE)</f>
        <v>40</v>
      </c>
      <c r="G943" s="5" t="str">
        <f t="shared" si="14"/>
        <v>(70,40),</v>
      </c>
    </row>
    <row r="944" spans="1:7" x14ac:dyDescent="0.25">
      <c r="A944" t="s">
        <v>1161</v>
      </c>
      <c r="C944">
        <v>1990</v>
      </c>
      <c r="D944">
        <f>VLOOKUP(A944,Circuits!A:C,3,FALSE)</f>
        <v>70</v>
      </c>
      <c r="E944">
        <f>VLOOKUP(C944,Seasons!A:B,2,FALSE)</f>
        <v>41</v>
      </c>
      <c r="G944" s="5" t="str">
        <f t="shared" si="14"/>
        <v>(70,41),</v>
      </c>
    </row>
    <row r="945" spans="1:7" x14ac:dyDescent="0.25">
      <c r="A945" t="s">
        <v>1161</v>
      </c>
      <c r="C945">
        <v>1991</v>
      </c>
      <c r="D945">
        <f>VLOOKUP(A945,Circuits!A:C,3,FALSE)</f>
        <v>70</v>
      </c>
      <c r="E945">
        <f>VLOOKUP(C945,Seasons!A:B,2,FALSE)</f>
        <v>42</v>
      </c>
      <c r="G945" s="5" t="str">
        <f t="shared" si="14"/>
        <v>(70,42),</v>
      </c>
    </row>
    <row r="946" spans="1:7" x14ac:dyDescent="0.25">
      <c r="A946" t="s">
        <v>1161</v>
      </c>
      <c r="C946">
        <v>1992</v>
      </c>
      <c r="D946">
        <f>VLOOKUP(A946,Circuits!A:C,3,FALSE)</f>
        <v>70</v>
      </c>
      <c r="E946">
        <f>VLOOKUP(C946,Seasons!A:B,2,FALSE)</f>
        <v>43</v>
      </c>
      <c r="G946" s="5" t="str">
        <f t="shared" si="14"/>
        <v>(70,43),</v>
      </c>
    </row>
    <row r="947" spans="1:7" x14ac:dyDescent="0.25">
      <c r="A947" t="s">
        <v>1161</v>
      </c>
      <c r="C947">
        <v>1993</v>
      </c>
      <c r="D947">
        <f>VLOOKUP(A947,Circuits!A:C,3,FALSE)</f>
        <v>70</v>
      </c>
      <c r="E947">
        <f>VLOOKUP(C947,Seasons!A:B,2,FALSE)</f>
        <v>44</v>
      </c>
      <c r="G947" s="5" t="str">
        <f t="shared" si="14"/>
        <v>(70,44),</v>
      </c>
    </row>
    <row r="948" spans="1:7" x14ac:dyDescent="0.25">
      <c r="A948" t="s">
        <v>1161</v>
      </c>
      <c r="C948">
        <v>1994</v>
      </c>
      <c r="D948">
        <f>VLOOKUP(A948,Circuits!A:C,3,FALSE)</f>
        <v>70</v>
      </c>
      <c r="E948">
        <f>VLOOKUP(C948,Seasons!A:B,2,FALSE)</f>
        <v>45</v>
      </c>
      <c r="G948" s="5" t="str">
        <f t="shared" si="14"/>
        <v>(70,45),</v>
      </c>
    </row>
    <row r="949" spans="1:7" x14ac:dyDescent="0.25">
      <c r="A949" t="s">
        <v>1161</v>
      </c>
      <c r="C949">
        <v>1995</v>
      </c>
      <c r="D949">
        <f>VLOOKUP(A949,Circuits!A:C,3,FALSE)</f>
        <v>70</v>
      </c>
      <c r="E949">
        <f>VLOOKUP(C949,Seasons!A:B,2,FALSE)</f>
        <v>46</v>
      </c>
      <c r="G949" s="5" t="str">
        <f t="shared" si="14"/>
        <v>(70,46),</v>
      </c>
    </row>
    <row r="950" spans="1:7" x14ac:dyDescent="0.25">
      <c r="A950" t="s">
        <v>1161</v>
      </c>
      <c r="C950">
        <v>1996</v>
      </c>
      <c r="D950">
        <f>VLOOKUP(A950,Circuits!A:C,3,FALSE)</f>
        <v>70</v>
      </c>
      <c r="E950">
        <f>VLOOKUP(C950,Seasons!A:B,2,FALSE)</f>
        <v>47</v>
      </c>
      <c r="G950" s="5" t="str">
        <f t="shared" si="14"/>
        <v>(70,47),</v>
      </c>
    </row>
    <row r="951" spans="1:7" x14ac:dyDescent="0.25">
      <c r="A951" t="s">
        <v>1161</v>
      </c>
      <c r="C951">
        <v>1997</v>
      </c>
      <c r="D951">
        <f>VLOOKUP(A951,Circuits!A:C,3,FALSE)</f>
        <v>70</v>
      </c>
      <c r="E951">
        <f>VLOOKUP(C951,Seasons!A:B,2,FALSE)</f>
        <v>48</v>
      </c>
      <c r="G951" s="5" t="str">
        <f t="shared" si="14"/>
        <v>(70,48),</v>
      </c>
    </row>
    <row r="952" spans="1:7" x14ac:dyDescent="0.25">
      <c r="A952" t="s">
        <v>1161</v>
      </c>
      <c r="C952">
        <v>1998</v>
      </c>
      <c r="D952">
        <f>VLOOKUP(A952,Circuits!A:C,3,FALSE)</f>
        <v>70</v>
      </c>
      <c r="E952">
        <f>VLOOKUP(C952,Seasons!A:B,2,FALSE)</f>
        <v>49</v>
      </c>
      <c r="G952" s="5" t="str">
        <f t="shared" si="14"/>
        <v>(70,49),</v>
      </c>
    </row>
    <row r="953" spans="1:7" x14ac:dyDescent="0.25">
      <c r="A953" t="s">
        <v>1161</v>
      </c>
      <c r="C953">
        <v>1999</v>
      </c>
      <c r="D953">
        <f>VLOOKUP(A953,Circuits!A:C,3,FALSE)</f>
        <v>70</v>
      </c>
      <c r="E953">
        <f>VLOOKUP(C953,Seasons!A:B,2,FALSE)</f>
        <v>50</v>
      </c>
      <c r="G953" s="5" t="str">
        <f t="shared" si="14"/>
        <v>(70,50),</v>
      </c>
    </row>
    <row r="954" spans="1:7" x14ac:dyDescent="0.25">
      <c r="A954" t="s">
        <v>1161</v>
      </c>
      <c r="C954">
        <v>2000</v>
      </c>
      <c r="D954">
        <f>VLOOKUP(A954,Circuits!A:C,3,FALSE)</f>
        <v>70</v>
      </c>
      <c r="E954">
        <f>VLOOKUP(C954,Seasons!A:B,2,FALSE)</f>
        <v>51</v>
      </c>
      <c r="G954" s="5" t="str">
        <f t="shared" si="14"/>
        <v>(70,51),</v>
      </c>
    </row>
    <row r="955" spans="1:7" x14ac:dyDescent="0.25">
      <c r="A955" t="s">
        <v>1161</v>
      </c>
      <c r="C955">
        <v>2001</v>
      </c>
      <c r="D955">
        <f>VLOOKUP(A955,Circuits!A:C,3,FALSE)</f>
        <v>70</v>
      </c>
      <c r="E955">
        <f>VLOOKUP(C955,Seasons!A:B,2,FALSE)</f>
        <v>52</v>
      </c>
      <c r="G955" s="5" t="str">
        <f t="shared" si="14"/>
        <v>(70,52),</v>
      </c>
    </row>
    <row r="956" spans="1:7" x14ac:dyDescent="0.25">
      <c r="A956" t="s">
        <v>1161</v>
      </c>
      <c r="C956">
        <v>2002</v>
      </c>
      <c r="D956">
        <f>VLOOKUP(A956,Circuits!A:C,3,FALSE)</f>
        <v>70</v>
      </c>
      <c r="E956">
        <f>VLOOKUP(C956,Seasons!A:B,2,FALSE)</f>
        <v>53</v>
      </c>
      <c r="G956" s="5" t="str">
        <f t="shared" si="14"/>
        <v>(70,53),</v>
      </c>
    </row>
    <row r="957" spans="1:7" x14ac:dyDescent="0.25">
      <c r="A957" t="s">
        <v>1161</v>
      </c>
      <c r="C957">
        <v>2003</v>
      </c>
      <c r="D957">
        <f>VLOOKUP(A957,Circuits!A:C,3,FALSE)</f>
        <v>70</v>
      </c>
      <c r="E957">
        <f>VLOOKUP(C957,Seasons!A:B,2,FALSE)</f>
        <v>54</v>
      </c>
      <c r="G957" s="5" t="str">
        <f t="shared" si="14"/>
        <v>(70,54),</v>
      </c>
    </row>
    <row r="958" spans="1:7" x14ac:dyDescent="0.25">
      <c r="A958" t="s">
        <v>1161</v>
      </c>
      <c r="C958">
        <v>2004</v>
      </c>
      <c r="D958">
        <f>VLOOKUP(A958,Circuits!A:C,3,FALSE)</f>
        <v>70</v>
      </c>
      <c r="E958">
        <f>VLOOKUP(C958,Seasons!A:B,2,FALSE)</f>
        <v>55</v>
      </c>
      <c r="G958" s="5" t="str">
        <f t="shared" si="14"/>
        <v>(70,55),</v>
      </c>
    </row>
    <row r="959" spans="1:7" x14ac:dyDescent="0.25">
      <c r="A959" t="s">
        <v>1161</v>
      </c>
      <c r="C959">
        <v>2005</v>
      </c>
      <c r="D959">
        <f>VLOOKUP(A959,Circuits!A:C,3,FALSE)</f>
        <v>70</v>
      </c>
      <c r="E959">
        <f>VLOOKUP(C959,Seasons!A:B,2,FALSE)</f>
        <v>56</v>
      </c>
      <c r="G959" s="5" t="str">
        <f t="shared" si="14"/>
        <v>(70,56),</v>
      </c>
    </row>
    <row r="960" spans="1:7" x14ac:dyDescent="0.25">
      <c r="A960" t="s">
        <v>1161</v>
      </c>
      <c r="C960">
        <v>2006</v>
      </c>
      <c r="D960">
        <f>VLOOKUP(A960,Circuits!A:C,3,FALSE)</f>
        <v>70</v>
      </c>
      <c r="E960">
        <f>VLOOKUP(C960,Seasons!A:B,2,FALSE)</f>
        <v>57</v>
      </c>
      <c r="G960" s="5" t="str">
        <f t="shared" si="14"/>
        <v>(70,57),</v>
      </c>
    </row>
    <row r="961" spans="1:7" x14ac:dyDescent="0.25">
      <c r="A961" t="s">
        <v>1161</v>
      </c>
      <c r="C961">
        <v>2007</v>
      </c>
      <c r="D961">
        <f>VLOOKUP(A961,Circuits!A:C,3,FALSE)</f>
        <v>70</v>
      </c>
      <c r="E961">
        <f>VLOOKUP(C961,Seasons!A:B,2,FALSE)</f>
        <v>58</v>
      </c>
      <c r="G961" s="5" t="str">
        <f t="shared" si="14"/>
        <v>(70,58),</v>
      </c>
    </row>
    <row r="962" spans="1:7" x14ac:dyDescent="0.25">
      <c r="A962" t="s">
        <v>1161</v>
      </c>
      <c r="C962">
        <v>2008</v>
      </c>
      <c r="D962">
        <f>VLOOKUP(A962,Circuits!A:C,3,FALSE)</f>
        <v>70</v>
      </c>
      <c r="E962">
        <f>VLOOKUP(C962,Seasons!A:B,2,FALSE)</f>
        <v>59</v>
      </c>
      <c r="G962" s="5" t="str">
        <f t="shared" si="14"/>
        <v>(70,59),</v>
      </c>
    </row>
    <row r="963" spans="1:7" x14ac:dyDescent="0.25">
      <c r="A963" t="s">
        <v>1161</v>
      </c>
      <c r="C963">
        <v>2009</v>
      </c>
      <c r="D963">
        <f>VLOOKUP(A963,Circuits!A:C,3,FALSE)</f>
        <v>70</v>
      </c>
      <c r="E963">
        <f>VLOOKUP(C963,Seasons!A:B,2,FALSE)</f>
        <v>60</v>
      </c>
      <c r="G963" s="5" t="str">
        <f t="shared" si="14"/>
        <v>(70,60),</v>
      </c>
    </row>
    <row r="964" spans="1:7" x14ac:dyDescent="0.25">
      <c r="A964" t="s">
        <v>1161</v>
      </c>
      <c r="C964">
        <v>2010</v>
      </c>
      <c r="D964">
        <f>VLOOKUP(A964,Circuits!A:C,3,FALSE)</f>
        <v>70</v>
      </c>
      <c r="E964">
        <f>VLOOKUP(C964,Seasons!A:B,2,FALSE)</f>
        <v>61</v>
      </c>
      <c r="G964" s="5" t="str">
        <f t="shared" ref="G964:G1027" si="15">_xlfn.CONCAT("(",D964,",",E964,"),")</f>
        <v>(70,61),</v>
      </c>
    </row>
    <row r="965" spans="1:7" x14ac:dyDescent="0.25">
      <c r="A965" t="s">
        <v>1161</v>
      </c>
      <c r="C965">
        <v>2011</v>
      </c>
      <c r="D965">
        <f>VLOOKUP(A965,Circuits!A:C,3,FALSE)</f>
        <v>70</v>
      </c>
      <c r="E965">
        <f>VLOOKUP(C965,Seasons!A:B,2,FALSE)</f>
        <v>62</v>
      </c>
      <c r="G965" s="5" t="str">
        <f t="shared" si="15"/>
        <v>(70,62),</v>
      </c>
    </row>
    <row r="966" spans="1:7" x14ac:dyDescent="0.25">
      <c r="A966" t="s">
        <v>1161</v>
      </c>
      <c r="C966">
        <v>2012</v>
      </c>
      <c r="D966">
        <f>VLOOKUP(A966,Circuits!A:C,3,FALSE)</f>
        <v>70</v>
      </c>
      <c r="E966">
        <f>VLOOKUP(C966,Seasons!A:B,2,FALSE)</f>
        <v>63</v>
      </c>
      <c r="G966" s="5" t="str">
        <f t="shared" si="15"/>
        <v>(70,63),</v>
      </c>
    </row>
    <row r="967" spans="1:7" x14ac:dyDescent="0.25">
      <c r="A967" t="s">
        <v>1161</v>
      </c>
      <c r="C967">
        <v>2013</v>
      </c>
      <c r="D967">
        <f>VLOOKUP(A967,Circuits!A:C,3,FALSE)</f>
        <v>70</v>
      </c>
      <c r="E967">
        <f>VLOOKUP(C967,Seasons!A:B,2,FALSE)</f>
        <v>64</v>
      </c>
      <c r="G967" s="5" t="str">
        <f t="shared" si="15"/>
        <v>(70,64),</v>
      </c>
    </row>
    <row r="968" spans="1:7" x14ac:dyDescent="0.25">
      <c r="A968" t="s">
        <v>1161</v>
      </c>
      <c r="C968">
        <v>2014</v>
      </c>
      <c r="D968">
        <f>VLOOKUP(A968,Circuits!A:C,3,FALSE)</f>
        <v>70</v>
      </c>
      <c r="E968">
        <f>VLOOKUP(C968,Seasons!A:B,2,FALSE)</f>
        <v>65</v>
      </c>
      <c r="G968" s="5" t="str">
        <f t="shared" si="15"/>
        <v>(70,65),</v>
      </c>
    </row>
    <row r="969" spans="1:7" x14ac:dyDescent="0.25">
      <c r="A969" t="s">
        <v>1161</v>
      </c>
      <c r="C969">
        <v>2015</v>
      </c>
      <c r="D969">
        <f>VLOOKUP(A969,Circuits!A:C,3,FALSE)</f>
        <v>70</v>
      </c>
      <c r="E969">
        <f>VLOOKUP(C969,Seasons!A:B,2,FALSE)</f>
        <v>66</v>
      </c>
      <c r="G969" s="5" t="str">
        <f t="shared" si="15"/>
        <v>(70,66),</v>
      </c>
    </row>
    <row r="970" spans="1:7" x14ac:dyDescent="0.25">
      <c r="A970" t="s">
        <v>1161</v>
      </c>
      <c r="C970">
        <v>2016</v>
      </c>
      <c r="D970">
        <f>VLOOKUP(A970,Circuits!A:C,3,FALSE)</f>
        <v>70</v>
      </c>
      <c r="E970">
        <f>VLOOKUP(C970,Seasons!A:B,2,FALSE)</f>
        <v>67</v>
      </c>
      <c r="G970" s="5" t="str">
        <f t="shared" si="15"/>
        <v>(70,67),</v>
      </c>
    </row>
    <row r="971" spans="1:7" x14ac:dyDescent="0.25">
      <c r="A971" t="s">
        <v>1161</v>
      </c>
      <c r="C971">
        <v>2017</v>
      </c>
      <c r="D971">
        <f>VLOOKUP(A971,Circuits!A:C,3,FALSE)</f>
        <v>70</v>
      </c>
      <c r="E971">
        <f>VLOOKUP(C971,Seasons!A:B,2,FALSE)</f>
        <v>68</v>
      </c>
      <c r="G971" s="5" t="str">
        <f t="shared" si="15"/>
        <v>(70,68),</v>
      </c>
    </row>
    <row r="972" spans="1:7" x14ac:dyDescent="0.25">
      <c r="A972" t="s">
        <v>1161</v>
      </c>
      <c r="C972">
        <v>2018</v>
      </c>
      <c r="D972">
        <f>VLOOKUP(A972,Circuits!A:C,3,FALSE)</f>
        <v>70</v>
      </c>
      <c r="E972">
        <f>VLOOKUP(C972,Seasons!A:B,2,FALSE)</f>
        <v>69</v>
      </c>
      <c r="G972" s="5" t="str">
        <f t="shared" si="15"/>
        <v>(70,69),</v>
      </c>
    </row>
    <row r="973" spans="1:7" x14ac:dyDescent="0.25">
      <c r="A973" t="s">
        <v>1161</v>
      </c>
      <c r="C973">
        <v>2019</v>
      </c>
      <c r="D973">
        <f>VLOOKUP(A973,Circuits!A:C,3,FALSE)</f>
        <v>70</v>
      </c>
      <c r="E973">
        <f>VLOOKUP(C973,Seasons!A:B,2,FALSE)</f>
        <v>70</v>
      </c>
      <c r="G973" s="5" t="str">
        <f t="shared" si="15"/>
        <v>(70,70),</v>
      </c>
    </row>
    <row r="974" spans="1:7" x14ac:dyDescent="0.25">
      <c r="A974" t="s">
        <v>1161</v>
      </c>
      <c r="C974">
        <v>2020</v>
      </c>
      <c r="D974">
        <f>VLOOKUP(A974,Circuits!A:C,3,FALSE)</f>
        <v>70</v>
      </c>
      <c r="E974">
        <f>VLOOKUP(C974,Seasons!A:B,2,FALSE)</f>
        <v>71</v>
      </c>
      <c r="G974" s="5" t="str">
        <f t="shared" si="15"/>
        <v>(70,71),</v>
      </c>
    </row>
    <row r="975" spans="1:7" x14ac:dyDescent="0.25">
      <c r="A975" t="s">
        <v>1161</v>
      </c>
      <c r="C975">
        <v>2021</v>
      </c>
      <c r="D975">
        <f>VLOOKUP(A975,Circuits!A:C,3,FALSE)</f>
        <v>70</v>
      </c>
      <c r="E975">
        <f>VLOOKUP(C975,Seasons!A:B,2,FALSE)</f>
        <v>72</v>
      </c>
      <c r="G975" s="5" t="str">
        <f t="shared" si="15"/>
        <v>(70,72),</v>
      </c>
    </row>
    <row r="976" spans="1:7" x14ac:dyDescent="0.25">
      <c r="A976" t="s">
        <v>1162</v>
      </c>
      <c r="B976" t="s">
        <v>1009</v>
      </c>
      <c r="C976">
        <v>2014</v>
      </c>
      <c r="D976">
        <f>VLOOKUP(A976,Circuits!A:C,3,FALSE)</f>
        <v>71</v>
      </c>
      <c r="E976">
        <f>VLOOKUP(C976,Seasons!A:B,2,FALSE)</f>
        <v>65</v>
      </c>
      <c r="G976" s="5" t="str">
        <f t="shared" si="15"/>
        <v>(71,65),</v>
      </c>
    </row>
    <row r="977" spans="1:7" x14ac:dyDescent="0.25">
      <c r="A977" t="s">
        <v>1162</v>
      </c>
      <c r="C977">
        <v>2015</v>
      </c>
      <c r="D977">
        <f>VLOOKUP(A977,Circuits!A:C,3,FALSE)</f>
        <v>71</v>
      </c>
      <c r="E977">
        <f>VLOOKUP(C977,Seasons!A:B,2,FALSE)</f>
        <v>66</v>
      </c>
      <c r="G977" s="5" t="str">
        <f t="shared" si="15"/>
        <v>(71,66),</v>
      </c>
    </row>
    <row r="978" spans="1:7" x14ac:dyDescent="0.25">
      <c r="A978" t="s">
        <v>1162</v>
      </c>
      <c r="C978">
        <v>2016</v>
      </c>
      <c r="D978">
        <f>VLOOKUP(A978,Circuits!A:C,3,FALSE)</f>
        <v>71</v>
      </c>
      <c r="E978">
        <f>VLOOKUP(C978,Seasons!A:B,2,FALSE)</f>
        <v>67</v>
      </c>
      <c r="G978" s="5" t="str">
        <f t="shared" si="15"/>
        <v>(71,67),</v>
      </c>
    </row>
    <row r="979" spans="1:7" x14ac:dyDescent="0.25">
      <c r="A979" t="s">
        <v>1162</v>
      </c>
      <c r="C979">
        <v>2017</v>
      </c>
      <c r="D979">
        <f>VLOOKUP(A979,Circuits!A:C,3,FALSE)</f>
        <v>71</v>
      </c>
      <c r="E979">
        <f>VLOOKUP(C979,Seasons!A:B,2,FALSE)</f>
        <v>68</v>
      </c>
      <c r="G979" s="5" t="str">
        <f t="shared" si="15"/>
        <v>(71,68),</v>
      </c>
    </row>
    <row r="980" spans="1:7" x14ac:dyDescent="0.25">
      <c r="A980" t="s">
        <v>1162</v>
      </c>
      <c r="C980">
        <v>2018</v>
      </c>
      <c r="D980">
        <f>VLOOKUP(A980,Circuits!A:C,3,FALSE)</f>
        <v>71</v>
      </c>
      <c r="E980">
        <f>VLOOKUP(C980,Seasons!A:B,2,FALSE)</f>
        <v>69</v>
      </c>
      <c r="G980" s="5" t="str">
        <f t="shared" si="15"/>
        <v>(71,69),</v>
      </c>
    </row>
    <row r="981" spans="1:7" x14ac:dyDescent="0.25">
      <c r="A981" t="s">
        <v>1162</v>
      </c>
      <c r="C981">
        <v>2019</v>
      </c>
      <c r="D981">
        <f>VLOOKUP(A981,Circuits!A:C,3,FALSE)</f>
        <v>71</v>
      </c>
      <c r="E981">
        <f>VLOOKUP(C981,Seasons!A:B,2,FALSE)</f>
        <v>70</v>
      </c>
      <c r="G981" s="5" t="str">
        <f t="shared" si="15"/>
        <v>(71,70),</v>
      </c>
    </row>
    <row r="982" spans="1:7" x14ac:dyDescent="0.25">
      <c r="A982" t="s">
        <v>1162</v>
      </c>
      <c r="C982">
        <v>2020</v>
      </c>
      <c r="D982">
        <f>VLOOKUP(A982,Circuits!A:C,3,FALSE)</f>
        <v>71</v>
      </c>
      <c r="E982">
        <f>VLOOKUP(C982,Seasons!A:B,2,FALSE)</f>
        <v>71</v>
      </c>
      <c r="G982" s="5" t="str">
        <f t="shared" si="15"/>
        <v>(71,71),</v>
      </c>
    </row>
    <row r="983" spans="1:7" x14ac:dyDescent="0.25">
      <c r="A983" t="s">
        <v>1162</v>
      </c>
      <c r="C983">
        <v>2021</v>
      </c>
      <c r="D983">
        <f>VLOOKUP(A983,Circuits!A:C,3,FALSE)</f>
        <v>71</v>
      </c>
      <c r="E983">
        <f>VLOOKUP(C983,Seasons!A:B,2,FALSE)</f>
        <v>72</v>
      </c>
      <c r="G983" s="5" t="str">
        <f t="shared" si="15"/>
        <v>(71,72),</v>
      </c>
    </row>
    <row r="984" spans="1:7" x14ac:dyDescent="0.25">
      <c r="A984" t="s">
        <v>1113</v>
      </c>
      <c r="B984" t="s">
        <v>1009</v>
      </c>
      <c r="C984">
        <v>1987</v>
      </c>
      <c r="D984">
        <f>VLOOKUP(A984,Circuits!A:C,3,FALSE)</f>
        <v>72</v>
      </c>
      <c r="E984">
        <f>VLOOKUP(C984,Seasons!A:B,2,FALSE)</f>
        <v>38</v>
      </c>
      <c r="G984" s="5" t="str">
        <f t="shared" si="15"/>
        <v>(72,38),</v>
      </c>
    </row>
    <row r="985" spans="1:7" x14ac:dyDescent="0.25">
      <c r="A985" t="s">
        <v>1113</v>
      </c>
      <c r="C985">
        <v>1988</v>
      </c>
      <c r="D985">
        <f>VLOOKUP(A985,Circuits!A:C,3,FALSE)</f>
        <v>72</v>
      </c>
      <c r="E985">
        <f>VLOOKUP(C985,Seasons!A:B,2,FALSE)</f>
        <v>39</v>
      </c>
      <c r="G985" s="5" t="str">
        <f t="shared" si="15"/>
        <v>(72,39),</v>
      </c>
    </row>
    <row r="986" spans="1:7" x14ac:dyDescent="0.25">
      <c r="A986" t="s">
        <v>1113</v>
      </c>
      <c r="C986">
        <v>1989</v>
      </c>
      <c r="D986">
        <f>VLOOKUP(A986,Circuits!A:C,3,FALSE)</f>
        <v>72</v>
      </c>
      <c r="E986">
        <f>VLOOKUP(C986,Seasons!A:B,2,FALSE)</f>
        <v>40</v>
      </c>
      <c r="G986" s="5" t="str">
        <f t="shared" si="15"/>
        <v>(72,40),</v>
      </c>
    </row>
    <row r="987" spans="1:7" x14ac:dyDescent="0.25">
      <c r="A987" t="s">
        <v>1113</v>
      </c>
      <c r="C987">
        <v>1990</v>
      </c>
      <c r="D987">
        <f>VLOOKUP(A987,Circuits!A:C,3,FALSE)</f>
        <v>72</v>
      </c>
      <c r="E987">
        <f>VLOOKUP(C987,Seasons!A:B,2,FALSE)</f>
        <v>41</v>
      </c>
      <c r="G987" s="5" t="str">
        <f t="shared" si="15"/>
        <v>(72,41),</v>
      </c>
    </row>
    <row r="988" spans="1:7" x14ac:dyDescent="0.25">
      <c r="A988" t="s">
        <v>1113</v>
      </c>
      <c r="C988">
        <v>1991</v>
      </c>
      <c r="D988">
        <f>VLOOKUP(A988,Circuits!A:C,3,FALSE)</f>
        <v>72</v>
      </c>
      <c r="E988">
        <f>VLOOKUP(C988,Seasons!A:B,2,FALSE)</f>
        <v>42</v>
      </c>
      <c r="G988" s="5" t="str">
        <f t="shared" si="15"/>
        <v>(72,42),</v>
      </c>
    </row>
    <row r="989" spans="1:7" x14ac:dyDescent="0.25">
      <c r="A989" t="s">
        <v>1113</v>
      </c>
      <c r="C989">
        <v>1992</v>
      </c>
      <c r="D989">
        <f>VLOOKUP(A989,Circuits!A:C,3,FALSE)</f>
        <v>72</v>
      </c>
      <c r="E989">
        <f>VLOOKUP(C989,Seasons!A:B,2,FALSE)</f>
        <v>43</v>
      </c>
      <c r="G989" s="5" t="str">
        <f t="shared" si="15"/>
        <v>(72,43),</v>
      </c>
    </row>
    <row r="990" spans="1:7" x14ac:dyDescent="0.25">
      <c r="A990" t="s">
        <v>1113</v>
      </c>
      <c r="C990">
        <v>1993</v>
      </c>
      <c r="D990">
        <f>VLOOKUP(A990,Circuits!A:C,3,FALSE)</f>
        <v>72</v>
      </c>
      <c r="E990">
        <f>VLOOKUP(C990,Seasons!A:B,2,FALSE)</f>
        <v>44</v>
      </c>
      <c r="G990" s="5" t="str">
        <f t="shared" si="15"/>
        <v>(72,44),</v>
      </c>
    </row>
    <row r="991" spans="1:7" x14ac:dyDescent="0.25">
      <c r="A991" t="s">
        <v>1113</v>
      </c>
      <c r="C991">
        <v>1994</v>
      </c>
      <c r="D991">
        <f>VLOOKUP(A991,Circuits!A:C,3,FALSE)</f>
        <v>72</v>
      </c>
      <c r="E991">
        <f>VLOOKUP(C991,Seasons!A:B,2,FALSE)</f>
        <v>45</v>
      </c>
      <c r="G991" s="5" t="str">
        <f t="shared" si="15"/>
        <v>(72,45),</v>
      </c>
    </row>
    <row r="992" spans="1:7" x14ac:dyDescent="0.25">
      <c r="A992" t="s">
        <v>1113</v>
      </c>
      <c r="C992">
        <v>1995</v>
      </c>
      <c r="D992">
        <f>VLOOKUP(A992,Circuits!A:C,3,FALSE)</f>
        <v>72</v>
      </c>
      <c r="E992">
        <f>VLOOKUP(C992,Seasons!A:B,2,FALSE)</f>
        <v>46</v>
      </c>
      <c r="G992" s="5" t="str">
        <f t="shared" si="15"/>
        <v>(72,46),</v>
      </c>
    </row>
    <row r="993" spans="1:7" x14ac:dyDescent="0.25">
      <c r="A993" t="s">
        <v>1113</v>
      </c>
      <c r="C993">
        <v>1996</v>
      </c>
      <c r="D993">
        <f>VLOOKUP(A993,Circuits!A:C,3,FALSE)</f>
        <v>72</v>
      </c>
      <c r="E993">
        <f>VLOOKUP(C993,Seasons!A:B,2,FALSE)</f>
        <v>47</v>
      </c>
      <c r="G993" s="5" t="str">
        <f t="shared" si="15"/>
        <v>(72,47),</v>
      </c>
    </row>
    <row r="994" spans="1:7" x14ac:dyDescent="0.25">
      <c r="A994" t="s">
        <v>1113</v>
      </c>
      <c r="C994">
        <v>1997</v>
      </c>
      <c r="D994">
        <f>VLOOKUP(A994,Circuits!A:C,3,FALSE)</f>
        <v>72</v>
      </c>
      <c r="E994">
        <f>VLOOKUP(C994,Seasons!A:B,2,FALSE)</f>
        <v>48</v>
      </c>
      <c r="G994" s="5" t="str">
        <f t="shared" si="15"/>
        <v>(72,48),</v>
      </c>
    </row>
    <row r="995" spans="1:7" x14ac:dyDescent="0.25">
      <c r="A995" t="s">
        <v>1113</v>
      </c>
      <c r="C995">
        <v>1998</v>
      </c>
      <c r="D995">
        <f>VLOOKUP(A995,Circuits!A:C,3,FALSE)</f>
        <v>72</v>
      </c>
      <c r="E995">
        <f>VLOOKUP(C995,Seasons!A:B,2,FALSE)</f>
        <v>49</v>
      </c>
      <c r="G995" s="5" t="str">
        <f t="shared" si="15"/>
        <v>(72,49),</v>
      </c>
    </row>
    <row r="996" spans="1:7" x14ac:dyDescent="0.25">
      <c r="A996" t="s">
        <v>1113</v>
      </c>
      <c r="C996">
        <v>1999</v>
      </c>
      <c r="D996">
        <f>VLOOKUP(A996,Circuits!A:C,3,FALSE)</f>
        <v>72</v>
      </c>
      <c r="E996">
        <f>VLOOKUP(C996,Seasons!A:B,2,FALSE)</f>
        <v>50</v>
      </c>
      <c r="G996" s="5" t="str">
        <f t="shared" si="15"/>
        <v>(72,50),</v>
      </c>
    </row>
    <row r="997" spans="1:7" x14ac:dyDescent="0.25">
      <c r="A997" t="s">
        <v>1113</v>
      </c>
      <c r="C997">
        <v>2000</v>
      </c>
      <c r="D997">
        <f>VLOOKUP(A997,Circuits!A:C,3,FALSE)</f>
        <v>72</v>
      </c>
      <c r="E997">
        <f>VLOOKUP(C997,Seasons!A:B,2,FALSE)</f>
        <v>51</v>
      </c>
      <c r="G997" s="5" t="str">
        <f t="shared" si="15"/>
        <v>(72,51),</v>
      </c>
    </row>
    <row r="998" spans="1:7" x14ac:dyDescent="0.25">
      <c r="A998" t="s">
        <v>1113</v>
      </c>
      <c r="C998">
        <v>2001</v>
      </c>
      <c r="D998">
        <f>VLOOKUP(A998,Circuits!A:C,3,FALSE)</f>
        <v>72</v>
      </c>
      <c r="E998">
        <f>VLOOKUP(C998,Seasons!A:B,2,FALSE)</f>
        <v>52</v>
      </c>
      <c r="G998" s="5" t="str">
        <f t="shared" si="15"/>
        <v>(72,52),</v>
      </c>
    </row>
    <row r="999" spans="1:7" x14ac:dyDescent="0.25">
      <c r="A999" t="s">
        <v>1113</v>
      </c>
      <c r="C999">
        <v>2002</v>
      </c>
      <c r="D999">
        <f>VLOOKUP(A999,Circuits!A:C,3,FALSE)</f>
        <v>72</v>
      </c>
      <c r="E999">
        <f>VLOOKUP(C999,Seasons!A:B,2,FALSE)</f>
        <v>53</v>
      </c>
      <c r="G999" s="5" t="str">
        <f t="shared" si="15"/>
        <v>(72,53),</v>
      </c>
    </row>
    <row r="1000" spans="1:7" x14ac:dyDescent="0.25">
      <c r="A1000" t="s">
        <v>1113</v>
      </c>
      <c r="C1000">
        <v>2003</v>
      </c>
      <c r="D1000">
        <f>VLOOKUP(A1000,Circuits!A:C,3,FALSE)</f>
        <v>72</v>
      </c>
      <c r="E1000">
        <f>VLOOKUP(C1000,Seasons!A:B,2,FALSE)</f>
        <v>54</v>
      </c>
      <c r="G1000" s="5" t="str">
        <f t="shared" si="15"/>
        <v>(72,54),</v>
      </c>
    </row>
    <row r="1001" spans="1:7" x14ac:dyDescent="0.25">
      <c r="A1001" t="s">
        <v>1113</v>
      </c>
      <c r="C1001">
        <v>2004</v>
      </c>
      <c r="D1001">
        <f>VLOOKUP(A1001,Circuits!A:C,3,FALSE)</f>
        <v>72</v>
      </c>
      <c r="E1001">
        <f>VLOOKUP(C1001,Seasons!A:B,2,FALSE)</f>
        <v>55</v>
      </c>
      <c r="G1001" s="5" t="str">
        <f t="shared" si="15"/>
        <v>(72,55),</v>
      </c>
    </row>
    <row r="1002" spans="1:7" x14ac:dyDescent="0.25">
      <c r="A1002" t="s">
        <v>1113</v>
      </c>
      <c r="C1002">
        <v>2005</v>
      </c>
      <c r="D1002">
        <f>VLOOKUP(A1002,Circuits!A:C,3,FALSE)</f>
        <v>72</v>
      </c>
      <c r="E1002">
        <f>VLOOKUP(C1002,Seasons!A:B,2,FALSE)</f>
        <v>56</v>
      </c>
      <c r="G1002" s="5" t="str">
        <f t="shared" si="15"/>
        <v>(72,56),</v>
      </c>
    </row>
    <row r="1003" spans="1:7" x14ac:dyDescent="0.25">
      <c r="A1003" t="s">
        <v>1113</v>
      </c>
      <c r="C1003">
        <v>2006</v>
      </c>
      <c r="D1003">
        <f>VLOOKUP(A1003,Circuits!A:C,3,FALSE)</f>
        <v>72</v>
      </c>
      <c r="E1003">
        <f>VLOOKUP(C1003,Seasons!A:B,2,FALSE)</f>
        <v>57</v>
      </c>
      <c r="G1003" s="5" t="str">
        <f t="shared" si="15"/>
        <v>(72,57),</v>
      </c>
    </row>
    <row r="1004" spans="1:7" x14ac:dyDescent="0.25">
      <c r="A1004" t="s">
        <v>1113</v>
      </c>
      <c r="C1004">
        <v>2009</v>
      </c>
      <c r="D1004">
        <f>VLOOKUP(A1004,Circuits!A:C,3,FALSE)</f>
        <v>72</v>
      </c>
      <c r="E1004">
        <f>VLOOKUP(C1004,Seasons!A:B,2,FALSE)</f>
        <v>60</v>
      </c>
      <c r="G1004" s="5" t="str">
        <f t="shared" si="15"/>
        <v>(72,60),</v>
      </c>
    </row>
    <row r="1005" spans="1:7" x14ac:dyDescent="0.25">
      <c r="A1005" t="s">
        <v>1113</v>
      </c>
      <c r="C1005">
        <v>2010</v>
      </c>
      <c r="D1005">
        <f>VLOOKUP(A1005,Circuits!A:C,3,FALSE)</f>
        <v>72</v>
      </c>
      <c r="E1005">
        <f>VLOOKUP(C1005,Seasons!A:B,2,FALSE)</f>
        <v>61</v>
      </c>
      <c r="G1005" s="5" t="str">
        <f t="shared" si="15"/>
        <v>(72,61),</v>
      </c>
    </row>
    <row r="1006" spans="1:7" x14ac:dyDescent="0.25">
      <c r="A1006" t="s">
        <v>1113</v>
      </c>
      <c r="C1006">
        <v>2011</v>
      </c>
      <c r="D1006">
        <f>VLOOKUP(A1006,Circuits!A:C,3,FALSE)</f>
        <v>72</v>
      </c>
      <c r="E1006">
        <f>VLOOKUP(C1006,Seasons!A:B,2,FALSE)</f>
        <v>62</v>
      </c>
      <c r="G1006" s="5" t="str">
        <f t="shared" si="15"/>
        <v>(72,62),</v>
      </c>
    </row>
    <row r="1007" spans="1:7" x14ac:dyDescent="0.25">
      <c r="A1007" t="s">
        <v>1113</v>
      </c>
      <c r="C1007">
        <v>2012</v>
      </c>
      <c r="D1007">
        <f>VLOOKUP(A1007,Circuits!A:C,3,FALSE)</f>
        <v>72</v>
      </c>
      <c r="E1007">
        <f>VLOOKUP(C1007,Seasons!A:B,2,FALSE)</f>
        <v>63</v>
      </c>
      <c r="G1007" s="5" t="str">
        <f t="shared" si="15"/>
        <v>(72,63),</v>
      </c>
    </row>
    <row r="1008" spans="1:7" x14ac:dyDescent="0.25">
      <c r="A1008" t="s">
        <v>1113</v>
      </c>
      <c r="C1008">
        <v>2013</v>
      </c>
      <c r="D1008">
        <f>VLOOKUP(A1008,Circuits!A:C,3,FALSE)</f>
        <v>72</v>
      </c>
      <c r="E1008">
        <f>VLOOKUP(C1008,Seasons!A:B,2,FALSE)</f>
        <v>64</v>
      </c>
      <c r="G1008" s="5" t="str">
        <f t="shared" si="15"/>
        <v>(72,64),</v>
      </c>
    </row>
    <row r="1009" spans="1:7" x14ac:dyDescent="0.25">
      <c r="A1009" t="s">
        <v>1113</v>
      </c>
      <c r="C1009">
        <v>2014</v>
      </c>
      <c r="D1009">
        <f>VLOOKUP(A1009,Circuits!A:C,3,FALSE)</f>
        <v>72</v>
      </c>
      <c r="E1009">
        <f>VLOOKUP(C1009,Seasons!A:B,2,FALSE)</f>
        <v>65</v>
      </c>
      <c r="G1009" s="5" t="str">
        <f t="shared" si="15"/>
        <v>(72,65),</v>
      </c>
    </row>
    <row r="1010" spans="1:7" x14ac:dyDescent="0.25">
      <c r="A1010" t="s">
        <v>1113</v>
      </c>
      <c r="C1010">
        <v>2015</v>
      </c>
      <c r="D1010">
        <f>VLOOKUP(A1010,Circuits!A:C,3,FALSE)</f>
        <v>72</v>
      </c>
      <c r="E1010">
        <f>VLOOKUP(C1010,Seasons!A:B,2,FALSE)</f>
        <v>66</v>
      </c>
      <c r="G1010" s="5" t="str">
        <f t="shared" si="15"/>
        <v>(72,66),</v>
      </c>
    </row>
    <row r="1011" spans="1:7" x14ac:dyDescent="0.25">
      <c r="A1011" t="s">
        <v>1113</v>
      </c>
      <c r="C1011">
        <v>2016</v>
      </c>
      <c r="D1011">
        <f>VLOOKUP(A1011,Circuits!A:C,3,FALSE)</f>
        <v>72</v>
      </c>
      <c r="E1011">
        <f>VLOOKUP(C1011,Seasons!A:B,2,FALSE)</f>
        <v>67</v>
      </c>
      <c r="G1011" s="5" t="str">
        <f t="shared" si="15"/>
        <v>(72,67),</v>
      </c>
    </row>
    <row r="1012" spans="1:7" x14ac:dyDescent="0.25">
      <c r="A1012" t="s">
        <v>1113</v>
      </c>
      <c r="C1012">
        <v>2017</v>
      </c>
      <c r="D1012">
        <f>VLOOKUP(A1012,Circuits!A:C,3,FALSE)</f>
        <v>72</v>
      </c>
      <c r="E1012">
        <f>VLOOKUP(C1012,Seasons!A:B,2,FALSE)</f>
        <v>68</v>
      </c>
      <c r="G1012" s="5" t="str">
        <f t="shared" si="15"/>
        <v>(72,68),</v>
      </c>
    </row>
    <row r="1013" spans="1:7" x14ac:dyDescent="0.25">
      <c r="A1013" t="s">
        <v>1113</v>
      </c>
      <c r="C1013">
        <v>2018</v>
      </c>
      <c r="D1013">
        <f>VLOOKUP(A1013,Circuits!A:C,3,FALSE)</f>
        <v>72</v>
      </c>
      <c r="E1013">
        <f>VLOOKUP(C1013,Seasons!A:B,2,FALSE)</f>
        <v>69</v>
      </c>
      <c r="G1013" s="5" t="str">
        <f t="shared" si="15"/>
        <v>(72,69),</v>
      </c>
    </row>
    <row r="1014" spans="1:7" x14ac:dyDescent="0.25">
      <c r="A1014" t="s">
        <v>1113</v>
      </c>
      <c r="C1014">
        <v>2019</v>
      </c>
      <c r="D1014">
        <f>VLOOKUP(A1014,Circuits!A:C,3,FALSE)</f>
        <v>72</v>
      </c>
      <c r="E1014">
        <f>VLOOKUP(C1014,Seasons!A:B,2,FALSE)</f>
        <v>70</v>
      </c>
      <c r="G1014" s="5" t="str">
        <f t="shared" si="15"/>
        <v>(72,70),</v>
      </c>
    </row>
    <row r="1015" spans="1:7" x14ac:dyDescent="0.25">
      <c r="A1015" t="s">
        <v>1116</v>
      </c>
      <c r="B1015" t="s">
        <v>1009</v>
      </c>
      <c r="C1015">
        <v>1994</v>
      </c>
      <c r="D1015">
        <f>VLOOKUP(A1015,Circuits!A:C,3,FALSE)</f>
        <v>73</v>
      </c>
      <c r="E1015">
        <f>VLOOKUP(C1015,Seasons!A:B,2,FALSE)</f>
        <v>45</v>
      </c>
      <c r="G1015" s="5" t="str">
        <f t="shared" si="15"/>
        <v>(73,45),</v>
      </c>
    </row>
    <row r="1016" spans="1:7" x14ac:dyDescent="0.25">
      <c r="A1016" t="s">
        <v>1116</v>
      </c>
      <c r="C1016">
        <v>1995</v>
      </c>
      <c r="D1016">
        <f>VLOOKUP(A1016,Circuits!A:C,3,FALSE)</f>
        <v>73</v>
      </c>
      <c r="E1016">
        <f>VLOOKUP(C1016,Seasons!A:B,2,FALSE)</f>
        <v>46</v>
      </c>
      <c r="G1016" s="5" t="str">
        <f t="shared" si="15"/>
        <v>(73,46),</v>
      </c>
    </row>
    <row r="1017" spans="1:7" x14ac:dyDescent="0.25">
      <c r="A1017" t="s">
        <v>1119</v>
      </c>
      <c r="B1017" t="s">
        <v>998</v>
      </c>
      <c r="C1017">
        <v>2008</v>
      </c>
      <c r="D1017">
        <f>VLOOKUP(A1017,Circuits!A:C,3,FALSE)</f>
        <v>74</v>
      </c>
      <c r="E1017">
        <f>VLOOKUP(C1017,Seasons!A:B,2,FALSE)</f>
        <v>59</v>
      </c>
      <c r="G1017" s="5" t="str">
        <f t="shared" si="15"/>
        <v>(74,59),</v>
      </c>
    </row>
    <row r="1018" spans="1:7" x14ac:dyDescent="0.25">
      <c r="A1018" t="s">
        <v>1119</v>
      </c>
      <c r="C1018">
        <v>2009</v>
      </c>
      <c r="D1018">
        <f>VLOOKUP(A1018,Circuits!A:C,3,FALSE)</f>
        <v>74</v>
      </c>
      <c r="E1018">
        <f>VLOOKUP(C1018,Seasons!A:B,2,FALSE)</f>
        <v>60</v>
      </c>
      <c r="G1018" s="5" t="str">
        <f t="shared" si="15"/>
        <v>(74,60),</v>
      </c>
    </row>
    <row r="1019" spans="1:7" x14ac:dyDescent="0.25">
      <c r="A1019" t="s">
        <v>1119</v>
      </c>
      <c r="C1019">
        <v>2010</v>
      </c>
      <c r="D1019">
        <f>VLOOKUP(A1019,Circuits!A:C,3,FALSE)</f>
        <v>74</v>
      </c>
      <c r="E1019">
        <f>VLOOKUP(C1019,Seasons!A:B,2,FALSE)</f>
        <v>61</v>
      </c>
      <c r="G1019" s="5" t="str">
        <f t="shared" si="15"/>
        <v>(74,61),</v>
      </c>
    </row>
    <row r="1020" spans="1:7" x14ac:dyDescent="0.25">
      <c r="A1020" t="s">
        <v>1119</v>
      </c>
      <c r="C1020">
        <v>2011</v>
      </c>
      <c r="D1020">
        <f>VLOOKUP(A1020,Circuits!A:C,3,FALSE)</f>
        <v>74</v>
      </c>
      <c r="E1020">
        <f>VLOOKUP(C1020,Seasons!A:B,2,FALSE)</f>
        <v>62</v>
      </c>
      <c r="G1020" s="5" t="str">
        <f t="shared" si="15"/>
        <v>(74,62),</v>
      </c>
    </row>
    <row r="1021" spans="1:7" x14ac:dyDescent="0.25">
      <c r="A1021" t="s">
        <v>1119</v>
      </c>
      <c r="C1021">
        <v>2012</v>
      </c>
      <c r="D1021">
        <f>VLOOKUP(A1021,Circuits!A:C,3,FALSE)</f>
        <v>74</v>
      </c>
      <c r="E1021">
        <f>VLOOKUP(C1021,Seasons!A:B,2,FALSE)</f>
        <v>63</v>
      </c>
      <c r="G1021" s="5" t="str">
        <f t="shared" si="15"/>
        <v>(74,63),</v>
      </c>
    </row>
    <row r="1022" spans="1:7" x14ac:dyDescent="0.25">
      <c r="A1022" t="s">
        <v>1121</v>
      </c>
      <c r="B1022" t="s">
        <v>1009</v>
      </c>
      <c r="C1022">
        <v>1961</v>
      </c>
      <c r="D1022">
        <f>VLOOKUP(A1022,Circuits!A:C,3,FALSE)</f>
        <v>75</v>
      </c>
      <c r="E1022">
        <f>VLOOKUP(C1022,Seasons!A:B,2,FALSE)</f>
        <v>12</v>
      </c>
      <c r="G1022" s="5" t="str">
        <f t="shared" si="15"/>
        <v>(75,12),</v>
      </c>
    </row>
    <row r="1023" spans="1:7" x14ac:dyDescent="0.25">
      <c r="A1023" t="s">
        <v>1121</v>
      </c>
      <c r="C1023">
        <v>1962</v>
      </c>
      <c r="D1023">
        <f>VLOOKUP(A1023,Circuits!A:C,3,FALSE)</f>
        <v>75</v>
      </c>
      <c r="E1023">
        <f>VLOOKUP(C1023,Seasons!A:B,2,FALSE)</f>
        <v>13</v>
      </c>
      <c r="G1023" s="5" t="str">
        <f t="shared" si="15"/>
        <v>(75,13),</v>
      </c>
    </row>
    <row r="1024" spans="1:7" x14ac:dyDescent="0.25">
      <c r="A1024" t="s">
        <v>1121</v>
      </c>
      <c r="C1024">
        <v>1963</v>
      </c>
      <c r="D1024">
        <f>VLOOKUP(A1024,Circuits!A:C,3,FALSE)</f>
        <v>75</v>
      </c>
      <c r="E1024">
        <f>VLOOKUP(C1024,Seasons!A:B,2,FALSE)</f>
        <v>14</v>
      </c>
      <c r="G1024" s="5" t="str">
        <f t="shared" si="15"/>
        <v>(75,14),</v>
      </c>
    </row>
    <row r="1025" spans="1:7" x14ac:dyDescent="0.25">
      <c r="A1025" t="s">
        <v>1121</v>
      </c>
      <c r="C1025">
        <v>1964</v>
      </c>
      <c r="D1025">
        <f>VLOOKUP(A1025,Circuits!A:C,3,FALSE)</f>
        <v>75</v>
      </c>
      <c r="E1025">
        <f>VLOOKUP(C1025,Seasons!A:B,2,FALSE)</f>
        <v>15</v>
      </c>
      <c r="G1025" s="5" t="str">
        <f t="shared" si="15"/>
        <v>(75,15),</v>
      </c>
    </row>
    <row r="1026" spans="1:7" x14ac:dyDescent="0.25">
      <c r="A1026" t="s">
        <v>1121</v>
      </c>
      <c r="C1026">
        <v>1965</v>
      </c>
      <c r="D1026">
        <f>VLOOKUP(A1026,Circuits!A:C,3,FALSE)</f>
        <v>75</v>
      </c>
      <c r="E1026">
        <f>VLOOKUP(C1026,Seasons!A:B,2,FALSE)</f>
        <v>16</v>
      </c>
      <c r="G1026" s="5" t="str">
        <f t="shared" si="15"/>
        <v>(75,16),</v>
      </c>
    </row>
    <row r="1027" spans="1:7" x14ac:dyDescent="0.25">
      <c r="A1027" t="s">
        <v>1121</v>
      </c>
      <c r="C1027">
        <v>1966</v>
      </c>
      <c r="D1027">
        <f>VLOOKUP(A1027,Circuits!A:C,3,FALSE)</f>
        <v>75</v>
      </c>
      <c r="E1027">
        <f>VLOOKUP(C1027,Seasons!A:B,2,FALSE)</f>
        <v>17</v>
      </c>
      <c r="G1027" s="5" t="str">
        <f t="shared" si="15"/>
        <v>(75,17),</v>
      </c>
    </row>
    <row r="1028" spans="1:7" x14ac:dyDescent="0.25">
      <c r="A1028" t="s">
        <v>1121</v>
      </c>
      <c r="C1028">
        <v>1967</v>
      </c>
      <c r="D1028">
        <f>VLOOKUP(A1028,Circuits!A:C,3,FALSE)</f>
        <v>75</v>
      </c>
      <c r="E1028">
        <f>VLOOKUP(C1028,Seasons!A:B,2,FALSE)</f>
        <v>18</v>
      </c>
      <c r="G1028" s="5" t="str">
        <f t="shared" ref="G1028:G1054" si="16">_xlfn.CONCAT("(",D1028,",",E1028,"),")</f>
        <v>(75,18),</v>
      </c>
    </row>
    <row r="1029" spans="1:7" x14ac:dyDescent="0.25">
      <c r="A1029" t="s">
        <v>1121</v>
      </c>
      <c r="C1029">
        <v>1968</v>
      </c>
      <c r="D1029">
        <f>VLOOKUP(A1029,Circuits!A:C,3,FALSE)</f>
        <v>75</v>
      </c>
      <c r="E1029">
        <f>VLOOKUP(C1029,Seasons!A:B,2,FALSE)</f>
        <v>19</v>
      </c>
      <c r="G1029" s="5" t="str">
        <f t="shared" si="16"/>
        <v>(75,19),</v>
      </c>
    </row>
    <row r="1030" spans="1:7" x14ac:dyDescent="0.25">
      <c r="A1030" t="s">
        <v>1121</v>
      </c>
      <c r="C1030">
        <v>1969</v>
      </c>
      <c r="D1030">
        <f>VLOOKUP(A1030,Circuits!A:C,3,FALSE)</f>
        <v>75</v>
      </c>
      <c r="E1030">
        <f>VLOOKUP(C1030,Seasons!A:B,2,FALSE)</f>
        <v>20</v>
      </c>
      <c r="G1030" s="5" t="str">
        <f t="shared" si="16"/>
        <v>(75,20),</v>
      </c>
    </row>
    <row r="1031" spans="1:7" x14ac:dyDescent="0.25">
      <c r="A1031" t="s">
        <v>1121</v>
      </c>
      <c r="C1031">
        <v>1970</v>
      </c>
      <c r="D1031">
        <f>VLOOKUP(A1031,Circuits!A:C,3,FALSE)</f>
        <v>75</v>
      </c>
      <c r="E1031">
        <f>VLOOKUP(C1031,Seasons!A:B,2,FALSE)</f>
        <v>21</v>
      </c>
      <c r="G1031" s="5" t="str">
        <f t="shared" si="16"/>
        <v>(75,21),</v>
      </c>
    </row>
    <row r="1032" spans="1:7" x14ac:dyDescent="0.25">
      <c r="A1032" t="s">
        <v>1121</v>
      </c>
      <c r="C1032">
        <v>1971</v>
      </c>
      <c r="D1032">
        <f>VLOOKUP(A1032,Circuits!A:C,3,FALSE)</f>
        <v>75</v>
      </c>
      <c r="E1032">
        <f>VLOOKUP(C1032,Seasons!A:B,2,FALSE)</f>
        <v>22</v>
      </c>
      <c r="G1032" s="5" t="str">
        <f t="shared" si="16"/>
        <v>(75,22),</v>
      </c>
    </row>
    <row r="1033" spans="1:7" x14ac:dyDescent="0.25">
      <c r="A1033" t="s">
        <v>1121</v>
      </c>
      <c r="C1033">
        <v>1972</v>
      </c>
      <c r="D1033">
        <f>VLOOKUP(A1033,Circuits!A:C,3,FALSE)</f>
        <v>75</v>
      </c>
      <c r="E1033">
        <f>VLOOKUP(C1033,Seasons!A:B,2,FALSE)</f>
        <v>23</v>
      </c>
      <c r="G1033" s="5" t="str">
        <f t="shared" si="16"/>
        <v>(75,23),</v>
      </c>
    </row>
    <row r="1034" spans="1:7" x14ac:dyDescent="0.25">
      <c r="A1034" t="s">
        <v>1121</v>
      </c>
      <c r="C1034">
        <v>1973</v>
      </c>
      <c r="D1034">
        <f>VLOOKUP(A1034,Circuits!A:C,3,FALSE)</f>
        <v>75</v>
      </c>
      <c r="E1034">
        <f>VLOOKUP(C1034,Seasons!A:B,2,FALSE)</f>
        <v>24</v>
      </c>
      <c r="G1034" s="5" t="str">
        <f t="shared" si="16"/>
        <v>(75,24),</v>
      </c>
    </row>
    <row r="1035" spans="1:7" x14ac:dyDescent="0.25">
      <c r="A1035" t="s">
        <v>1121</v>
      </c>
      <c r="C1035">
        <v>1974</v>
      </c>
      <c r="D1035">
        <f>VLOOKUP(A1035,Circuits!A:C,3,FALSE)</f>
        <v>75</v>
      </c>
      <c r="E1035">
        <f>VLOOKUP(C1035,Seasons!A:B,2,FALSE)</f>
        <v>25</v>
      </c>
      <c r="G1035" s="5" t="str">
        <f t="shared" si="16"/>
        <v>(75,25),</v>
      </c>
    </row>
    <row r="1036" spans="1:7" x14ac:dyDescent="0.25">
      <c r="A1036" t="s">
        <v>1121</v>
      </c>
      <c r="C1036">
        <v>1975</v>
      </c>
      <c r="D1036">
        <f>VLOOKUP(A1036,Circuits!A:C,3,FALSE)</f>
        <v>75</v>
      </c>
      <c r="E1036">
        <f>VLOOKUP(C1036,Seasons!A:B,2,FALSE)</f>
        <v>26</v>
      </c>
      <c r="G1036" s="5" t="str">
        <f t="shared" si="16"/>
        <v>(75,26),</v>
      </c>
    </row>
    <row r="1037" spans="1:7" x14ac:dyDescent="0.25">
      <c r="A1037" t="s">
        <v>1121</v>
      </c>
      <c r="C1037">
        <v>1976</v>
      </c>
      <c r="D1037">
        <f>VLOOKUP(A1037,Circuits!A:C,3,FALSE)</f>
        <v>75</v>
      </c>
      <c r="E1037">
        <f>VLOOKUP(C1037,Seasons!A:B,2,FALSE)</f>
        <v>27</v>
      </c>
      <c r="G1037" s="5" t="str">
        <f t="shared" si="16"/>
        <v>(75,27),</v>
      </c>
    </row>
    <row r="1038" spans="1:7" x14ac:dyDescent="0.25">
      <c r="A1038" t="s">
        <v>1121</v>
      </c>
      <c r="C1038">
        <v>1977</v>
      </c>
      <c r="D1038">
        <f>VLOOKUP(A1038,Circuits!A:C,3,FALSE)</f>
        <v>75</v>
      </c>
      <c r="E1038">
        <f>VLOOKUP(C1038,Seasons!A:B,2,FALSE)</f>
        <v>28</v>
      </c>
      <c r="G1038" s="5" t="str">
        <f t="shared" si="16"/>
        <v>(75,28),</v>
      </c>
    </row>
    <row r="1039" spans="1:7" x14ac:dyDescent="0.25">
      <c r="A1039" t="s">
        <v>1121</v>
      </c>
      <c r="C1039">
        <v>1978</v>
      </c>
      <c r="D1039">
        <f>VLOOKUP(A1039,Circuits!A:C,3,FALSE)</f>
        <v>75</v>
      </c>
      <c r="E1039">
        <f>VLOOKUP(C1039,Seasons!A:B,2,FALSE)</f>
        <v>29</v>
      </c>
      <c r="G1039" s="5" t="str">
        <f t="shared" si="16"/>
        <v>(75,29),</v>
      </c>
    </row>
    <row r="1040" spans="1:7" x14ac:dyDescent="0.25">
      <c r="A1040" t="s">
        <v>1121</v>
      </c>
      <c r="C1040">
        <v>1979</v>
      </c>
      <c r="D1040">
        <f>VLOOKUP(A1040,Circuits!A:C,3,FALSE)</f>
        <v>75</v>
      </c>
      <c r="E1040">
        <f>VLOOKUP(C1040,Seasons!A:B,2,FALSE)</f>
        <v>30</v>
      </c>
      <c r="G1040" s="5" t="str">
        <f t="shared" si="16"/>
        <v>(75,30),</v>
      </c>
    </row>
    <row r="1041" spans="1:7" x14ac:dyDescent="0.25">
      <c r="A1041" t="s">
        <v>1121</v>
      </c>
      <c r="C1041">
        <v>1980</v>
      </c>
      <c r="D1041">
        <f>VLOOKUP(A1041,Circuits!A:C,3,FALSE)</f>
        <v>75</v>
      </c>
      <c r="E1041">
        <f>VLOOKUP(C1041,Seasons!A:B,2,FALSE)</f>
        <v>31</v>
      </c>
      <c r="G1041" s="5" t="str">
        <f t="shared" si="16"/>
        <v>(75,31),</v>
      </c>
    </row>
    <row r="1042" spans="1:7" x14ac:dyDescent="0.25">
      <c r="A1042" t="s">
        <v>1163</v>
      </c>
      <c r="B1042" t="s">
        <v>1009</v>
      </c>
      <c r="C1042">
        <v>2009</v>
      </c>
      <c r="D1042">
        <f>VLOOKUP(A1042,Circuits!A:C,3,FALSE)</f>
        <v>76</v>
      </c>
      <c r="E1042">
        <f>VLOOKUP(C1042,Seasons!A:B,2,FALSE)</f>
        <v>60</v>
      </c>
      <c r="G1042" s="5" t="str">
        <f t="shared" si="16"/>
        <v>(76,60),</v>
      </c>
    </row>
    <row r="1043" spans="1:7" x14ac:dyDescent="0.25">
      <c r="A1043" t="s">
        <v>1163</v>
      </c>
      <c r="C1043">
        <v>2010</v>
      </c>
      <c r="D1043">
        <f>VLOOKUP(A1043,Circuits!A:C,3,FALSE)</f>
        <v>76</v>
      </c>
      <c r="E1043">
        <f>VLOOKUP(C1043,Seasons!A:B,2,FALSE)</f>
        <v>61</v>
      </c>
      <c r="G1043" s="5" t="str">
        <f t="shared" si="16"/>
        <v>(76,61),</v>
      </c>
    </row>
    <row r="1044" spans="1:7" x14ac:dyDescent="0.25">
      <c r="A1044" t="s">
        <v>1163</v>
      </c>
      <c r="C1044">
        <v>2011</v>
      </c>
      <c r="D1044">
        <f>VLOOKUP(A1044,Circuits!A:C,3,FALSE)</f>
        <v>76</v>
      </c>
      <c r="E1044">
        <f>VLOOKUP(C1044,Seasons!A:B,2,FALSE)</f>
        <v>62</v>
      </c>
      <c r="G1044" s="5" t="str">
        <f t="shared" si="16"/>
        <v>(76,62),</v>
      </c>
    </row>
    <row r="1045" spans="1:7" x14ac:dyDescent="0.25">
      <c r="A1045" t="s">
        <v>1163</v>
      </c>
      <c r="C1045">
        <v>2012</v>
      </c>
      <c r="D1045">
        <f>VLOOKUP(A1045,Circuits!A:C,3,FALSE)</f>
        <v>76</v>
      </c>
      <c r="E1045">
        <f>VLOOKUP(C1045,Seasons!A:B,2,FALSE)</f>
        <v>63</v>
      </c>
      <c r="G1045" s="5" t="str">
        <f t="shared" si="16"/>
        <v>(76,63),</v>
      </c>
    </row>
    <row r="1046" spans="1:7" x14ac:dyDescent="0.25">
      <c r="A1046" t="s">
        <v>1163</v>
      </c>
      <c r="C1046">
        <v>2013</v>
      </c>
      <c r="D1046">
        <f>VLOOKUP(A1046,Circuits!A:C,3,FALSE)</f>
        <v>76</v>
      </c>
      <c r="E1046">
        <f>VLOOKUP(C1046,Seasons!A:B,2,FALSE)</f>
        <v>64</v>
      </c>
      <c r="G1046" s="5" t="str">
        <f t="shared" si="16"/>
        <v>(76,64),</v>
      </c>
    </row>
    <row r="1047" spans="1:7" x14ac:dyDescent="0.25">
      <c r="A1047" t="s">
        <v>1163</v>
      </c>
      <c r="C1047">
        <v>2014</v>
      </c>
      <c r="D1047">
        <f>VLOOKUP(A1047,Circuits!A:C,3,FALSE)</f>
        <v>76</v>
      </c>
      <c r="E1047">
        <f>VLOOKUP(C1047,Seasons!A:B,2,FALSE)</f>
        <v>65</v>
      </c>
      <c r="G1047" s="5" t="str">
        <f t="shared" si="16"/>
        <v>(76,65),</v>
      </c>
    </row>
    <row r="1048" spans="1:7" x14ac:dyDescent="0.25">
      <c r="A1048" t="s">
        <v>1163</v>
      </c>
      <c r="C1048">
        <v>2015</v>
      </c>
      <c r="D1048">
        <f>VLOOKUP(A1048,Circuits!A:C,3,FALSE)</f>
        <v>76</v>
      </c>
      <c r="E1048">
        <f>VLOOKUP(C1048,Seasons!A:B,2,FALSE)</f>
        <v>66</v>
      </c>
      <c r="G1048" s="5" t="str">
        <f t="shared" si="16"/>
        <v>(76,66),</v>
      </c>
    </row>
    <row r="1049" spans="1:7" x14ac:dyDescent="0.25">
      <c r="A1049" t="s">
        <v>1163</v>
      </c>
      <c r="C1049">
        <v>2016</v>
      </c>
      <c r="D1049">
        <f>VLOOKUP(A1049,Circuits!A:C,3,FALSE)</f>
        <v>76</v>
      </c>
      <c r="E1049">
        <f>VLOOKUP(C1049,Seasons!A:B,2,FALSE)</f>
        <v>67</v>
      </c>
      <c r="G1049" s="5" t="str">
        <f t="shared" si="16"/>
        <v>(76,67),</v>
      </c>
    </row>
    <row r="1050" spans="1:7" x14ac:dyDescent="0.25">
      <c r="A1050" t="s">
        <v>1163</v>
      </c>
      <c r="C1050">
        <v>2017</v>
      </c>
      <c r="D1050">
        <f>VLOOKUP(A1050,Circuits!A:C,3,FALSE)</f>
        <v>76</v>
      </c>
      <c r="E1050">
        <f>VLOOKUP(C1050,Seasons!A:B,2,FALSE)</f>
        <v>68</v>
      </c>
      <c r="G1050" s="5" t="str">
        <f t="shared" si="16"/>
        <v>(76,68),</v>
      </c>
    </row>
    <row r="1051" spans="1:7" x14ac:dyDescent="0.25">
      <c r="A1051" t="s">
        <v>1163</v>
      </c>
      <c r="C1051">
        <v>2018</v>
      </c>
      <c r="D1051">
        <f>VLOOKUP(A1051,Circuits!A:C,3,FALSE)</f>
        <v>76</v>
      </c>
      <c r="E1051">
        <f>VLOOKUP(C1051,Seasons!A:B,2,FALSE)</f>
        <v>69</v>
      </c>
      <c r="G1051" s="5" t="str">
        <f t="shared" si="16"/>
        <v>(76,69),</v>
      </c>
    </row>
    <row r="1052" spans="1:7" x14ac:dyDescent="0.25">
      <c r="A1052" t="s">
        <v>1163</v>
      </c>
      <c r="C1052">
        <v>2019</v>
      </c>
      <c r="D1052">
        <f>VLOOKUP(A1052,Circuits!A:C,3,FALSE)</f>
        <v>76</v>
      </c>
      <c r="E1052">
        <f>VLOOKUP(C1052,Seasons!A:B,2,FALSE)</f>
        <v>70</v>
      </c>
      <c r="G1052" s="5" t="str">
        <f t="shared" si="16"/>
        <v>(76,70),</v>
      </c>
    </row>
    <row r="1053" spans="1:7" x14ac:dyDescent="0.25">
      <c r="A1053" t="s">
        <v>1163</v>
      </c>
      <c r="C1053">
        <v>2020</v>
      </c>
      <c r="D1053">
        <f>VLOOKUP(A1053,Circuits!A:C,3,FALSE)</f>
        <v>76</v>
      </c>
      <c r="E1053">
        <f>VLOOKUP(C1053,Seasons!A:B,2,FALSE)</f>
        <v>71</v>
      </c>
      <c r="G1053" s="5" t="str">
        <f t="shared" si="16"/>
        <v>(76,71),</v>
      </c>
    </row>
    <row r="1054" spans="1:7" x14ac:dyDescent="0.25">
      <c r="A1054" t="s">
        <v>1124</v>
      </c>
      <c r="B1054" t="s">
        <v>1003</v>
      </c>
      <c r="C1054">
        <v>1964</v>
      </c>
      <c r="D1054">
        <f>VLOOKUP(A1054,Circuits!A:C,3,FALSE)</f>
        <v>77</v>
      </c>
      <c r="E1054">
        <f>VLOOKUP(C1054,Seasons!A:B,2,FALSE)</f>
        <v>15</v>
      </c>
      <c r="G1054" s="5" t="str">
        <f t="shared" si="16"/>
        <v>(77,15),</v>
      </c>
    </row>
  </sheetData>
  <autoFilter ref="A1:E1054" xr:uid="{86AC08D5-45B4-43C3-B1B6-EF8A463A642B}"/>
  <hyperlinks>
    <hyperlink ref="C14" r:id="rId1" tooltip="1958 Formula One season" display="https://en.wikipedia.org/wiki/1958_Formula_One_season" xr:uid="{2B8FC201-4F26-4AB2-B63E-87E7AED2CAEA}"/>
    <hyperlink ref="C90" r:id="rId2" tooltip="2020 Formula One World Championship" display="https://en.wikipedia.org/wiki/2020_Formula_One_World_Championship" xr:uid="{4750468F-3515-4581-BD87-FDAB8CC9AC63}"/>
    <hyperlink ref="C248" r:id="rId3" tooltip="1959 Formula One season" display="https://en.wikipedia.org/wiki/1959_Formula_One_season" xr:uid="{75E23F32-E496-4FEB-9074-9699AC9E7A69}"/>
    <hyperlink ref="C288" r:id="rId4" tooltip="1967 Formula One season" display="https://en.wikipedia.org/wiki/1967_Formula_One_season" xr:uid="{62F6BEA1-3A2A-4889-9FA7-BDEBE3A66AE6}"/>
    <hyperlink ref="C586" r:id="rId5" tooltip="1959 Formula One season" display="https://en.wikipedia.org/wiki/1959_Formula_One_season" xr:uid="{664E7980-88C6-437F-AE2F-64EA6E178CF7}"/>
    <hyperlink ref="C596" r:id="rId6" tooltip="1984 Formula One World Championship" display="https://en.wikipedia.org/wiki/1984_Formula_One_World_Championship" xr:uid="{2CB4383D-CA9A-44E6-801B-D24676A64E32}"/>
    <hyperlink ref="C610" r:id="rId7" tooltip="1993 Formula One World Championship" display="https://en.wikipedia.org/wiki/1993_Formula_One_World_Championship" xr:uid="{7AF4D35A-5A40-40AA-9E3A-BED3BB11CFFC}"/>
    <hyperlink ref="C688" r:id="rId8" location="cite_note-Igora-10" display="https://en.wikipedia.org/wiki/List_of_Formula_One_circuits - cite_note-Igora-10" xr:uid="{03375234-2EF1-4324-9486-103B0DDD785F}"/>
    <hyperlink ref="C717" r:id="rId9" tooltip="2021 Formula One World Championship" display="https://en.wikipedia.org/wiki/2021_Formula_One_World_Championship" xr:uid="{1EFF3D85-7CDA-43A1-A03B-BCF81EB63102}"/>
    <hyperlink ref="C750" r:id="rId10" tooltip="2021 Formula One World Championship" display="https://en.wikipedia.org/wiki/2021_Formula_One_World_Championship" xr:uid="{ED1AC381-CEE0-49F8-9807-399F64347208}"/>
    <hyperlink ref="C763" r:id="rId11" tooltip="2022 Formula One World Championship" display="https://en.wikipedia.org/wiki/2022_Formula_One_World_Championship" xr:uid="{09C0F974-AC13-4B8D-8CAA-1F4422593212}"/>
    <hyperlink ref="C821" r:id="rId12" tooltip="1957 Formula One season" display="https://en.wikipedia.org/wiki/1957_Formula_One_season" xr:uid="{FCF4FA43-BF3B-461E-B71B-E01E8327A44F}"/>
    <hyperlink ref="C873" r:id="rId13" tooltip="1960 Formula One season" display="https://en.wikipedia.org/wiki/1960_Formula_One_season" xr:uid="{B737F21C-DA74-4A25-A6AD-749DC98DCAF9}"/>
    <hyperlink ref="C885" r:id="rId14" tooltip="1959 Formula One season" display="https://en.wikipedia.org/wiki/1959_Formula_One_season" xr:uid="{39486DC0-493B-4A6A-962D-AF99F3FE8BE1}"/>
    <hyperlink ref="C1054" r:id="rId15" tooltip="1964 Formula One season" display="https://en.wikipedia.org/wiki/1964_Formula_One_season" xr:uid="{C7B96296-590D-4BFF-A612-4D750AF481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23E-11C9-4A13-993C-6375962CD93E}">
  <sheetPr>
    <tabColor theme="9" tint="0.59999389629810485"/>
  </sheetPr>
  <dimension ref="A1:D6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2.28515625" bestFit="1" customWidth="1"/>
    <col min="2" max="2" width="10.140625" bestFit="1" customWidth="1"/>
    <col min="4" max="4" width="16.85546875" style="5" bestFit="1" customWidth="1"/>
  </cols>
  <sheetData>
    <row r="1" spans="1:4" x14ac:dyDescent="0.25">
      <c r="A1" t="s">
        <v>990</v>
      </c>
      <c r="B1" t="s">
        <v>1133</v>
      </c>
      <c r="D1" s="5" t="s">
        <v>1381</v>
      </c>
    </row>
    <row r="2" spans="1:4" ht="75" x14ac:dyDescent="0.25">
      <c r="D2" s="6" t="s">
        <v>1390</v>
      </c>
    </row>
    <row r="3" spans="1:4" x14ac:dyDescent="0.25">
      <c r="A3" t="s">
        <v>998</v>
      </c>
      <c r="B3">
        <v>1</v>
      </c>
      <c r="D3" s="5" t="str">
        <f>_xlfn.CONCAT("(","'",A3,"'",",",B3,"),")</f>
        <v>('Street circuit',1),</v>
      </c>
    </row>
    <row r="4" spans="1:4" x14ac:dyDescent="0.25">
      <c r="A4" t="s">
        <v>1003</v>
      </c>
      <c r="B4">
        <v>2</v>
      </c>
      <c r="D4" s="5" t="str">
        <f t="shared" ref="D4:D6" si="0">_xlfn.CONCAT("(","'",A4,"'",",",B4,"),")</f>
        <v>('Road circuit',2),</v>
      </c>
    </row>
    <row r="5" spans="1:4" x14ac:dyDescent="0.25">
      <c r="A5" t="s">
        <v>998</v>
      </c>
      <c r="B5">
        <v>3</v>
      </c>
      <c r="D5" s="5" t="str">
        <f t="shared" si="0"/>
        <v>('Street circuit',3),</v>
      </c>
    </row>
    <row r="6" spans="1:4" x14ac:dyDescent="0.25">
      <c r="A6" t="s">
        <v>1009</v>
      </c>
      <c r="B6">
        <v>4</v>
      </c>
      <c r="D6" s="5" t="str">
        <f t="shared" si="0"/>
        <v>('Race circuit',4),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4D7D-9F9E-417A-BD11-055D73B1443F}">
  <sheetPr>
    <tabColor theme="9" tint="0.59999389629810485"/>
  </sheetPr>
  <dimension ref="A1:D5"/>
  <sheetViews>
    <sheetView workbookViewId="0">
      <pane ySplit="1" topLeftCell="A2" activePane="bottomLeft" state="frozen"/>
      <selection pane="bottomLeft" activeCell="D20" sqref="D20"/>
    </sheetView>
  </sheetViews>
  <sheetFormatPr defaultRowHeight="15" x14ac:dyDescent="0.25"/>
  <cols>
    <col min="1" max="1" width="47.85546875" bestFit="1" customWidth="1"/>
    <col min="2" max="2" width="14.140625" bestFit="1" customWidth="1"/>
    <col min="4" max="4" width="52.42578125" style="5" bestFit="1" customWidth="1"/>
  </cols>
  <sheetData>
    <row r="1" spans="1:4" x14ac:dyDescent="0.25">
      <c r="A1" t="s">
        <v>991</v>
      </c>
      <c r="B1" t="s">
        <v>1132</v>
      </c>
      <c r="D1" s="5" t="s">
        <v>1381</v>
      </c>
    </row>
    <row r="2" spans="1:4" ht="45" x14ac:dyDescent="0.25">
      <c r="D2" s="6" t="s">
        <v>1389</v>
      </c>
    </row>
    <row r="3" spans="1:4" x14ac:dyDescent="0.25">
      <c r="A3" t="s">
        <v>999</v>
      </c>
      <c r="B3">
        <v>1</v>
      </c>
      <c r="D3" s="5" t="str">
        <f>_xlfn.CONCAT("(","'",A3,"'",",",B3,"),")</f>
        <v>('Clockwise',1),</v>
      </c>
    </row>
    <row r="4" spans="1:4" x14ac:dyDescent="0.25">
      <c r="A4" t="s">
        <v>1013</v>
      </c>
      <c r="B4">
        <v>2</v>
      </c>
      <c r="D4" s="5" t="str">
        <f t="shared" ref="D4:D5" si="0">_xlfn.CONCAT("(","'",A4,"'",",",B4,"),")</f>
        <v>('Anti-clockwise',2),</v>
      </c>
    </row>
    <row r="5" spans="1:4" x14ac:dyDescent="0.25">
      <c r="A5" t="s">
        <v>1114</v>
      </c>
      <c r="B5">
        <v>3</v>
      </c>
      <c r="D5" s="5" t="str">
        <f t="shared" si="0"/>
        <v>('Part clockwise and part anti-clockwise (figure eight)',3),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8288-2541-4023-B232-D43DEF0706F9}">
  <sheetPr>
    <tabColor theme="8" tint="0.59999389629810485"/>
  </sheetPr>
  <dimension ref="A1:F3164"/>
  <sheetViews>
    <sheetView workbookViewId="0">
      <pane ySplit="1" topLeftCell="A401" activePane="bottomLeft" state="frozen"/>
      <selection pane="bottomLeft" activeCell="A407" sqref="A407"/>
    </sheetView>
  </sheetViews>
  <sheetFormatPr defaultRowHeight="15" x14ac:dyDescent="0.25"/>
  <cols>
    <col min="1" max="1" width="10.5703125" bestFit="1" customWidth="1"/>
    <col min="2" max="2" width="53.42578125" hidden="1" customWidth="1"/>
    <col min="3" max="3" width="30.7109375" hidden="1" customWidth="1"/>
    <col min="4" max="4" width="14.42578125" bestFit="1" customWidth="1"/>
    <col min="6" max="6" width="41.28515625" style="5" bestFit="1" customWidth="1"/>
  </cols>
  <sheetData>
    <row r="1" spans="1:6" x14ac:dyDescent="0.25">
      <c r="A1" t="s">
        <v>1131</v>
      </c>
      <c r="B1" t="s">
        <v>0</v>
      </c>
      <c r="C1" t="s">
        <v>1127</v>
      </c>
      <c r="D1" t="s">
        <v>1128</v>
      </c>
      <c r="F1" s="5" t="s">
        <v>1381</v>
      </c>
    </row>
    <row r="2" spans="1:6" x14ac:dyDescent="0.25">
      <c r="A2">
        <f>VLOOKUP(B2,Drivers!A:C,3,FALSE)</f>
        <v>1</v>
      </c>
      <c r="B2" t="s">
        <v>14</v>
      </c>
      <c r="C2">
        <v>1950</v>
      </c>
      <c r="D2">
        <f>VLOOKUP(C2,Seasons!A:B,2,FALSE)</f>
        <v>1</v>
      </c>
      <c r="F2" s="5" t="str">
        <f>_xlfn.CONCAT("(",A2,",",D2,"),")</f>
        <v>(1,1),</v>
      </c>
    </row>
    <row r="3" spans="1:6" x14ac:dyDescent="0.25">
      <c r="A3">
        <f>VLOOKUP(B3,Drivers!A:C,3,FALSE)</f>
        <v>2</v>
      </c>
      <c r="B3" t="s">
        <v>33</v>
      </c>
      <c r="C3">
        <v>1950</v>
      </c>
      <c r="D3">
        <f>VLOOKUP(C3,Seasons!A:B,2,FALSE)</f>
        <v>1</v>
      </c>
      <c r="F3" s="5" t="str">
        <f t="shared" ref="F3:F66" si="0">_xlfn.CONCAT("(",A3,",",D3,"),")</f>
        <v>(2,1),</v>
      </c>
    </row>
    <row r="4" spans="1:6" x14ac:dyDescent="0.25">
      <c r="A4">
        <f>VLOOKUP(B4,Drivers!A:C,3,FALSE)</f>
        <v>3</v>
      </c>
      <c r="B4" t="s">
        <v>91</v>
      </c>
      <c r="C4">
        <v>1950</v>
      </c>
      <c r="D4">
        <f>VLOOKUP(C4,Seasons!A:B,2,FALSE)</f>
        <v>1</v>
      </c>
      <c r="F4" s="5" t="str">
        <f t="shared" si="0"/>
        <v>(3,1),</v>
      </c>
    </row>
    <row r="5" spans="1:6" x14ac:dyDescent="0.25">
      <c r="A5">
        <f>VLOOKUP(B5,Drivers!A:C,3,FALSE)</f>
        <v>4</v>
      </c>
      <c r="B5" t="s">
        <v>152</v>
      </c>
      <c r="C5">
        <v>1950</v>
      </c>
      <c r="D5">
        <f>VLOOKUP(C5,Seasons!A:B,2,FALSE)</f>
        <v>1</v>
      </c>
      <c r="F5" s="5" t="str">
        <f t="shared" si="0"/>
        <v>(4,1),</v>
      </c>
    </row>
    <row r="6" spans="1:6" x14ac:dyDescent="0.25">
      <c r="A6">
        <f>VLOOKUP(B6,Drivers!A:C,3,FALSE)</f>
        <v>5</v>
      </c>
      <c r="B6" t="s">
        <v>173</v>
      </c>
      <c r="C6">
        <v>1950</v>
      </c>
      <c r="D6">
        <f>VLOOKUP(C6,Seasons!A:B,2,FALSE)</f>
        <v>1</v>
      </c>
      <c r="F6" s="5" t="str">
        <f t="shared" si="0"/>
        <v>(5,1),</v>
      </c>
    </row>
    <row r="7" spans="1:6" x14ac:dyDescent="0.25">
      <c r="A7">
        <f>VLOOKUP(B7,Drivers!A:C,3,FALSE)</f>
        <v>6</v>
      </c>
      <c r="B7" t="s">
        <v>197</v>
      </c>
      <c r="C7">
        <v>1950</v>
      </c>
      <c r="D7">
        <f>VLOOKUP(C7,Seasons!A:B,2,FALSE)</f>
        <v>1</v>
      </c>
      <c r="F7" s="5" t="str">
        <f t="shared" si="0"/>
        <v>(6,1),</v>
      </c>
    </row>
    <row r="8" spans="1:6" x14ac:dyDescent="0.25">
      <c r="A8">
        <f>VLOOKUP(B8,Drivers!A:C,3,FALSE)</f>
        <v>7</v>
      </c>
      <c r="B8" t="s">
        <v>265</v>
      </c>
      <c r="C8">
        <v>1950</v>
      </c>
      <c r="D8">
        <f>VLOOKUP(C8,Seasons!A:B,2,FALSE)</f>
        <v>1</v>
      </c>
      <c r="F8" s="5" t="str">
        <f t="shared" si="0"/>
        <v>(7,1),</v>
      </c>
    </row>
    <row r="9" spans="1:6" x14ac:dyDescent="0.25">
      <c r="A9">
        <f>VLOOKUP(B9,Drivers!A:C,3,FALSE)</f>
        <v>8</v>
      </c>
      <c r="B9" t="s">
        <v>281</v>
      </c>
      <c r="C9">
        <v>1950</v>
      </c>
      <c r="D9">
        <f>VLOOKUP(C9,Seasons!A:B,2,FALSE)</f>
        <v>1</v>
      </c>
      <c r="F9" s="5" t="str">
        <f t="shared" si="0"/>
        <v>(8,1),</v>
      </c>
    </row>
    <row r="10" spans="1:6" x14ac:dyDescent="0.25">
      <c r="A10">
        <f>VLOOKUP(B10,Drivers!A:C,3,FALSE)</f>
        <v>9</v>
      </c>
      <c r="B10" t="s">
        <v>346</v>
      </c>
      <c r="C10">
        <v>1950</v>
      </c>
      <c r="D10">
        <f>VLOOKUP(C10,Seasons!A:B,2,FALSE)</f>
        <v>1</v>
      </c>
      <c r="F10" s="5" t="str">
        <f t="shared" si="0"/>
        <v>(9,1),</v>
      </c>
    </row>
    <row r="11" spans="1:6" x14ac:dyDescent="0.25">
      <c r="A11">
        <f>VLOOKUP(B11,Drivers!A:C,3,FALSE)</f>
        <v>10</v>
      </c>
      <c r="B11" t="s">
        <v>350</v>
      </c>
      <c r="C11">
        <v>1950</v>
      </c>
      <c r="D11">
        <f>VLOOKUP(C11,Seasons!A:B,2,FALSE)</f>
        <v>1</v>
      </c>
      <c r="F11" s="5" t="str">
        <f t="shared" si="0"/>
        <v>(10,1),</v>
      </c>
    </row>
    <row r="12" spans="1:6" x14ac:dyDescent="0.25">
      <c r="A12">
        <f>VLOOKUP(B12,Drivers!A:C,3,FALSE)</f>
        <v>11</v>
      </c>
      <c r="B12" t="s">
        <v>401</v>
      </c>
      <c r="C12">
        <v>1950</v>
      </c>
      <c r="D12">
        <f>VLOOKUP(C12,Seasons!A:B,2,FALSE)</f>
        <v>1</v>
      </c>
      <c r="F12" s="5" t="str">
        <f t="shared" si="0"/>
        <v>(11,1),</v>
      </c>
    </row>
    <row r="13" spans="1:6" x14ac:dyDescent="0.25">
      <c r="A13">
        <f>VLOOKUP(B13,Drivers!A:C,3,FALSE)</f>
        <v>12</v>
      </c>
      <c r="B13" t="s">
        <v>462</v>
      </c>
      <c r="C13">
        <v>1950</v>
      </c>
      <c r="D13">
        <f>VLOOKUP(C13,Seasons!A:B,2,FALSE)</f>
        <v>1</v>
      </c>
      <c r="F13" s="5" t="str">
        <f t="shared" si="0"/>
        <v>(12,1),</v>
      </c>
    </row>
    <row r="14" spans="1:6" x14ac:dyDescent="0.25">
      <c r="A14">
        <f>VLOOKUP(B14,Drivers!A:C,3,FALSE)</f>
        <v>13</v>
      </c>
      <c r="B14" t="s">
        <v>504</v>
      </c>
      <c r="C14">
        <v>1950</v>
      </c>
      <c r="D14">
        <f>VLOOKUP(C14,Seasons!A:B,2,FALSE)</f>
        <v>1</v>
      </c>
      <c r="F14" s="5" t="str">
        <f t="shared" si="0"/>
        <v>(13,1),</v>
      </c>
    </row>
    <row r="15" spans="1:6" x14ac:dyDescent="0.25">
      <c r="A15">
        <f>VLOOKUP(B15,Drivers!A:C,3,FALSE)</f>
        <v>14</v>
      </c>
      <c r="B15" t="s">
        <v>584</v>
      </c>
      <c r="C15">
        <v>1950</v>
      </c>
      <c r="D15">
        <f>VLOOKUP(C15,Seasons!A:B,2,FALSE)</f>
        <v>1</v>
      </c>
      <c r="F15" s="5" t="str">
        <f t="shared" si="0"/>
        <v>(14,1),</v>
      </c>
    </row>
    <row r="16" spans="1:6" x14ac:dyDescent="0.25">
      <c r="A16">
        <f>VLOOKUP(B16,Drivers!A:C,3,FALSE)</f>
        <v>15</v>
      </c>
      <c r="B16" t="s">
        <v>608</v>
      </c>
      <c r="C16">
        <v>1950</v>
      </c>
      <c r="D16">
        <f>VLOOKUP(C16,Seasons!A:B,2,FALSE)</f>
        <v>1</v>
      </c>
      <c r="F16" s="5" t="str">
        <f t="shared" si="0"/>
        <v>(15,1),</v>
      </c>
    </row>
    <row r="17" spans="1:6" x14ac:dyDescent="0.25">
      <c r="A17">
        <f>VLOOKUP(B17,Drivers!A:C,3,FALSE)</f>
        <v>16</v>
      </c>
      <c r="B17" t="s">
        <v>629</v>
      </c>
      <c r="C17">
        <v>1950</v>
      </c>
      <c r="D17">
        <f>VLOOKUP(C17,Seasons!A:B,2,FALSE)</f>
        <v>1</v>
      </c>
      <c r="F17" s="5" t="str">
        <f t="shared" si="0"/>
        <v>(16,1),</v>
      </c>
    </row>
    <row r="18" spans="1:6" x14ac:dyDescent="0.25">
      <c r="A18">
        <f>VLOOKUP(B18,Drivers!A:C,3,FALSE)</f>
        <v>17</v>
      </c>
      <c r="B18" t="s">
        <v>726</v>
      </c>
      <c r="C18">
        <v>1950</v>
      </c>
      <c r="D18">
        <f>VLOOKUP(C18,Seasons!A:B,2,FALSE)</f>
        <v>1</v>
      </c>
      <c r="F18" s="5" t="str">
        <f t="shared" si="0"/>
        <v>(17,1),</v>
      </c>
    </row>
    <row r="19" spans="1:6" x14ac:dyDescent="0.25">
      <c r="A19">
        <f>VLOOKUP(B19,Drivers!A:C,3,FALSE)</f>
        <v>18</v>
      </c>
      <c r="B19" t="s">
        <v>741</v>
      </c>
      <c r="C19">
        <v>1950</v>
      </c>
      <c r="D19">
        <f>VLOOKUP(C19,Seasons!A:B,2,FALSE)</f>
        <v>1</v>
      </c>
      <c r="F19" s="5" t="str">
        <f t="shared" si="0"/>
        <v>(18,1),</v>
      </c>
    </row>
    <row r="20" spans="1:6" x14ac:dyDescent="0.25">
      <c r="A20">
        <f>VLOOKUP(B20,Drivers!A:C,3,FALSE)</f>
        <v>19</v>
      </c>
      <c r="B20" t="s">
        <v>119</v>
      </c>
      <c r="C20">
        <v>1950</v>
      </c>
      <c r="D20">
        <f>VLOOKUP(C20,Seasons!A:B,2,FALSE)</f>
        <v>1</v>
      </c>
      <c r="F20" s="5" t="str">
        <f t="shared" si="0"/>
        <v>(19,1),</v>
      </c>
    </row>
    <row r="21" spans="1:6" x14ac:dyDescent="0.25">
      <c r="A21">
        <f>VLOOKUP(B21,Drivers!A:C,3,FALSE)</f>
        <v>19</v>
      </c>
      <c r="B21" t="s">
        <v>119</v>
      </c>
      <c r="C21">
        <v>1951</v>
      </c>
      <c r="D21">
        <f>VLOOKUP(C21,Seasons!A:B,2,FALSE)</f>
        <v>2</v>
      </c>
      <c r="F21" s="5" t="str">
        <f t="shared" si="0"/>
        <v>(19,2),</v>
      </c>
    </row>
    <row r="22" spans="1:6" x14ac:dyDescent="0.25">
      <c r="A22">
        <f>VLOOKUP(B22,Drivers!A:C,3,FALSE)</f>
        <v>20</v>
      </c>
      <c r="B22" t="s">
        <v>129</v>
      </c>
      <c r="C22">
        <v>1950</v>
      </c>
      <c r="D22">
        <f>VLOOKUP(C22,Seasons!A:B,2,FALSE)</f>
        <v>1</v>
      </c>
      <c r="F22" s="5" t="str">
        <f t="shared" si="0"/>
        <v>(20,1),</v>
      </c>
    </row>
    <row r="23" spans="1:6" x14ac:dyDescent="0.25">
      <c r="A23">
        <f>VLOOKUP(B23,Drivers!A:C,3,FALSE)</f>
        <v>20</v>
      </c>
      <c r="B23" t="s">
        <v>129</v>
      </c>
      <c r="C23">
        <v>1951</v>
      </c>
      <c r="D23">
        <f>VLOOKUP(C23,Seasons!A:B,2,FALSE)</f>
        <v>2</v>
      </c>
      <c r="F23" s="5" t="str">
        <f t="shared" si="0"/>
        <v>(20,2),</v>
      </c>
    </row>
    <row r="24" spans="1:6" x14ac:dyDescent="0.25">
      <c r="A24">
        <f>VLOOKUP(B24,Drivers!A:C,3,FALSE)</f>
        <v>21</v>
      </c>
      <c r="B24" t="s">
        <v>160</v>
      </c>
      <c r="C24">
        <v>1950</v>
      </c>
      <c r="D24">
        <f>VLOOKUP(C24,Seasons!A:B,2,FALSE)</f>
        <v>1</v>
      </c>
      <c r="F24" s="5" t="str">
        <f t="shared" si="0"/>
        <v>(21,1),</v>
      </c>
    </row>
    <row r="25" spans="1:6" x14ac:dyDescent="0.25">
      <c r="A25">
        <f>VLOOKUP(B25,Drivers!A:C,3,FALSE)</f>
        <v>21</v>
      </c>
      <c r="B25" t="s">
        <v>160</v>
      </c>
      <c r="C25">
        <v>1951</v>
      </c>
      <c r="D25">
        <f>VLOOKUP(C25,Seasons!A:B,2,FALSE)</f>
        <v>2</v>
      </c>
      <c r="F25" s="5" t="str">
        <f t="shared" si="0"/>
        <v>(21,2),</v>
      </c>
    </row>
    <row r="26" spans="1:6" x14ac:dyDescent="0.25">
      <c r="A26">
        <f>VLOOKUP(B26,Drivers!A:C,3,FALSE)</f>
        <v>22</v>
      </c>
      <c r="B26" t="s">
        <v>244</v>
      </c>
      <c r="C26">
        <v>1950</v>
      </c>
      <c r="D26">
        <f>VLOOKUP(C26,Seasons!A:B,2,FALSE)</f>
        <v>1</v>
      </c>
      <c r="F26" s="5" t="str">
        <f t="shared" si="0"/>
        <v>(22,1),</v>
      </c>
    </row>
    <row r="27" spans="1:6" x14ac:dyDescent="0.25">
      <c r="A27">
        <f>VLOOKUP(B27,Drivers!A:C,3,FALSE)</f>
        <v>22</v>
      </c>
      <c r="B27" t="s">
        <v>244</v>
      </c>
      <c r="C27">
        <v>1951</v>
      </c>
      <c r="D27">
        <f>VLOOKUP(C27,Seasons!A:B,2,FALSE)</f>
        <v>2</v>
      </c>
      <c r="F27" s="5" t="str">
        <f t="shared" si="0"/>
        <v>(22,2),</v>
      </c>
    </row>
    <row r="28" spans="1:6" x14ac:dyDescent="0.25">
      <c r="A28">
        <f>VLOOKUP(B28,Drivers!A:C,3,FALSE)</f>
        <v>23</v>
      </c>
      <c r="B28" t="s">
        <v>325</v>
      </c>
      <c r="C28">
        <v>1950</v>
      </c>
      <c r="D28">
        <f>VLOOKUP(C28,Seasons!A:B,2,FALSE)</f>
        <v>1</v>
      </c>
      <c r="F28" s="5" t="str">
        <f t="shared" si="0"/>
        <v>(23,1),</v>
      </c>
    </row>
    <row r="29" spans="1:6" x14ac:dyDescent="0.25">
      <c r="A29">
        <f>VLOOKUP(B29,Drivers!A:C,3,FALSE)</f>
        <v>23</v>
      </c>
      <c r="B29" t="s">
        <v>325</v>
      </c>
      <c r="C29">
        <v>1951</v>
      </c>
      <c r="D29">
        <f>VLOOKUP(C29,Seasons!A:B,2,FALSE)</f>
        <v>2</v>
      </c>
      <c r="F29" s="5" t="str">
        <f t="shared" si="0"/>
        <v>(23,2),</v>
      </c>
    </row>
    <row r="30" spans="1:6" x14ac:dyDescent="0.25">
      <c r="A30">
        <f>VLOOKUP(B30,Drivers!A:C,3,FALSE)</f>
        <v>24</v>
      </c>
      <c r="B30" t="s">
        <v>363</v>
      </c>
      <c r="C30">
        <v>1950</v>
      </c>
      <c r="D30">
        <f>VLOOKUP(C30,Seasons!A:B,2,FALSE)</f>
        <v>1</v>
      </c>
      <c r="F30" s="5" t="str">
        <f t="shared" si="0"/>
        <v>(24,1),</v>
      </c>
    </row>
    <row r="31" spans="1:6" x14ac:dyDescent="0.25">
      <c r="A31">
        <f>VLOOKUP(B31,Drivers!A:C,3,FALSE)</f>
        <v>24</v>
      </c>
      <c r="B31" t="s">
        <v>363</v>
      </c>
      <c r="C31">
        <v>1951</v>
      </c>
      <c r="D31">
        <f>VLOOKUP(C31,Seasons!A:B,2,FALSE)</f>
        <v>2</v>
      </c>
      <c r="F31" s="5" t="str">
        <f t="shared" si="0"/>
        <v>(24,2),</v>
      </c>
    </row>
    <row r="32" spans="1:6" x14ac:dyDescent="0.25">
      <c r="A32">
        <f>VLOOKUP(B32,Drivers!A:C,3,FALSE)</f>
        <v>25</v>
      </c>
      <c r="B32" t="s">
        <v>413</v>
      </c>
      <c r="C32">
        <v>1950</v>
      </c>
      <c r="D32">
        <f>VLOOKUP(C32,Seasons!A:B,2,FALSE)</f>
        <v>1</v>
      </c>
      <c r="F32" s="5" t="str">
        <f t="shared" si="0"/>
        <v>(25,1),</v>
      </c>
    </row>
    <row r="33" spans="1:6" x14ac:dyDescent="0.25">
      <c r="A33">
        <f>VLOOKUP(B33,Drivers!A:C,3,FALSE)</f>
        <v>25</v>
      </c>
      <c r="B33" t="s">
        <v>413</v>
      </c>
      <c r="C33">
        <v>1951</v>
      </c>
      <c r="D33">
        <f>VLOOKUP(C33,Seasons!A:B,2,FALSE)</f>
        <v>2</v>
      </c>
      <c r="F33" s="5" t="str">
        <f t="shared" si="0"/>
        <v>(25,2),</v>
      </c>
    </row>
    <row r="34" spans="1:6" x14ac:dyDescent="0.25">
      <c r="A34">
        <f>VLOOKUP(B34,Drivers!A:C,3,FALSE)</f>
        <v>26</v>
      </c>
      <c r="B34" t="s">
        <v>461</v>
      </c>
      <c r="C34">
        <v>1950</v>
      </c>
      <c r="D34">
        <f>VLOOKUP(C34,Seasons!A:B,2,FALSE)</f>
        <v>1</v>
      </c>
      <c r="F34" s="5" t="str">
        <f t="shared" si="0"/>
        <v>(26,1),</v>
      </c>
    </row>
    <row r="35" spans="1:6" x14ac:dyDescent="0.25">
      <c r="A35">
        <f>VLOOKUP(B35,Drivers!A:C,3,FALSE)</f>
        <v>26</v>
      </c>
      <c r="B35" t="s">
        <v>461</v>
      </c>
      <c r="C35">
        <v>1951</v>
      </c>
      <c r="D35">
        <f>VLOOKUP(C35,Seasons!A:B,2,FALSE)</f>
        <v>2</v>
      </c>
      <c r="F35" s="5" t="str">
        <f t="shared" si="0"/>
        <v>(26,2),</v>
      </c>
    </row>
    <row r="36" spans="1:6" x14ac:dyDescent="0.25">
      <c r="A36">
        <f>VLOOKUP(B36,Drivers!A:C,3,FALSE)</f>
        <v>27</v>
      </c>
      <c r="B36" t="s">
        <v>474</v>
      </c>
      <c r="C36">
        <v>1950</v>
      </c>
      <c r="D36">
        <f>VLOOKUP(C36,Seasons!A:B,2,FALSE)</f>
        <v>1</v>
      </c>
      <c r="F36" s="5" t="str">
        <f t="shared" si="0"/>
        <v>(27,1),</v>
      </c>
    </row>
    <row r="37" spans="1:6" x14ac:dyDescent="0.25">
      <c r="A37">
        <f>VLOOKUP(B37,Drivers!A:C,3,FALSE)</f>
        <v>27</v>
      </c>
      <c r="B37" t="s">
        <v>474</v>
      </c>
      <c r="C37">
        <v>1951</v>
      </c>
      <c r="D37">
        <f>VLOOKUP(C37,Seasons!A:B,2,FALSE)</f>
        <v>2</v>
      </c>
      <c r="F37" s="5" t="str">
        <f t="shared" si="0"/>
        <v>(27,2),</v>
      </c>
    </row>
    <row r="38" spans="1:6" x14ac:dyDescent="0.25">
      <c r="A38">
        <f>VLOOKUP(B38,Drivers!A:C,3,FALSE)</f>
        <v>28</v>
      </c>
      <c r="B38" t="s">
        <v>492</v>
      </c>
      <c r="C38">
        <v>1950</v>
      </c>
      <c r="D38">
        <f>VLOOKUP(C38,Seasons!A:B,2,FALSE)</f>
        <v>1</v>
      </c>
      <c r="F38" s="5" t="str">
        <f t="shared" si="0"/>
        <v>(28,1),</v>
      </c>
    </row>
    <row r="39" spans="1:6" x14ac:dyDescent="0.25">
      <c r="A39">
        <f>VLOOKUP(B39,Drivers!A:C,3,FALSE)</f>
        <v>28</v>
      </c>
      <c r="B39" t="s">
        <v>492</v>
      </c>
      <c r="C39">
        <v>1951</v>
      </c>
      <c r="D39">
        <f>VLOOKUP(C39,Seasons!A:B,2,FALSE)</f>
        <v>2</v>
      </c>
      <c r="F39" s="5" t="str">
        <f t="shared" si="0"/>
        <v>(28,2),</v>
      </c>
    </row>
    <row r="40" spans="1:6" x14ac:dyDescent="0.25">
      <c r="A40">
        <f>VLOOKUP(B40,Drivers!A:C,3,FALSE)</f>
        <v>29</v>
      </c>
      <c r="B40" t="s">
        <v>676</v>
      </c>
      <c r="C40">
        <v>1950</v>
      </c>
      <c r="D40">
        <f>VLOOKUP(C40,Seasons!A:B,2,FALSE)</f>
        <v>1</v>
      </c>
      <c r="F40" s="5" t="str">
        <f t="shared" si="0"/>
        <v>(29,1),</v>
      </c>
    </row>
    <row r="41" spans="1:6" x14ac:dyDescent="0.25">
      <c r="A41">
        <f>VLOOKUP(B41,Drivers!A:C,3,FALSE)</f>
        <v>29</v>
      </c>
      <c r="B41" t="s">
        <v>676</v>
      </c>
      <c r="C41">
        <v>1951</v>
      </c>
      <c r="D41">
        <f>VLOOKUP(C41,Seasons!A:B,2,FALSE)</f>
        <v>2</v>
      </c>
      <c r="F41" s="5" t="str">
        <f t="shared" si="0"/>
        <v>(29,2),</v>
      </c>
    </row>
    <row r="42" spans="1:6" x14ac:dyDescent="0.25">
      <c r="A42">
        <f>VLOOKUP(B42,Drivers!A:C,3,FALSE)</f>
        <v>30</v>
      </c>
      <c r="B42" t="s">
        <v>695</v>
      </c>
      <c r="C42">
        <v>1950</v>
      </c>
      <c r="D42">
        <f>VLOOKUP(C42,Seasons!A:B,2,FALSE)</f>
        <v>1</v>
      </c>
      <c r="F42" s="5" t="str">
        <f t="shared" si="0"/>
        <v>(30,1),</v>
      </c>
    </row>
    <row r="43" spans="1:6" x14ac:dyDescent="0.25">
      <c r="A43">
        <f>VLOOKUP(B43,Drivers!A:C,3,FALSE)</f>
        <v>30</v>
      </c>
      <c r="B43" t="s">
        <v>695</v>
      </c>
      <c r="C43">
        <v>1951</v>
      </c>
      <c r="D43">
        <f>VLOOKUP(C43,Seasons!A:B,2,FALSE)</f>
        <v>2</v>
      </c>
      <c r="F43" s="5" t="str">
        <f t="shared" si="0"/>
        <v>(30,2),</v>
      </c>
    </row>
    <row r="44" spans="1:6" x14ac:dyDescent="0.25">
      <c r="A44">
        <f>VLOOKUP(B44,Drivers!A:C,3,FALSE)</f>
        <v>31</v>
      </c>
      <c r="B44" t="s">
        <v>732</v>
      </c>
      <c r="C44">
        <v>1950</v>
      </c>
      <c r="D44">
        <f>VLOOKUP(C44,Seasons!A:B,2,FALSE)</f>
        <v>1</v>
      </c>
      <c r="F44" s="5" t="str">
        <f t="shared" si="0"/>
        <v>(31,1),</v>
      </c>
    </row>
    <row r="45" spans="1:6" x14ac:dyDescent="0.25">
      <c r="A45">
        <f>VLOOKUP(B45,Drivers!A:C,3,FALSE)</f>
        <v>31</v>
      </c>
      <c r="B45" t="s">
        <v>732</v>
      </c>
      <c r="C45">
        <v>1951</v>
      </c>
      <c r="D45">
        <f>VLOOKUP(C45,Seasons!A:B,2,FALSE)</f>
        <v>2</v>
      </c>
      <c r="F45" s="5" t="str">
        <f t="shared" si="0"/>
        <v>(31,2),</v>
      </c>
    </row>
    <row r="46" spans="1:6" x14ac:dyDescent="0.25">
      <c r="A46">
        <f>VLOOKUP(B46,Drivers!A:C,3,FALSE)</f>
        <v>32</v>
      </c>
      <c r="B46" t="s">
        <v>829</v>
      </c>
      <c r="C46">
        <v>1950</v>
      </c>
      <c r="D46">
        <f>VLOOKUP(C46,Seasons!A:B,2,FALSE)</f>
        <v>1</v>
      </c>
      <c r="F46" s="5" t="str">
        <f t="shared" si="0"/>
        <v>(32,1),</v>
      </c>
    </row>
    <row r="47" spans="1:6" x14ac:dyDescent="0.25">
      <c r="A47">
        <f>VLOOKUP(B47,Drivers!A:C,3,FALSE)</f>
        <v>32</v>
      </c>
      <c r="B47" t="s">
        <v>829</v>
      </c>
      <c r="C47">
        <v>1951</v>
      </c>
      <c r="D47">
        <f>VLOOKUP(C47,Seasons!A:B,2,FALSE)</f>
        <v>2</v>
      </c>
      <c r="F47" s="5" t="str">
        <f t="shared" si="0"/>
        <v>(32,2),</v>
      </c>
    </row>
    <row r="48" spans="1:6" x14ac:dyDescent="0.25">
      <c r="A48">
        <f>VLOOKUP(B48,Drivers!A:C,3,FALSE)</f>
        <v>33</v>
      </c>
      <c r="B48" t="s">
        <v>301</v>
      </c>
      <c r="C48">
        <v>1950</v>
      </c>
      <c r="D48">
        <f>VLOOKUP(C48,Seasons!A:B,2,FALSE)</f>
        <v>1</v>
      </c>
      <c r="F48" s="5" t="str">
        <f t="shared" si="0"/>
        <v>(33,1),</v>
      </c>
    </row>
    <row r="49" spans="1:6" x14ac:dyDescent="0.25">
      <c r="A49">
        <f>VLOOKUP(B49,Drivers!A:C,3,FALSE)</f>
        <v>33</v>
      </c>
      <c r="B49" t="s">
        <v>301</v>
      </c>
      <c r="C49">
        <v>1951</v>
      </c>
      <c r="D49">
        <f>VLOOKUP(C49,Seasons!A:B,2,FALSE)</f>
        <v>2</v>
      </c>
      <c r="F49" s="5" t="str">
        <f t="shared" si="0"/>
        <v>(33,2),</v>
      </c>
    </row>
    <row r="50" spans="1:6" x14ac:dyDescent="0.25">
      <c r="A50">
        <f>VLOOKUP(B50,Drivers!A:C,3,FALSE)</f>
        <v>33</v>
      </c>
      <c r="B50" t="s">
        <v>301</v>
      </c>
      <c r="C50">
        <v>1953</v>
      </c>
      <c r="D50">
        <f>VLOOKUP(C50,Seasons!A:B,2,FALSE)</f>
        <v>4</v>
      </c>
      <c r="F50" s="5" t="str">
        <f t="shared" si="0"/>
        <v>(33,4),</v>
      </c>
    </row>
    <row r="51" spans="1:6" x14ac:dyDescent="0.25">
      <c r="A51">
        <f>VLOOKUP(B51,Drivers!A:C,3,FALSE)</f>
        <v>33</v>
      </c>
      <c r="B51" t="s">
        <v>301</v>
      </c>
      <c r="C51">
        <v>1954</v>
      </c>
      <c r="D51">
        <f>VLOOKUP(C51,Seasons!A:B,2,FALSE)</f>
        <v>5</v>
      </c>
      <c r="F51" s="5" t="str">
        <f t="shared" si="0"/>
        <v>(33,5),</v>
      </c>
    </row>
    <row r="52" spans="1:6" x14ac:dyDescent="0.25">
      <c r="A52">
        <f>VLOOKUP(B52,Drivers!A:C,3,FALSE)</f>
        <v>33</v>
      </c>
      <c r="B52" t="s">
        <v>301</v>
      </c>
      <c r="C52">
        <v>1956</v>
      </c>
      <c r="D52">
        <f>VLOOKUP(C52,Seasons!A:B,2,FALSE)</f>
        <v>7</v>
      </c>
      <c r="F52" s="5" t="str">
        <f t="shared" si="0"/>
        <v>(33,7),</v>
      </c>
    </row>
    <row r="53" spans="1:6" x14ac:dyDescent="0.25">
      <c r="A53">
        <f>VLOOKUP(B53,Drivers!A:C,3,FALSE)</f>
        <v>33</v>
      </c>
      <c r="B53" t="s">
        <v>301</v>
      </c>
      <c r="C53">
        <v>1957</v>
      </c>
      <c r="D53">
        <f>VLOOKUP(C53,Seasons!A:B,2,FALSE)</f>
        <v>8</v>
      </c>
      <c r="F53" s="5" t="str">
        <f t="shared" si="0"/>
        <v>(33,8),</v>
      </c>
    </row>
    <row r="54" spans="1:6" x14ac:dyDescent="0.25">
      <c r="A54">
        <f>VLOOKUP(B54,Drivers!A:C,3,FALSE)</f>
        <v>34</v>
      </c>
      <c r="B54" t="s">
        <v>205</v>
      </c>
      <c r="C54">
        <v>1950</v>
      </c>
      <c r="D54">
        <f>VLOOKUP(C54,Seasons!A:B,2,FALSE)</f>
        <v>1</v>
      </c>
      <c r="F54" s="5" t="str">
        <f t="shared" si="0"/>
        <v>(34,1),</v>
      </c>
    </row>
    <row r="55" spans="1:6" x14ac:dyDescent="0.25">
      <c r="A55">
        <f>VLOOKUP(B55,Drivers!A:C,3,FALSE)</f>
        <v>34</v>
      </c>
      <c r="B55" t="s">
        <v>205</v>
      </c>
      <c r="C55">
        <v>1951</v>
      </c>
      <c r="D55">
        <f>VLOOKUP(C55,Seasons!A:B,2,FALSE)</f>
        <v>2</v>
      </c>
      <c r="F55" s="5" t="str">
        <f t="shared" si="0"/>
        <v>(34,2),</v>
      </c>
    </row>
    <row r="56" spans="1:6" x14ac:dyDescent="0.25">
      <c r="A56">
        <f>VLOOKUP(B56,Drivers!A:C,3,FALSE)</f>
        <v>34</v>
      </c>
      <c r="B56" t="s">
        <v>205</v>
      </c>
      <c r="C56">
        <v>1953</v>
      </c>
      <c r="D56">
        <f>VLOOKUP(C56,Seasons!A:B,2,FALSE)</f>
        <v>4</v>
      </c>
      <c r="F56" s="5" t="str">
        <f t="shared" si="0"/>
        <v>(34,4),</v>
      </c>
    </row>
    <row r="57" spans="1:6" x14ac:dyDescent="0.25">
      <c r="A57">
        <f>VLOOKUP(B57,Drivers!A:C,3,FALSE)</f>
        <v>34</v>
      </c>
      <c r="B57" t="s">
        <v>205</v>
      </c>
      <c r="C57">
        <v>1954</v>
      </c>
      <c r="D57">
        <f>VLOOKUP(C57,Seasons!A:B,2,FALSE)</f>
        <v>5</v>
      </c>
      <c r="F57" s="5" t="str">
        <f t="shared" si="0"/>
        <v>(34,5),</v>
      </c>
    </row>
    <row r="58" spans="1:6" x14ac:dyDescent="0.25">
      <c r="A58">
        <f>VLOOKUP(B58,Drivers!A:C,3,FALSE)</f>
        <v>34</v>
      </c>
      <c r="B58" t="s">
        <v>205</v>
      </c>
      <c r="C58">
        <v>1955</v>
      </c>
      <c r="D58">
        <f>VLOOKUP(C58,Seasons!A:B,2,FALSE)</f>
        <v>6</v>
      </c>
      <c r="F58" s="5" t="str">
        <f t="shared" si="0"/>
        <v>(34,6),</v>
      </c>
    </row>
    <row r="59" spans="1:6" x14ac:dyDescent="0.25">
      <c r="A59">
        <f>VLOOKUP(B59,Drivers!A:C,3,FALSE)</f>
        <v>35</v>
      </c>
      <c r="B59" t="s">
        <v>248</v>
      </c>
      <c r="C59">
        <v>1950</v>
      </c>
      <c r="D59">
        <f>VLOOKUP(C59,Seasons!A:B,2,FALSE)</f>
        <v>1</v>
      </c>
      <c r="F59" s="5" t="str">
        <f t="shared" si="0"/>
        <v>(35,1),</v>
      </c>
    </row>
    <row r="60" spans="1:6" x14ac:dyDescent="0.25">
      <c r="A60">
        <f>VLOOKUP(B60,Drivers!A:C,3,FALSE)</f>
        <v>35</v>
      </c>
      <c r="B60" t="s">
        <v>248</v>
      </c>
      <c r="C60">
        <v>1951</v>
      </c>
      <c r="D60">
        <f>VLOOKUP(C60,Seasons!A:B,2,FALSE)</f>
        <v>2</v>
      </c>
      <c r="F60" s="5" t="str">
        <f t="shared" si="0"/>
        <v>(35,2),</v>
      </c>
    </row>
    <row r="61" spans="1:6" x14ac:dyDescent="0.25">
      <c r="A61">
        <f>VLOOKUP(B61,Drivers!A:C,3,FALSE)</f>
        <v>35</v>
      </c>
      <c r="B61" t="s">
        <v>248</v>
      </c>
      <c r="C61">
        <v>1953</v>
      </c>
      <c r="D61">
        <f>VLOOKUP(C61,Seasons!A:B,2,FALSE)</f>
        <v>4</v>
      </c>
      <c r="F61" s="5" t="str">
        <f t="shared" si="0"/>
        <v>(35,4),</v>
      </c>
    </row>
    <row r="62" spans="1:6" x14ac:dyDescent="0.25">
      <c r="A62">
        <f>VLOOKUP(B62,Drivers!A:C,3,FALSE)</f>
        <v>35</v>
      </c>
      <c r="B62" t="s">
        <v>248</v>
      </c>
      <c r="C62">
        <v>1954</v>
      </c>
      <c r="D62">
        <f>VLOOKUP(C62,Seasons!A:B,2,FALSE)</f>
        <v>5</v>
      </c>
      <c r="F62" s="5" t="str">
        <f t="shared" si="0"/>
        <v>(35,5),</v>
      </c>
    </row>
    <row r="63" spans="1:6" x14ac:dyDescent="0.25">
      <c r="A63">
        <f>VLOOKUP(B63,Drivers!A:C,3,FALSE)</f>
        <v>35</v>
      </c>
      <c r="B63" t="s">
        <v>248</v>
      </c>
      <c r="C63">
        <v>1955</v>
      </c>
      <c r="D63">
        <f>VLOOKUP(C63,Seasons!A:B,2,FALSE)</f>
        <v>6</v>
      </c>
      <c r="F63" s="5" t="str">
        <f t="shared" si="0"/>
        <v>(35,6),</v>
      </c>
    </row>
    <row r="64" spans="1:6" x14ac:dyDescent="0.25">
      <c r="A64">
        <f>VLOOKUP(B64,Drivers!A:C,3,FALSE)</f>
        <v>36</v>
      </c>
      <c r="B64" t="s">
        <v>246</v>
      </c>
      <c r="C64">
        <v>1950</v>
      </c>
      <c r="D64">
        <f>VLOOKUP(C64,Seasons!A:B,2,FALSE)</f>
        <v>1</v>
      </c>
      <c r="F64" s="5" t="str">
        <f t="shared" si="0"/>
        <v>(36,1),</v>
      </c>
    </row>
    <row r="65" spans="1:6" x14ac:dyDescent="0.25">
      <c r="A65">
        <f>VLOOKUP(B65,Drivers!A:C,3,FALSE)</f>
        <v>36</v>
      </c>
      <c r="B65" t="s">
        <v>246</v>
      </c>
      <c r="C65">
        <v>1951</v>
      </c>
      <c r="D65">
        <f>VLOOKUP(C65,Seasons!A:B,2,FALSE)</f>
        <v>2</v>
      </c>
      <c r="F65" s="5" t="str">
        <f t="shared" si="0"/>
        <v>(36,2),</v>
      </c>
    </row>
    <row r="66" spans="1:6" x14ac:dyDescent="0.25">
      <c r="A66">
        <f>VLOOKUP(B66,Drivers!A:C,3,FALSE)</f>
        <v>36</v>
      </c>
      <c r="B66" t="s">
        <v>246</v>
      </c>
      <c r="C66">
        <v>1953</v>
      </c>
      <c r="D66">
        <f>VLOOKUP(C66,Seasons!A:B,2,FALSE)</f>
        <v>4</v>
      </c>
      <c r="F66" s="5" t="str">
        <f t="shared" si="0"/>
        <v>(36,4),</v>
      </c>
    </row>
    <row r="67" spans="1:6" x14ac:dyDescent="0.25">
      <c r="A67">
        <f>VLOOKUP(B67,Drivers!A:C,3,FALSE)</f>
        <v>36</v>
      </c>
      <c r="B67" t="s">
        <v>246</v>
      </c>
      <c r="C67">
        <v>1954</v>
      </c>
      <c r="D67">
        <f>VLOOKUP(C67,Seasons!A:B,2,FALSE)</f>
        <v>5</v>
      </c>
      <c r="F67" s="5" t="str">
        <f t="shared" ref="F67:F130" si="1">_xlfn.CONCAT("(",A67,",",D67,"),")</f>
        <v>(36,5),</v>
      </c>
    </row>
    <row r="68" spans="1:6" x14ac:dyDescent="0.25">
      <c r="A68">
        <f>VLOOKUP(B68,Drivers!A:C,3,FALSE)</f>
        <v>36</v>
      </c>
      <c r="B68" t="s">
        <v>246</v>
      </c>
      <c r="C68">
        <v>1955</v>
      </c>
      <c r="D68">
        <f>VLOOKUP(C68,Seasons!A:B,2,FALSE)</f>
        <v>6</v>
      </c>
      <c r="F68" s="5" t="str">
        <f t="shared" si="1"/>
        <v>(36,6),</v>
      </c>
    </row>
    <row r="69" spans="1:6" x14ac:dyDescent="0.25">
      <c r="A69">
        <f>VLOOKUP(B69,Drivers!A:C,3,FALSE)</f>
        <v>36</v>
      </c>
      <c r="B69" t="s">
        <v>246</v>
      </c>
      <c r="C69">
        <v>1956</v>
      </c>
      <c r="D69">
        <f>VLOOKUP(C69,Seasons!A:B,2,FALSE)</f>
        <v>7</v>
      </c>
      <c r="F69" s="5" t="str">
        <f t="shared" si="1"/>
        <v>(36,7),</v>
      </c>
    </row>
    <row r="70" spans="1:6" x14ac:dyDescent="0.25">
      <c r="A70">
        <f>VLOOKUP(B70,Drivers!A:C,3,FALSE)</f>
        <v>36</v>
      </c>
      <c r="B70" t="s">
        <v>246</v>
      </c>
      <c r="C70">
        <v>1957</v>
      </c>
      <c r="D70">
        <f>VLOOKUP(C70,Seasons!A:B,2,FALSE)</f>
        <v>8</v>
      </c>
      <c r="F70" s="5" t="str">
        <f t="shared" si="1"/>
        <v>(36,8),</v>
      </c>
    </row>
    <row r="71" spans="1:6" x14ac:dyDescent="0.25">
      <c r="A71">
        <f>VLOOKUP(B71,Drivers!A:C,3,FALSE)</f>
        <v>36</v>
      </c>
      <c r="B71" t="s">
        <v>246</v>
      </c>
      <c r="C71">
        <v>1958</v>
      </c>
      <c r="D71">
        <f>VLOOKUP(C71,Seasons!A:B,2,FALSE)</f>
        <v>9</v>
      </c>
      <c r="F71" s="5" t="str">
        <f t="shared" si="1"/>
        <v>(36,9),</v>
      </c>
    </row>
    <row r="72" spans="1:6" x14ac:dyDescent="0.25">
      <c r="A72">
        <f>VLOOKUP(B72,Drivers!A:C,3,FALSE)</f>
        <v>38</v>
      </c>
      <c r="B72" t="s">
        <v>172</v>
      </c>
      <c r="C72">
        <v>1950</v>
      </c>
      <c r="D72">
        <f>VLOOKUP(C72,Seasons!A:B,2,FALSE)</f>
        <v>1</v>
      </c>
      <c r="F72" s="5" t="str">
        <f t="shared" si="1"/>
        <v>(38,1),</v>
      </c>
    </row>
    <row r="73" spans="1:6" x14ac:dyDescent="0.25">
      <c r="A73">
        <f>VLOOKUP(B73,Drivers!A:C,3,FALSE)</f>
        <v>38</v>
      </c>
      <c r="B73" t="s">
        <v>172</v>
      </c>
      <c r="C73">
        <v>1951</v>
      </c>
      <c r="D73">
        <f>VLOOKUP(C73,Seasons!A:B,2,FALSE)</f>
        <v>2</v>
      </c>
      <c r="F73" s="5" t="str">
        <f t="shared" si="1"/>
        <v>(38,2),</v>
      </c>
    </row>
    <row r="74" spans="1:6" x14ac:dyDescent="0.25">
      <c r="A74">
        <f>VLOOKUP(B74,Drivers!A:C,3,FALSE)</f>
        <v>38</v>
      </c>
      <c r="B74" t="s">
        <v>172</v>
      </c>
      <c r="C74">
        <v>1953</v>
      </c>
      <c r="D74">
        <f>VLOOKUP(C74,Seasons!A:B,2,FALSE)</f>
        <v>4</v>
      </c>
      <c r="F74" s="5" t="str">
        <f t="shared" si="1"/>
        <v>(38,4),</v>
      </c>
    </row>
    <row r="75" spans="1:6" x14ac:dyDescent="0.25">
      <c r="A75">
        <f>VLOOKUP(B75,Drivers!A:C,3,FALSE)</f>
        <v>38</v>
      </c>
      <c r="B75" t="s">
        <v>172</v>
      </c>
      <c r="C75">
        <v>1955</v>
      </c>
      <c r="D75">
        <f>VLOOKUP(C75,Seasons!A:B,2,FALSE)</f>
        <v>6</v>
      </c>
      <c r="F75" s="5" t="str">
        <f t="shared" si="1"/>
        <v>(38,6),</v>
      </c>
    </row>
    <row r="76" spans="1:6" x14ac:dyDescent="0.25">
      <c r="A76">
        <f>VLOOKUP(B76,Drivers!A:C,3,FALSE)</f>
        <v>38</v>
      </c>
      <c r="B76" t="s">
        <v>172</v>
      </c>
      <c r="C76">
        <v>1956</v>
      </c>
      <c r="D76">
        <f>VLOOKUP(C76,Seasons!A:B,2,FALSE)</f>
        <v>7</v>
      </c>
      <c r="F76" s="5" t="str">
        <f t="shared" si="1"/>
        <v>(38,7),</v>
      </c>
    </row>
    <row r="77" spans="1:6" x14ac:dyDescent="0.25">
      <c r="A77">
        <f>VLOOKUP(B77,Drivers!A:C,3,FALSE)</f>
        <v>38</v>
      </c>
      <c r="B77" t="s">
        <v>172</v>
      </c>
      <c r="C77">
        <v>1958</v>
      </c>
      <c r="D77">
        <f>VLOOKUP(C77,Seasons!A:B,2,FALSE)</f>
        <v>9</v>
      </c>
      <c r="F77" s="5" t="str">
        <f t="shared" si="1"/>
        <v>(38,9),</v>
      </c>
    </row>
    <row r="78" spans="1:6" x14ac:dyDescent="0.25">
      <c r="A78">
        <f>VLOOKUP(B78,Drivers!A:C,3,FALSE)</f>
        <v>39</v>
      </c>
      <c r="B78" t="s">
        <v>211</v>
      </c>
      <c r="C78">
        <v>1950</v>
      </c>
      <c r="D78">
        <f>VLOOKUP(C78,Seasons!A:B,2,FALSE)</f>
        <v>1</v>
      </c>
      <c r="F78" s="5" t="str">
        <f t="shared" si="1"/>
        <v>(39,1),</v>
      </c>
    </row>
    <row r="79" spans="1:6" x14ac:dyDescent="0.25">
      <c r="A79">
        <f>VLOOKUP(B79,Drivers!A:C,3,FALSE)</f>
        <v>39</v>
      </c>
      <c r="B79" t="s">
        <v>211</v>
      </c>
      <c r="C79">
        <v>1951</v>
      </c>
      <c r="D79">
        <f>VLOOKUP(C79,Seasons!A:B,2,FALSE)</f>
        <v>2</v>
      </c>
      <c r="F79" s="5" t="str">
        <f t="shared" si="1"/>
        <v>(39,2),</v>
      </c>
    </row>
    <row r="80" spans="1:6" x14ac:dyDescent="0.25">
      <c r="A80">
        <f>VLOOKUP(B80,Drivers!A:C,3,FALSE)</f>
        <v>39</v>
      </c>
      <c r="B80" t="s">
        <v>211</v>
      </c>
      <c r="C80">
        <v>1953</v>
      </c>
      <c r="D80">
        <f>VLOOKUP(C80,Seasons!A:B,2,FALSE)</f>
        <v>4</v>
      </c>
      <c r="F80" s="5" t="str">
        <f t="shared" si="1"/>
        <v>(39,4),</v>
      </c>
    </row>
    <row r="81" spans="1:6" x14ac:dyDescent="0.25">
      <c r="A81">
        <f>VLOOKUP(B81,Drivers!A:C,3,FALSE)</f>
        <v>39</v>
      </c>
      <c r="B81" t="s">
        <v>211</v>
      </c>
      <c r="C81">
        <v>1956</v>
      </c>
      <c r="D81">
        <f>VLOOKUP(C81,Seasons!A:B,2,FALSE)</f>
        <v>7</v>
      </c>
      <c r="F81" s="5" t="str">
        <f t="shared" si="1"/>
        <v>(39,7),</v>
      </c>
    </row>
    <row r="82" spans="1:6" x14ac:dyDescent="0.25">
      <c r="A82">
        <f>VLOOKUP(B82,Drivers!A:C,3,FALSE)</f>
        <v>40</v>
      </c>
      <c r="B82" t="s">
        <v>828</v>
      </c>
      <c r="C82">
        <v>1950</v>
      </c>
      <c r="D82">
        <f>VLOOKUP(C82,Seasons!A:B,2,FALSE)</f>
        <v>1</v>
      </c>
      <c r="F82" s="5" t="str">
        <f t="shared" si="1"/>
        <v>(40,1),</v>
      </c>
    </row>
    <row r="83" spans="1:6" x14ac:dyDescent="0.25">
      <c r="A83">
        <f>VLOOKUP(B83,Drivers!A:C,3,FALSE)</f>
        <v>40</v>
      </c>
      <c r="B83" t="s">
        <v>828</v>
      </c>
      <c r="C83">
        <v>1951</v>
      </c>
      <c r="D83">
        <f>VLOOKUP(C83,Seasons!A:B,2,FALSE)</f>
        <v>2</v>
      </c>
      <c r="F83" s="5" t="str">
        <f t="shared" si="1"/>
        <v>(40,2),</v>
      </c>
    </row>
    <row r="84" spans="1:6" x14ac:dyDescent="0.25">
      <c r="A84">
        <f>VLOOKUP(B84,Drivers!A:C,3,FALSE)</f>
        <v>40</v>
      </c>
      <c r="B84" t="s">
        <v>828</v>
      </c>
      <c r="C84">
        <v>1955</v>
      </c>
      <c r="D84">
        <f>VLOOKUP(C84,Seasons!A:B,2,FALSE)</f>
        <v>6</v>
      </c>
      <c r="F84" s="5" t="str">
        <f t="shared" si="1"/>
        <v>(40,6),</v>
      </c>
    </row>
    <row r="85" spans="1:6" x14ac:dyDescent="0.25">
      <c r="A85">
        <f>VLOOKUP(B85,Drivers!A:C,3,FALSE)</f>
        <v>41</v>
      </c>
      <c r="B85" t="s">
        <v>58</v>
      </c>
      <c r="C85">
        <v>1950</v>
      </c>
      <c r="D85">
        <f>VLOOKUP(C85,Seasons!A:B,2,FALSE)</f>
        <v>1</v>
      </c>
      <c r="F85" s="5" t="str">
        <f t="shared" si="1"/>
        <v>(41,1),</v>
      </c>
    </row>
    <row r="86" spans="1:6" x14ac:dyDescent="0.25">
      <c r="A86">
        <f>VLOOKUP(B86,Drivers!A:C,3,FALSE)</f>
        <v>41</v>
      </c>
      <c r="B86" t="s">
        <v>58</v>
      </c>
      <c r="C86">
        <v>1951</v>
      </c>
      <c r="D86">
        <f>VLOOKUP(C86,Seasons!A:B,2,FALSE)</f>
        <v>2</v>
      </c>
      <c r="F86" s="5" t="str">
        <f t="shared" si="1"/>
        <v>(41,2),</v>
      </c>
    </row>
    <row r="87" spans="1:6" x14ac:dyDescent="0.25">
      <c r="A87">
        <f>VLOOKUP(B87,Drivers!A:C,3,FALSE)</f>
        <v>41</v>
      </c>
      <c r="B87" t="s">
        <v>58</v>
      </c>
      <c r="C87">
        <v>1952</v>
      </c>
      <c r="D87">
        <f>VLOOKUP(C87,Seasons!A:B,2,FALSE)</f>
        <v>3</v>
      </c>
      <c r="F87" s="5" t="str">
        <f t="shared" si="1"/>
        <v>(41,3),</v>
      </c>
    </row>
    <row r="88" spans="1:6" x14ac:dyDescent="0.25">
      <c r="A88">
        <f>VLOOKUP(B88,Drivers!A:C,3,FALSE)</f>
        <v>42</v>
      </c>
      <c r="B88" t="s">
        <v>184</v>
      </c>
      <c r="C88">
        <v>1950</v>
      </c>
      <c r="D88">
        <f>VLOOKUP(C88,Seasons!A:B,2,FALSE)</f>
        <v>1</v>
      </c>
      <c r="F88" s="5" t="str">
        <f t="shared" si="1"/>
        <v>(42,1),</v>
      </c>
    </row>
    <row r="89" spans="1:6" x14ac:dyDescent="0.25">
      <c r="A89">
        <f>VLOOKUP(B89,Drivers!A:C,3,FALSE)</f>
        <v>42</v>
      </c>
      <c r="B89" t="s">
        <v>184</v>
      </c>
      <c r="C89">
        <v>1951</v>
      </c>
      <c r="D89">
        <f>VLOOKUP(C89,Seasons!A:B,2,FALSE)</f>
        <v>2</v>
      </c>
      <c r="F89" s="5" t="str">
        <f t="shared" si="1"/>
        <v>(42,2),</v>
      </c>
    </row>
    <row r="90" spans="1:6" x14ac:dyDescent="0.25">
      <c r="A90">
        <f>VLOOKUP(B90,Drivers!A:C,3,FALSE)</f>
        <v>42</v>
      </c>
      <c r="B90" t="s">
        <v>184</v>
      </c>
      <c r="C90">
        <v>1952</v>
      </c>
      <c r="D90">
        <f>VLOOKUP(C90,Seasons!A:B,2,FALSE)</f>
        <v>3</v>
      </c>
      <c r="F90" s="5" t="str">
        <f t="shared" si="1"/>
        <v>(42,3),</v>
      </c>
    </row>
    <row r="91" spans="1:6" x14ac:dyDescent="0.25">
      <c r="A91">
        <f>VLOOKUP(B91,Drivers!A:C,3,FALSE)</f>
        <v>43</v>
      </c>
      <c r="B91" t="s">
        <v>238</v>
      </c>
      <c r="C91">
        <v>1950</v>
      </c>
      <c r="D91">
        <f>VLOOKUP(C91,Seasons!A:B,2,FALSE)</f>
        <v>1</v>
      </c>
      <c r="F91" s="5" t="str">
        <f t="shared" si="1"/>
        <v>(43,1),</v>
      </c>
    </row>
    <row r="92" spans="1:6" x14ac:dyDescent="0.25">
      <c r="A92">
        <f>VLOOKUP(B92,Drivers!A:C,3,FALSE)</f>
        <v>43</v>
      </c>
      <c r="B92" t="s">
        <v>238</v>
      </c>
      <c r="C92">
        <v>1951</v>
      </c>
      <c r="D92">
        <f>VLOOKUP(C92,Seasons!A:B,2,FALSE)</f>
        <v>2</v>
      </c>
      <c r="F92" s="5" t="str">
        <f t="shared" si="1"/>
        <v>(43,2),</v>
      </c>
    </row>
    <row r="93" spans="1:6" x14ac:dyDescent="0.25">
      <c r="A93">
        <f>VLOOKUP(B93,Drivers!A:C,3,FALSE)</f>
        <v>43</v>
      </c>
      <c r="B93" t="s">
        <v>238</v>
      </c>
      <c r="C93">
        <v>1952</v>
      </c>
      <c r="D93">
        <f>VLOOKUP(C93,Seasons!A:B,2,FALSE)</f>
        <v>3</v>
      </c>
      <c r="F93" s="5" t="str">
        <f t="shared" si="1"/>
        <v>(43,3),</v>
      </c>
    </row>
    <row r="94" spans="1:6" x14ac:dyDescent="0.25">
      <c r="A94">
        <f>VLOOKUP(B94,Drivers!A:C,3,FALSE)</f>
        <v>44</v>
      </c>
      <c r="B94" t="s">
        <v>517</v>
      </c>
      <c r="C94">
        <v>1950</v>
      </c>
      <c r="D94">
        <f>VLOOKUP(C94,Seasons!A:B,2,FALSE)</f>
        <v>1</v>
      </c>
      <c r="F94" s="5" t="str">
        <f t="shared" si="1"/>
        <v>(44,1),</v>
      </c>
    </row>
    <row r="95" spans="1:6" x14ac:dyDescent="0.25">
      <c r="A95">
        <f>VLOOKUP(B95,Drivers!A:C,3,FALSE)</f>
        <v>44</v>
      </c>
      <c r="B95" t="s">
        <v>517</v>
      </c>
      <c r="C95">
        <v>1951</v>
      </c>
      <c r="D95">
        <f>VLOOKUP(C95,Seasons!A:B,2,FALSE)</f>
        <v>2</v>
      </c>
      <c r="F95" s="5" t="str">
        <f t="shared" si="1"/>
        <v>(44,2),</v>
      </c>
    </row>
    <row r="96" spans="1:6" x14ac:dyDescent="0.25">
      <c r="A96">
        <f>VLOOKUP(B96,Drivers!A:C,3,FALSE)</f>
        <v>44</v>
      </c>
      <c r="B96" t="s">
        <v>517</v>
      </c>
      <c r="C96">
        <v>1952</v>
      </c>
      <c r="D96">
        <f>VLOOKUP(C96,Seasons!A:B,2,FALSE)</f>
        <v>3</v>
      </c>
      <c r="F96" s="5" t="str">
        <f t="shared" si="1"/>
        <v>(44,3),</v>
      </c>
    </row>
    <row r="97" spans="1:6" x14ac:dyDescent="0.25">
      <c r="A97">
        <f>VLOOKUP(B97,Drivers!A:C,3,FALSE)</f>
        <v>45</v>
      </c>
      <c r="B97" t="s">
        <v>550</v>
      </c>
      <c r="C97">
        <v>1950</v>
      </c>
      <c r="D97">
        <f>VLOOKUP(C97,Seasons!A:B,2,FALSE)</f>
        <v>1</v>
      </c>
      <c r="F97" s="5" t="str">
        <f t="shared" si="1"/>
        <v>(45,1),</v>
      </c>
    </row>
    <row r="98" spans="1:6" x14ac:dyDescent="0.25">
      <c r="A98">
        <f>VLOOKUP(B98,Drivers!A:C,3,FALSE)</f>
        <v>45</v>
      </c>
      <c r="B98" t="s">
        <v>550</v>
      </c>
      <c r="C98">
        <v>1951</v>
      </c>
      <c r="D98">
        <f>VLOOKUP(C98,Seasons!A:B,2,FALSE)</f>
        <v>2</v>
      </c>
      <c r="F98" s="5" t="str">
        <f t="shared" si="1"/>
        <v>(45,2),</v>
      </c>
    </row>
    <row r="99" spans="1:6" x14ac:dyDescent="0.25">
      <c r="A99">
        <f>VLOOKUP(B99,Drivers!A:C,3,FALSE)</f>
        <v>45</v>
      </c>
      <c r="B99" t="s">
        <v>550</v>
      </c>
      <c r="C99">
        <v>1952</v>
      </c>
      <c r="D99">
        <f>VLOOKUP(C99,Seasons!A:B,2,FALSE)</f>
        <v>3</v>
      </c>
      <c r="F99" s="5" t="str">
        <f t="shared" si="1"/>
        <v>(45,3),</v>
      </c>
    </row>
    <row r="100" spans="1:6" x14ac:dyDescent="0.25">
      <c r="A100">
        <f>VLOOKUP(B100,Drivers!A:C,3,FALSE)</f>
        <v>46</v>
      </c>
      <c r="B100" t="s">
        <v>612</v>
      </c>
      <c r="C100">
        <v>1950</v>
      </c>
      <c r="D100">
        <f>VLOOKUP(C100,Seasons!A:B,2,FALSE)</f>
        <v>1</v>
      </c>
      <c r="F100" s="5" t="str">
        <f t="shared" si="1"/>
        <v>(46,1),</v>
      </c>
    </row>
    <row r="101" spans="1:6" x14ac:dyDescent="0.25">
      <c r="A101">
        <f>VLOOKUP(B101,Drivers!A:C,3,FALSE)</f>
        <v>46</v>
      </c>
      <c r="B101" t="s">
        <v>612</v>
      </c>
      <c r="C101">
        <v>1951</v>
      </c>
      <c r="D101">
        <f>VLOOKUP(C101,Seasons!A:B,2,FALSE)</f>
        <v>2</v>
      </c>
      <c r="F101" s="5" t="str">
        <f t="shared" si="1"/>
        <v>(46,2),</v>
      </c>
    </row>
    <row r="102" spans="1:6" x14ac:dyDescent="0.25">
      <c r="A102">
        <f>VLOOKUP(B102,Drivers!A:C,3,FALSE)</f>
        <v>46</v>
      </c>
      <c r="B102" t="s">
        <v>612</v>
      </c>
      <c r="C102">
        <v>1952</v>
      </c>
      <c r="D102">
        <f>VLOOKUP(C102,Seasons!A:B,2,FALSE)</f>
        <v>3</v>
      </c>
      <c r="F102" s="5" t="str">
        <f t="shared" si="1"/>
        <v>(46,3),</v>
      </c>
    </row>
    <row r="103" spans="1:6" x14ac:dyDescent="0.25">
      <c r="A103">
        <f>VLOOKUP(B103,Drivers!A:C,3,FALSE)</f>
        <v>47</v>
      </c>
      <c r="B103" t="s">
        <v>669</v>
      </c>
      <c r="C103">
        <v>1950</v>
      </c>
      <c r="D103">
        <f>VLOOKUP(C103,Seasons!A:B,2,FALSE)</f>
        <v>1</v>
      </c>
      <c r="F103" s="5" t="str">
        <f t="shared" si="1"/>
        <v>(47,1),</v>
      </c>
    </row>
    <row r="104" spans="1:6" x14ac:dyDescent="0.25">
      <c r="A104">
        <f>VLOOKUP(B104,Drivers!A:C,3,FALSE)</f>
        <v>47</v>
      </c>
      <c r="B104" t="s">
        <v>669</v>
      </c>
      <c r="C104">
        <v>1951</v>
      </c>
      <c r="D104">
        <f>VLOOKUP(C104,Seasons!A:B,2,FALSE)</f>
        <v>2</v>
      </c>
      <c r="F104" s="5" t="str">
        <f t="shared" si="1"/>
        <v>(47,2),</v>
      </c>
    </row>
    <row r="105" spans="1:6" x14ac:dyDescent="0.25">
      <c r="A105">
        <f>VLOOKUP(B105,Drivers!A:C,3,FALSE)</f>
        <v>47</v>
      </c>
      <c r="B105" t="s">
        <v>669</v>
      </c>
      <c r="C105">
        <v>1952</v>
      </c>
      <c r="D105">
        <f>VLOOKUP(C105,Seasons!A:B,2,FALSE)</f>
        <v>3</v>
      </c>
      <c r="F105" s="5" t="str">
        <f t="shared" si="1"/>
        <v>(47,3),</v>
      </c>
    </row>
    <row r="106" spans="1:6" x14ac:dyDescent="0.25">
      <c r="A106">
        <f>VLOOKUP(B106,Drivers!A:C,3,FALSE)</f>
        <v>48</v>
      </c>
      <c r="B106" t="s">
        <v>708</v>
      </c>
      <c r="C106">
        <v>1950</v>
      </c>
      <c r="D106">
        <f>VLOOKUP(C106,Seasons!A:B,2,FALSE)</f>
        <v>1</v>
      </c>
      <c r="F106" s="5" t="str">
        <f t="shared" si="1"/>
        <v>(48,1),</v>
      </c>
    </row>
    <row r="107" spans="1:6" x14ac:dyDescent="0.25">
      <c r="A107">
        <f>VLOOKUP(B107,Drivers!A:C,3,FALSE)</f>
        <v>48</v>
      </c>
      <c r="B107" t="s">
        <v>708</v>
      </c>
      <c r="C107">
        <v>1951</v>
      </c>
      <c r="D107">
        <f>VLOOKUP(C107,Seasons!A:B,2,FALSE)</f>
        <v>2</v>
      </c>
      <c r="F107" s="5" t="str">
        <f t="shared" si="1"/>
        <v>(48,2),</v>
      </c>
    </row>
    <row r="108" spans="1:6" x14ac:dyDescent="0.25">
      <c r="A108">
        <f>VLOOKUP(B108,Drivers!A:C,3,FALSE)</f>
        <v>48</v>
      </c>
      <c r="B108" t="s">
        <v>708</v>
      </c>
      <c r="C108">
        <v>1952</v>
      </c>
      <c r="D108">
        <f>VLOOKUP(C108,Seasons!A:B,2,FALSE)</f>
        <v>3</v>
      </c>
      <c r="F108" s="5" t="str">
        <f t="shared" si="1"/>
        <v>(48,3),</v>
      </c>
    </row>
    <row r="109" spans="1:6" x14ac:dyDescent="0.25">
      <c r="A109">
        <f>VLOOKUP(B109,Drivers!A:C,3,FALSE)</f>
        <v>49</v>
      </c>
      <c r="B109" t="s">
        <v>593</v>
      </c>
      <c r="C109">
        <v>1950</v>
      </c>
      <c r="D109">
        <f>VLOOKUP(C109,Seasons!A:B,2,FALSE)</f>
        <v>1</v>
      </c>
      <c r="F109" s="5" t="str">
        <f t="shared" si="1"/>
        <v>(49,1),</v>
      </c>
    </row>
    <row r="110" spans="1:6" x14ac:dyDescent="0.25">
      <c r="A110">
        <f>VLOOKUP(B110,Drivers!A:C,3,FALSE)</f>
        <v>49</v>
      </c>
      <c r="B110" t="s">
        <v>593</v>
      </c>
      <c r="C110">
        <v>1951</v>
      </c>
      <c r="D110">
        <f>VLOOKUP(C110,Seasons!A:B,2,FALSE)</f>
        <v>2</v>
      </c>
      <c r="F110" s="5" t="str">
        <f t="shared" si="1"/>
        <v>(49,2),</v>
      </c>
    </row>
    <row r="111" spans="1:6" x14ac:dyDescent="0.25">
      <c r="A111">
        <f>VLOOKUP(B111,Drivers!A:C,3,FALSE)</f>
        <v>49</v>
      </c>
      <c r="B111" t="s">
        <v>593</v>
      </c>
      <c r="C111">
        <v>1952</v>
      </c>
      <c r="D111">
        <f>VLOOKUP(C111,Seasons!A:B,2,FALSE)</f>
        <v>3</v>
      </c>
      <c r="F111" s="5" t="str">
        <f t="shared" si="1"/>
        <v>(49,3),</v>
      </c>
    </row>
    <row r="112" spans="1:6" x14ac:dyDescent="0.25">
      <c r="A112">
        <f>VLOOKUP(B112,Drivers!A:C,3,FALSE)</f>
        <v>49</v>
      </c>
      <c r="B112" t="s">
        <v>593</v>
      </c>
      <c r="C112">
        <v>1954</v>
      </c>
      <c r="D112">
        <f>VLOOKUP(C112,Seasons!A:B,2,FALSE)</f>
        <v>5</v>
      </c>
      <c r="F112" s="5" t="str">
        <f t="shared" si="1"/>
        <v>(49,5),</v>
      </c>
    </row>
    <row r="113" spans="1:6" x14ac:dyDescent="0.25">
      <c r="A113">
        <f>VLOOKUP(B113,Drivers!A:C,3,FALSE)</f>
        <v>50</v>
      </c>
      <c r="B113" t="s">
        <v>777</v>
      </c>
      <c r="C113">
        <v>1950</v>
      </c>
      <c r="D113">
        <f>VLOOKUP(C113,Seasons!A:B,2,FALSE)</f>
        <v>1</v>
      </c>
      <c r="F113" s="5" t="str">
        <f t="shared" si="1"/>
        <v>(50,1),</v>
      </c>
    </row>
    <row r="114" spans="1:6" x14ac:dyDescent="0.25">
      <c r="A114">
        <f>VLOOKUP(B114,Drivers!A:C,3,FALSE)</f>
        <v>50</v>
      </c>
      <c r="B114" t="s">
        <v>777</v>
      </c>
      <c r="C114">
        <v>1951</v>
      </c>
      <c r="D114">
        <f>VLOOKUP(C114,Seasons!A:B,2,FALSE)</f>
        <v>2</v>
      </c>
      <c r="F114" s="5" t="str">
        <f t="shared" si="1"/>
        <v>(50,2),</v>
      </c>
    </row>
    <row r="115" spans="1:6" x14ac:dyDescent="0.25">
      <c r="A115">
        <f>VLOOKUP(B115,Drivers!A:C,3,FALSE)</f>
        <v>50</v>
      </c>
      <c r="B115" t="s">
        <v>777</v>
      </c>
      <c r="C115">
        <v>1952</v>
      </c>
      <c r="D115">
        <f>VLOOKUP(C115,Seasons!A:B,2,FALSE)</f>
        <v>3</v>
      </c>
      <c r="F115" s="5" t="str">
        <f t="shared" si="1"/>
        <v>(50,3),</v>
      </c>
    </row>
    <row r="116" spans="1:6" x14ac:dyDescent="0.25">
      <c r="A116">
        <f>VLOOKUP(B116,Drivers!A:C,3,FALSE)</f>
        <v>50</v>
      </c>
      <c r="B116" t="s">
        <v>777</v>
      </c>
      <c r="C116">
        <v>1954</v>
      </c>
      <c r="D116">
        <f>VLOOKUP(C116,Seasons!A:B,2,FALSE)</f>
        <v>5</v>
      </c>
      <c r="F116" s="5" t="str">
        <f t="shared" si="1"/>
        <v>(50,5),</v>
      </c>
    </row>
    <row r="117" spans="1:6" x14ac:dyDescent="0.25">
      <c r="A117">
        <f>VLOOKUP(B117,Drivers!A:C,3,FALSE)</f>
        <v>50</v>
      </c>
      <c r="B117" t="s">
        <v>777</v>
      </c>
      <c r="C117">
        <v>1955</v>
      </c>
      <c r="D117">
        <f>VLOOKUP(C117,Seasons!A:B,2,FALSE)</f>
        <v>6</v>
      </c>
      <c r="F117" s="5" t="str">
        <f t="shared" si="1"/>
        <v>(50,6),</v>
      </c>
    </row>
    <row r="118" spans="1:6" x14ac:dyDescent="0.25">
      <c r="A118">
        <f>VLOOKUP(B118,Drivers!A:C,3,FALSE)</f>
        <v>50</v>
      </c>
      <c r="B118" t="s">
        <v>777</v>
      </c>
      <c r="C118">
        <v>1956</v>
      </c>
      <c r="D118">
        <f>VLOOKUP(C118,Seasons!A:B,2,FALSE)</f>
        <v>7</v>
      </c>
      <c r="F118" s="5" t="str">
        <f t="shared" si="1"/>
        <v>(50,7),</v>
      </c>
    </row>
    <row r="119" spans="1:6" x14ac:dyDescent="0.25">
      <c r="A119">
        <f>VLOOKUP(B119,Drivers!A:C,3,FALSE)</f>
        <v>51</v>
      </c>
      <c r="B119" t="s">
        <v>102</v>
      </c>
      <c r="C119">
        <v>1950</v>
      </c>
      <c r="D119">
        <f>VLOOKUP(C119,Seasons!A:B,2,FALSE)</f>
        <v>1</v>
      </c>
      <c r="F119" s="5" t="str">
        <f t="shared" si="1"/>
        <v>(51,1),</v>
      </c>
    </row>
    <row r="120" spans="1:6" x14ac:dyDescent="0.25">
      <c r="A120">
        <f>VLOOKUP(B120,Drivers!A:C,3,FALSE)</f>
        <v>51</v>
      </c>
      <c r="B120" t="s">
        <v>102</v>
      </c>
      <c r="C120">
        <v>1951</v>
      </c>
      <c r="D120">
        <f>VLOOKUP(C120,Seasons!A:B,2,FALSE)</f>
        <v>2</v>
      </c>
      <c r="F120" s="5" t="str">
        <f t="shared" si="1"/>
        <v>(51,2),</v>
      </c>
    </row>
    <row r="121" spans="1:6" x14ac:dyDescent="0.25">
      <c r="A121">
        <f>VLOOKUP(B121,Drivers!A:C,3,FALSE)</f>
        <v>51</v>
      </c>
      <c r="B121" t="s">
        <v>102</v>
      </c>
      <c r="C121">
        <v>1952</v>
      </c>
      <c r="D121">
        <f>VLOOKUP(C121,Seasons!A:B,2,FALSE)</f>
        <v>3</v>
      </c>
      <c r="F121" s="5" t="str">
        <f t="shared" si="1"/>
        <v>(51,3),</v>
      </c>
    </row>
    <row r="122" spans="1:6" x14ac:dyDescent="0.25">
      <c r="A122">
        <f>VLOOKUP(B122,Drivers!A:C,3,FALSE)</f>
        <v>51</v>
      </c>
      <c r="B122" t="s">
        <v>102</v>
      </c>
      <c r="C122">
        <v>1953</v>
      </c>
      <c r="D122">
        <f>VLOOKUP(C122,Seasons!A:B,2,FALSE)</f>
        <v>4</v>
      </c>
      <c r="F122" s="5" t="str">
        <f t="shared" si="1"/>
        <v>(51,4),</v>
      </c>
    </row>
    <row r="123" spans="1:6" x14ac:dyDescent="0.25">
      <c r="A123">
        <f>VLOOKUP(B123,Drivers!A:C,3,FALSE)</f>
        <v>52</v>
      </c>
      <c r="B123" t="s">
        <v>310</v>
      </c>
      <c r="C123">
        <v>1950</v>
      </c>
      <c r="D123">
        <f>VLOOKUP(C123,Seasons!A:B,2,FALSE)</f>
        <v>1</v>
      </c>
      <c r="F123" s="5" t="str">
        <f t="shared" si="1"/>
        <v>(52,1),</v>
      </c>
    </row>
    <row r="124" spans="1:6" x14ac:dyDescent="0.25">
      <c r="A124">
        <f>VLOOKUP(B124,Drivers!A:C,3,FALSE)</f>
        <v>52</v>
      </c>
      <c r="B124" t="s">
        <v>310</v>
      </c>
      <c r="C124">
        <v>1951</v>
      </c>
      <c r="D124">
        <f>VLOOKUP(C124,Seasons!A:B,2,FALSE)</f>
        <v>2</v>
      </c>
      <c r="F124" s="5" t="str">
        <f t="shared" si="1"/>
        <v>(52,2),</v>
      </c>
    </row>
    <row r="125" spans="1:6" x14ac:dyDescent="0.25">
      <c r="A125">
        <f>VLOOKUP(B125,Drivers!A:C,3,FALSE)</f>
        <v>52</v>
      </c>
      <c r="B125" t="s">
        <v>310</v>
      </c>
      <c r="C125">
        <v>1952</v>
      </c>
      <c r="D125">
        <f>VLOOKUP(C125,Seasons!A:B,2,FALSE)</f>
        <v>3</v>
      </c>
      <c r="F125" s="5" t="str">
        <f t="shared" si="1"/>
        <v>(52,3),</v>
      </c>
    </row>
    <row r="126" spans="1:6" x14ac:dyDescent="0.25">
      <c r="A126">
        <f>VLOOKUP(B126,Drivers!A:C,3,FALSE)</f>
        <v>52</v>
      </c>
      <c r="B126" t="s">
        <v>310</v>
      </c>
      <c r="C126">
        <v>1953</v>
      </c>
      <c r="D126">
        <f>VLOOKUP(C126,Seasons!A:B,2,FALSE)</f>
        <v>4</v>
      </c>
      <c r="F126" s="5" t="str">
        <f t="shared" si="1"/>
        <v>(52,4),</v>
      </c>
    </row>
    <row r="127" spans="1:6" x14ac:dyDescent="0.25">
      <c r="A127">
        <f>VLOOKUP(B127,Drivers!A:C,3,FALSE)</f>
        <v>53</v>
      </c>
      <c r="B127" t="s">
        <v>175</v>
      </c>
      <c r="C127">
        <v>1950</v>
      </c>
      <c r="D127">
        <f>VLOOKUP(C127,Seasons!A:B,2,FALSE)</f>
        <v>1</v>
      </c>
      <c r="F127" s="5" t="str">
        <f t="shared" si="1"/>
        <v>(53,1),</v>
      </c>
    </row>
    <row r="128" spans="1:6" x14ac:dyDescent="0.25">
      <c r="A128">
        <f>VLOOKUP(B128,Drivers!A:C,3,FALSE)</f>
        <v>53</v>
      </c>
      <c r="B128" t="s">
        <v>175</v>
      </c>
      <c r="C128">
        <v>1951</v>
      </c>
      <c r="D128">
        <f>VLOOKUP(C128,Seasons!A:B,2,FALSE)</f>
        <v>2</v>
      </c>
      <c r="F128" s="5" t="str">
        <f t="shared" si="1"/>
        <v>(53,2),</v>
      </c>
    </row>
    <row r="129" spans="1:6" x14ac:dyDescent="0.25">
      <c r="A129">
        <f>VLOOKUP(B129,Drivers!A:C,3,FALSE)</f>
        <v>53</v>
      </c>
      <c r="B129" t="s">
        <v>175</v>
      </c>
      <c r="C129">
        <v>1952</v>
      </c>
      <c r="D129">
        <f>VLOOKUP(C129,Seasons!A:B,2,FALSE)</f>
        <v>3</v>
      </c>
      <c r="F129" s="5" t="str">
        <f t="shared" si="1"/>
        <v>(53,3),</v>
      </c>
    </row>
    <row r="130" spans="1:6" x14ac:dyDescent="0.25">
      <c r="A130">
        <f>VLOOKUP(B130,Drivers!A:C,3,FALSE)</f>
        <v>53</v>
      </c>
      <c r="B130" t="s">
        <v>175</v>
      </c>
      <c r="C130">
        <v>1953</v>
      </c>
      <c r="D130">
        <f>VLOOKUP(C130,Seasons!A:B,2,FALSE)</f>
        <v>4</v>
      </c>
      <c r="F130" s="5" t="str">
        <f t="shared" si="1"/>
        <v>(53,4),</v>
      </c>
    </row>
    <row r="131" spans="1:6" x14ac:dyDescent="0.25">
      <c r="A131">
        <f>VLOOKUP(B131,Drivers!A:C,3,FALSE)</f>
        <v>53</v>
      </c>
      <c r="B131" t="s">
        <v>175</v>
      </c>
      <c r="C131">
        <v>1955</v>
      </c>
      <c r="D131">
        <f>VLOOKUP(C131,Seasons!A:B,2,FALSE)</f>
        <v>6</v>
      </c>
      <c r="F131" s="5" t="str">
        <f t="shared" ref="F131:F194" si="2">_xlfn.CONCAT("(",A131,",",D131,"),")</f>
        <v>(53,6),</v>
      </c>
    </row>
    <row r="132" spans="1:6" x14ac:dyDescent="0.25">
      <c r="A132">
        <f>VLOOKUP(B132,Drivers!A:C,3,FALSE)</f>
        <v>54</v>
      </c>
      <c r="B132" t="s">
        <v>86</v>
      </c>
      <c r="C132">
        <v>1950</v>
      </c>
      <c r="D132">
        <f>VLOOKUP(C132,Seasons!A:B,2,FALSE)</f>
        <v>1</v>
      </c>
      <c r="F132" s="5" t="str">
        <f t="shared" si="2"/>
        <v>(54,1),</v>
      </c>
    </row>
    <row r="133" spans="1:6" x14ac:dyDescent="0.25">
      <c r="A133">
        <f>VLOOKUP(B133,Drivers!A:C,3,FALSE)</f>
        <v>54</v>
      </c>
      <c r="B133" t="s">
        <v>86</v>
      </c>
      <c r="C133">
        <v>1951</v>
      </c>
      <c r="D133">
        <f>VLOOKUP(C133,Seasons!A:B,2,FALSE)</f>
        <v>2</v>
      </c>
      <c r="F133" s="5" t="str">
        <f t="shared" si="2"/>
        <v>(54,2),</v>
      </c>
    </row>
    <row r="134" spans="1:6" x14ac:dyDescent="0.25">
      <c r="A134">
        <f>VLOOKUP(B134,Drivers!A:C,3,FALSE)</f>
        <v>54</v>
      </c>
      <c r="B134" t="s">
        <v>86</v>
      </c>
      <c r="C134">
        <v>1952</v>
      </c>
      <c r="D134">
        <f>VLOOKUP(C134,Seasons!A:B,2,FALSE)</f>
        <v>3</v>
      </c>
      <c r="F134" s="5" t="str">
        <f t="shared" si="2"/>
        <v>(54,3),</v>
      </c>
    </row>
    <row r="135" spans="1:6" x14ac:dyDescent="0.25">
      <c r="A135">
        <f>VLOOKUP(B135,Drivers!A:C,3,FALSE)</f>
        <v>54</v>
      </c>
      <c r="B135" t="s">
        <v>86</v>
      </c>
      <c r="C135">
        <v>1953</v>
      </c>
      <c r="D135">
        <f>VLOOKUP(C135,Seasons!A:B,2,FALSE)</f>
        <v>4</v>
      </c>
      <c r="F135" s="5" t="str">
        <f t="shared" si="2"/>
        <v>(54,4),</v>
      </c>
    </row>
    <row r="136" spans="1:6" x14ac:dyDescent="0.25">
      <c r="A136">
        <f>VLOOKUP(B136,Drivers!A:C,3,FALSE)</f>
        <v>55</v>
      </c>
      <c r="B136" t="s">
        <v>845</v>
      </c>
      <c r="C136">
        <v>1950</v>
      </c>
      <c r="D136">
        <f>VLOOKUP(C136,Seasons!A:B,2,FALSE)</f>
        <v>1</v>
      </c>
      <c r="F136" s="5" t="str">
        <f t="shared" si="2"/>
        <v>(55,1),</v>
      </c>
    </row>
    <row r="137" spans="1:6" x14ac:dyDescent="0.25">
      <c r="A137">
        <f>VLOOKUP(B137,Drivers!A:C,3,FALSE)</f>
        <v>55</v>
      </c>
      <c r="B137" t="s">
        <v>845</v>
      </c>
      <c r="C137">
        <v>1951</v>
      </c>
      <c r="D137">
        <f>VLOOKUP(C137,Seasons!A:B,2,FALSE)</f>
        <v>2</v>
      </c>
      <c r="F137" s="5" t="str">
        <f t="shared" si="2"/>
        <v>(55,2),</v>
      </c>
    </row>
    <row r="138" spans="1:6" x14ac:dyDescent="0.25">
      <c r="A138">
        <f>VLOOKUP(B138,Drivers!A:C,3,FALSE)</f>
        <v>55</v>
      </c>
      <c r="B138" t="s">
        <v>845</v>
      </c>
      <c r="C138">
        <v>1952</v>
      </c>
      <c r="D138">
        <f>VLOOKUP(C138,Seasons!A:B,2,FALSE)</f>
        <v>3</v>
      </c>
      <c r="F138" s="5" t="str">
        <f t="shared" si="2"/>
        <v>(55,3),</v>
      </c>
    </row>
    <row r="139" spans="1:6" x14ac:dyDescent="0.25">
      <c r="A139">
        <f>VLOOKUP(B139,Drivers!A:C,3,FALSE)</f>
        <v>55</v>
      </c>
      <c r="B139" t="s">
        <v>845</v>
      </c>
      <c r="C139">
        <v>1953</v>
      </c>
      <c r="D139">
        <f>VLOOKUP(C139,Seasons!A:B,2,FALSE)</f>
        <v>4</v>
      </c>
      <c r="F139" s="5" t="str">
        <f t="shared" si="2"/>
        <v>(55,4),</v>
      </c>
    </row>
    <row r="140" spans="1:6" x14ac:dyDescent="0.25">
      <c r="A140">
        <f>VLOOKUP(B140,Drivers!A:C,3,FALSE)</f>
        <v>55</v>
      </c>
      <c r="B140" t="s">
        <v>845</v>
      </c>
      <c r="C140">
        <v>1954</v>
      </c>
      <c r="D140">
        <f>VLOOKUP(C140,Seasons!A:B,2,FALSE)</f>
        <v>5</v>
      </c>
      <c r="F140" s="5" t="str">
        <f t="shared" si="2"/>
        <v>(55,5),</v>
      </c>
    </row>
    <row r="141" spans="1:6" x14ac:dyDescent="0.25">
      <c r="A141">
        <f>VLOOKUP(B141,Drivers!A:C,3,FALSE)</f>
        <v>56</v>
      </c>
      <c r="B141" t="s">
        <v>323</v>
      </c>
      <c r="C141">
        <v>1950</v>
      </c>
      <c r="D141">
        <f>VLOOKUP(C141,Seasons!A:B,2,FALSE)</f>
        <v>1</v>
      </c>
      <c r="F141" s="5" t="str">
        <f t="shared" si="2"/>
        <v>(56,1),</v>
      </c>
    </row>
    <row r="142" spans="1:6" x14ac:dyDescent="0.25">
      <c r="A142">
        <f>VLOOKUP(B142,Drivers!A:C,3,FALSE)</f>
        <v>56</v>
      </c>
      <c r="B142" t="s">
        <v>323</v>
      </c>
      <c r="C142">
        <v>1951</v>
      </c>
      <c r="D142">
        <f>VLOOKUP(C142,Seasons!A:B,2,FALSE)</f>
        <v>2</v>
      </c>
      <c r="F142" s="5" t="str">
        <f t="shared" si="2"/>
        <v>(56,2),</v>
      </c>
    </row>
    <row r="143" spans="1:6" x14ac:dyDescent="0.25">
      <c r="A143">
        <f>VLOOKUP(B143,Drivers!A:C,3,FALSE)</f>
        <v>56</v>
      </c>
      <c r="B143" t="s">
        <v>323</v>
      </c>
      <c r="C143">
        <v>1952</v>
      </c>
      <c r="D143">
        <f>VLOOKUP(C143,Seasons!A:B,2,FALSE)</f>
        <v>3</v>
      </c>
      <c r="F143" s="5" t="str">
        <f t="shared" si="2"/>
        <v>(56,3),</v>
      </c>
    </row>
    <row r="144" spans="1:6" x14ac:dyDescent="0.25">
      <c r="A144">
        <f>VLOOKUP(B144,Drivers!A:C,3,FALSE)</f>
        <v>56</v>
      </c>
      <c r="B144" t="s">
        <v>323</v>
      </c>
      <c r="C144">
        <v>1953</v>
      </c>
      <c r="D144">
        <f>VLOOKUP(C144,Seasons!A:B,2,FALSE)</f>
        <v>4</v>
      </c>
      <c r="F144" s="5" t="str">
        <f t="shared" si="2"/>
        <v>(56,4),</v>
      </c>
    </row>
    <row r="145" spans="1:6" x14ac:dyDescent="0.25">
      <c r="A145">
        <f>VLOOKUP(B145,Drivers!A:C,3,FALSE)</f>
        <v>56</v>
      </c>
      <c r="B145" t="s">
        <v>323</v>
      </c>
      <c r="C145">
        <v>1954</v>
      </c>
      <c r="D145">
        <f>VLOOKUP(C145,Seasons!A:B,2,FALSE)</f>
        <v>5</v>
      </c>
      <c r="F145" s="5" t="str">
        <f t="shared" si="2"/>
        <v>(56,5),</v>
      </c>
    </row>
    <row r="146" spans="1:6" x14ac:dyDescent="0.25">
      <c r="A146">
        <f>VLOOKUP(B146,Drivers!A:C,3,FALSE)</f>
        <v>56</v>
      </c>
      <c r="B146" t="s">
        <v>323</v>
      </c>
      <c r="C146">
        <v>1956</v>
      </c>
      <c r="D146">
        <f>VLOOKUP(C146,Seasons!A:B,2,FALSE)</f>
        <v>7</v>
      </c>
      <c r="F146" s="5" t="str">
        <f t="shared" si="2"/>
        <v>(56,7),</v>
      </c>
    </row>
    <row r="147" spans="1:6" x14ac:dyDescent="0.25">
      <c r="A147">
        <f>VLOOKUP(B147,Drivers!A:C,3,FALSE)</f>
        <v>57</v>
      </c>
      <c r="B147" t="s">
        <v>44</v>
      </c>
      <c r="C147">
        <v>1950</v>
      </c>
      <c r="D147">
        <f>VLOOKUP(C147,Seasons!A:B,2,FALSE)</f>
        <v>1</v>
      </c>
      <c r="F147" s="5" t="str">
        <f t="shared" si="2"/>
        <v>(57,1),</v>
      </c>
    </row>
    <row r="148" spans="1:6" x14ac:dyDescent="0.25">
      <c r="A148">
        <f>VLOOKUP(B148,Drivers!A:C,3,FALSE)</f>
        <v>57</v>
      </c>
      <c r="B148" t="s">
        <v>44</v>
      </c>
      <c r="C148">
        <v>1951</v>
      </c>
      <c r="D148">
        <f>VLOOKUP(C148,Seasons!A:B,2,FALSE)</f>
        <v>2</v>
      </c>
      <c r="F148" s="5" t="str">
        <f t="shared" si="2"/>
        <v>(57,2),</v>
      </c>
    </row>
    <row r="149" spans="1:6" x14ac:dyDescent="0.25">
      <c r="A149">
        <f>VLOOKUP(B149,Drivers!A:C,3,FALSE)</f>
        <v>57</v>
      </c>
      <c r="B149" t="s">
        <v>44</v>
      </c>
      <c r="C149">
        <v>1952</v>
      </c>
      <c r="D149">
        <f>VLOOKUP(C149,Seasons!A:B,2,FALSE)</f>
        <v>3</v>
      </c>
      <c r="F149" s="5" t="str">
        <f t="shared" si="2"/>
        <v>(57,3),</v>
      </c>
    </row>
    <row r="150" spans="1:6" x14ac:dyDescent="0.25">
      <c r="A150">
        <f>VLOOKUP(B150,Drivers!A:C,3,FALSE)</f>
        <v>57</v>
      </c>
      <c r="B150" t="s">
        <v>44</v>
      </c>
      <c r="C150">
        <v>1953</v>
      </c>
      <c r="D150">
        <f>VLOOKUP(C150,Seasons!A:B,2,FALSE)</f>
        <v>4</v>
      </c>
      <c r="F150" s="5" t="str">
        <f t="shared" si="2"/>
        <v>(57,4),</v>
      </c>
    </row>
    <row r="151" spans="1:6" x14ac:dyDescent="0.25">
      <c r="A151">
        <f>VLOOKUP(B151,Drivers!A:C,3,FALSE)</f>
        <v>57</v>
      </c>
      <c r="B151" t="s">
        <v>44</v>
      </c>
      <c r="C151">
        <v>1954</v>
      </c>
      <c r="D151">
        <f>VLOOKUP(C151,Seasons!A:B,2,FALSE)</f>
        <v>5</v>
      </c>
      <c r="F151" s="5" t="str">
        <f t="shared" si="2"/>
        <v>(57,5),</v>
      </c>
    </row>
    <row r="152" spans="1:6" x14ac:dyDescent="0.25">
      <c r="A152">
        <f>VLOOKUP(B152,Drivers!A:C,3,FALSE)</f>
        <v>57</v>
      </c>
      <c r="B152" t="s">
        <v>44</v>
      </c>
      <c r="C152">
        <v>1955</v>
      </c>
      <c r="D152">
        <f>VLOOKUP(C152,Seasons!A:B,2,FALSE)</f>
        <v>6</v>
      </c>
      <c r="F152" s="5" t="str">
        <f t="shared" si="2"/>
        <v>(57,6),</v>
      </c>
    </row>
    <row r="153" spans="1:6" x14ac:dyDescent="0.25">
      <c r="A153">
        <f>VLOOKUP(B153,Drivers!A:C,3,FALSE)</f>
        <v>59</v>
      </c>
      <c r="B153" t="s">
        <v>247</v>
      </c>
      <c r="C153">
        <v>1950</v>
      </c>
      <c r="D153">
        <f>VLOOKUP(C153,Seasons!A:B,2,FALSE)</f>
        <v>1</v>
      </c>
      <c r="F153" s="5" t="str">
        <f t="shared" si="2"/>
        <v>(59,1),</v>
      </c>
    </row>
    <row r="154" spans="1:6" x14ac:dyDescent="0.25">
      <c r="A154">
        <f>VLOOKUP(B154,Drivers!A:C,3,FALSE)</f>
        <v>59</v>
      </c>
      <c r="B154" t="s">
        <v>247</v>
      </c>
      <c r="C154">
        <v>1951</v>
      </c>
      <c r="D154">
        <f>VLOOKUP(C154,Seasons!A:B,2,FALSE)</f>
        <v>2</v>
      </c>
      <c r="F154" s="5" t="str">
        <f t="shared" si="2"/>
        <v>(59,2),</v>
      </c>
    </row>
    <row r="155" spans="1:6" x14ac:dyDescent="0.25">
      <c r="A155">
        <f>VLOOKUP(B155,Drivers!A:C,3,FALSE)</f>
        <v>59</v>
      </c>
      <c r="B155" t="s">
        <v>247</v>
      </c>
      <c r="C155">
        <v>1952</v>
      </c>
      <c r="D155">
        <f>VLOOKUP(C155,Seasons!A:B,2,FALSE)</f>
        <v>3</v>
      </c>
      <c r="F155" s="5" t="str">
        <f t="shared" si="2"/>
        <v>(59,3),</v>
      </c>
    </row>
    <row r="156" spans="1:6" x14ac:dyDescent="0.25">
      <c r="A156">
        <f>VLOOKUP(B156,Drivers!A:C,3,FALSE)</f>
        <v>59</v>
      </c>
      <c r="B156" t="s">
        <v>247</v>
      </c>
      <c r="C156">
        <v>1953</v>
      </c>
      <c r="D156">
        <f>VLOOKUP(C156,Seasons!A:B,2,FALSE)</f>
        <v>4</v>
      </c>
      <c r="F156" s="5" t="str">
        <f t="shared" si="2"/>
        <v>(59,4),</v>
      </c>
    </row>
    <row r="157" spans="1:6" x14ac:dyDescent="0.25">
      <c r="A157">
        <f>VLOOKUP(B157,Drivers!A:C,3,FALSE)</f>
        <v>59</v>
      </c>
      <c r="B157" t="s">
        <v>247</v>
      </c>
      <c r="C157">
        <v>1954</v>
      </c>
      <c r="D157">
        <f>VLOOKUP(C157,Seasons!A:B,2,FALSE)</f>
        <v>5</v>
      </c>
      <c r="F157" s="5" t="str">
        <f t="shared" si="2"/>
        <v>(59,5),</v>
      </c>
    </row>
    <row r="158" spans="1:6" x14ac:dyDescent="0.25">
      <c r="A158">
        <f>VLOOKUP(B158,Drivers!A:C,3,FALSE)</f>
        <v>59</v>
      </c>
      <c r="B158" t="s">
        <v>247</v>
      </c>
      <c r="C158">
        <v>1955</v>
      </c>
      <c r="D158">
        <f>VLOOKUP(C158,Seasons!A:B,2,FALSE)</f>
        <v>6</v>
      </c>
      <c r="F158" s="5" t="str">
        <f t="shared" si="2"/>
        <v>(59,6),</v>
      </c>
    </row>
    <row r="159" spans="1:6" x14ac:dyDescent="0.25">
      <c r="A159">
        <f>VLOOKUP(B159,Drivers!A:C,3,FALSE)</f>
        <v>61</v>
      </c>
      <c r="B159" t="s">
        <v>518</v>
      </c>
      <c r="C159">
        <v>1950</v>
      </c>
      <c r="D159">
        <f>VLOOKUP(C159,Seasons!A:B,2,FALSE)</f>
        <v>1</v>
      </c>
      <c r="F159" s="5" t="str">
        <f t="shared" si="2"/>
        <v>(61,1),</v>
      </c>
    </row>
    <row r="160" spans="1:6" x14ac:dyDescent="0.25">
      <c r="A160">
        <f>VLOOKUP(B160,Drivers!A:C,3,FALSE)</f>
        <v>61</v>
      </c>
      <c r="B160" t="s">
        <v>518</v>
      </c>
      <c r="C160">
        <v>1951</v>
      </c>
      <c r="D160">
        <f>VLOOKUP(C160,Seasons!A:B,2,FALSE)</f>
        <v>2</v>
      </c>
      <c r="F160" s="5" t="str">
        <f t="shared" si="2"/>
        <v>(61,2),</v>
      </c>
    </row>
    <row r="161" spans="1:6" x14ac:dyDescent="0.25">
      <c r="A161">
        <f>VLOOKUP(B161,Drivers!A:C,3,FALSE)</f>
        <v>61</v>
      </c>
      <c r="B161" t="s">
        <v>518</v>
      </c>
      <c r="C161">
        <v>1952</v>
      </c>
      <c r="D161">
        <f>VLOOKUP(C161,Seasons!A:B,2,FALSE)</f>
        <v>3</v>
      </c>
      <c r="F161" s="5" t="str">
        <f t="shared" si="2"/>
        <v>(61,3),</v>
      </c>
    </row>
    <row r="162" spans="1:6" x14ac:dyDescent="0.25">
      <c r="A162">
        <f>VLOOKUP(B162,Drivers!A:C,3,FALSE)</f>
        <v>61</v>
      </c>
      <c r="B162" t="s">
        <v>518</v>
      </c>
      <c r="C162">
        <v>1953</v>
      </c>
      <c r="D162">
        <f>VLOOKUP(C162,Seasons!A:B,2,FALSE)</f>
        <v>4</v>
      </c>
      <c r="F162" s="5" t="str">
        <f t="shared" si="2"/>
        <v>(61,4),</v>
      </c>
    </row>
    <row r="163" spans="1:6" x14ac:dyDescent="0.25">
      <c r="A163">
        <f>VLOOKUP(B163,Drivers!A:C,3,FALSE)</f>
        <v>61</v>
      </c>
      <c r="B163" t="s">
        <v>518</v>
      </c>
      <c r="C163">
        <v>1954</v>
      </c>
      <c r="D163">
        <f>VLOOKUP(C163,Seasons!A:B,2,FALSE)</f>
        <v>5</v>
      </c>
      <c r="F163" s="5" t="str">
        <f t="shared" si="2"/>
        <v>(61,5),</v>
      </c>
    </row>
    <row r="164" spans="1:6" x14ac:dyDescent="0.25">
      <c r="A164">
        <f>VLOOKUP(B164,Drivers!A:C,3,FALSE)</f>
        <v>61</v>
      </c>
      <c r="B164" t="s">
        <v>518</v>
      </c>
      <c r="C164">
        <v>1955</v>
      </c>
      <c r="D164">
        <f>VLOOKUP(C164,Seasons!A:B,2,FALSE)</f>
        <v>6</v>
      </c>
      <c r="F164" s="5" t="str">
        <f t="shared" si="2"/>
        <v>(61,6),</v>
      </c>
    </row>
    <row r="165" spans="1:6" x14ac:dyDescent="0.25">
      <c r="A165">
        <f>VLOOKUP(B165,Drivers!A:C,3,FALSE)</f>
        <v>62</v>
      </c>
      <c r="B165" t="s">
        <v>155</v>
      </c>
      <c r="C165">
        <v>1950</v>
      </c>
      <c r="D165">
        <f>VLOOKUP(C165,Seasons!A:B,2,FALSE)</f>
        <v>1</v>
      </c>
      <c r="F165" s="5" t="str">
        <f t="shared" si="2"/>
        <v>(62,1),</v>
      </c>
    </row>
    <row r="166" spans="1:6" x14ac:dyDescent="0.25">
      <c r="A166">
        <f>VLOOKUP(B166,Drivers!A:C,3,FALSE)</f>
        <v>62</v>
      </c>
      <c r="B166" t="s">
        <v>155</v>
      </c>
      <c r="C166">
        <v>1951</v>
      </c>
      <c r="D166">
        <f>VLOOKUP(C166,Seasons!A:B,2,FALSE)</f>
        <v>2</v>
      </c>
      <c r="F166" s="5" t="str">
        <f t="shared" si="2"/>
        <v>(62,2),</v>
      </c>
    </row>
    <row r="167" spans="1:6" x14ac:dyDescent="0.25">
      <c r="A167">
        <f>VLOOKUP(B167,Drivers!A:C,3,FALSE)</f>
        <v>62</v>
      </c>
      <c r="B167" t="s">
        <v>155</v>
      </c>
      <c r="C167">
        <v>1952</v>
      </c>
      <c r="D167">
        <f>VLOOKUP(C167,Seasons!A:B,2,FALSE)</f>
        <v>3</v>
      </c>
      <c r="F167" s="5" t="str">
        <f t="shared" si="2"/>
        <v>(62,3),</v>
      </c>
    </row>
    <row r="168" spans="1:6" x14ac:dyDescent="0.25">
      <c r="A168">
        <f>VLOOKUP(B168,Drivers!A:C,3,FALSE)</f>
        <v>62</v>
      </c>
      <c r="B168" t="s">
        <v>155</v>
      </c>
      <c r="C168">
        <v>1953</v>
      </c>
      <c r="D168">
        <f>VLOOKUP(C168,Seasons!A:B,2,FALSE)</f>
        <v>4</v>
      </c>
      <c r="F168" s="5" t="str">
        <f t="shared" si="2"/>
        <v>(62,4),</v>
      </c>
    </row>
    <row r="169" spans="1:6" x14ac:dyDescent="0.25">
      <c r="A169">
        <f>VLOOKUP(B169,Drivers!A:C,3,FALSE)</f>
        <v>62</v>
      </c>
      <c r="B169" t="s">
        <v>155</v>
      </c>
      <c r="C169">
        <v>1954</v>
      </c>
      <c r="D169">
        <f>VLOOKUP(C169,Seasons!A:B,2,FALSE)</f>
        <v>5</v>
      </c>
      <c r="F169" s="5" t="str">
        <f t="shared" si="2"/>
        <v>(62,5),</v>
      </c>
    </row>
    <row r="170" spans="1:6" x14ac:dyDescent="0.25">
      <c r="A170">
        <f>VLOOKUP(B170,Drivers!A:C,3,FALSE)</f>
        <v>62</v>
      </c>
      <c r="B170" t="s">
        <v>155</v>
      </c>
      <c r="C170">
        <v>1955</v>
      </c>
      <c r="D170">
        <f>VLOOKUP(C170,Seasons!A:B,2,FALSE)</f>
        <v>6</v>
      </c>
      <c r="F170" s="5" t="str">
        <f t="shared" si="2"/>
        <v>(62,6),</v>
      </c>
    </row>
    <row r="171" spans="1:6" x14ac:dyDescent="0.25">
      <c r="A171">
        <f>VLOOKUP(B171,Drivers!A:C,3,FALSE)</f>
        <v>62</v>
      </c>
      <c r="B171" t="s">
        <v>155</v>
      </c>
      <c r="C171">
        <v>1959</v>
      </c>
      <c r="D171">
        <f>VLOOKUP(C171,Seasons!A:B,2,FALSE)</f>
        <v>10</v>
      </c>
      <c r="F171" s="5" t="str">
        <f t="shared" si="2"/>
        <v>(62,10),</v>
      </c>
    </row>
    <row r="172" spans="1:6" x14ac:dyDescent="0.25">
      <c r="A172">
        <f>VLOOKUP(B172,Drivers!A:C,3,FALSE)</f>
        <v>62</v>
      </c>
      <c r="B172" t="s">
        <v>155</v>
      </c>
      <c r="C172">
        <v>1960</v>
      </c>
      <c r="D172">
        <f>VLOOKUP(C172,Seasons!A:B,2,FALSE)</f>
        <v>11</v>
      </c>
      <c r="F172" s="5" t="str">
        <f t="shared" si="2"/>
        <v>(62,11),</v>
      </c>
    </row>
    <row r="173" spans="1:6" x14ac:dyDescent="0.25">
      <c r="A173">
        <f>VLOOKUP(B173,Drivers!A:C,3,FALSE)</f>
        <v>63</v>
      </c>
      <c r="B173" t="s">
        <v>498</v>
      </c>
      <c r="C173">
        <v>1950</v>
      </c>
      <c r="D173">
        <f>VLOOKUP(C173,Seasons!A:B,2,FALSE)</f>
        <v>1</v>
      </c>
      <c r="F173" s="5" t="str">
        <f t="shared" si="2"/>
        <v>(63,1),</v>
      </c>
    </row>
    <row r="174" spans="1:6" x14ac:dyDescent="0.25">
      <c r="A174">
        <f>VLOOKUP(B174,Drivers!A:C,3,FALSE)</f>
        <v>63</v>
      </c>
      <c r="B174" t="s">
        <v>498</v>
      </c>
      <c r="C174">
        <v>1951</v>
      </c>
      <c r="D174">
        <f>VLOOKUP(C174,Seasons!A:B,2,FALSE)</f>
        <v>2</v>
      </c>
      <c r="F174" s="5" t="str">
        <f t="shared" si="2"/>
        <v>(63,2),</v>
      </c>
    </row>
    <row r="175" spans="1:6" x14ac:dyDescent="0.25">
      <c r="A175">
        <f>VLOOKUP(B175,Drivers!A:C,3,FALSE)</f>
        <v>63</v>
      </c>
      <c r="B175" t="s">
        <v>498</v>
      </c>
      <c r="C175">
        <v>1952</v>
      </c>
      <c r="D175">
        <f>VLOOKUP(C175,Seasons!A:B,2,FALSE)</f>
        <v>3</v>
      </c>
      <c r="F175" s="5" t="str">
        <f t="shared" si="2"/>
        <v>(63,3),</v>
      </c>
    </row>
    <row r="176" spans="1:6" x14ac:dyDescent="0.25">
      <c r="A176">
        <f>VLOOKUP(B176,Drivers!A:C,3,FALSE)</f>
        <v>63</v>
      </c>
      <c r="B176" t="s">
        <v>498</v>
      </c>
      <c r="C176">
        <v>1953</v>
      </c>
      <c r="D176">
        <f>VLOOKUP(C176,Seasons!A:B,2,FALSE)</f>
        <v>4</v>
      </c>
      <c r="F176" s="5" t="str">
        <f t="shared" si="2"/>
        <v>(63,4),</v>
      </c>
    </row>
    <row r="177" spans="1:6" x14ac:dyDescent="0.25">
      <c r="A177">
        <f>VLOOKUP(B177,Drivers!A:C,3,FALSE)</f>
        <v>63</v>
      </c>
      <c r="B177" t="s">
        <v>498</v>
      </c>
      <c r="C177">
        <v>1954</v>
      </c>
      <c r="D177">
        <f>VLOOKUP(C177,Seasons!A:B,2,FALSE)</f>
        <v>5</v>
      </c>
      <c r="F177" s="5" t="str">
        <f t="shared" si="2"/>
        <v>(63,5),</v>
      </c>
    </row>
    <row r="178" spans="1:6" x14ac:dyDescent="0.25">
      <c r="A178">
        <f>VLOOKUP(B178,Drivers!A:C,3,FALSE)</f>
        <v>63</v>
      </c>
      <c r="B178" t="s">
        <v>498</v>
      </c>
      <c r="C178">
        <v>1955</v>
      </c>
      <c r="D178">
        <f>VLOOKUP(C178,Seasons!A:B,2,FALSE)</f>
        <v>6</v>
      </c>
      <c r="F178" s="5" t="str">
        <f t="shared" si="2"/>
        <v>(63,6),</v>
      </c>
    </row>
    <row r="179" spans="1:6" x14ac:dyDescent="0.25">
      <c r="A179">
        <f>VLOOKUP(B179,Drivers!A:C,3,FALSE)</f>
        <v>63</v>
      </c>
      <c r="B179" t="s">
        <v>498</v>
      </c>
      <c r="C179">
        <v>1956</v>
      </c>
      <c r="D179">
        <f>VLOOKUP(C179,Seasons!A:B,2,FALSE)</f>
        <v>7</v>
      </c>
      <c r="F179" s="5" t="str">
        <f t="shared" si="2"/>
        <v>(63,7),</v>
      </c>
    </row>
    <row r="180" spans="1:6" x14ac:dyDescent="0.25">
      <c r="A180">
        <f>VLOOKUP(B180,Drivers!A:C,3,FALSE)</f>
        <v>64</v>
      </c>
      <c r="B180" t="s">
        <v>677</v>
      </c>
      <c r="C180">
        <v>1950</v>
      </c>
      <c r="D180">
        <f>VLOOKUP(C180,Seasons!A:B,2,FALSE)</f>
        <v>1</v>
      </c>
      <c r="F180" s="5" t="str">
        <f t="shared" si="2"/>
        <v>(64,1),</v>
      </c>
    </row>
    <row r="181" spans="1:6" x14ac:dyDescent="0.25">
      <c r="A181">
        <f>VLOOKUP(B181,Drivers!A:C,3,FALSE)</f>
        <v>64</v>
      </c>
      <c r="B181" t="s">
        <v>677</v>
      </c>
      <c r="C181">
        <v>1951</v>
      </c>
      <c r="D181">
        <f>VLOOKUP(C181,Seasons!A:B,2,FALSE)</f>
        <v>2</v>
      </c>
      <c r="F181" s="5" t="str">
        <f t="shared" si="2"/>
        <v>(64,2),</v>
      </c>
    </row>
    <row r="182" spans="1:6" x14ac:dyDescent="0.25">
      <c r="A182">
        <f>VLOOKUP(B182,Drivers!A:C,3,FALSE)</f>
        <v>64</v>
      </c>
      <c r="B182" t="s">
        <v>677</v>
      </c>
      <c r="C182">
        <v>1952</v>
      </c>
      <c r="D182">
        <f>VLOOKUP(C182,Seasons!A:B,2,FALSE)</f>
        <v>3</v>
      </c>
      <c r="F182" s="5" t="str">
        <f t="shared" si="2"/>
        <v>(64,3),</v>
      </c>
    </row>
    <row r="183" spans="1:6" x14ac:dyDescent="0.25">
      <c r="A183">
        <f>VLOOKUP(B183,Drivers!A:C,3,FALSE)</f>
        <v>64</v>
      </c>
      <c r="B183" t="s">
        <v>677</v>
      </c>
      <c r="C183">
        <v>1953</v>
      </c>
      <c r="D183">
        <f>VLOOKUP(C183,Seasons!A:B,2,FALSE)</f>
        <v>4</v>
      </c>
      <c r="F183" s="5" t="str">
        <f t="shared" si="2"/>
        <v>(64,4),</v>
      </c>
    </row>
    <row r="184" spans="1:6" x14ac:dyDescent="0.25">
      <c r="A184">
        <f>VLOOKUP(B184,Drivers!A:C,3,FALSE)</f>
        <v>64</v>
      </c>
      <c r="B184" t="s">
        <v>677</v>
      </c>
      <c r="C184">
        <v>1954</v>
      </c>
      <c r="D184">
        <f>VLOOKUP(C184,Seasons!A:B,2,FALSE)</f>
        <v>5</v>
      </c>
      <c r="F184" s="5" t="str">
        <f t="shared" si="2"/>
        <v>(64,5),</v>
      </c>
    </row>
    <row r="185" spans="1:6" x14ac:dyDescent="0.25">
      <c r="A185">
        <f>VLOOKUP(B185,Drivers!A:C,3,FALSE)</f>
        <v>64</v>
      </c>
      <c r="B185" t="s">
        <v>677</v>
      </c>
      <c r="C185">
        <v>1955</v>
      </c>
      <c r="D185">
        <f>VLOOKUP(C185,Seasons!A:B,2,FALSE)</f>
        <v>6</v>
      </c>
      <c r="F185" s="5" t="str">
        <f t="shared" si="2"/>
        <v>(64,6),</v>
      </c>
    </row>
    <row r="186" spans="1:6" x14ac:dyDescent="0.25">
      <c r="A186">
        <f>VLOOKUP(B186,Drivers!A:C,3,FALSE)</f>
        <v>64</v>
      </c>
      <c r="B186" t="s">
        <v>677</v>
      </c>
      <c r="C186">
        <v>1956</v>
      </c>
      <c r="D186">
        <f>VLOOKUP(C186,Seasons!A:B,2,FALSE)</f>
        <v>7</v>
      </c>
      <c r="F186" s="5" t="str">
        <f t="shared" si="2"/>
        <v>(64,7),</v>
      </c>
    </row>
    <row r="187" spans="1:6" x14ac:dyDescent="0.25">
      <c r="A187">
        <f>VLOOKUP(B187,Drivers!A:C,3,FALSE)</f>
        <v>65</v>
      </c>
      <c r="B187" t="s">
        <v>819</v>
      </c>
      <c r="C187">
        <v>1950</v>
      </c>
      <c r="D187">
        <f>VLOOKUP(C187,Seasons!A:B,2,FALSE)</f>
        <v>1</v>
      </c>
      <c r="F187" s="5" t="str">
        <f t="shared" si="2"/>
        <v>(65,1),</v>
      </c>
    </row>
    <row r="188" spans="1:6" x14ac:dyDescent="0.25">
      <c r="A188">
        <f>VLOOKUP(B188,Drivers!A:C,3,FALSE)</f>
        <v>65</v>
      </c>
      <c r="B188" t="s">
        <v>819</v>
      </c>
      <c r="C188">
        <v>1951</v>
      </c>
      <c r="D188">
        <f>VLOOKUP(C188,Seasons!A:B,2,FALSE)</f>
        <v>2</v>
      </c>
      <c r="F188" s="5" t="str">
        <f t="shared" si="2"/>
        <v>(65,2),</v>
      </c>
    </row>
    <row r="189" spans="1:6" x14ac:dyDescent="0.25">
      <c r="A189">
        <f>VLOOKUP(B189,Drivers!A:C,3,FALSE)</f>
        <v>65</v>
      </c>
      <c r="B189" t="s">
        <v>819</v>
      </c>
      <c r="C189">
        <v>1952</v>
      </c>
      <c r="D189">
        <f>VLOOKUP(C189,Seasons!A:B,2,FALSE)</f>
        <v>3</v>
      </c>
      <c r="F189" s="5" t="str">
        <f t="shared" si="2"/>
        <v>(65,3),</v>
      </c>
    </row>
    <row r="190" spans="1:6" x14ac:dyDescent="0.25">
      <c r="A190">
        <f>VLOOKUP(B190,Drivers!A:C,3,FALSE)</f>
        <v>65</v>
      </c>
      <c r="B190" t="s">
        <v>819</v>
      </c>
      <c r="C190">
        <v>1953</v>
      </c>
      <c r="D190">
        <f>VLOOKUP(C190,Seasons!A:B,2,FALSE)</f>
        <v>4</v>
      </c>
      <c r="F190" s="5" t="str">
        <f t="shared" si="2"/>
        <v>(65,4),</v>
      </c>
    </row>
    <row r="191" spans="1:6" x14ac:dyDescent="0.25">
      <c r="A191">
        <f>VLOOKUP(B191,Drivers!A:C,3,FALSE)</f>
        <v>65</v>
      </c>
      <c r="B191" t="s">
        <v>819</v>
      </c>
      <c r="C191">
        <v>1954</v>
      </c>
      <c r="D191">
        <f>VLOOKUP(C191,Seasons!A:B,2,FALSE)</f>
        <v>5</v>
      </c>
      <c r="F191" s="5" t="str">
        <f t="shared" si="2"/>
        <v>(65,5),</v>
      </c>
    </row>
    <row r="192" spans="1:6" x14ac:dyDescent="0.25">
      <c r="A192">
        <f>VLOOKUP(B192,Drivers!A:C,3,FALSE)</f>
        <v>65</v>
      </c>
      <c r="B192" t="s">
        <v>819</v>
      </c>
      <c r="C192">
        <v>1955</v>
      </c>
      <c r="D192">
        <f>VLOOKUP(C192,Seasons!A:B,2,FALSE)</f>
        <v>6</v>
      </c>
      <c r="F192" s="5" t="str">
        <f t="shared" si="2"/>
        <v>(65,6),</v>
      </c>
    </row>
    <row r="193" spans="1:6" x14ac:dyDescent="0.25">
      <c r="A193">
        <f>VLOOKUP(B193,Drivers!A:C,3,FALSE)</f>
        <v>65</v>
      </c>
      <c r="B193" t="s">
        <v>819</v>
      </c>
      <c r="C193">
        <v>1956</v>
      </c>
      <c r="D193">
        <f>VLOOKUP(C193,Seasons!A:B,2,FALSE)</f>
        <v>7</v>
      </c>
      <c r="F193" s="5" t="str">
        <f t="shared" si="2"/>
        <v>(65,7),</v>
      </c>
    </row>
    <row r="194" spans="1:6" x14ac:dyDescent="0.25">
      <c r="A194">
        <f>VLOOKUP(B194,Drivers!A:C,3,FALSE)</f>
        <v>66</v>
      </c>
      <c r="B194" t="s">
        <v>16</v>
      </c>
      <c r="C194">
        <v>1950</v>
      </c>
      <c r="D194">
        <f>VLOOKUP(C194,Seasons!A:B,2,FALSE)</f>
        <v>1</v>
      </c>
      <c r="F194" s="5" t="str">
        <f t="shared" si="2"/>
        <v>(66,1),</v>
      </c>
    </row>
    <row r="195" spans="1:6" x14ac:dyDescent="0.25">
      <c r="A195">
        <f>VLOOKUP(B195,Drivers!A:C,3,FALSE)</f>
        <v>66</v>
      </c>
      <c r="B195" t="s">
        <v>16</v>
      </c>
      <c r="C195">
        <v>1951</v>
      </c>
      <c r="D195">
        <f>VLOOKUP(C195,Seasons!A:B,2,FALSE)</f>
        <v>2</v>
      </c>
      <c r="F195" s="5" t="str">
        <f t="shared" ref="F195:F258" si="3">_xlfn.CONCAT("(",A195,",",D195,"),")</f>
        <v>(66,2),</v>
      </c>
    </row>
    <row r="196" spans="1:6" x14ac:dyDescent="0.25">
      <c r="A196">
        <f>VLOOKUP(B196,Drivers!A:C,3,FALSE)</f>
        <v>66</v>
      </c>
      <c r="B196" t="s">
        <v>16</v>
      </c>
      <c r="C196">
        <v>1952</v>
      </c>
      <c r="D196">
        <f>VLOOKUP(C196,Seasons!A:B,2,FALSE)</f>
        <v>3</v>
      </c>
      <c r="F196" s="5" t="str">
        <f t="shared" si="3"/>
        <v>(66,3),</v>
      </c>
    </row>
    <row r="197" spans="1:6" x14ac:dyDescent="0.25">
      <c r="A197">
        <f>VLOOKUP(B197,Drivers!A:C,3,FALSE)</f>
        <v>66</v>
      </c>
      <c r="B197" t="s">
        <v>16</v>
      </c>
      <c r="C197">
        <v>1953</v>
      </c>
      <c r="D197">
        <f>VLOOKUP(C197,Seasons!A:B,2,FALSE)</f>
        <v>4</v>
      </c>
      <c r="F197" s="5" t="str">
        <f t="shared" si="3"/>
        <v>(66,4),</v>
      </c>
    </row>
    <row r="198" spans="1:6" x14ac:dyDescent="0.25">
      <c r="A198">
        <f>VLOOKUP(B198,Drivers!A:C,3,FALSE)</f>
        <v>66</v>
      </c>
      <c r="B198" t="s">
        <v>16</v>
      </c>
      <c r="C198">
        <v>1954</v>
      </c>
      <c r="D198">
        <f>VLOOKUP(C198,Seasons!A:B,2,FALSE)</f>
        <v>5</v>
      </c>
      <c r="F198" s="5" t="str">
        <f t="shared" si="3"/>
        <v>(66,5),</v>
      </c>
    </row>
    <row r="199" spans="1:6" x14ac:dyDescent="0.25">
      <c r="A199">
        <f>VLOOKUP(B199,Drivers!A:C,3,FALSE)</f>
        <v>66</v>
      </c>
      <c r="B199" t="s">
        <v>16</v>
      </c>
      <c r="C199">
        <v>1955</v>
      </c>
      <c r="D199">
        <f>VLOOKUP(C199,Seasons!A:B,2,FALSE)</f>
        <v>6</v>
      </c>
      <c r="F199" s="5" t="str">
        <f t="shared" si="3"/>
        <v>(66,6),</v>
      </c>
    </row>
    <row r="200" spans="1:6" x14ac:dyDescent="0.25">
      <c r="A200">
        <f>VLOOKUP(B200,Drivers!A:C,3,FALSE)</f>
        <v>66</v>
      </c>
      <c r="B200" t="s">
        <v>16</v>
      </c>
      <c r="C200">
        <v>1956</v>
      </c>
      <c r="D200">
        <f>VLOOKUP(C200,Seasons!A:B,2,FALSE)</f>
        <v>7</v>
      </c>
      <c r="F200" s="5" t="str">
        <f t="shared" si="3"/>
        <v>(66,7),</v>
      </c>
    </row>
    <row r="201" spans="1:6" x14ac:dyDescent="0.25">
      <c r="A201">
        <f>VLOOKUP(B201,Drivers!A:C,3,FALSE)</f>
        <v>66</v>
      </c>
      <c r="B201" t="s">
        <v>16</v>
      </c>
      <c r="C201">
        <v>1957</v>
      </c>
      <c r="D201">
        <f>VLOOKUP(C201,Seasons!A:B,2,FALSE)</f>
        <v>8</v>
      </c>
      <c r="F201" s="5" t="str">
        <f t="shared" si="3"/>
        <v>(66,8),</v>
      </c>
    </row>
    <row r="202" spans="1:6" x14ac:dyDescent="0.25">
      <c r="A202">
        <f>VLOOKUP(B202,Drivers!A:C,3,FALSE)</f>
        <v>67</v>
      </c>
      <c r="B202" t="s">
        <v>347</v>
      </c>
      <c r="C202">
        <v>1950</v>
      </c>
      <c r="D202">
        <f>VLOOKUP(C202,Seasons!A:B,2,FALSE)</f>
        <v>1</v>
      </c>
      <c r="F202" s="5" t="str">
        <f t="shared" si="3"/>
        <v>(67,1),</v>
      </c>
    </row>
    <row r="203" spans="1:6" x14ac:dyDescent="0.25">
      <c r="A203">
        <f>VLOOKUP(B203,Drivers!A:C,3,FALSE)</f>
        <v>67</v>
      </c>
      <c r="B203" t="s">
        <v>347</v>
      </c>
      <c r="C203">
        <v>1951</v>
      </c>
      <c r="D203">
        <f>VLOOKUP(C203,Seasons!A:B,2,FALSE)</f>
        <v>2</v>
      </c>
      <c r="F203" s="5" t="str">
        <f t="shared" si="3"/>
        <v>(67,2),</v>
      </c>
    </row>
    <row r="204" spans="1:6" x14ac:dyDescent="0.25">
      <c r="A204">
        <f>VLOOKUP(B204,Drivers!A:C,3,FALSE)</f>
        <v>67</v>
      </c>
      <c r="B204" t="s">
        <v>347</v>
      </c>
      <c r="C204">
        <v>1952</v>
      </c>
      <c r="D204">
        <f>VLOOKUP(C204,Seasons!A:B,2,FALSE)</f>
        <v>3</v>
      </c>
      <c r="F204" s="5" t="str">
        <f t="shared" si="3"/>
        <v>(67,3),</v>
      </c>
    </row>
    <row r="205" spans="1:6" x14ac:dyDescent="0.25">
      <c r="A205">
        <f>VLOOKUP(B205,Drivers!A:C,3,FALSE)</f>
        <v>67</v>
      </c>
      <c r="B205" t="s">
        <v>347</v>
      </c>
      <c r="C205">
        <v>1953</v>
      </c>
      <c r="D205">
        <f>VLOOKUP(C205,Seasons!A:B,2,FALSE)</f>
        <v>4</v>
      </c>
      <c r="F205" s="5" t="str">
        <f t="shared" si="3"/>
        <v>(67,4),</v>
      </c>
    </row>
    <row r="206" spans="1:6" x14ac:dyDescent="0.25">
      <c r="A206">
        <f>VLOOKUP(B206,Drivers!A:C,3,FALSE)</f>
        <v>67</v>
      </c>
      <c r="B206" t="s">
        <v>347</v>
      </c>
      <c r="C206">
        <v>1954</v>
      </c>
      <c r="D206">
        <f>VLOOKUP(C206,Seasons!A:B,2,FALSE)</f>
        <v>5</v>
      </c>
      <c r="F206" s="5" t="str">
        <f t="shared" si="3"/>
        <v>(67,5),</v>
      </c>
    </row>
    <row r="207" spans="1:6" x14ac:dyDescent="0.25">
      <c r="A207">
        <f>VLOOKUP(B207,Drivers!A:C,3,FALSE)</f>
        <v>67</v>
      </c>
      <c r="B207" t="s">
        <v>347</v>
      </c>
      <c r="C207">
        <v>1955</v>
      </c>
      <c r="D207">
        <f>VLOOKUP(C207,Seasons!A:B,2,FALSE)</f>
        <v>6</v>
      </c>
      <c r="F207" s="5" t="str">
        <f t="shared" si="3"/>
        <v>(67,6),</v>
      </c>
    </row>
    <row r="208" spans="1:6" x14ac:dyDescent="0.25">
      <c r="A208">
        <f>VLOOKUP(B208,Drivers!A:C,3,FALSE)</f>
        <v>67</v>
      </c>
      <c r="B208" t="s">
        <v>347</v>
      </c>
      <c r="C208">
        <v>1956</v>
      </c>
      <c r="D208">
        <f>VLOOKUP(C208,Seasons!A:B,2,FALSE)</f>
        <v>7</v>
      </c>
      <c r="F208" s="5" t="str">
        <f t="shared" si="3"/>
        <v>(67,7),</v>
      </c>
    </row>
    <row r="209" spans="1:6" x14ac:dyDescent="0.25">
      <c r="A209">
        <f>VLOOKUP(B209,Drivers!A:C,3,FALSE)</f>
        <v>67</v>
      </c>
      <c r="B209" t="s">
        <v>347</v>
      </c>
      <c r="C209">
        <v>1957</v>
      </c>
      <c r="D209">
        <f>VLOOKUP(C209,Seasons!A:B,2,FALSE)</f>
        <v>8</v>
      </c>
      <c r="F209" s="5" t="str">
        <f t="shared" si="3"/>
        <v>(67,8),</v>
      </c>
    </row>
    <row r="210" spans="1:6" x14ac:dyDescent="0.25">
      <c r="A210">
        <f>VLOOKUP(B210,Drivers!A:C,3,FALSE)</f>
        <v>68</v>
      </c>
      <c r="B210" t="s">
        <v>318</v>
      </c>
      <c r="C210">
        <v>1950</v>
      </c>
      <c r="D210">
        <f>VLOOKUP(C210,Seasons!A:B,2,FALSE)</f>
        <v>1</v>
      </c>
      <c r="F210" s="5" t="str">
        <f t="shared" si="3"/>
        <v>(68,1),</v>
      </c>
    </row>
    <row r="211" spans="1:6" x14ac:dyDescent="0.25">
      <c r="A211">
        <f>VLOOKUP(B211,Drivers!A:C,3,FALSE)</f>
        <v>68</v>
      </c>
      <c r="B211" t="s">
        <v>318</v>
      </c>
      <c r="C211">
        <v>1951</v>
      </c>
      <c r="D211">
        <f>VLOOKUP(C211,Seasons!A:B,2,FALSE)</f>
        <v>2</v>
      </c>
      <c r="F211" s="5" t="str">
        <f t="shared" si="3"/>
        <v>(68,2),</v>
      </c>
    </row>
    <row r="212" spans="1:6" x14ac:dyDescent="0.25">
      <c r="A212">
        <f>VLOOKUP(B212,Drivers!A:C,3,FALSE)</f>
        <v>68</v>
      </c>
      <c r="B212" t="s">
        <v>318</v>
      </c>
      <c r="C212">
        <v>1952</v>
      </c>
      <c r="D212">
        <f>VLOOKUP(C212,Seasons!A:B,2,FALSE)</f>
        <v>3</v>
      </c>
      <c r="F212" s="5" t="str">
        <f t="shared" si="3"/>
        <v>(68,3),</v>
      </c>
    </row>
    <row r="213" spans="1:6" x14ac:dyDescent="0.25">
      <c r="A213">
        <f>VLOOKUP(B213,Drivers!A:C,3,FALSE)</f>
        <v>68</v>
      </c>
      <c r="B213" t="s">
        <v>318</v>
      </c>
      <c r="C213">
        <v>1953</v>
      </c>
      <c r="D213">
        <f>VLOOKUP(C213,Seasons!A:B,2,FALSE)</f>
        <v>4</v>
      </c>
      <c r="F213" s="5" t="str">
        <f t="shared" si="3"/>
        <v>(68,4),</v>
      </c>
    </row>
    <row r="214" spans="1:6" x14ac:dyDescent="0.25">
      <c r="A214">
        <f>VLOOKUP(B214,Drivers!A:C,3,FALSE)</f>
        <v>68</v>
      </c>
      <c r="B214" t="s">
        <v>318</v>
      </c>
      <c r="C214">
        <v>1954</v>
      </c>
      <c r="D214">
        <f>VLOOKUP(C214,Seasons!A:B,2,FALSE)</f>
        <v>5</v>
      </c>
      <c r="F214" s="5" t="str">
        <f t="shared" si="3"/>
        <v>(68,5),</v>
      </c>
    </row>
    <row r="215" spans="1:6" x14ac:dyDescent="0.25">
      <c r="A215">
        <f>VLOOKUP(B215,Drivers!A:C,3,FALSE)</f>
        <v>68</v>
      </c>
      <c r="B215" t="s">
        <v>318</v>
      </c>
      <c r="C215">
        <v>1955</v>
      </c>
      <c r="D215">
        <f>VLOOKUP(C215,Seasons!A:B,2,FALSE)</f>
        <v>6</v>
      </c>
      <c r="F215" s="5" t="str">
        <f t="shared" si="3"/>
        <v>(68,6),</v>
      </c>
    </row>
    <row r="216" spans="1:6" x14ac:dyDescent="0.25">
      <c r="A216">
        <f>VLOOKUP(B216,Drivers!A:C,3,FALSE)</f>
        <v>68</v>
      </c>
      <c r="B216" t="s">
        <v>318</v>
      </c>
      <c r="C216">
        <v>1956</v>
      </c>
      <c r="D216">
        <f>VLOOKUP(C216,Seasons!A:B,2,FALSE)</f>
        <v>7</v>
      </c>
      <c r="F216" s="5" t="str">
        <f t="shared" si="3"/>
        <v>(68,7),</v>
      </c>
    </row>
    <row r="217" spans="1:6" x14ac:dyDescent="0.25">
      <c r="A217">
        <f>VLOOKUP(B217,Drivers!A:C,3,FALSE)</f>
        <v>68</v>
      </c>
      <c r="B217" t="s">
        <v>318</v>
      </c>
      <c r="C217">
        <v>1957</v>
      </c>
      <c r="D217">
        <f>VLOOKUP(C217,Seasons!A:B,2,FALSE)</f>
        <v>8</v>
      </c>
      <c r="F217" s="5" t="str">
        <f t="shared" si="3"/>
        <v>(68,8),</v>
      </c>
    </row>
    <row r="218" spans="1:6" x14ac:dyDescent="0.25">
      <c r="A218">
        <f>VLOOKUP(B218,Drivers!A:C,3,FALSE)</f>
        <v>68</v>
      </c>
      <c r="B218" t="s">
        <v>318</v>
      </c>
      <c r="C218">
        <v>1960</v>
      </c>
      <c r="D218">
        <f>VLOOKUP(C218,Seasons!A:B,2,FALSE)</f>
        <v>11</v>
      </c>
      <c r="F218" s="5" t="str">
        <f t="shared" si="3"/>
        <v>(68,11),</v>
      </c>
    </row>
    <row r="219" spans="1:6" x14ac:dyDescent="0.25">
      <c r="A219">
        <f>VLOOKUP(B219,Drivers!A:C,3,FALSE)</f>
        <v>69</v>
      </c>
      <c r="B219" t="s">
        <v>595</v>
      </c>
      <c r="C219">
        <v>1950</v>
      </c>
      <c r="D219">
        <f>VLOOKUP(C219,Seasons!A:B,2,FALSE)</f>
        <v>1</v>
      </c>
      <c r="F219" s="5" t="str">
        <f t="shared" si="3"/>
        <v>(69,1),</v>
      </c>
    </row>
    <row r="220" spans="1:6" x14ac:dyDescent="0.25">
      <c r="A220">
        <f>VLOOKUP(B220,Drivers!A:C,3,FALSE)</f>
        <v>69</v>
      </c>
      <c r="B220" t="s">
        <v>595</v>
      </c>
      <c r="C220">
        <v>1951</v>
      </c>
      <c r="D220">
        <f>VLOOKUP(C220,Seasons!A:B,2,FALSE)</f>
        <v>2</v>
      </c>
      <c r="F220" s="5" t="str">
        <f t="shared" si="3"/>
        <v>(69,2),</v>
      </c>
    </row>
    <row r="221" spans="1:6" x14ac:dyDescent="0.25">
      <c r="A221">
        <f>VLOOKUP(B221,Drivers!A:C,3,FALSE)</f>
        <v>69</v>
      </c>
      <c r="B221" t="s">
        <v>595</v>
      </c>
      <c r="C221">
        <v>1952</v>
      </c>
      <c r="D221">
        <f>VLOOKUP(C221,Seasons!A:B,2,FALSE)</f>
        <v>3</v>
      </c>
      <c r="F221" s="5" t="str">
        <f t="shared" si="3"/>
        <v>(69,3),</v>
      </c>
    </row>
    <row r="222" spans="1:6" x14ac:dyDescent="0.25">
      <c r="A222">
        <f>VLOOKUP(B222,Drivers!A:C,3,FALSE)</f>
        <v>69</v>
      </c>
      <c r="B222" t="s">
        <v>595</v>
      </c>
      <c r="C222">
        <v>1953</v>
      </c>
      <c r="D222">
        <f>VLOOKUP(C222,Seasons!A:B,2,FALSE)</f>
        <v>4</v>
      </c>
      <c r="F222" s="5" t="str">
        <f t="shared" si="3"/>
        <v>(69,4),</v>
      </c>
    </row>
    <row r="223" spans="1:6" x14ac:dyDescent="0.25">
      <c r="A223">
        <f>VLOOKUP(B223,Drivers!A:C,3,FALSE)</f>
        <v>69</v>
      </c>
      <c r="B223" t="s">
        <v>595</v>
      </c>
      <c r="C223">
        <v>1954</v>
      </c>
      <c r="D223">
        <f>VLOOKUP(C223,Seasons!A:B,2,FALSE)</f>
        <v>5</v>
      </c>
      <c r="F223" s="5" t="str">
        <f t="shared" si="3"/>
        <v>(69,5),</v>
      </c>
    </row>
    <row r="224" spans="1:6" x14ac:dyDescent="0.25">
      <c r="A224">
        <f>VLOOKUP(B224,Drivers!A:C,3,FALSE)</f>
        <v>69</v>
      </c>
      <c r="B224" t="s">
        <v>595</v>
      </c>
      <c r="C224">
        <v>1955</v>
      </c>
      <c r="D224">
        <f>VLOOKUP(C224,Seasons!A:B,2,FALSE)</f>
        <v>6</v>
      </c>
      <c r="F224" s="5" t="str">
        <f t="shared" si="3"/>
        <v>(69,6),</v>
      </c>
    </row>
    <row r="225" spans="1:6" x14ac:dyDescent="0.25">
      <c r="A225">
        <f>VLOOKUP(B225,Drivers!A:C,3,FALSE)</f>
        <v>69</v>
      </c>
      <c r="B225" t="s">
        <v>595</v>
      </c>
      <c r="C225">
        <v>1956</v>
      </c>
      <c r="D225">
        <f>VLOOKUP(C225,Seasons!A:B,2,FALSE)</f>
        <v>7</v>
      </c>
      <c r="F225" s="5" t="str">
        <f t="shared" si="3"/>
        <v>(69,7),</v>
      </c>
    </row>
    <row r="226" spans="1:6" x14ac:dyDescent="0.25">
      <c r="A226">
        <f>VLOOKUP(B226,Drivers!A:C,3,FALSE)</f>
        <v>69</v>
      </c>
      <c r="B226" t="s">
        <v>595</v>
      </c>
      <c r="C226">
        <v>1957</v>
      </c>
      <c r="D226">
        <f>VLOOKUP(C226,Seasons!A:B,2,FALSE)</f>
        <v>8</v>
      </c>
      <c r="F226" s="5" t="str">
        <f t="shared" si="3"/>
        <v>(69,8),</v>
      </c>
    </row>
    <row r="227" spans="1:6" x14ac:dyDescent="0.25">
      <c r="A227">
        <f>VLOOKUP(B227,Drivers!A:C,3,FALSE)</f>
        <v>69</v>
      </c>
      <c r="B227" t="s">
        <v>595</v>
      </c>
      <c r="C227">
        <v>1951</v>
      </c>
      <c r="D227">
        <f>VLOOKUP(C227,Seasons!A:B,2,FALSE)</f>
        <v>2</v>
      </c>
      <c r="F227" s="5" t="str">
        <f t="shared" si="3"/>
        <v>(69,2),</v>
      </c>
    </row>
    <row r="228" spans="1:6" x14ac:dyDescent="0.25">
      <c r="A228">
        <f>VLOOKUP(B228,Drivers!A:C,3,FALSE)</f>
        <v>70</v>
      </c>
      <c r="B228" t="s">
        <v>687</v>
      </c>
      <c r="C228">
        <v>1950</v>
      </c>
      <c r="D228">
        <f>VLOOKUP(C228,Seasons!A:B,2,FALSE)</f>
        <v>1</v>
      </c>
      <c r="F228" s="5" t="str">
        <f t="shared" si="3"/>
        <v>(70,1),</v>
      </c>
    </row>
    <row r="229" spans="1:6" x14ac:dyDescent="0.25">
      <c r="A229">
        <f>VLOOKUP(B229,Drivers!A:C,3,FALSE)</f>
        <v>70</v>
      </c>
      <c r="B229" t="s">
        <v>687</v>
      </c>
      <c r="C229">
        <v>1951</v>
      </c>
      <c r="D229">
        <f>VLOOKUP(C229,Seasons!A:B,2,FALSE)</f>
        <v>2</v>
      </c>
      <c r="F229" s="5" t="str">
        <f t="shared" si="3"/>
        <v>(70,2),</v>
      </c>
    </row>
    <row r="230" spans="1:6" x14ac:dyDescent="0.25">
      <c r="A230">
        <f>VLOOKUP(B230,Drivers!A:C,3,FALSE)</f>
        <v>70</v>
      </c>
      <c r="B230" t="s">
        <v>687</v>
      </c>
      <c r="C230">
        <v>1952</v>
      </c>
      <c r="D230">
        <f>VLOOKUP(C230,Seasons!A:B,2,FALSE)</f>
        <v>3</v>
      </c>
      <c r="F230" s="5" t="str">
        <f t="shared" si="3"/>
        <v>(70,3),</v>
      </c>
    </row>
    <row r="231" spans="1:6" x14ac:dyDescent="0.25">
      <c r="A231">
        <f>VLOOKUP(B231,Drivers!A:C,3,FALSE)</f>
        <v>70</v>
      </c>
      <c r="B231" t="s">
        <v>687</v>
      </c>
      <c r="C231">
        <v>1953</v>
      </c>
      <c r="D231">
        <f>VLOOKUP(C231,Seasons!A:B,2,FALSE)</f>
        <v>4</v>
      </c>
      <c r="F231" s="5" t="str">
        <f t="shared" si="3"/>
        <v>(70,4),</v>
      </c>
    </row>
    <row r="232" spans="1:6" x14ac:dyDescent="0.25">
      <c r="A232">
        <f>VLOOKUP(B232,Drivers!A:C,3,FALSE)</f>
        <v>70</v>
      </c>
      <c r="B232" t="s">
        <v>687</v>
      </c>
      <c r="C232">
        <v>1954</v>
      </c>
      <c r="D232">
        <f>VLOOKUP(C232,Seasons!A:B,2,FALSE)</f>
        <v>5</v>
      </c>
      <c r="F232" s="5" t="str">
        <f t="shared" si="3"/>
        <v>(70,5),</v>
      </c>
    </row>
    <row r="233" spans="1:6" x14ac:dyDescent="0.25">
      <c r="A233">
        <f>VLOOKUP(B233,Drivers!A:C,3,FALSE)</f>
        <v>70</v>
      </c>
      <c r="B233" t="s">
        <v>687</v>
      </c>
      <c r="C233">
        <v>1955</v>
      </c>
      <c r="D233">
        <f>VLOOKUP(C233,Seasons!A:B,2,FALSE)</f>
        <v>6</v>
      </c>
      <c r="F233" s="5" t="str">
        <f t="shared" si="3"/>
        <v>(70,6),</v>
      </c>
    </row>
    <row r="234" spans="1:6" x14ac:dyDescent="0.25">
      <c r="A234">
        <f>VLOOKUP(B234,Drivers!A:C,3,FALSE)</f>
        <v>70</v>
      </c>
      <c r="B234" t="s">
        <v>687</v>
      </c>
      <c r="C234">
        <v>1956</v>
      </c>
      <c r="D234">
        <f>VLOOKUP(C234,Seasons!A:B,2,FALSE)</f>
        <v>7</v>
      </c>
      <c r="F234" s="5" t="str">
        <f t="shared" si="3"/>
        <v>(70,7),</v>
      </c>
    </row>
    <row r="235" spans="1:6" x14ac:dyDescent="0.25">
      <c r="A235">
        <f>VLOOKUP(B235,Drivers!A:C,3,FALSE)</f>
        <v>70</v>
      </c>
      <c r="B235" t="s">
        <v>687</v>
      </c>
      <c r="C235">
        <v>1957</v>
      </c>
      <c r="D235">
        <f>VLOOKUP(C235,Seasons!A:B,2,FALSE)</f>
        <v>8</v>
      </c>
      <c r="F235" s="5" t="str">
        <f t="shared" si="3"/>
        <v>(70,8),</v>
      </c>
    </row>
    <row r="236" spans="1:6" x14ac:dyDescent="0.25">
      <c r="A236">
        <f>VLOOKUP(B236,Drivers!A:C,3,FALSE)</f>
        <v>70</v>
      </c>
      <c r="B236" t="s">
        <v>687</v>
      </c>
      <c r="C236">
        <v>1958</v>
      </c>
      <c r="D236">
        <f>VLOOKUP(C236,Seasons!A:B,2,FALSE)</f>
        <v>9</v>
      </c>
      <c r="F236" s="5" t="str">
        <f t="shared" si="3"/>
        <v>(70,9),</v>
      </c>
    </row>
    <row r="237" spans="1:6" x14ac:dyDescent="0.25">
      <c r="A237">
        <f>VLOOKUP(B237,Drivers!A:C,3,FALSE)</f>
        <v>70</v>
      </c>
      <c r="B237" t="s">
        <v>687</v>
      </c>
      <c r="C237">
        <v>1960</v>
      </c>
      <c r="D237">
        <f>VLOOKUP(C237,Seasons!A:B,2,FALSE)</f>
        <v>11</v>
      </c>
      <c r="F237" s="5" t="str">
        <f t="shared" si="3"/>
        <v>(70,11),</v>
      </c>
    </row>
    <row r="238" spans="1:6" x14ac:dyDescent="0.25">
      <c r="A238">
        <f>VLOOKUP(B238,Drivers!A:C,3,FALSE)</f>
        <v>71</v>
      </c>
      <c r="B238" t="s">
        <v>84</v>
      </c>
      <c r="C238">
        <v>1950</v>
      </c>
      <c r="D238">
        <f>VLOOKUP(C238,Seasons!A:B,2,FALSE)</f>
        <v>1</v>
      </c>
      <c r="F238" s="5" t="str">
        <f t="shared" si="3"/>
        <v>(71,1),</v>
      </c>
    </row>
    <row r="239" spans="1:6" x14ac:dyDescent="0.25">
      <c r="A239">
        <f>VLOOKUP(B239,Drivers!A:C,3,FALSE)</f>
        <v>71</v>
      </c>
      <c r="B239" t="s">
        <v>84</v>
      </c>
      <c r="C239">
        <v>1951</v>
      </c>
      <c r="D239">
        <f>VLOOKUP(C239,Seasons!A:B,2,FALSE)</f>
        <v>2</v>
      </c>
      <c r="F239" s="5" t="str">
        <f t="shared" si="3"/>
        <v>(71,2),</v>
      </c>
    </row>
    <row r="240" spans="1:6" x14ac:dyDescent="0.25">
      <c r="A240">
        <f>VLOOKUP(B240,Drivers!A:C,3,FALSE)</f>
        <v>71</v>
      </c>
      <c r="B240" t="s">
        <v>84</v>
      </c>
      <c r="C240">
        <v>1952</v>
      </c>
      <c r="D240">
        <f>VLOOKUP(C240,Seasons!A:B,2,FALSE)</f>
        <v>3</v>
      </c>
      <c r="F240" s="5" t="str">
        <f t="shared" si="3"/>
        <v>(71,3),</v>
      </c>
    </row>
    <row r="241" spans="1:6" x14ac:dyDescent="0.25">
      <c r="A241">
        <f>VLOOKUP(B241,Drivers!A:C,3,FALSE)</f>
        <v>71</v>
      </c>
      <c r="B241" t="s">
        <v>84</v>
      </c>
      <c r="C241">
        <v>1953</v>
      </c>
      <c r="D241">
        <f>VLOOKUP(C241,Seasons!A:B,2,FALSE)</f>
        <v>4</v>
      </c>
      <c r="F241" s="5" t="str">
        <f t="shared" si="3"/>
        <v>(71,4),</v>
      </c>
    </row>
    <row r="242" spans="1:6" x14ac:dyDescent="0.25">
      <c r="A242">
        <f>VLOOKUP(B242,Drivers!A:C,3,FALSE)</f>
        <v>71</v>
      </c>
      <c r="B242" t="s">
        <v>84</v>
      </c>
      <c r="C242">
        <v>1954</v>
      </c>
      <c r="D242">
        <f>VLOOKUP(C242,Seasons!A:B,2,FALSE)</f>
        <v>5</v>
      </c>
      <c r="F242" s="5" t="str">
        <f t="shared" si="3"/>
        <v>(71,5),</v>
      </c>
    </row>
    <row r="243" spans="1:6" x14ac:dyDescent="0.25">
      <c r="A243">
        <f>VLOOKUP(B243,Drivers!A:C,3,FALSE)</f>
        <v>71</v>
      </c>
      <c r="B243" t="s">
        <v>84</v>
      </c>
      <c r="C243">
        <v>1955</v>
      </c>
      <c r="D243">
        <f>VLOOKUP(C243,Seasons!A:B,2,FALSE)</f>
        <v>6</v>
      </c>
      <c r="F243" s="5" t="str">
        <f t="shared" si="3"/>
        <v>(71,6),</v>
      </c>
    </row>
    <row r="244" spans="1:6" x14ac:dyDescent="0.25">
      <c r="A244">
        <f>VLOOKUP(B244,Drivers!A:C,3,FALSE)</f>
        <v>71</v>
      </c>
      <c r="B244" t="s">
        <v>84</v>
      </c>
      <c r="C244">
        <v>1956</v>
      </c>
      <c r="D244">
        <f>VLOOKUP(C244,Seasons!A:B,2,FALSE)</f>
        <v>7</v>
      </c>
      <c r="F244" s="5" t="str">
        <f t="shared" si="3"/>
        <v>(71,7),</v>
      </c>
    </row>
    <row r="245" spans="1:6" x14ac:dyDescent="0.25">
      <c r="A245">
        <f>VLOOKUP(B245,Drivers!A:C,3,FALSE)</f>
        <v>71</v>
      </c>
      <c r="B245" t="s">
        <v>84</v>
      </c>
      <c r="C245">
        <v>1957</v>
      </c>
      <c r="D245">
        <f>VLOOKUP(C245,Seasons!A:B,2,FALSE)</f>
        <v>8</v>
      </c>
      <c r="F245" s="5" t="str">
        <f t="shared" si="3"/>
        <v>(71,8),</v>
      </c>
    </row>
    <row r="246" spans="1:6" x14ac:dyDescent="0.25">
      <c r="A246">
        <f>VLOOKUP(B246,Drivers!A:C,3,FALSE)</f>
        <v>71</v>
      </c>
      <c r="B246" t="s">
        <v>84</v>
      </c>
      <c r="C246">
        <v>1958</v>
      </c>
      <c r="D246">
        <f>VLOOKUP(C246,Seasons!A:B,2,FALSE)</f>
        <v>9</v>
      </c>
      <c r="F246" s="5" t="str">
        <f t="shared" si="3"/>
        <v>(71,9),</v>
      </c>
    </row>
    <row r="247" spans="1:6" x14ac:dyDescent="0.25">
      <c r="A247">
        <f>VLOOKUP(B247,Drivers!A:C,3,FALSE)</f>
        <v>71</v>
      </c>
      <c r="B247" t="s">
        <v>84</v>
      </c>
      <c r="C247">
        <v>1959</v>
      </c>
      <c r="D247">
        <f>VLOOKUP(C247,Seasons!A:B,2,FALSE)</f>
        <v>10</v>
      </c>
      <c r="F247" s="5" t="str">
        <f t="shared" si="3"/>
        <v>(71,10),</v>
      </c>
    </row>
    <row r="248" spans="1:6" x14ac:dyDescent="0.25">
      <c r="A248">
        <f>VLOOKUP(B248,Drivers!A:C,3,FALSE)</f>
        <v>71</v>
      </c>
      <c r="B248" t="s">
        <v>84</v>
      </c>
      <c r="C248">
        <v>1960</v>
      </c>
      <c r="D248">
        <f>VLOOKUP(C248,Seasons!A:B,2,FALSE)</f>
        <v>11</v>
      </c>
      <c r="F248" s="5" t="str">
        <f t="shared" si="3"/>
        <v>(71,11),</v>
      </c>
    </row>
    <row r="249" spans="1:6" x14ac:dyDescent="0.25">
      <c r="A249">
        <f>VLOOKUP(B249,Drivers!A:C,3,FALSE)</f>
        <v>72</v>
      </c>
      <c r="B249" t="s">
        <v>686</v>
      </c>
      <c r="C249">
        <v>1950</v>
      </c>
      <c r="D249">
        <f>VLOOKUP(C249,Seasons!A:B,2,FALSE)</f>
        <v>1</v>
      </c>
      <c r="F249" s="5" t="str">
        <f t="shared" si="3"/>
        <v>(72,1),</v>
      </c>
    </row>
    <row r="250" spans="1:6" x14ac:dyDescent="0.25">
      <c r="A250">
        <f>VLOOKUP(B250,Drivers!A:C,3,FALSE)</f>
        <v>72</v>
      </c>
      <c r="B250" t="s">
        <v>686</v>
      </c>
      <c r="C250">
        <v>1951</v>
      </c>
      <c r="D250">
        <f>VLOOKUP(C250,Seasons!A:B,2,FALSE)</f>
        <v>2</v>
      </c>
      <c r="F250" s="5" t="str">
        <f t="shared" si="3"/>
        <v>(72,2),</v>
      </c>
    </row>
    <row r="251" spans="1:6" x14ac:dyDescent="0.25">
      <c r="A251">
        <f>VLOOKUP(B251,Drivers!A:C,3,FALSE)</f>
        <v>72</v>
      </c>
      <c r="B251" t="s">
        <v>686</v>
      </c>
      <c r="C251">
        <v>1952</v>
      </c>
      <c r="D251">
        <f>VLOOKUP(C251,Seasons!A:B,2,FALSE)</f>
        <v>3</v>
      </c>
      <c r="F251" s="5" t="str">
        <f t="shared" si="3"/>
        <v>(72,3),</v>
      </c>
    </row>
    <row r="252" spans="1:6" x14ac:dyDescent="0.25">
      <c r="A252">
        <f>VLOOKUP(B252,Drivers!A:C,3,FALSE)</f>
        <v>72</v>
      </c>
      <c r="B252" t="s">
        <v>686</v>
      </c>
      <c r="C252">
        <v>1953</v>
      </c>
      <c r="D252">
        <f>VLOOKUP(C252,Seasons!A:B,2,FALSE)</f>
        <v>4</v>
      </c>
      <c r="F252" s="5" t="str">
        <f t="shared" si="3"/>
        <v>(72,4),</v>
      </c>
    </row>
    <row r="253" spans="1:6" x14ac:dyDescent="0.25">
      <c r="A253">
        <f>VLOOKUP(B253,Drivers!A:C,3,FALSE)</f>
        <v>72</v>
      </c>
      <c r="B253" t="s">
        <v>686</v>
      </c>
      <c r="C253">
        <v>1954</v>
      </c>
      <c r="D253">
        <f>VLOOKUP(C253,Seasons!A:B,2,FALSE)</f>
        <v>5</v>
      </c>
      <c r="F253" s="5" t="str">
        <f t="shared" si="3"/>
        <v>(72,5),</v>
      </c>
    </row>
    <row r="254" spans="1:6" x14ac:dyDescent="0.25">
      <c r="A254">
        <f>VLOOKUP(B254,Drivers!A:C,3,FALSE)</f>
        <v>72</v>
      </c>
      <c r="B254" t="s">
        <v>686</v>
      </c>
      <c r="C254">
        <v>1955</v>
      </c>
      <c r="D254">
        <f>VLOOKUP(C254,Seasons!A:B,2,FALSE)</f>
        <v>6</v>
      </c>
      <c r="F254" s="5" t="str">
        <f t="shared" si="3"/>
        <v>(72,6),</v>
      </c>
    </row>
    <row r="255" spans="1:6" x14ac:dyDescent="0.25">
      <c r="A255">
        <f>VLOOKUP(B255,Drivers!A:C,3,FALSE)</f>
        <v>72</v>
      </c>
      <c r="B255" t="s">
        <v>686</v>
      </c>
      <c r="C255">
        <v>1956</v>
      </c>
      <c r="D255">
        <f>VLOOKUP(C255,Seasons!A:B,2,FALSE)</f>
        <v>7</v>
      </c>
      <c r="F255" s="5" t="str">
        <f t="shared" si="3"/>
        <v>(72,7),</v>
      </c>
    </row>
    <row r="256" spans="1:6" x14ac:dyDescent="0.25">
      <c r="A256">
        <f>VLOOKUP(B256,Drivers!A:C,3,FALSE)</f>
        <v>72</v>
      </c>
      <c r="B256" t="s">
        <v>686</v>
      </c>
      <c r="C256">
        <v>1957</v>
      </c>
      <c r="D256">
        <f>VLOOKUP(C256,Seasons!A:B,2,FALSE)</f>
        <v>8</v>
      </c>
      <c r="F256" s="5" t="str">
        <f t="shared" si="3"/>
        <v>(72,8),</v>
      </c>
    </row>
    <row r="257" spans="1:6" x14ac:dyDescent="0.25">
      <c r="A257">
        <f>VLOOKUP(B257,Drivers!A:C,3,FALSE)</f>
        <v>72</v>
      </c>
      <c r="B257" t="s">
        <v>686</v>
      </c>
      <c r="C257">
        <v>1958</v>
      </c>
      <c r="D257">
        <f>VLOOKUP(C257,Seasons!A:B,2,FALSE)</f>
        <v>9</v>
      </c>
      <c r="F257" s="5" t="str">
        <f t="shared" si="3"/>
        <v>(72,9),</v>
      </c>
    </row>
    <row r="258" spans="1:6" x14ac:dyDescent="0.25">
      <c r="A258">
        <f>VLOOKUP(B258,Drivers!A:C,3,FALSE)</f>
        <v>72</v>
      </c>
      <c r="B258" t="s">
        <v>686</v>
      </c>
      <c r="C258">
        <v>1959</v>
      </c>
      <c r="D258">
        <f>VLOOKUP(C258,Seasons!A:B,2,FALSE)</f>
        <v>10</v>
      </c>
      <c r="F258" s="5" t="str">
        <f t="shared" si="3"/>
        <v>(72,10),</v>
      </c>
    </row>
    <row r="259" spans="1:6" x14ac:dyDescent="0.25">
      <c r="A259">
        <f>VLOOKUP(B259,Drivers!A:C,3,FALSE)</f>
        <v>72</v>
      </c>
      <c r="B259" t="s">
        <v>686</v>
      </c>
      <c r="C259">
        <v>1960</v>
      </c>
      <c r="D259">
        <f>VLOOKUP(C259,Seasons!A:B,2,FALSE)</f>
        <v>11</v>
      </c>
      <c r="F259" s="5" t="str">
        <f t="shared" ref="F259:F322" si="4">_xlfn.CONCAT("(",A259,",",D259,"),")</f>
        <v>(72,11),</v>
      </c>
    </row>
    <row r="260" spans="1:6" x14ac:dyDescent="0.25">
      <c r="A260">
        <f>VLOOKUP(B260,Drivers!A:C,3,FALSE)</f>
        <v>73</v>
      </c>
      <c r="B260" t="s">
        <v>703</v>
      </c>
      <c r="C260">
        <v>1950</v>
      </c>
      <c r="D260">
        <f>VLOOKUP(C260,Seasons!A:B,2,FALSE)</f>
        <v>1</v>
      </c>
      <c r="F260" s="5" t="str">
        <f t="shared" si="4"/>
        <v>(73,1),</v>
      </c>
    </row>
    <row r="261" spans="1:6" x14ac:dyDescent="0.25">
      <c r="A261">
        <f>VLOOKUP(B261,Drivers!A:C,3,FALSE)</f>
        <v>73</v>
      </c>
      <c r="B261" t="s">
        <v>703</v>
      </c>
      <c r="C261">
        <v>1951</v>
      </c>
      <c r="D261">
        <f>VLOOKUP(C261,Seasons!A:B,2,FALSE)</f>
        <v>2</v>
      </c>
      <c r="F261" s="5" t="str">
        <f t="shared" si="4"/>
        <v>(73,2),</v>
      </c>
    </row>
    <row r="262" spans="1:6" x14ac:dyDescent="0.25">
      <c r="A262">
        <f>VLOOKUP(B262,Drivers!A:C,3,FALSE)</f>
        <v>73</v>
      </c>
      <c r="B262" t="s">
        <v>703</v>
      </c>
      <c r="C262">
        <v>1952</v>
      </c>
      <c r="D262">
        <f>VLOOKUP(C262,Seasons!A:B,2,FALSE)</f>
        <v>3</v>
      </c>
      <c r="F262" s="5" t="str">
        <f t="shared" si="4"/>
        <v>(73,3),</v>
      </c>
    </row>
    <row r="263" spans="1:6" x14ac:dyDescent="0.25">
      <c r="A263">
        <f>VLOOKUP(B263,Drivers!A:C,3,FALSE)</f>
        <v>73</v>
      </c>
      <c r="B263" t="s">
        <v>703</v>
      </c>
      <c r="C263">
        <v>1953</v>
      </c>
      <c r="D263">
        <f>VLOOKUP(C263,Seasons!A:B,2,FALSE)</f>
        <v>4</v>
      </c>
      <c r="F263" s="5" t="str">
        <f t="shared" si="4"/>
        <v>(73,4),</v>
      </c>
    </row>
    <row r="264" spans="1:6" x14ac:dyDescent="0.25">
      <c r="A264">
        <f>VLOOKUP(B264,Drivers!A:C,3,FALSE)</f>
        <v>73</v>
      </c>
      <c r="B264" t="s">
        <v>703</v>
      </c>
      <c r="C264">
        <v>1954</v>
      </c>
      <c r="D264">
        <f>VLOOKUP(C264,Seasons!A:B,2,FALSE)</f>
        <v>5</v>
      </c>
      <c r="F264" s="5" t="str">
        <f t="shared" si="4"/>
        <v>(73,5),</v>
      </c>
    </row>
    <row r="265" spans="1:6" x14ac:dyDescent="0.25">
      <c r="A265">
        <f>VLOOKUP(B265,Drivers!A:C,3,FALSE)</f>
        <v>73</v>
      </c>
      <c r="B265" t="s">
        <v>703</v>
      </c>
      <c r="C265">
        <v>1955</v>
      </c>
      <c r="D265">
        <f>VLOOKUP(C265,Seasons!A:B,2,FALSE)</f>
        <v>6</v>
      </c>
      <c r="F265" s="5" t="str">
        <f t="shared" si="4"/>
        <v>(73,6),</v>
      </c>
    </row>
    <row r="266" spans="1:6" x14ac:dyDescent="0.25">
      <c r="A266">
        <f>VLOOKUP(B266,Drivers!A:C,3,FALSE)</f>
        <v>73</v>
      </c>
      <c r="B266" t="s">
        <v>703</v>
      </c>
      <c r="C266">
        <v>1956</v>
      </c>
      <c r="D266">
        <f>VLOOKUP(C266,Seasons!A:B,2,FALSE)</f>
        <v>7</v>
      </c>
      <c r="F266" s="5" t="str">
        <f t="shared" si="4"/>
        <v>(73,7),</v>
      </c>
    </row>
    <row r="267" spans="1:6" x14ac:dyDescent="0.25">
      <c r="A267">
        <f>VLOOKUP(B267,Drivers!A:C,3,FALSE)</f>
        <v>73</v>
      </c>
      <c r="B267" t="s">
        <v>703</v>
      </c>
      <c r="C267">
        <v>1957</v>
      </c>
      <c r="D267">
        <f>VLOOKUP(C267,Seasons!A:B,2,FALSE)</f>
        <v>8</v>
      </c>
      <c r="F267" s="5" t="str">
        <f t="shared" si="4"/>
        <v>(73,8),</v>
      </c>
    </row>
    <row r="268" spans="1:6" x14ac:dyDescent="0.25">
      <c r="A268">
        <f>VLOOKUP(B268,Drivers!A:C,3,FALSE)</f>
        <v>73</v>
      </c>
      <c r="B268" t="s">
        <v>703</v>
      </c>
      <c r="C268">
        <v>1958</v>
      </c>
      <c r="D268">
        <f>VLOOKUP(C268,Seasons!A:B,2,FALSE)</f>
        <v>9</v>
      </c>
      <c r="F268" s="5" t="str">
        <f t="shared" si="4"/>
        <v>(73,9),</v>
      </c>
    </row>
    <row r="269" spans="1:6" x14ac:dyDescent="0.25">
      <c r="A269">
        <f>VLOOKUP(B269,Drivers!A:C,3,FALSE)</f>
        <v>73</v>
      </c>
      <c r="B269" t="s">
        <v>703</v>
      </c>
      <c r="C269">
        <v>1959</v>
      </c>
      <c r="D269">
        <f>VLOOKUP(C269,Seasons!A:B,2,FALSE)</f>
        <v>10</v>
      </c>
      <c r="F269" s="5" t="str">
        <f t="shared" si="4"/>
        <v>(73,10),</v>
      </c>
    </row>
    <row r="270" spans="1:6" x14ac:dyDescent="0.25">
      <c r="A270">
        <f>VLOOKUP(B270,Drivers!A:C,3,FALSE)</f>
        <v>73</v>
      </c>
      <c r="B270" t="s">
        <v>703</v>
      </c>
      <c r="C270">
        <v>1960</v>
      </c>
      <c r="D270">
        <f>VLOOKUP(C270,Seasons!A:B,2,FALSE)</f>
        <v>11</v>
      </c>
      <c r="F270" s="5" t="str">
        <f t="shared" si="4"/>
        <v>(73,11),</v>
      </c>
    </row>
    <row r="271" spans="1:6" x14ac:dyDescent="0.25">
      <c r="A271">
        <f>VLOOKUP(B271,Drivers!A:C,3,FALSE)</f>
        <v>74</v>
      </c>
      <c r="B271" t="s">
        <v>799</v>
      </c>
      <c r="C271">
        <v>1950</v>
      </c>
      <c r="D271">
        <f>VLOOKUP(C271,Seasons!A:B,2,FALSE)</f>
        <v>1</v>
      </c>
      <c r="F271" s="5" t="str">
        <f t="shared" si="4"/>
        <v>(74,1),</v>
      </c>
    </row>
    <row r="272" spans="1:6" x14ac:dyDescent="0.25">
      <c r="A272">
        <f>VLOOKUP(B272,Drivers!A:C,3,FALSE)</f>
        <v>74</v>
      </c>
      <c r="B272" t="s">
        <v>799</v>
      </c>
      <c r="C272">
        <v>1951</v>
      </c>
      <c r="D272">
        <f>VLOOKUP(C272,Seasons!A:B,2,FALSE)</f>
        <v>2</v>
      </c>
      <c r="F272" s="5" t="str">
        <f t="shared" si="4"/>
        <v>(74,2),</v>
      </c>
    </row>
    <row r="273" spans="1:6" x14ac:dyDescent="0.25">
      <c r="A273">
        <f>VLOOKUP(B273,Drivers!A:C,3,FALSE)</f>
        <v>74</v>
      </c>
      <c r="B273" t="s">
        <v>799</v>
      </c>
      <c r="C273">
        <v>1952</v>
      </c>
      <c r="D273">
        <f>VLOOKUP(C273,Seasons!A:B,2,FALSE)</f>
        <v>3</v>
      </c>
      <c r="F273" s="5" t="str">
        <f t="shared" si="4"/>
        <v>(74,3),</v>
      </c>
    </row>
    <row r="274" spans="1:6" x14ac:dyDescent="0.25">
      <c r="A274">
        <f>VLOOKUP(B274,Drivers!A:C,3,FALSE)</f>
        <v>74</v>
      </c>
      <c r="B274" t="s">
        <v>799</v>
      </c>
      <c r="C274">
        <v>1953</v>
      </c>
      <c r="D274">
        <f>VLOOKUP(C274,Seasons!A:B,2,FALSE)</f>
        <v>4</v>
      </c>
      <c r="F274" s="5" t="str">
        <f t="shared" si="4"/>
        <v>(74,4),</v>
      </c>
    </row>
    <row r="275" spans="1:6" x14ac:dyDescent="0.25">
      <c r="A275">
        <f>VLOOKUP(B275,Drivers!A:C,3,FALSE)</f>
        <v>74</v>
      </c>
      <c r="B275" t="s">
        <v>799</v>
      </c>
      <c r="C275">
        <v>1954</v>
      </c>
      <c r="D275">
        <f>VLOOKUP(C275,Seasons!A:B,2,FALSE)</f>
        <v>5</v>
      </c>
      <c r="F275" s="5" t="str">
        <f t="shared" si="4"/>
        <v>(74,5),</v>
      </c>
    </row>
    <row r="276" spans="1:6" x14ac:dyDescent="0.25">
      <c r="A276">
        <f>VLOOKUP(B276,Drivers!A:C,3,FALSE)</f>
        <v>74</v>
      </c>
      <c r="B276" t="s">
        <v>799</v>
      </c>
      <c r="C276">
        <v>1955</v>
      </c>
      <c r="D276">
        <f>VLOOKUP(C276,Seasons!A:B,2,FALSE)</f>
        <v>6</v>
      </c>
      <c r="F276" s="5" t="str">
        <f t="shared" si="4"/>
        <v>(74,6),</v>
      </c>
    </row>
    <row r="277" spans="1:6" x14ac:dyDescent="0.25">
      <c r="A277">
        <f>VLOOKUP(B277,Drivers!A:C,3,FALSE)</f>
        <v>74</v>
      </c>
      <c r="B277" t="s">
        <v>799</v>
      </c>
      <c r="C277">
        <v>1956</v>
      </c>
      <c r="D277">
        <f>VLOOKUP(C277,Seasons!A:B,2,FALSE)</f>
        <v>7</v>
      </c>
      <c r="F277" s="5" t="str">
        <f t="shared" si="4"/>
        <v>(74,7),</v>
      </c>
    </row>
    <row r="278" spans="1:6" x14ac:dyDescent="0.25">
      <c r="A278">
        <f>VLOOKUP(B278,Drivers!A:C,3,FALSE)</f>
        <v>74</v>
      </c>
      <c r="B278" t="s">
        <v>799</v>
      </c>
      <c r="C278">
        <v>1957</v>
      </c>
      <c r="D278">
        <f>VLOOKUP(C278,Seasons!A:B,2,FALSE)</f>
        <v>8</v>
      </c>
      <c r="F278" s="5" t="str">
        <f t="shared" si="4"/>
        <v>(74,8),</v>
      </c>
    </row>
    <row r="279" spans="1:6" x14ac:dyDescent="0.25">
      <c r="A279">
        <f>VLOOKUP(B279,Drivers!A:C,3,FALSE)</f>
        <v>74</v>
      </c>
      <c r="B279" t="s">
        <v>799</v>
      </c>
      <c r="C279">
        <v>1958</v>
      </c>
      <c r="D279">
        <f>VLOOKUP(C279,Seasons!A:B,2,FALSE)</f>
        <v>9</v>
      </c>
      <c r="F279" s="5" t="str">
        <f t="shared" si="4"/>
        <v>(74,9),</v>
      </c>
    </row>
    <row r="280" spans="1:6" x14ac:dyDescent="0.25">
      <c r="A280">
        <f>VLOOKUP(B280,Drivers!A:C,3,FALSE)</f>
        <v>74</v>
      </c>
      <c r="B280" t="s">
        <v>799</v>
      </c>
      <c r="C280">
        <v>1959</v>
      </c>
      <c r="D280">
        <f>VLOOKUP(C280,Seasons!A:B,2,FALSE)</f>
        <v>10</v>
      </c>
      <c r="F280" s="5" t="str">
        <f t="shared" si="4"/>
        <v>(74,10),</v>
      </c>
    </row>
    <row r="281" spans="1:6" x14ac:dyDescent="0.25">
      <c r="A281">
        <f>VLOOKUP(B281,Drivers!A:C,3,FALSE)</f>
        <v>74</v>
      </c>
      <c r="B281" t="s">
        <v>799</v>
      </c>
      <c r="C281">
        <v>1960</v>
      </c>
      <c r="D281">
        <f>VLOOKUP(C281,Seasons!A:B,2,FALSE)</f>
        <v>11</v>
      </c>
      <c r="F281" s="5" t="str">
        <f t="shared" si="4"/>
        <v>(74,11),</v>
      </c>
    </row>
    <row r="282" spans="1:6" x14ac:dyDescent="0.25">
      <c r="A282">
        <f>VLOOKUP(B282,Drivers!A:C,3,FALSE)</f>
        <v>74</v>
      </c>
      <c r="B282" t="s">
        <v>799</v>
      </c>
      <c r="C282">
        <v>1961</v>
      </c>
      <c r="D282">
        <f>VLOOKUP(C282,Seasons!A:B,2,FALSE)</f>
        <v>12</v>
      </c>
      <c r="F282" s="5" t="str">
        <f t="shared" si="4"/>
        <v>(74,12),</v>
      </c>
    </row>
    <row r="283" spans="1:6" x14ac:dyDescent="0.25">
      <c r="A283">
        <f>VLOOKUP(B283,Drivers!A:C,3,FALSE)</f>
        <v>74</v>
      </c>
      <c r="B283" t="s">
        <v>799</v>
      </c>
      <c r="C283">
        <v>1962</v>
      </c>
      <c r="D283">
        <f>VLOOKUP(C283,Seasons!A:B,2,FALSE)</f>
        <v>13</v>
      </c>
      <c r="F283" s="5" t="str">
        <f t="shared" si="4"/>
        <v>(74,13),</v>
      </c>
    </row>
    <row r="284" spans="1:6" x14ac:dyDescent="0.25">
      <c r="A284">
        <f>VLOOKUP(B284,Drivers!A:C,3,FALSE)</f>
        <v>74</v>
      </c>
      <c r="B284" t="s">
        <v>799</v>
      </c>
      <c r="C284">
        <v>1963</v>
      </c>
      <c r="D284">
        <f>VLOOKUP(C284,Seasons!A:B,2,FALSE)</f>
        <v>14</v>
      </c>
      <c r="F284" s="5" t="str">
        <f t="shared" si="4"/>
        <v>(74,14),</v>
      </c>
    </row>
    <row r="285" spans="1:6" x14ac:dyDescent="0.25">
      <c r="A285">
        <f>VLOOKUP(B285,Drivers!A:C,3,FALSE)</f>
        <v>74</v>
      </c>
      <c r="B285" t="s">
        <v>799</v>
      </c>
      <c r="C285">
        <v>1964</v>
      </c>
      <c r="D285">
        <f>VLOOKUP(C285,Seasons!A:B,2,FALSE)</f>
        <v>15</v>
      </c>
      <c r="F285" s="5" t="str">
        <f t="shared" si="4"/>
        <v>(74,15),</v>
      </c>
    </row>
    <row r="286" spans="1:6" x14ac:dyDescent="0.25">
      <c r="A286">
        <f>VLOOKUP(B286,Drivers!A:C,3,FALSE)</f>
        <v>75</v>
      </c>
      <c r="B286" t="s">
        <v>183</v>
      </c>
      <c r="C286">
        <v>1950</v>
      </c>
      <c r="D286">
        <f>VLOOKUP(C286,Seasons!A:B,2,FALSE)</f>
        <v>1</v>
      </c>
      <c r="F286" s="5" t="str">
        <f t="shared" si="4"/>
        <v>(75,1),</v>
      </c>
    </row>
    <row r="287" spans="1:6" x14ac:dyDescent="0.25">
      <c r="A287">
        <f>VLOOKUP(B287,Drivers!A:C,3,FALSE)</f>
        <v>75</v>
      </c>
      <c r="B287" t="s">
        <v>183</v>
      </c>
      <c r="C287">
        <v>1952</v>
      </c>
      <c r="D287">
        <f>VLOOKUP(C287,Seasons!A:B,2,FALSE)</f>
        <v>3</v>
      </c>
      <c r="F287" s="5" t="str">
        <f t="shared" si="4"/>
        <v>(75,3),</v>
      </c>
    </row>
    <row r="288" spans="1:6" x14ac:dyDescent="0.25">
      <c r="A288">
        <f>VLOOKUP(B288,Drivers!A:C,3,FALSE)</f>
        <v>76</v>
      </c>
      <c r="B288" t="s">
        <v>834</v>
      </c>
      <c r="C288">
        <v>1950</v>
      </c>
      <c r="D288">
        <f>VLOOKUP(C288,Seasons!A:B,2,FALSE)</f>
        <v>1</v>
      </c>
      <c r="F288" s="5" t="str">
        <f t="shared" si="4"/>
        <v>(76,1),</v>
      </c>
    </row>
    <row r="289" spans="1:6" x14ac:dyDescent="0.25">
      <c r="A289">
        <f>VLOOKUP(B289,Drivers!A:C,3,FALSE)</f>
        <v>76</v>
      </c>
      <c r="B289" t="s">
        <v>834</v>
      </c>
      <c r="C289">
        <v>1952</v>
      </c>
      <c r="D289">
        <f>VLOOKUP(C289,Seasons!A:B,2,FALSE)</f>
        <v>3</v>
      </c>
      <c r="F289" s="5" t="str">
        <f t="shared" si="4"/>
        <v>(76,3),</v>
      </c>
    </row>
    <row r="290" spans="1:6" x14ac:dyDescent="0.25">
      <c r="A290">
        <f>VLOOKUP(B290,Drivers!A:C,3,FALSE)</f>
        <v>76</v>
      </c>
      <c r="B290" t="s">
        <v>834</v>
      </c>
      <c r="C290">
        <v>1953</v>
      </c>
      <c r="D290">
        <f>VLOOKUP(C290,Seasons!A:B,2,FALSE)</f>
        <v>4</v>
      </c>
      <c r="F290" s="5" t="str">
        <f t="shared" si="4"/>
        <v>(76,4),</v>
      </c>
    </row>
    <row r="291" spans="1:6" x14ac:dyDescent="0.25">
      <c r="A291">
        <f>VLOOKUP(B291,Drivers!A:C,3,FALSE)</f>
        <v>76</v>
      </c>
      <c r="B291" t="s">
        <v>834</v>
      </c>
      <c r="C291">
        <v>1954</v>
      </c>
      <c r="D291">
        <f>VLOOKUP(C291,Seasons!A:B,2,FALSE)</f>
        <v>5</v>
      </c>
      <c r="F291" s="5" t="str">
        <f t="shared" si="4"/>
        <v>(76,5),</v>
      </c>
    </row>
    <row r="292" spans="1:6" x14ac:dyDescent="0.25">
      <c r="A292">
        <f>VLOOKUP(B292,Drivers!A:C,3,FALSE)</f>
        <v>77</v>
      </c>
      <c r="B292" t="s">
        <v>353</v>
      </c>
      <c r="C292">
        <v>1950</v>
      </c>
      <c r="D292">
        <f>VLOOKUP(C292,Seasons!A:B,2,FALSE)</f>
        <v>1</v>
      </c>
      <c r="F292" s="5" t="str">
        <f t="shared" si="4"/>
        <v>(77,1),</v>
      </c>
    </row>
    <row r="293" spans="1:6" x14ac:dyDescent="0.25">
      <c r="A293">
        <f>VLOOKUP(B293,Drivers!A:C,3,FALSE)</f>
        <v>77</v>
      </c>
      <c r="B293" t="s">
        <v>353</v>
      </c>
      <c r="C293">
        <v>1952</v>
      </c>
      <c r="D293">
        <f>VLOOKUP(C293,Seasons!A:B,2,FALSE)</f>
        <v>3</v>
      </c>
      <c r="F293" s="5" t="str">
        <f t="shared" si="4"/>
        <v>(77,3),</v>
      </c>
    </row>
    <row r="294" spans="1:6" x14ac:dyDescent="0.25">
      <c r="A294">
        <f>VLOOKUP(B294,Drivers!A:C,3,FALSE)</f>
        <v>77</v>
      </c>
      <c r="B294" t="s">
        <v>353</v>
      </c>
      <c r="C294">
        <v>1953</v>
      </c>
      <c r="D294">
        <f>VLOOKUP(C294,Seasons!A:B,2,FALSE)</f>
        <v>4</v>
      </c>
      <c r="F294" s="5" t="str">
        <f t="shared" si="4"/>
        <v>(77,4),</v>
      </c>
    </row>
    <row r="295" spans="1:6" x14ac:dyDescent="0.25">
      <c r="A295">
        <f>VLOOKUP(B295,Drivers!A:C,3,FALSE)</f>
        <v>77</v>
      </c>
      <c r="B295" t="s">
        <v>353</v>
      </c>
      <c r="C295">
        <v>1954</v>
      </c>
      <c r="D295">
        <f>VLOOKUP(C295,Seasons!A:B,2,FALSE)</f>
        <v>5</v>
      </c>
      <c r="F295" s="5" t="str">
        <f t="shared" si="4"/>
        <v>(77,5),</v>
      </c>
    </row>
    <row r="296" spans="1:6" x14ac:dyDescent="0.25">
      <c r="A296">
        <f>VLOOKUP(B296,Drivers!A:C,3,FALSE)</f>
        <v>77</v>
      </c>
      <c r="B296" t="s">
        <v>353</v>
      </c>
      <c r="C296">
        <v>1955</v>
      </c>
      <c r="D296">
        <f>VLOOKUP(C296,Seasons!A:B,2,FALSE)</f>
        <v>6</v>
      </c>
      <c r="F296" s="5" t="str">
        <f t="shared" si="4"/>
        <v>(77,6),</v>
      </c>
    </row>
    <row r="297" spans="1:6" x14ac:dyDescent="0.25">
      <c r="A297">
        <f>VLOOKUP(B297,Drivers!A:C,3,FALSE)</f>
        <v>77</v>
      </c>
      <c r="B297" t="s">
        <v>353</v>
      </c>
      <c r="C297">
        <v>1956</v>
      </c>
      <c r="D297">
        <f>VLOOKUP(C297,Seasons!A:B,2,FALSE)</f>
        <v>7</v>
      </c>
      <c r="F297" s="5" t="str">
        <f t="shared" si="4"/>
        <v>(77,7),</v>
      </c>
    </row>
    <row r="298" spans="1:6" x14ac:dyDescent="0.25">
      <c r="A298">
        <f>VLOOKUP(B298,Drivers!A:C,3,FALSE)</f>
        <v>77</v>
      </c>
      <c r="B298" t="s">
        <v>353</v>
      </c>
      <c r="C298">
        <v>1957</v>
      </c>
      <c r="D298">
        <f>VLOOKUP(C298,Seasons!A:B,2,FALSE)</f>
        <v>8</v>
      </c>
      <c r="F298" s="5" t="str">
        <f t="shared" si="4"/>
        <v>(77,8),</v>
      </c>
    </row>
    <row r="299" spans="1:6" x14ac:dyDescent="0.25">
      <c r="A299">
        <f>VLOOKUP(B299,Drivers!A:C,3,FALSE)</f>
        <v>77</v>
      </c>
      <c r="B299" t="s">
        <v>353</v>
      </c>
      <c r="C299">
        <v>1958</v>
      </c>
      <c r="D299">
        <f>VLOOKUP(C299,Seasons!A:B,2,FALSE)</f>
        <v>9</v>
      </c>
      <c r="F299" s="5" t="str">
        <f t="shared" si="4"/>
        <v>(77,9),</v>
      </c>
    </row>
    <row r="300" spans="1:6" x14ac:dyDescent="0.25">
      <c r="A300">
        <f>VLOOKUP(B300,Drivers!A:C,3,FALSE)</f>
        <v>77</v>
      </c>
      <c r="B300" t="s">
        <v>353</v>
      </c>
      <c r="C300">
        <v>1959</v>
      </c>
      <c r="D300">
        <f>VLOOKUP(C300,Seasons!A:B,2,FALSE)</f>
        <v>10</v>
      </c>
      <c r="F300" s="5" t="str">
        <f t="shared" si="4"/>
        <v>(77,10),</v>
      </c>
    </row>
    <row r="301" spans="1:6" x14ac:dyDescent="0.25">
      <c r="A301">
        <f>VLOOKUP(B301,Drivers!A:C,3,FALSE)</f>
        <v>77</v>
      </c>
      <c r="B301" t="s">
        <v>353</v>
      </c>
      <c r="C301">
        <v>1960</v>
      </c>
      <c r="D301">
        <f>VLOOKUP(C301,Seasons!A:B,2,FALSE)</f>
        <v>11</v>
      </c>
      <c r="F301" s="5" t="str">
        <f t="shared" si="4"/>
        <v>(77,11),</v>
      </c>
    </row>
    <row r="302" spans="1:6" x14ac:dyDescent="0.25">
      <c r="A302">
        <f>VLOOKUP(B302,Drivers!A:C,3,FALSE)</f>
        <v>78</v>
      </c>
      <c r="B302" t="s">
        <v>644</v>
      </c>
      <c r="C302">
        <v>1950</v>
      </c>
      <c r="D302">
        <f>VLOOKUP(C302,Seasons!A:B,2,FALSE)</f>
        <v>1</v>
      </c>
      <c r="F302" s="5" t="str">
        <f t="shared" si="4"/>
        <v>(78,1),</v>
      </c>
    </row>
    <row r="303" spans="1:6" x14ac:dyDescent="0.25">
      <c r="A303">
        <f>VLOOKUP(B303,Drivers!A:C,3,FALSE)</f>
        <v>78</v>
      </c>
      <c r="B303" t="s">
        <v>644</v>
      </c>
      <c r="C303">
        <v>1952</v>
      </c>
      <c r="D303">
        <f>VLOOKUP(C303,Seasons!A:B,2,FALSE)</f>
        <v>3</v>
      </c>
      <c r="F303" s="5" t="str">
        <f t="shared" si="4"/>
        <v>(78,3),</v>
      </c>
    </row>
    <row r="304" spans="1:6" x14ac:dyDescent="0.25">
      <c r="A304">
        <f>VLOOKUP(B304,Drivers!A:C,3,FALSE)</f>
        <v>78</v>
      </c>
      <c r="B304" t="s">
        <v>644</v>
      </c>
      <c r="C304">
        <v>1953</v>
      </c>
      <c r="D304">
        <f>VLOOKUP(C304,Seasons!A:B,2,FALSE)</f>
        <v>4</v>
      </c>
      <c r="F304" s="5" t="str">
        <f t="shared" si="4"/>
        <v>(78,4),</v>
      </c>
    </row>
    <row r="305" spans="1:6" x14ac:dyDescent="0.25">
      <c r="A305">
        <f>VLOOKUP(B305,Drivers!A:C,3,FALSE)</f>
        <v>78</v>
      </c>
      <c r="B305" t="s">
        <v>644</v>
      </c>
      <c r="C305">
        <v>1954</v>
      </c>
      <c r="D305">
        <f>VLOOKUP(C305,Seasons!A:B,2,FALSE)</f>
        <v>5</v>
      </c>
      <c r="F305" s="5" t="str">
        <f t="shared" si="4"/>
        <v>(78,5),</v>
      </c>
    </row>
    <row r="306" spans="1:6" x14ac:dyDescent="0.25">
      <c r="A306">
        <f>VLOOKUP(B306,Drivers!A:C,3,FALSE)</f>
        <v>78</v>
      </c>
      <c r="B306" t="s">
        <v>644</v>
      </c>
      <c r="C306">
        <v>1955</v>
      </c>
      <c r="D306">
        <f>VLOOKUP(C306,Seasons!A:B,2,FALSE)</f>
        <v>6</v>
      </c>
      <c r="F306" s="5" t="str">
        <f t="shared" si="4"/>
        <v>(78,6),</v>
      </c>
    </row>
    <row r="307" spans="1:6" x14ac:dyDescent="0.25">
      <c r="A307">
        <f>VLOOKUP(B307,Drivers!A:C,3,FALSE)</f>
        <v>78</v>
      </c>
      <c r="B307" t="s">
        <v>644</v>
      </c>
      <c r="C307">
        <v>1956</v>
      </c>
      <c r="D307">
        <f>VLOOKUP(C307,Seasons!A:B,2,FALSE)</f>
        <v>7</v>
      </c>
      <c r="F307" s="5" t="str">
        <f t="shared" si="4"/>
        <v>(78,7),</v>
      </c>
    </row>
    <row r="308" spans="1:6" x14ac:dyDescent="0.25">
      <c r="A308">
        <f>VLOOKUP(B308,Drivers!A:C,3,FALSE)</f>
        <v>78</v>
      </c>
      <c r="B308" t="s">
        <v>644</v>
      </c>
      <c r="C308">
        <v>1957</v>
      </c>
      <c r="D308">
        <f>VLOOKUP(C308,Seasons!A:B,2,FALSE)</f>
        <v>8</v>
      </c>
      <c r="F308" s="5" t="str">
        <f t="shared" si="4"/>
        <v>(78,8),</v>
      </c>
    </row>
    <row r="309" spans="1:6" x14ac:dyDescent="0.25">
      <c r="A309">
        <f>VLOOKUP(B309,Drivers!A:C,3,FALSE)</f>
        <v>78</v>
      </c>
      <c r="B309" t="s">
        <v>644</v>
      </c>
      <c r="C309">
        <v>1958</v>
      </c>
      <c r="D309">
        <f>VLOOKUP(C309,Seasons!A:B,2,FALSE)</f>
        <v>9</v>
      </c>
      <c r="F309" s="5" t="str">
        <f t="shared" si="4"/>
        <v>(78,9),</v>
      </c>
    </row>
    <row r="310" spans="1:6" x14ac:dyDescent="0.25">
      <c r="A310">
        <f>VLOOKUP(B310,Drivers!A:C,3,FALSE)</f>
        <v>78</v>
      </c>
      <c r="B310" t="s">
        <v>644</v>
      </c>
      <c r="C310">
        <v>1959</v>
      </c>
      <c r="D310">
        <f>VLOOKUP(C310,Seasons!A:B,2,FALSE)</f>
        <v>10</v>
      </c>
      <c r="F310" s="5" t="str">
        <f t="shared" si="4"/>
        <v>(78,10),</v>
      </c>
    </row>
    <row r="311" spans="1:6" x14ac:dyDescent="0.25">
      <c r="A311">
        <f>VLOOKUP(B311,Drivers!A:C,3,FALSE)</f>
        <v>78</v>
      </c>
      <c r="B311" t="s">
        <v>644</v>
      </c>
      <c r="C311">
        <v>1960</v>
      </c>
      <c r="D311">
        <f>VLOOKUP(C311,Seasons!A:B,2,FALSE)</f>
        <v>11</v>
      </c>
      <c r="F311" s="5" t="str">
        <f t="shared" si="4"/>
        <v>(78,11),</v>
      </c>
    </row>
    <row r="312" spans="1:6" x14ac:dyDescent="0.25">
      <c r="A312">
        <f>VLOOKUP(B312,Drivers!A:C,3,FALSE)</f>
        <v>79</v>
      </c>
      <c r="B312" t="s">
        <v>377</v>
      </c>
      <c r="C312">
        <v>1950</v>
      </c>
      <c r="D312">
        <f>VLOOKUP(C312,Seasons!A:B,2,FALSE)</f>
        <v>1</v>
      </c>
      <c r="F312" s="5" t="str">
        <f t="shared" si="4"/>
        <v>(79,1),</v>
      </c>
    </row>
    <row r="313" spans="1:6" x14ac:dyDescent="0.25">
      <c r="A313">
        <f>VLOOKUP(B313,Drivers!A:C,3,FALSE)</f>
        <v>79</v>
      </c>
      <c r="B313" t="s">
        <v>377</v>
      </c>
      <c r="C313">
        <v>1952</v>
      </c>
      <c r="D313">
        <f>VLOOKUP(C313,Seasons!A:B,2,FALSE)</f>
        <v>3</v>
      </c>
      <c r="F313" s="5" t="str">
        <f t="shared" si="4"/>
        <v>(79,3),</v>
      </c>
    </row>
    <row r="314" spans="1:6" x14ac:dyDescent="0.25">
      <c r="A314">
        <f>VLOOKUP(B314,Drivers!A:C,3,FALSE)</f>
        <v>80</v>
      </c>
      <c r="B314" t="s">
        <v>378</v>
      </c>
      <c r="C314">
        <v>1950</v>
      </c>
      <c r="D314">
        <f>VLOOKUP(C314,Seasons!A:B,2,FALSE)</f>
        <v>1</v>
      </c>
      <c r="F314" s="5" t="str">
        <f t="shared" si="4"/>
        <v>(80,1),</v>
      </c>
    </row>
    <row r="315" spans="1:6" x14ac:dyDescent="0.25">
      <c r="A315">
        <f>VLOOKUP(B315,Drivers!A:C,3,FALSE)</f>
        <v>80</v>
      </c>
      <c r="B315" t="s">
        <v>378</v>
      </c>
      <c r="C315">
        <v>1953</v>
      </c>
      <c r="D315">
        <f>VLOOKUP(C315,Seasons!A:B,2,FALSE)</f>
        <v>4</v>
      </c>
      <c r="F315" s="5" t="str">
        <f t="shared" si="4"/>
        <v>(80,4),</v>
      </c>
    </row>
    <row r="316" spans="1:6" x14ac:dyDescent="0.25">
      <c r="A316">
        <f>VLOOKUP(B316,Drivers!A:C,3,FALSE)</f>
        <v>81</v>
      </c>
      <c r="B316" t="s">
        <v>381</v>
      </c>
      <c r="C316">
        <v>1950</v>
      </c>
      <c r="D316">
        <f>VLOOKUP(C316,Seasons!A:B,2,FALSE)</f>
        <v>1</v>
      </c>
      <c r="F316" s="5" t="str">
        <f t="shared" si="4"/>
        <v>(81,1),</v>
      </c>
    </row>
    <row r="317" spans="1:6" x14ac:dyDescent="0.25">
      <c r="A317">
        <f>VLOOKUP(B317,Drivers!A:C,3,FALSE)</f>
        <v>81</v>
      </c>
      <c r="B317" t="s">
        <v>381</v>
      </c>
      <c r="C317">
        <v>1953</v>
      </c>
      <c r="D317">
        <f>VLOOKUP(C317,Seasons!A:B,2,FALSE)</f>
        <v>4</v>
      </c>
      <c r="F317" s="5" t="str">
        <f t="shared" si="4"/>
        <v>(81,4),</v>
      </c>
    </row>
    <row r="318" spans="1:6" x14ac:dyDescent="0.25">
      <c r="A318">
        <f>VLOOKUP(B318,Drivers!A:C,3,FALSE)</f>
        <v>81</v>
      </c>
      <c r="B318" t="s">
        <v>381</v>
      </c>
      <c r="C318">
        <v>1954</v>
      </c>
      <c r="D318">
        <f>VLOOKUP(C318,Seasons!A:B,2,FALSE)</f>
        <v>5</v>
      </c>
      <c r="F318" s="5" t="str">
        <f t="shared" si="4"/>
        <v>(81,5),</v>
      </c>
    </row>
    <row r="319" spans="1:6" x14ac:dyDescent="0.25">
      <c r="A319">
        <f>VLOOKUP(B319,Drivers!A:C,3,FALSE)</f>
        <v>81</v>
      </c>
      <c r="B319" t="s">
        <v>381</v>
      </c>
      <c r="C319">
        <v>1955</v>
      </c>
      <c r="D319">
        <f>VLOOKUP(C319,Seasons!A:B,2,FALSE)</f>
        <v>6</v>
      </c>
      <c r="F319" s="5" t="str">
        <f t="shared" si="4"/>
        <v>(81,6),</v>
      </c>
    </row>
    <row r="320" spans="1:6" x14ac:dyDescent="0.25">
      <c r="A320">
        <f>VLOOKUP(B320,Drivers!A:C,3,FALSE)</f>
        <v>82</v>
      </c>
      <c r="B320" t="s">
        <v>262</v>
      </c>
      <c r="C320">
        <v>1950</v>
      </c>
      <c r="D320">
        <f>VLOOKUP(C320,Seasons!A:B,2,FALSE)</f>
        <v>1</v>
      </c>
      <c r="F320" s="5" t="str">
        <f t="shared" si="4"/>
        <v>(82,1),</v>
      </c>
    </row>
    <row r="321" spans="1:6" x14ac:dyDescent="0.25">
      <c r="A321">
        <f>VLOOKUP(B321,Drivers!A:C,3,FALSE)</f>
        <v>82</v>
      </c>
      <c r="B321" t="s">
        <v>262</v>
      </c>
      <c r="C321">
        <v>1953</v>
      </c>
      <c r="D321">
        <f>VLOOKUP(C321,Seasons!A:B,2,FALSE)</f>
        <v>4</v>
      </c>
      <c r="F321" s="5" t="str">
        <f t="shared" si="4"/>
        <v>(82,4),</v>
      </c>
    </row>
    <row r="322" spans="1:6" x14ac:dyDescent="0.25">
      <c r="A322">
        <f>VLOOKUP(B322,Drivers!A:C,3,FALSE)</f>
        <v>82</v>
      </c>
      <c r="B322" t="s">
        <v>262</v>
      </c>
      <c r="C322">
        <v>1954</v>
      </c>
      <c r="D322">
        <f>VLOOKUP(C322,Seasons!A:B,2,FALSE)</f>
        <v>5</v>
      </c>
      <c r="F322" s="5" t="str">
        <f t="shared" si="4"/>
        <v>(82,5),</v>
      </c>
    </row>
    <row r="323" spans="1:6" x14ac:dyDescent="0.25">
      <c r="A323">
        <f>VLOOKUP(B323,Drivers!A:C,3,FALSE)</f>
        <v>82</v>
      </c>
      <c r="B323" t="s">
        <v>262</v>
      </c>
      <c r="C323">
        <v>1955</v>
      </c>
      <c r="D323">
        <f>VLOOKUP(C323,Seasons!A:B,2,FALSE)</f>
        <v>6</v>
      </c>
      <c r="F323" s="5" t="str">
        <f t="shared" ref="F323:F386" si="5">_xlfn.CONCAT("(",A323,",",D323,"),")</f>
        <v>(82,6),</v>
      </c>
    </row>
    <row r="324" spans="1:6" x14ac:dyDescent="0.25">
      <c r="A324">
        <f>VLOOKUP(B324,Drivers!A:C,3,FALSE)</f>
        <v>82</v>
      </c>
      <c r="B324" t="s">
        <v>262</v>
      </c>
      <c r="C324">
        <v>1956</v>
      </c>
      <c r="D324">
        <f>VLOOKUP(C324,Seasons!A:B,2,FALSE)</f>
        <v>7</v>
      </c>
      <c r="F324" s="5" t="str">
        <f t="shared" si="5"/>
        <v>(82,7),</v>
      </c>
    </row>
    <row r="325" spans="1:6" x14ac:dyDescent="0.25">
      <c r="A325">
        <f>VLOOKUP(B325,Drivers!A:C,3,FALSE)</f>
        <v>82</v>
      </c>
      <c r="B325" t="s">
        <v>262</v>
      </c>
      <c r="C325">
        <v>1959</v>
      </c>
      <c r="D325">
        <f>VLOOKUP(C325,Seasons!A:B,2,FALSE)</f>
        <v>10</v>
      </c>
      <c r="F325" s="5" t="str">
        <f t="shared" si="5"/>
        <v>(82,10),</v>
      </c>
    </row>
    <row r="326" spans="1:6" x14ac:dyDescent="0.25">
      <c r="A326">
        <f>VLOOKUP(B326,Drivers!A:C,3,FALSE)</f>
        <v>83</v>
      </c>
      <c r="B326" t="s">
        <v>671</v>
      </c>
      <c r="C326">
        <v>1950</v>
      </c>
      <c r="D326">
        <f>VLOOKUP(C326,Seasons!A:B,2,FALSE)</f>
        <v>1</v>
      </c>
      <c r="F326" s="5" t="str">
        <f t="shared" si="5"/>
        <v>(83,1),</v>
      </c>
    </row>
    <row r="327" spans="1:6" x14ac:dyDescent="0.25">
      <c r="A327">
        <f>VLOOKUP(B327,Drivers!A:C,3,FALSE)</f>
        <v>83</v>
      </c>
      <c r="B327" t="s">
        <v>671</v>
      </c>
      <c r="C327">
        <v>1953</v>
      </c>
      <c r="D327">
        <f>VLOOKUP(C327,Seasons!A:B,2,FALSE)</f>
        <v>4</v>
      </c>
      <c r="F327" s="5" t="str">
        <f t="shared" si="5"/>
        <v>(83,4),</v>
      </c>
    </row>
    <row r="328" spans="1:6" x14ac:dyDescent="0.25">
      <c r="A328">
        <f>VLOOKUP(B328,Drivers!A:C,3,FALSE)</f>
        <v>83</v>
      </c>
      <c r="B328" t="s">
        <v>671</v>
      </c>
      <c r="C328">
        <v>1955</v>
      </c>
      <c r="D328">
        <f>VLOOKUP(C328,Seasons!A:B,2,FALSE)</f>
        <v>6</v>
      </c>
      <c r="F328" s="5" t="str">
        <f t="shared" si="5"/>
        <v>(83,6),</v>
      </c>
    </row>
    <row r="329" spans="1:6" x14ac:dyDescent="0.25">
      <c r="A329">
        <f>VLOOKUP(B329,Drivers!A:C,3,FALSE)</f>
        <v>84</v>
      </c>
      <c r="B329" t="s">
        <v>395</v>
      </c>
      <c r="C329">
        <v>1950</v>
      </c>
      <c r="D329">
        <f>VLOOKUP(C329,Seasons!A:B,2,FALSE)</f>
        <v>1</v>
      </c>
      <c r="F329" s="5" t="str">
        <f t="shared" si="5"/>
        <v>(84,1),</v>
      </c>
    </row>
    <row r="330" spans="1:6" x14ac:dyDescent="0.25">
      <c r="A330">
        <f>VLOOKUP(B330,Drivers!A:C,3,FALSE)</f>
        <v>84</v>
      </c>
      <c r="B330" t="s">
        <v>395</v>
      </c>
      <c r="C330">
        <v>1954</v>
      </c>
      <c r="D330">
        <f>VLOOKUP(C330,Seasons!A:B,2,FALSE)</f>
        <v>5</v>
      </c>
      <c r="F330" s="5" t="str">
        <f t="shared" si="5"/>
        <v>(84,5),</v>
      </c>
    </row>
    <row r="331" spans="1:6" x14ac:dyDescent="0.25">
      <c r="A331">
        <f>VLOOKUP(B331,Drivers!A:C,3,FALSE)</f>
        <v>85</v>
      </c>
      <c r="B331" t="s">
        <v>643</v>
      </c>
      <c r="C331">
        <v>1950</v>
      </c>
      <c r="D331">
        <f>VLOOKUP(C331,Seasons!A:B,2,FALSE)</f>
        <v>1</v>
      </c>
      <c r="F331" s="5" t="str">
        <f t="shared" si="5"/>
        <v>(85,1),</v>
      </c>
    </row>
    <row r="332" spans="1:6" x14ac:dyDescent="0.25">
      <c r="A332">
        <f>VLOOKUP(B332,Drivers!A:C,3,FALSE)</f>
        <v>85</v>
      </c>
      <c r="B332" t="s">
        <v>643</v>
      </c>
      <c r="C332">
        <v>1956</v>
      </c>
      <c r="D332">
        <f>VLOOKUP(C332,Seasons!A:B,2,FALSE)</f>
        <v>7</v>
      </c>
      <c r="F332" s="5" t="str">
        <f t="shared" si="5"/>
        <v>(85,7),</v>
      </c>
    </row>
    <row r="333" spans="1:6" x14ac:dyDescent="0.25">
      <c r="A333">
        <f>VLOOKUP(B333,Drivers!A:C,3,FALSE)</f>
        <v>85</v>
      </c>
      <c r="B333" t="s">
        <v>643</v>
      </c>
      <c r="C333">
        <v>1958</v>
      </c>
      <c r="D333">
        <f>VLOOKUP(C333,Seasons!A:B,2,FALSE)</f>
        <v>9</v>
      </c>
      <c r="F333" s="5" t="str">
        <f t="shared" si="5"/>
        <v>(85,9),</v>
      </c>
    </row>
    <row r="334" spans="1:6" x14ac:dyDescent="0.25">
      <c r="A334">
        <f>VLOOKUP(B334,Drivers!A:C,3,FALSE)</f>
        <v>85</v>
      </c>
      <c r="B334" t="s">
        <v>643</v>
      </c>
      <c r="C334">
        <v>1959</v>
      </c>
      <c r="D334">
        <f>VLOOKUP(C334,Seasons!A:B,2,FALSE)</f>
        <v>10</v>
      </c>
      <c r="F334" s="5" t="str">
        <f t="shared" si="5"/>
        <v>(85,10),</v>
      </c>
    </row>
    <row r="335" spans="1:6" x14ac:dyDescent="0.25">
      <c r="A335">
        <f>VLOOKUP(B335,Drivers!A:C,3,FALSE)</f>
        <v>85</v>
      </c>
      <c r="B335" t="s">
        <v>643</v>
      </c>
      <c r="C335">
        <v>1960</v>
      </c>
      <c r="D335">
        <f>VLOOKUP(C335,Seasons!A:B,2,FALSE)</f>
        <v>11</v>
      </c>
      <c r="F335" s="5" t="str">
        <f t="shared" si="5"/>
        <v>(85,11),</v>
      </c>
    </row>
    <row r="336" spans="1:6" x14ac:dyDescent="0.25">
      <c r="A336">
        <f>VLOOKUP(B336,Drivers!A:C,3,FALSE)</f>
        <v>86</v>
      </c>
      <c r="B336" t="s">
        <v>271</v>
      </c>
      <c r="C336">
        <v>1951</v>
      </c>
      <c r="D336">
        <f>VLOOKUP(C336,Seasons!A:B,2,FALSE)</f>
        <v>2</v>
      </c>
      <c r="F336" s="5" t="str">
        <f t="shared" si="5"/>
        <v>(86,2),</v>
      </c>
    </row>
    <row r="337" spans="1:6" x14ac:dyDescent="0.25">
      <c r="A337">
        <f>VLOOKUP(B337,Drivers!A:C,3,FALSE)</f>
        <v>87</v>
      </c>
      <c r="B337" t="s">
        <v>274</v>
      </c>
      <c r="C337">
        <v>1951</v>
      </c>
      <c r="D337">
        <f>VLOOKUP(C337,Seasons!A:B,2,FALSE)</f>
        <v>2</v>
      </c>
      <c r="F337" s="5" t="str">
        <f t="shared" si="5"/>
        <v>(87,2),</v>
      </c>
    </row>
    <row r="338" spans="1:6" x14ac:dyDescent="0.25">
      <c r="A338">
        <f>VLOOKUP(B338,Drivers!A:C,3,FALSE)</f>
        <v>88</v>
      </c>
      <c r="B338" t="s">
        <v>320</v>
      </c>
      <c r="C338">
        <v>1951</v>
      </c>
      <c r="D338">
        <f>VLOOKUP(C338,Seasons!A:B,2,FALSE)</f>
        <v>2</v>
      </c>
      <c r="F338" s="5" t="str">
        <f t="shared" si="5"/>
        <v>(88,2),</v>
      </c>
    </row>
    <row r="339" spans="1:6" x14ac:dyDescent="0.25">
      <c r="A339">
        <f>VLOOKUP(B339,Drivers!A:C,3,FALSE)</f>
        <v>89</v>
      </c>
      <c r="B339" t="s">
        <v>329</v>
      </c>
      <c r="C339">
        <v>1951</v>
      </c>
      <c r="D339">
        <f>VLOOKUP(C339,Seasons!A:B,2,FALSE)</f>
        <v>2</v>
      </c>
      <c r="F339" s="5" t="str">
        <f t="shared" si="5"/>
        <v>(89,2),</v>
      </c>
    </row>
    <row r="340" spans="1:6" x14ac:dyDescent="0.25">
      <c r="A340">
        <f>VLOOKUP(B340,Drivers!A:C,3,FALSE)</f>
        <v>90</v>
      </c>
      <c r="B340" t="s">
        <v>397</v>
      </c>
      <c r="C340">
        <v>1951</v>
      </c>
      <c r="D340">
        <f>VLOOKUP(C340,Seasons!A:B,2,FALSE)</f>
        <v>2</v>
      </c>
      <c r="F340" s="5" t="str">
        <f t="shared" si="5"/>
        <v>(90,2),</v>
      </c>
    </row>
    <row r="341" spans="1:6" x14ac:dyDescent="0.25">
      <c r="A341">
        <f>VLOOKUP(B341,Drivers!A:C,3,FALSE)</f>
        <v>91</v>
      </c>
      <c r="B341" t="s">
        <v>405</v>
      </c>
      <c r="C341">
        <v>1951</v>
      </c>
      <c r="D341">
        <f>VLOOKUP(C341,Seasons!A:B,2,FALSE)</f>
        <v>2</v>
      </c>
      <c r="F341" s="5" t="str">
        <f t="shared" si="5"/>
        <v>(91,2),</v>
      </c>
    </row>
    <row r="342" spans="1:6" x14ac:dyDescent="0.25">
      <c r="A342">
        <f>VLOOKUP(B342,Drivers!A:C,3,FALSE)</f>
        <v>92</v>
      </c>
      <c r="B342" t="s">
        <v>480</v>
      </c>
      <c r="C342">
        <v>1951</v>
      </c>
      <c r="D342">
        <f>VLOOKUP(C342,Seasons!A:B,2,FALSE)</f>
        <v>2</v>
      </c>
      <c r="F342" s="5" t="str">
        <f t="shared" si="5"/>
        <v>(92,2),</v>
      </c>
    </row>
    <row r="343" spans="1:6" x14ac:dyDescent="0.25">
      <c r="A343">
        <f>VLOOKUP(B343,Drivers!A:C,3,FALSE)</f>
        <v>93</v>
      </c>
      <c r="B343" t="s">
        <v>484</v>
      </c>
      <c r="C343">
        <v>1951</v>
      </c>
      <c r="D343">
        <f>VLOOKUP(C343,Seasons!A:B,2,FALSE)</f>
        <v>2</v>
      </c>
      <c r="F343" s="5" t="str">
        <f t="shared" si="5"/>
        <v>(93,2),</v>
      </c>
    </row>
    <row r="344" spans="1:6" x14ac:dyDescent="0.25">
      <c r="A344">
        <f>VLOOKUP(B344,Drivers!A:C,3,FALSE)</f>
        <v>94</v>
      </c>
      <c r="B344" t="s">
        <v>659</v>
      </c>
      <c r="C344">
        <v>1951</v>
      </c>
      <c r="D344">
        <f>VLOOKUP(C344,Seasons!A:B,2,FALSE)</f>
        <v>2</v>
      </c>
      <c r="F344" s="5" t="str">
        <f t="shared" si="5"/>
        <v>(94,2),</v>
      </c>
    </row>
    <row r="345" spans="1:6" x14ac:dyDescent="0.25">
      <c r="A345">
        <f>VLOOKUP(B345,Drivers!A:C,3,FALSE)</f>
        <v>95</v>
      </c>
      <c r="B345" t="s">
        <v>10</v>
      </c>
      <c r="C345">
        <v>1951</v>
      </c>
      <c r="D345">
        <f>VLOOKUP(C345,Seasons!A:B,2,FALSE)</f>
        <v>2</v>
      </c>
      <c r="F345" s="5" t="str">
        <f t="shared" si="5"/>
        <v>(95,2),</v>
      </c>
    </row>
    <row r="346" spans="1:6" x14ac:dyDescent="0.25">
      <c r="A346">
        <f>VLOOKUP(B346,Drivers!A:C,3,FALSE)</f>
        <v>95</v>
      </c>
      <c r="B346" t="s">
        <v>10</v>
      </c>
      <c r="C346">
        <v>1952</v>
      </c>
      <c r="D346">
        <f>VLOOKUP(C346,Seasons!A:B,2,FALSE)</f>
        <v>3</v>
      </c>
      <c r="F346" s="5" t="str">
        <f t="shared" si="5"/>
        <v>(95,3),</v>
      </c>
    </row>
    <row r="347" spans="1:6" x14ac:dyDescent="0.25">
      <c r="A347">
        <f>VLOOKUP(B347,Drivers!A:C,3,FALSE)</f>
        <v>96</v>
      </c>
      <c r="B347" t="s">
        <v>55</v>
      </c>
      <c r="C347">
        <v>1951</v>
      </c>
      <c r="D347">
        <f>VLOOKUP(C347,Seasons!A:B,2,FALSE)</f>
        <v>2</v>
      </c>
      <c r="F347" s="5" t="str">
        <f t="shared" si="5"/>
        <v>(96,2),</v>
      </c>
    </row>
    <row r="348" spans="1:6" x14ac:dyDescent="0.25">
      <c r="A348">
        <f>VLOOKUP(B348,Drivers!A:C,3,FALSE)</f>
        <v>96</v>
      </c>
      <c r="B348" t="s">
        <v>55</v>
      </c>
      <c r="C348">
        <v>1952</v>
      </c>
      <c r="D348">
        <f>VLOOKUP(C348,Seasons!A:B,2,FALSE)</f>
        <v>3</v>
      </c>
      <c r="F348" s="5" t="str">
        <f t="shared" si="5"/>
        <v>(96,3),</v>
      </c>
    </row>
    <row r="349" spans="1:6" x14ac:dyDescent="0.25">
      <c r="A349">
        <f>VLOOKUP(B349,Drivers!A:C,3,FALSE)</f>
        <v>97</v>
      </c>
      <c r="B349" t="s">
        <v>253</v>
      </c>
      <c r="C349">
        <v>1951</v>
      </c>
      <c r="D349">
        <f>VLOOKUP(C349,Seasons!A:B,2,FALSE)</f>
        <v>2</v>
      </c>
      <c r="F349" s="5" t="str">
        <f t="shared" si="5"/>
        <v>(97,2),</v>
      </c>
    </row>
    <row r="350" spans="1:6" x14ac:dyDescent="0.25">
      <c r="A350">
        <f>VLOOKUP(B350,Drivers!A:C,3,FALSE)</f>
        <v>97</v>
      </c>
      <c r="B350" t="s">
        <v>253</v>
      </c>
      <c r="C350">
        <v>1952</v>
      </c>
      <c r="D350">
        <f>VLOOKUP(C350,Seasons!A:B,2,FALSE)</f>
        <v>3</v>
      </c>
      <c r="F350" s="5" t="str">
        <f t="shared" si="5"/>
        <v>(97,3),</v>
      </c>
    </row>
    <row r="351" spans="1:6" x14ac:dyDescent="0.25">
      <c r="A351">
        <f>VLOOKUP(B351,Drivers!A:C,3,FALSE)</f>
        <v>98</v>
      </c>
      <c r="B351" t="s">
        <v>396</v>
      </c>
      <c r="C351">
        <v>1951</v>
      </c>
      <c r="D351">
        <f>VLOOKUP(C351,Seasons!A:B,2,FALSE)</f>
        <v>2</v>
      </c>
      <c r="F351" s="5" t="str">
        <f t="shared" si="5"/>
        <v>(98,2),</v>
      </c>
    </row>
    <row r="352" spans="1:6" x14ac:dyDescent="0.25">
      <c r="A352">
        <f>VLOOKUP(B352,Drivers!A:C,3,FALSE)</f>
        <v>98</v>
      </c>
      <c r="B352" t="s">
        <v>396</v>
      </c>
      <c r="C352">
        <v>1952</v>
      </c>
      <c r="D352">
        <f>VLOOKUP(C352,Seasons!A:B,2,FALSE)</f>
        <v>3</v>
      </c>
      <c r="F352" s="5" t="str">
        <f t="shared" si="5"/>
        <v>(98,3),</v>
      </c>
    </row>
    <row r="353" spans="1:6" x14ac:dyDescent="0.25">
      <c r="A353">
        <f>VLOOKUP(B353,Drivers!A:C,3,FALSE)</f>
        <v>99</v>
      </c>
      <c r="B353" t="s">
        <v>533</v>
      </c>
      <c r="C353">
        <v>1951</v>
      </c>
      <c r="D353">
        <f>VLOOKUP(C353,Seasons!A:B,2,FALSE)</f>
        <v>2</v>
      </c>
      <c r="F353" s="5" t="str">
        <f t="shared" si="5"/>
        <v>(99,2),</v>
      </c>
    </row>
    <row r="354" spans="1:6" x14ac:dyDescent="0.25">
      <c r="A354">
        <f>VLOOKUP(B354,Drivers!A:C,3,FALSE)</f>
        <v>99</v>
      </c>
      <c r="B354" t="s">
        <v>533</v>
      </c>
      <c r="C354">
        <v>1952</v>
      </c>
      <c r="D354">
        <f>VLOOKUP(C354,Seasons!A:B,2,FALSE)</f>
        <v>3</v>
      </c>
      <c r="F354" s="5" t="str">
        <f t="shared" si="5"/>
        <v>(99,3),</v>
      </c>
    </row>
    <row r="355" spans="1:6" x14ac:dyDescent="0.25">
      <c r="A355">
        <f>VLOOKUP(B355,Drivers!A:C,3,FALSE)</f>
        <v>100</v>
      </c>
      <c r="B355" t="s">
        <v>736</v>
      </c>
      <c r="C355">
        <v>1951</v>
      </c>
      <c r="D355">
        <f>VLOOKUP(C355,Seasons!A:B,2,FALSE)</f>
        <v>2</v>
      </c>
      <c r="F355" s="5" t="str">
        <f t="shared" si="5"/>
        <v>(100,2),</v>
      </c>
    </row>
    <row r="356" spans="1:6" x14ac:dyDescent="0.25">
      <c r="A356">
        <f>VLOOKUP(B356,Drivers!A:C,3,FALSE)</f>
        <v>100</v>
      </c>
      <c r="B356" t="s">
        <v>736</v>
      </c>
      <c r="C356">
        <v>1952</v>
      </c>
      <c r="D356">
        <f>VLOOKUP(C356,Seasons!A:B,2,FALSE)</f>
        <v>3</v>
      </c>
      <c r="F356" s="5" t="str">
        <f t="shared" si="5"/>
        <v>(100,3),</v>
      </c>
    </row>
    <row r="357" spans="1:6" x14ac:dyDescent="0.25">
      <c r="A357">
        <f>VLOOKUP(B357,Drivers!A:C,3,FALSE)</f>
        <v>100</v>
      </c>
      <c r="B357" t="s">
        <v>736</v>
      </c>
      <c r="C357">
        <v>1955</v>
      </c>
      <c r="D357">
        <f>VLOOKUP(C357,Seasons!A:B,2,FALSE)</f>
        <v>6</v>
      </c>
      <c r="F357" s="5" t="str">
        <f t="shared" si="5"/>
        <v>(100,6),</v>
      </c>
    </row>
    <row r="358" spans="1:6" x14ac:dyDescent="0.25">
      <c r="A358">
        <f>VLOOKUP(B358,Drivers!A:C,3,FALSE)</f>
        <v>100</v>
      </c>
      <c r="B358" t="s">
        <v>736</v>
      </c>
      <c r="C358">
        <v>1956</v>
      </c>
      <c r="D358">
        <f>VLOOKUP(C358,Seasons!A:B,2,FALSE)</f>
        <v>7</v>
      </c>
      <c r="F358" s="5" t="str">
        <f t="shared" si="5"/>
        <v>(100,7),</v>
      </c>
    </row>
    <row r="359" spans="1:6" x14ac:dyDescent="0.25">
      <c r="A359">
        <f>VLOOKUP(B359,Drivers!A:C,3,FALSE)</f>
        <v>100</v>
      </c>
      <c r="B359" t="s">
        <v>736</v>
      </c>
      <c r="C359">
        <v>1957</v>
      </c>
      <c r="D359">
        <f>VLOOKUP(C359,Seasons!A:B,2,FALSE)</f>
        <v>8</v>
      </c>
      <c r="F359" s="5" t="str">
        <f t="shared" si="5"/>
        <v>(100,8),</v>
      </c>
    </row>
    <row r="360" spans="1:6" x14ac:dyDescent="0.25">
      <c r="A360">
        <f>VLOOKUP(B360,Drivers!A:C,3,FALSE)</f>
        <v>101</v>
      </c>
      <c r="B360" t="s">
        <v>328</v>
      </c>
      <c r="C360">
        <v>1951</v>
      </c>
      <c r="D360">
        <f>VLOOKUP(C360,Seasons!A:B,2,FALSE)</f>
        <v>2</v>
      </c>
      <c r="F360" s="5" t="str">
        <f t="shared" si="5"/>
        <v>(101,2),</v>
      </c>
    </row>
    <row r="361" spans="1:6" x14ac:dyDescent="0.25">
      <c r="A361">
        <f>VLOOKUP(B361,Drivers!A:C,3,FALSE)</f>
        <v>101</v>
      </c>
      <c r="B361" t="s">
        <v>328</v>
      </c>
      <c r="C361">
        <v>1952</v>
      </c>
      <c r="D361">
        <f>VLOOKUP(C361,Seasons!A:B,2,FALSE)</f>
        <v>3</v>
      </c>
      <c r="F361" s="5" t="str">
        <f t="shared" si="5"/>
        <v>(101,3),</v>
      </c>
    </row>
    <row r="362" spans="1:6" x14ac:dyDescent="0.25">
      <c r="A362">
        <f>VLOOKUP(B362,Drivers!A:C,3,FALSE)</f>
        <v>101</v>
      </c>
      <c r="B362" t="s">
        <v>328</v>
      </c>
      <c r="C362">
        <v>1956</v>
      </c>
      <c r="D362">
        <f>VLOOKUP(C362,Seasons!A:B,2,FALSE)</f>
        <v>7</v>
      </c>
      <c r="F362" s="5" t="str">
        <f t="shared" si="5"/>
        <v>(101,7),</v>
      </c>
    </row>
    <row r="363" spans="1:6" x14ac:dyDescent="0.25">
      <c r="A363">
        <f>VLOOKUP(B363,Drivers!A:C,3,FALSE)</f>
        <v>102</v>
      </c>
      <c r="B363" t="s">
        <v>345</v>
      </c>
      <c r="C363">
        <v>1951</v>
      </c>
      <c r="D363">
        <f>VLOOKUP(C363,Seasons!A:B,2,FALSE)</f>
        <v>2</v>
      </c>
      <c r="F363" s="5" t="str">
        <f t="shared" si="5"/>
        <v>(102,2),</v>
      </c>
    </row>
    <row r="364" spans="1:6" x14ac:dyDescent="0.25">
      <c r="A364">
        <f>VLOOKUP(B364,Drivers!A:C,3,FALSE)</f>
        <v>102</v>
      </c>
      <c r="B364" t="s">
        <v>345</v>
      </c>
      <c r="C364">
        <v>1952</v>
      </c>
      <c r="D364">
        <f>VLOOKUP(C364,Seasons!A:B,2,FALSE)</f>
        <v>3</v>
      </c>
      <c r="F364" s="5" t="str">
        <f t="shared" si="5"/>
        <v>(102,3),</v>
      </c>
    </row>
    <row r="365" spans="1:6" x14ac:dyDescent="0.25">
      <c r="A365">
        <f>VLOOKUP(B365,Drivers!A:C,3,FALSE)</f>
        <v>102</v>
      </c>
      <c r="B365" t="s">
        <v>345</v>
      </c>
      <c r="C365">
        <v>1953</v>
      </c>
      <c r="D365">
        <f>VLOOKUP(C365,Seasons!A:B,2,FALSE)</f>
        <v>4</v>
      </c>
      <c r="F365" s="5" t="str">
        <f t="shared" si="5"/>
        <v>(102,4),</v>
      </c>
    </row>
    <row r="366" spans="1:6" x14ac:dyDescent="0.25">
      <c r="A366">
        <f>VLOOKUP(B366,Drivers!A:C,3,FALSE)</f>
        <v>103</v>
      </c>
      <c r="B366" t="s">
        <v>373</v>
      </c>
      <c r="C366">
        <v>1951</v>
      </c>
      <c r="D366">
        <f>VLOOKUP(C366,Seasons!A:B,2,FALSE)</f>
        <v>2</v>
      </c>
      <c r="F366" s="5" t="str">
        <f t="shared" si="5"/>
        <v>(103,2),</v>
      </c>
    </row>
    <row r="367" spans="1:6" x14ac:dyDescent="0.25">
      <c r="A367">
        <f>VLOOKUP(B367,Drivers!A:C,3,FALSE)</f>
        <v>103</v>
      </c>
      <c r="B367" t="s">
        <v>373</v>
      </c>
      <c r="C367">
        <v>1952</v>
      </c>
      <c r="D367">
        <f>VLOOKUP(C367,Seasons!A:B,2,FALSE)</f>
        <v>3</v>
      </c>
      <c r="F367" s="5" t="str">
        <f t="shared" si="5"/>
        <v>(103,3),</v>
      </c>
    </row>
    <row r="368" spans="1:6" x14ac:dyDescent="0.25">
      <c r="A368">
        <f>VLOOKUP(B368,Drivers!A:C,3,FALSE)</f>
        <v>103</v>
      </c>
      <c r="B368" t="s">
        <v>373</v>
      </c>
      <c r="C368">
        <v>1953</v>
      </c>
      <c r="D368">
        <f>VLOOKUP(C368,Seasons!A:B,2,FALSE)</f>
        <v>4</v>
      </c>
      <c r="F368" s="5" t="str">
        <f t="shared" si="5"/>
        <v>(103,4),</v>
      </c>
    </row>
    <row r="369" spans="1:6" x14ac:dyDescent="0.25">
      <c r="A369">
        <f>VLOOKUP(B369,Drivers!A:C,3,FALSE)</f>
        <v>104</v>
      </c>
      <c r="B369" t="s">
        <v>555</v>
      </c>
      <c r="C369">
        <v>1951</v>
      </c>
      <c r="D369">
        <f>VLOOKUP(C369,Seasons!A:B,2,FALSE)</f>
        <v>2</v>
      </c>
      <c r="F369" s="5" t="str">
        <f t="shared" si="5"/>
        <v>(104,2),</v>
      </c>
    </row>
    <row r="370" spans="1:6" x14ac:dyDescent="0.25">
      <c r="A370">
        <f>VLOOKUP(B370,Drivers!A:C,3,FALSE)</f>
        <v>104</v>
      </c>
      <c r="B370" t="s">
        <v>555</v>
      </c>
      <c r="C370">
        <v>1952</v>
      </c>
      <c r="D370">
        <f>VLOOKUP(C370,Seasons!A:B,2,FALSE)</f>
        <v>3</v>
      </c>
      <c r="F370" s="5" t="str">
        <f t="shared" si="5"/>
        <v>(104,3),</v>
      </c>
    </row>
    <row r="371" spans="1:6" x14ac:dyDescent="0.25">
      <c r="A371">
        <f>VLOOKUP(B371,Drivers!A:C,3,FALSE)</f>
        <v>104</v>
      </c>
      <c r="B371" t="s">
        <v>555</v>
      </c>
      <c r="C371">
        <v>1953</v>
      </c>
      <c r="D371">
        <f>VLOOKUP(C371,Seasons!A:B,2,FALSE)</f>
        <v>4</v>
      </c>
      <c r="F371" s="5" t="str">
        <f t="shared" si="5"/>
        <v>(104,4),</v>
      </c>
    </row>
    <row r="372" spans="1:6" x14ac:dyDescent="0.25">
      <c r="A372">
        <f>VLOOKUP(B372,Drivers!A:C,3,FALSE)</f>
        <v>105</v>
      </c>
      <c r="B372" t="s">
        <v>758</v>
      </c>
      <c r="C372">
        <v>1951</v>
      </c>
      <c r="D372">
        <f>VLOOKUP(C372,Seasons!A:B,2,FALSE)</f>
        <v>2</v>
      </c>
      <c r="F372" s="5" t="str">
        <f t="shared" si="5"/>
        <v>(105,2),</v>
      </c>
    </row>
    <row r="373" spans="1:6" x14ac:dyDescent="0.25">
      <c r="A373">
        <f>VLOOKUP(B373,Drivers!A:C,3,FALSE)</f>
        <v>105</v>
      </c>
      <c r="B373" t="s">
        <v>758</v>
      </c>
      <c r="C373">
        <v>1952</v>
      </c>
      <c r="D373">
        <f>VLOOKUP(C373,Seasons!A:B,2,FALSE)</f>
        <v>3</v>
      </c>
      <c r="F373" s="5" t="str">
        <f t="shared" si="5"/>
        <v>(105,3),</v>
      </c>
    </row>
    <row r="374" spans="1:6" x14ac:dyDescent="0.25">
      <c r="A374">
        <f>VLOOKUP(B374,Drivers!A:C,3,FALSE)</f>
        <v>105</v>
      </c>
      <c r="B374" t="s">
        <v>758</v>
      </c>
      <c r="C374">
        <v>1953</v>
      </c>
      <c r="D374">
        <f>VLOOKUP(C374,Seasons!A:B,2,FALSE)</f>
        <v>4</v>
      </c>
      <c r="F374" s="5" t="str">
        <f t="shared" si="5"/>
        <v>(105,4),</v>
      </c>
    </row>
    <row r="375" spans="1:6" x14ac:dyDescent="0.25">
      <c r="A375">
        <f>VLOOKUP(B375,Drivers!A:C,3,FALSE)</f>
        <v>106</v>
      </c>
      <c r="B375" t="s">
        <v>440</v>
      </c>
      <c r="C375">
        <v>1951</v>
      </c>
      <c r="D375">
        <f>VLOOKUP(C375,Seasons!A:B,2,FALSE)</f>
        <v>2</v>
      </c>
      <c r="F375" s="5" t="str">
        <f t="shared" si="5"/>
        <v>(106,2),</v>
      </c>
    </row>
    <row r="376" spans="1:6" x14ac:dyDescent="0.25">
      <c r="A376">
        <f>VLOOKUP(B376,Drivers!A:C,3,FALSE)</f>
        <v>106</v>
      </c>
      <c r="B376" t="s">
        <v>440</v>
      </c>
      <c r="C376">
        <v>1952</v>
      </c>
      <c r="D376">
        <f>VLOOKUP(C376,Seasons!A:B,2,FALSE)</f>
        <v>3</v>
      </c>
      <c r="F376" s="5" t="str">
        <f t="shared" si="5"/>
        <v>(106,3),</v>
      </c>
    </row>
    <row r="377" spans="1:6" x14ac:dyDescent="0.25">
      <c r="A377">
        <f>VLOOKUP(B377,Drivers!A:C,3,FALSE)</f>
        <v>106</v>
      </c>
      <c r="B377" t="s">
        <v>440</v>
      </c>
      <c r="C377">
        <v>1953</v>
      </c>
      <c r="D377">
        <f>VLOOKUP(C377,Seasons!A:B,2,FALSE)</f>
        <v>4</v>
      </c>
      <c r="F377" s="5" t="str">
        <f t="shared" si="5"/>
        <v>(106,4),</v>
      </c>
    </row>
    <row r="378" spans="1:6" x14ac:dyDescent="0.25">
      <c r="A378">
        <f>VLOOKUP(B378,Drivers!A:C,3,FALSE)</f>
        <v>106</v>
      </c>
      <c r="B378" t="s">
        <v>440</v>
      </c>
      <c r="C378">
        <v>1956</v>
      </c>
      <c r="D378">
        <f>VLOOKUP(C378,Seasons!A:B,2,FALSE)</f>
        <v>7</v>
      </c>
      <c r="F378" s="5" t="str">
        <f t="shared" si="5"/>
        <v>(106,7),</v>
      </c>
    </row>
    <row r="379" spans="1:6" x14ac:dyDescent="0.25">
      <c r="A379">
        <f>VLOOKUP(B379,Drivers!A:C,3,FALSE)</f>
        <v>107</v>
      </c>
      <c r="B379" t="s">
        <v>50</v>
      </c>
      <c r="C379">
        <v>1951</v>
      </c>
      <c r="D379">
        <f>VLOOKUP(C379,Seasons!A:B,2,FALSE)</f>
        <v>2</v>
      </c>
      <c r="F379" s="5" t="str">
        <f t="shared" si="5"/>
        <v>(107,2),</v>
      </c>
    </row>
    <row r="380" spans="1:6" x14ac:dyDescent="0.25">
      <c r="A380">
        <f>VLOOKUP(B380,Drivers!A:C,3,FALSE)</f>
        <v>107</v>
      </c>
      <c r="B380" t="s">
        <v>50</v>
      </c>
      <c r="C380">
        <v>1952</v>
      </c>
      <c r="D380">
        <f>VLOOKUP(C380,Seasons!A:B,2,FALSE)</f>
        <v>3</v>
      </c>
      <c r="F380" s="5" t="str">
        <f t="shared" si="5"/>
        <v>(107,3),</v>
      </c>
    </row>
    <row r="381" spans="1:6" x14ac:dyDescent="0.25">
      <c r="A381">
        <f>VLOOKUP(B381,Drivers!A:C,3,FALSE)</f>
        <v>107</v>
      </c>
      <c r="B381" t="s">
        <v>50</v>
      </c>
      <c r="C381">
        <v>1953</v>
      </c>
      <c r="D381">
        <f>VLOOKUP(C381,Seasons!A:B,2,FALSE)</f>
        <v>4</v>
      </c>
      <c r="F381" s="5" t="str">
        <f t="shared" si="5"/>
        <v>(107,4),</v>
      </c>
    </row>
    <row r="382" spans="1:6" x14ac:dyDescent="0.25">
      <c r="A382">
        <f>VLOOKUP(B382,Drivers!A:C,3,FALSE)</f>
        <v>107</v>
      </c>
      <c r="B382" t="s">
        <v>50</v>
      </c>
      <c r="C382">
        <v>1954</v>
      </c>
      <c r="D382">
        <f>VLOOKUP(C382,Seasons!A:B,2,FALSE)</f>
        <v>5</v>
      </c>
      <c r="F382" s="5" t="str">
        <f t="shared" si="5"/>
        <v>(107,5),</v>
      </c>
    </row>
    <row r="383" spans="1:6" x14ac:dyDescent="0.25">
      <c r="A383">
        <f>VLOOKUP(B383,Drivers!A:C,3,FALSE)</f>
        <v>108</v>
      </c>
      <c r="B383" t="s">
        <v>750</v>
      </c>
      <c r="C383">
        <v>1951</v>
      </c>
      <c r="D383">
        <f>VLOOKUP(C383,Seasons!A:B,2,FALSE)</f>
        <v>2</v>
      </c>
      <c r="F383" s="5" t="str">
        <f t="shared" si="5"/>
        <v>(108,2),</v>
      </c>
    </row>
    <row r="384" spans="1:6" x14ac:dyDescent="0.25">
      <c r="A384">
        <f>VLOOKUP(B384,Drivers!A:C,3,FALSE)</f>
        <v>108</v>
      </c>
      <c r="B384" t="s">
        <v>750</v>
      </c>
      <c r="C384">
        <v>1952</v>
      </c>
      <c r="D384">
        <f>VLOOKUP(C384,Seasons!A:B,2,FALSE)</f>
        <v>3</v>
      </c>
      <c r="F384" s="5" t="str">
        <f t="shared" si="5"/>
        <v>(108,3),</v>
      </c>
    </row>
    <row r="385" spans="1:6" x14ac:dyDescent="0.25">
      <c r="A385">
        <f>VLOOKUP(B385,Drivers!A:C,3,FALSE)</f>
        <v>108</v>
      </c>
      <c r="B385" t="s">
        <v>750</v>
      </c>
      <c r="C385">
        <v>1953</v>
      </c>
      <c r="D385">
        <f>VLOOKUP(C385,Seasons!A:B,2,FALSE)</f>
        <v>4</v>
      </c>
      <c r="F385" s="5" t="str">
        <f t="shared" si="5"/>
        <v>(108,4),</v>
      </c>
    </row>
    <row r="386" spans="1:6" x14ac:dyDescent="0.25">
      <c r="A386">
        <f>VLOOKUP(B386,Drivers!A:C,3,FALSE)</f>
        <v>108</v>
      </c>
      <c r="B386" t="s">
        <v>750</v>
      </c>
      <c r="C386">
        <v>1954</v>
      </c>
      <c r="D386">
        <f>VLOOKUP(C386,Seasons!A:B,2,FALSE)</f>
        <v>5</v>
      </c>
      <c r="F386" s="5" t="str">
        <f t="shared" si="5"/>
        <v>(108,5),</v>
      </c>
    </row>
    <row r="387" spans="1:6" x14ac:dyDescent="0.25">
      <c r="A387">
        <f>VLOOKUP(B387,Drivers!A:C,3,FALSE)</f>
        <v>108</v>
      </c>
      <c r="B387" t="s">
        <v>750</v>
      </c>
      <c r="C387">
        <v>1960</v>
      </c>
      <c r="D387">
        <f>VLOOKUP(C387,Seasons!A:B,2,FALSE)</f>
        <v>11</v>
      </c>
      <c r="F387" s="5" t="str">
        <f t="shared" ref="F387:F450" si="6">_xlfn.CONCAT("(",A387,",",D387,"),")</f>
        <v>(108,11),</v>
      </c>
    </row>
    <row r="388" spans="1:6" x14ac:dyDescent="0.25">
      <c r="A388">
        <f>VLOOKUP(B388,Drivers!A:C,3,FALSE)</f>
        <v>109</v>
      </c>
      <c r="B388" t="s">
        <v>824</v>
      </c>
      <c r="C388">
        <v>1951</v>
      </c>
      <c r="D388">
        <f>VLOOKUP(C388,Seasons!A:B,2,FALSE)</f>
        <v>2</v>
      </c>
      <c r="F388" s="5" t="str">
        <f t="shared" si="6"/>
        <v>(109,2),</v>
      </c>
    </row>
    <row r="389" spans="1:6" x14ac:dyDescent="0.25">
      <c r="A389">
        <f>VLOOKUP(B389,Drivers!A:C,3,FALSE)</f>
        <v>109</v>
      </c>
      <c r="B389" t="s">
        <v>824</v>
      </c>
      <c r="C389">
        <v>1952</v>
      </c>
      <c r="D389">
        <f>VLOOKUP(C389,Seasons!A:B,2,FALSE)</f>
        <v>3</v>
      </c>
      <c r="F389" s="5" t="str">
        <f t="shared" si="6"/>
        <v>(109,3),</v>
      </c>
    </row>
    <row r="390" spans="1:6" x14ac:dyDescent="0.25">
      <c r="A390">
        <f>VLOOKUP(B390,Drivers!A:C,3,FALSE)</f>
        <v>109</v>
      </c>
      <c r="B390" t="s">
        <v>824</v>
      </c>
      <c r="C390">
        <v>1953</v>
      </c>
      <c r="D390">
        <f>VLOOKUP(C390,Seasons!A:B,2,FALSE)</f>
        <v>4</v>
      </c>
      <c r="F390" s="5" t="str">
        <f t="shared" si="6"/>
        <v>(109,4),</v>
      </c>
    </row>
    <row r="391" spans="1:6" x14ac:dyDescent="0.25">
      <c r="A391">
        <f>VLOOKUP(B391,Drivers!A:C,3,FALSE)</f>
        <v>109</v>
      </c>
      <c r="B391" t="s">
        <v>824</v>
      </c>
      <c r="C391">
        <v>1954</v>
      </c>
      <c r="D391">
        <f>VLOOKUP(C391,Seasons!A:B,2,FALSE)</f>
        <v>5</v>
      </c>
      <c r="F391" s="5" t="str">
        <f t="shared" si="6"/>
        <v>(109,5),</v>
      </c>
    </row>
    <row r="392" spans="1:6" x14ac:dyDescent="0.25">
      <c r="A392">
        <f>VLOOKUP(B392,Drivers!A:C,3,FALSE)</f>
        <v>109</v>
      </c>
      <c r="B392" t="s">
        <v>824</v>
      </c>
      <c r="C392">
        <v>1955</v>
      </c>
      <c r="D392">
        <f>VLOOKUP(C392,Seasons!A:B,2,FALSE)</f>
        <v>6</v>
      </c>
      <c r="F392" s="5" t="str">
        <f t="shared" si="6"/>
        <v>(109,6),</v>
      </c>
    </row>
    <row r="393" spans="1:6" x14ac:dyDescent="0.25">
      <c r="A393">
        <f>VLOOKUP(B393,Drivers!A:C,3,FALSE)</f>
        <v>110</v>
      </c>
      <c r="B393" t="s">
        <v>466</v>
      </c>
      <c r="C393">
        <v>1951</v>
      </c>
      <c r="D393">
        <f>VLOOKUP(C393,Seasons!A:B,2,FALSE)</f>
        <v>2</v>
      </c>
      <c r="F393" s="5" t="str">
        <f t="shared" si="6"/>
        <v>(110,2),</v>
      </c>
    </row>
    <row r="394" spans="1:6" x14ac:dyDescent="0.25">
      <c r="A394">
        <f>VLOOKUP(B394,Drivers!A:C,3,FALSE)</f>
        <v>110</v>
      </c>
      <c r="B394" t="s">
        <v>466</v>
      </c>
      <c r="C394">
        <v>1952</v>
      </c>
      <c r="D394">
        <f>VLOOKUP(C394,Seasons!A:B,2,FALSE)</f>
        <v>3</v>
      </c>
      <c r="F394" s="5" t="str">
        <f t="shared" si="6"/>
        <v>(110,3),</v>
      </c>
    </row>
    <row r="395" spans="1:6" x14ac:dyDescent="0.25">
      <c r="A395">
        <f>VLOOKUP(B395,Drivers!A:C,3,FALSE)</f>
        <v>110</v>
      </c>
      <c r="B395" t="s">
        <v>466</v>
      </c>
      <c r="C395">
        <v>1953</v>
      </c>
      <c r="D395">
        <f>VLOOKUP(C395,Seasons!A:B,2,FALSE)</f>
        <v>4</v>
      </c>
      <c r="F395" s="5" t="str">
        <f t="shared" si="6"/>
        <v>(110,4),</v>
      </c>
    </row>
    <row r="396" spans="1:6" x14ac:dyDescent="0.25">
      <c r="A396">
        <f>VLOOKUP(B396,Drivers!A:C,3,FALSE)</f>
        <v>110</v>
      </c>
      <c r="B396" t="s">
        <v>466</v>
      </c>
      <c r="C396">
        <v>1954</v>
      </c>
      <c r="D396">
        <f>VLOOKUP(C396,Seasons!A:B,2,FALSE)</f>
        <v>5</v>
      </c>
      <c r="F396" s="5" t="str">
        <f t="shared" si="6"/>
        <v>(110,5),</v>
      </c>
    </row>
    <row r="397" spans="1:6" x14ac:dyDescent="0.25">
      <c r="A397">
        <f>VLOOKUP(B397,Drivers!A:C,3,FALSE)</f>
        <v>110</v>
      </c>
      <c r="B397" t="s">
        <v>466</v>
      </c>
      <c r="C397">
        <v>1955</v>
      </c>
      <c r="D397">
        <f>VLOOKUP(C397,Seasons!A:B,2,FALSE)</f>
        <v>6</v>
      </c>
      <c r="F397" s="5" t="str">
        <f t="shared" si="6"/>
        <v>(110,6),</v>
      </c>
    </row>
    <row r="398" spans="1:6" x14ac:dyDescent="0.25">
      <c r="A398">
        <f>VLOOKUP(B398,Drivers!A:C,3,FALSE)</f>
        <v>110</v>
      </c>
      <c r="B398" t="s">
        <v>466</v>
      </c>
      <c r="C398">
        <v>1956</v>
      </c>
      <c r="D398">
        <f>VLOOKUP(C398,Seasons!A:B,2,FALSE)</f>
        <v>7</v>
      </c>
      <c r="F398" s="5" t="str">
        <f t="shared" si="6"/>
        <v>(110,7),</v>
      </c>
    </row>
    <row r="399" spans="1:6" x14ac:dyDescent="0.25">
      <c r="A399">
        <f>VLOOKUP(B399,Drivers!A:C,3,FALSE)</f>
        <v>110</v>
      </c>
      <c r="B399" t="s">
        <v>466</v>
      </c>
      <c r="C399">
        <v>1957</v>
      </c>
      <c r="D399">
        <f>VLOOKUP(C399,Seasons!A:B,2,FALSE)</f>
        <v>8</v>
      </c>
      <c r="F399" s="5" t="str">
        <f t="shared" si="6"/>
        <v>(110,8),</v>
      </c>
    </row>
    <row r="400" spans="1:6" x14ac:dyDescent="0.25">
      <c r="A400">
        <f>VLOOKUP(B400,Drivers!A:C,3,FALSE)</f>
        <v>111</v>
      </c>
      <c r="B400" t="s">
        <v>831</v>
      </c>
      <c r="C400">
        <v>1951</v>
      </c>
      <c r="D400">
        <f>VLOOKUP(C400,Seasons!A:B,2,FALSE)</f>
        <v>2</v>
      </c>
      <c r="F400" s="5" t="str">
        <f t="shared" si="6"/>
        <v>(111,2),</v>
      </c>
    </row>
    <row r="401" spans="1:6" x14ac:dyDescent="0.25">
      <c r="A401">
        <f>VLOOKUP(B401,Drivers!A:C,3,FALSE)</f>
        <v>111</v>
      </c>
      <c r="B401" t="s">
        <v>831</v>
      </c>
      <c r="C401">
        <v>1952</v>
      </c>
      <c r="D401">
        <f>VLOOKUP(C401,Seasons!A:B,2,FALSE)</f>
        <v>3</v>
      </c>
      <c r="F401" s="5" t="str">
        <f t="shared" si="6"/>
        <v>(111,3),</v>
      </c>
    </row>
    <row r="402" spans="1:6" x14ac:dyDescent="0.25">
      <c r="A402">
        <f>VLOOKUP(B402,Drivers!A:C,3,FALSE)</f>
        <v>111</v>
      </c>
      <c r="B402" t="s">
        <v>831</v>
      </c>
      <c r="C402">
        <v>1953</v>
      </c>
      <c r="D402">
        <f>VLOOKUP(C402,Seasons!A:B,2,FALSE)</f>
        <v>4</v>
      </c>
      <c r="F402" s="5" t="str">
        <f t="shared" si="6"/>
        <v>(111,4),</v>
      </c>
    </row>
    <row r="403" spans="1:6" x14ac:dyDescent="0.25">
      <c r="A403">
        <f>VLOOKUP(B403,Drivers!A:C,3,FALSE)</f>
        <v>111</v>
      </c>
      <c r="B403" t="s">
        <v>831</v>
      </c>
      <c r="C403">
        <v>1954</v>
      </c>
      <c r="D403">
        <f>VLOOKUP(C403,Seasons!A:B,2,FALSE)</f>
        <v>5</v>
      </c>
      <c r="F403" s="5" t="str">
        <f t="shared" si="6"/>
        <v>(111,5),</v>
      </c>
    </row>
    <row r="404" spans="1:6" x14ac:dyDescent="0.25">
      <c r="A404">
        <f>VLOOKUP(B404,Drivers!A:C,3,FALSE)</f>
        <v>111</v>
      </c>
      <c r="B404" t="s">
        <v>831</v>
      </c>
      <c r="C404">
        <v>1955</v>
      </c>
      <c r="D404">
        <f>VLOOKUP(C404,Seasons!A:B,2,FALSE)</f>
        <v>6</v>
      </c>
      <c r="F404" s="5" t="str">
        <f t="shared" si="6"/>
        <v>(111,6),</v>
      </c>
    </row>
    <row r="405" spans="1:6" x14ac:dyDescent="0.25">
      <c r="A405">
        <f>VLOOKUP(B405,Drivers!A:C,3,FALSE)</f>
        <v>111</v>
      </c>
      <c r="B405" t="s">
        <v>831</v>
      </c>
      <c r="C405">
        <v>1956</v>
      </c>
      <c r="D405">
        <f>VLOOKUP(C405,Seasons!A:B,2,FALSE)</f>
        <v>7</v>
      </c>
      <c r="F405" s="5" t="str">
        <f t="shared" si="6"/>
        <v>(111,7),</v>
      </c>
    </row>
    <row r="406" spans="1:6" x14ac:dyDescent="0.25">
      <c r="A406">
        <f>VLOOKUP(B406,Drivers!A:C,3,FALSE)</f>
        <v>111</v>
      </c>
      <c r="B406" t="s">
        <v>831</v>
      </c>
      <c r="C406">
        <v>1957</v>
      </c>
      <c r="D406">
        <f>VLOOKUP(C406,Seasons!A:B,2,FALSE)</f>
        <v>8</v>
      </c>
      <c r="F406" s="5" t="str">
        <f t="shared" si="6"/>
        <v>(111,8),</v>
      </c>
    </row>
    <row r="407" spans="1:6" x14ac:dyDescent="0.25">
      <c r="A407">
        <f>VLOOKUP(B407,Drivers!A:C,3,FALSE)</f>
        <v>111</v>
      </c>
      <c r="B407" t="s">
        <v>831</v>
      </c>
      <c r="C407">
        <v>1958</v>
      </c>
      <c r="D407">
        <f>VLOOKUP(C407,Seasons!A:B,2,FALSE)</f>
        <v>9</v>
      </c>
      <c r="F407" s="5" t="str">
        <f t="shared" si="6"/>
        <v>(111,9),</v>
      </c>
    </row>
    <row r="408" spans="1:6" x14ac:dyDescent="0.25">
      <c r="A408">
        <f>VLOOKUP(B408,Drivers!A:C,3,FALSE)</f>
        <v>111</v>
      </c>
      <c r="B408" t="s">
        <v>831</v>
      </c>
      <c r="C408">
        <v>1959</v>
      </c>
      <c r="D408">
        <f>VLOOKUP(C408,Seasons!A:B,2,FALSE)</f>
        <v>10</v>
      </c>
      <c r="F408" s="5" t="str">
        <f t="shared" si="6"/>
        <v>(111,10),</v>
      </c>
    </row>
    <row r="409" spans="1:6" x14ac:dyDescent="0.25">
      <c r="A409">
        <f>VLOOKUP(B409,Drivers!A:C,3,FALSE)</f>
        <v>111</v>
      </c>
      <c r="B409" t="s">
        <v>831</v>
      </c>
      <c r="C409">
        <v>1960</v>
      </c>
      <c r="D409">
        <f>VLOOKUP(C409,Seasons!A:B,2,FALSE)</f>
        <v>11</v>
      </c>
      <c r="F409" s="5" t="str">
        <f t="shared" si="6"/>
        <v>(111,11),</v>
      </c>
    </row>
    <row r="410" spans="1:6" x14ac:dyDescent="0.25">
      <c r="A410">
        <f>VLOOKUP(B410,Drivers!A:C,3,FALSE)</f>
        <v>111</v>
      </c>
      <c r="B410" t="s">
        <v>831</v>
      </c>
      <c r="C410">
        <v>1963</v>
      </c>
      <c r="D410">
        <f>VLOOKUP(C410,Seasons!A:B,2,FALSE)</f>
        <v>14</v>
      </c>
      <c r="F410" s="5" t="str">
        <f t="shared" si="6"/>
        <v>(111,14),</v>
      </c>
    </row>
    <row r="411" spans="1:6" x14ac:dyDescent="0.25">
      <c r="A411">
        <f>VLOOKUP(B411,Drivers!A:C,3,FALSE)</f>
        <v>112</v>
      </c>
      <c r="B411" t="s">
        <v>548</v>
      </c>
      <c r="C411">
        <v>1951</v>
      </c>
      <c r="D411">
        <f>VLOOKUP(C411,Seasons!A:B,2,FALSE)</f>
        <v>2</v>
      </c>
      <c r="F411" s="5" t="str">
        <f t="shared" si="6"/>
        <v>(112,2),</v>
      </c>
    </row>
    <row r="412" spans="1:6" x14ac:dyDescent="0.25">
      <c r="A412">
        <f>VLOOKUP(B412,Drivers!A:C,3,FALSE)</f>
        <v>112</v>
      </c>
      <c r="B412" t="s">
        <v>548</v>
      </c>
      <c r="C412">
        <v>1952</v>
      </c>
      <c r="D412">
        <f>VLOOKUP(C412,Seasons!A:B,2,FALSE)</f>
        <v>3</v>
      </c>
      <c r="F412" s="5" t="str">
        <f t="shared" si="6"/>
        <v>(112,3),</v>
      </c>
    </row>
    <row r="413" spans="1:6" x14ac:dyDescent="0.25">
      <c r="A413">
        <f>VLOOKUP(B413,Drivers!A:C,3,FALSE)</f>
        <v>112</v>
      </c>
      <c r="B413" t="s">
        <v>548</v>
      </c>
      <c r="C413">
        <v>1953</v>
      </c>
      <c r="D413">
        <f>VLOOKUP(C413,Seasons!A:B,2,FALSE)</f>
        <v>4</v>
      </c>
      <c r="F413" s="5" t="str">
        <f t="shared" si="6"/>
        <v>(112,4),</v>
      </c>
    </row>
    <row r="414" spans="1:6" x14ac:dyDescent="0.25">
      <c r="A414">
        <f>VLOOKUP(B414,Drivers!A:C,3,FALSE)</f>
        <v>112</v>
      </c>
      <c r="B414" t="s">
        <v>548</v>
      </c>
      <c r="C414">
        <v>1954</v>
      </c>
      <c r="D414">
        <f>VLOOKUP(C414,Seasons!A:B,2,FALSE)</f>
        <v>5</v>
      </c>
      <c r="F414" s="5" t="str">
        <f t="shared" si="6"/>
        <v>(112,5),</v>
      </c>
    </row>
    <row r="415" spans="1:6" x14ac:dyDescent="0.25">
      <c r="A415">
        <f>VLOOKUP(B415,Drivers!A:C,3,FALSE)</f>
        <v>112</v>
      </c>
      <c r="B415" t="s">
        <v>548</v>
      </c>
      <c r="C415">
        <v>1955</v>
      </c>
      <c r="D415">
        <f>VLOOKUP(C415,Seasons!A:B,2,FALSE)</f>
        <v>6</v>
      </c>
      <c r="F415" s="5" t="str">
        <f t="shared" si="6"/>
        <v>(112,6),</v>
      </c>
    </row>
    <row r="416" spans="1:6" x14ac:dyDescent="0.25">
      <c r="A416">
        <f>VLOOKUP(B416,Drivers!A:C,3,FALSE)</f>
        <v>112</v>
      </c>
      <c r="B416" t="s">
        <v>548</v>
      </c>
      <c r="C416">
        <v>1956</v>
      </c>
      <c r="D416">
        <f>VLOOKUP(C416,Seasons!A:B,2,FALSE)</f>
        <v>7</v>
      </c>
      <c r="F416" s="5" t="str">
        <f t="shared" si="6"/>
        <v>(112,7),</v>
      </c>
    </row>
    <row r="417" spans="1:6" x14ac:dyDescent="0.25">
      <c r="A417">
        <f>VLOOKUP(B417,Drivers!A:C,3,FALSE)</f>
        <v>112</v>
      </c>
      <c r="B417" t="s">
        <v>548</v>
      </c>
      <c r="C417">
        <v>1957</v>
      </c>
      <c r="D417">
        <f>VLOOKUP(C417,Seasons!A:B,2,FALSE)</f>
        <v>8</v>
      </c>
      <c r="F417" s="5" t="str">
        <f t="shared" si="6"/>
        <v>(112,8),</v>
      </c>
    </row>
    <row r="418" spans="1:6" x14ac:dyDescent="0.25">
      <c r="A418">
        <f>VLOOKUP(B418,Drivers!A:C,3,FALSE)</f>
        <v>112</v>
      </c>
      <c r="B418" t="s">
        <v>548</v>
      </c>
      <c r="C418">
        <v>1958</v>
      </c>
      <c r="D418">
        <f>VLOOKUP(C418,Seasons!A:B,2,FALSE)</f>
        <v>9</v>
      </c>
      <c r="F418" s="5" t="str">
        <f t="shared" si="6"/>
        <v>(112,9),</v>
      </c>
    </row>
    <row r="419" spans="1:6" x14ac:dyDescent="0.25">
      <c r="A419">
        <f>VLOOKUP(B419,Drivers!A:C,3,FALSE)</f>
        <v>112</v>
      </c>
      <c r="B419" t="s">
        <v>548</v>
      </c>
      <c r="C419">
        <v>1959</v>
      </c>
      <c r="D419">
        <f>VLOOKUP(C419,Seasons!A:B,2,FALSE)</f>
        <v>10</v>
      </c>
      <c r="F419" s="5" t="str">
        <f t="shared" si="6"/>
        <v>(112,10),</v>
      </c>
    </row>
    <row r="420" spans="1:6" x14ac:dyDescent="0.25">
      <c r="A420">
        <f>VLOOKUP(B420,Drivers!A:C,3,FALSE)</f>
        <v>112</v>
      </c>
      <c r="B420" t="s">
        <v>548</v>
      </c>
      <c r="C420">
        <v>1960</v>
      </c>
      <c r="D420">
        <f>VLOOKUP(C420,Seasons!A:B,2,FALSE)</f>
        <v>11</v>
      </c>
      <c r="F420" s="5" t="str">
        <f t="shared" si="6"/>
        <v>(112,11),</v>
      </c>
    </row>
    <row r="421" spans="1:6" x14ac:dyDescent="0.25">
      <c r="A421">
        <f>VLOOKUP(B421,Drivers!A:C,3,FALSE)</f>
        <v>112</v>
      </c>
      <c r="B421" t="s">
        <v>548</v>
      </c>
      <c r="C421">
        <v>1961</v>
      </c>
      <c r="D421">
        <f>VLOOKUP(C421,Seasons!A:B,2,FALSE)</f>
        <v>12</v>
      </c>
      <c r="F421" s="5" t="str">
        <f t="shared" si="6"/>
        <v>(112,12),</v>
      </c>
    </row>
    <row r="422" spans="1:6" x14ac:dyDescent="0.25">
      <c r="A422">
        <f>VLOOKUP(B422,Drivers!A:C,3,FALSE)</f>
        <v>113</v>
      </c>
      <c r="B422" t="s">
        <v>698</v>
      </c>
      <c r="C422">
        <v>1951</v>
      </c>
      <c r="D422">
        <f>VLOOKUP(C422,Seasons!A:B,2,FALSE)</f>
        <v>2</v>
      </c>
      <c r="F422" s="5" t="str">
        <f t="shared" si="6"/>
        <v>(113,2),</v>
      </c>
    </row>
    <row r="423" spans="1:6" x14ac:dyDescent="0.25">
      <c r="A423">
        <f>VLOOKUP(B423,Drivers!A:C,3,FALSE)</f>
        <v>113</v>
      </c>
      <c r="B423" t="s">
        <v>698</v>
      </c>
      <c r="C423">
        <v>1953</v>
      </c>
      <c r="D423">
        <f>VLOOKUP(C423,Seasons!A:B,2,FALSE)</f>
        <v>4</v>
      </c>
      <c r="F423" s="5" t="str">
        <f t="shared" si="6"/>
        <v>(113,4),</v>
      </c>
    </row>
    <row r="424" spans="1:6" x14ac:dyDescent="0.25">
      <c r="A424">
        <f>VLOOKUP(B424,Drivers!A:C,3,FALSE)</f>
        <v>114</v>
      </c>
      <c r="B424" t="s">
        <v>499</v>
      </c>
      <c r="C424">
        <v>1951</v>
      </c>
      <c r="D424">
        <f>VLOOKUP(C424,Seasons!A:B,2,FALSE)</f>
        <v>2</v>
      </c>
      <c r="F424" s="5" t="str">
        <f t="shared" si="6"/>
        <v>(114,2),</v>
      </c>
    </row>
    <row r="425" spans="1:6" x14ac:dyDescent="0.25">
      <c r="A425">
        <f>VLOOKUP(B425,Drivers!A:C,3,FALSE)</f>
        <v>114</v>
      </c>
      <c r="B425" t="s">
        <v>499</v>
      </c>
      <c r="C425">
        <v>1953</v>
      </c>
      <c r="D425">
        <f>VLOOKUP(C425,Seasons!A:B,2,FALSE)</f>
        <v>4</v>
      </c>
      <c r="F425" s="5" t="str">
        <f t="shared" si="6"/>
        <v>(114,4),</v>
      </c>
    </row>
    <row r="426" spans="1:6" x14ac:dyDescent="0.25">
      <c r="A426">
        <f>VLOOKUP(B426,Drivers!A:C,3,FALSE)</f>
        <v>114</v>
      </c>
      <c r="B426" t="s">
        <v>499</v>
      </c>
      <c r="C426">
        <v>1954</v>
      </c>
      <c r="D426">
        <f>VLOOKUP(C426,Seasons!A:B,2,FALSE)</f>
        <v>5</v>
      </c>
      <c r="F426" s="5" t="str">
        <f t="shared" si="6"/>
        <v>(114,5),</v>
      </c>
    </row>
    <row r="427" spans="1:6" x14ac:dyDescent="0.25">
      <c r="A427">
        <f>VLOOKUP(B427,Drivers!A:C,3,FALSE)</f>
        <v>115</v>
      </c>
      <c r="B427" t="s">
        <v>561</v>
      </c>
      <c r="C427">
        <v>1951</v>
      </c>
      <c r="D427">
        <f>VLOOKUP(C427,Seasons!A:B,2,FALSE)</f>
        <v>2</v>
      </c>
      <c r="F427" s="5" t="str">
        <f t="shared" si="6"/>
        <v>(115,2),</v>
      </c>
    </row>
    <row r="428" spans="1:6" x14ac:dyDescent="0.25">
      <c r="A428">
        <f>VLOOKUP(B428,Drivers!A:C,3,FALSE)</f>
        <v>115</v>
      </c>
      <c r="B428" t="s">
        <v>561</v>
      </c>
      <c r="C428">
        <v>1953</v>
      </c>
      <c r="D428">
        <f>VLOOKUP(C428,Seasons!A:B,2,FALSE)</f>
        <v>4</v>
      </c>
      <c r="F428" s="5" t="str">
        <f t="shared" si="6"/>
        <v>(115,4),</v>
      </c>
    </row>
    <row r="429" spans="1:6" x14ac:dyDescent="0.25">
      <c r="A429">
        <f>VLOOKUP(B429,Drivers!A:C,3,FALSE)</f>
        <v>115</v>
      </c>
      <c r="B429" t="s">
        <v>561</v>
      </c>
      <c r="C429">
        <v>1954</v>
      </c>
      <c r="D429">
        <f>VLOOKUP(C429,Seasons!A:B,2,FALSE)</f>
        <v>5</v>
      </c>
      <c r="F429" s="5" t="str">
        <f t="shared" si="6"/>
        <v>(115,5),</v>
      </c>
    </row>
    <row r="430" spans="1:6" x14ac:dyDescent="0.25">
      <c r="A430">
        <f>VLOOKUP(B430,Drivers!A:C,3,FALSE)</f>
        <v>116</v>
      </c>
      <c r="B430" t="s">
        <v>769</v>
      </c>
      <c r="C430">
        <v>1951</v>
      </c>
      <c r="D430">
        <f>VLOOKUP(C430,Seasons!A:B,2,FALSE)</f>
        <v>2</v>
      </c>
      <c r="F430" s="5" t="str">
        <f t="shared" si="6"/>
        <v>(116,2),</v>
      </c>
    </row>
    <row r="431" spans="1:6" x14ac:dyDescent="0.25">
      <c r="A431">
        <f>VLOOKUP(B431,Drivers!A:C,3,FALSE)</f>
        <v>116</v>
      </c>
      <c r="B431" t="s">
        <v>769</v>
      </c>
      <c r="C431">
        <v>1953</v>
      </c>
      <c r="D431">
        <f>VLOOKUP(C431,Seasons!A:B,2,FALSE)</f>
        <v>4</v>
      </c>
      <c r="F431" s="5" t="str">
        <f t="shared" si="6"/>
        <v>(116,4),</v>
      </c>
    </row>
    <row r="432" spans="1:6" x14ac:dyDescent="0.25">
      <c r="A432">
        <f>VLOOKUP(B432,Drivers!A:C,3,FALSE)</f>
        <v>116</v>
      </c>
      <c r="B432" t="s">
        <v>769</v>
      </c>
      <c r="C432">
        <v>1954</v>
      </c>
      <c r="D432">
        <f>VLOOKUP(C432,Seasons!A:B,2,FALSE)</f>
        <v>5</v>
      </c>
      <c r="F432" s="5" t="str">
        <f t="shared" si="6"/>
        <v>(116,5),</v>
      </c>
    </row>
    <row r="433" spans="1:6" x14ac:dyDescent="0.25">
      <c r="A433">
        <f>VLOOKUP(B433,Drivers!A:C,3,FALSE)</f>
        <v>117</v>
      </c>
      <c r="B433" t="s">
        <v>613</v>
      </c>
      <c r="C433">
        <v>1951</v>
      </c>
      <c r="D433">
        <f>VLOOKUP(C433,Seasons!A:B,2,FALSE)</f>
        <v>2</v>
      </c>
      <c r="F433" s="5" t="str">
        <f t="shared" si="6"/>
        <v>(117,2),</v>
      </c>
    </row>
    <row r="434" spans="1:6" x14ac:dyDescent="0.25">
      <c r="A434">
        <f>VLOOKUP(B434,Drivers!A:C,3,FALSE)</f>
        <v>117</v>
      </c>
      <c r="B434" t="s">
        <v>613</v>
      </c>
      <c r="C434">
        <v>1953</v>
      </c>
      <c r="D434">
        <f>VLOOKUP(C434,Seasons!A:B,2,FALSE)</f>
        <v>4</v>
      </c>
      <c r="F434" s="5" t="str">
        <f t="shared" si="6"/>
        <v>(117,4),</v>
      </c>
    </row>
    <row r="435" spans="1:6" x14ac:dyDescent="0.25">
      <c r="A435">
        <f>VLOOKUP(B435,Drivers!A:C,3,FALSE)</f>
        <v>117</v>
      </c>
      <c r="B435" t="s">
        <v>613</v>
      </c>
      <c r="C435">
        <v>1954</v>
      </c>
      <c r="D435">
        <f>VLOOKUP(C435,Seasons!A:B,2,FALSE)</f>
        <v>5</v>
      </c>
      <c r="F435" s="5" t="str">
        <f t="shared" si="6"/>
        <v>(117,5),</v>
      </c>
    </row>
    <row r="436" spans="1:6" x14ac:dyDescent="0.25">
      <c r="A436">
        <f>VLOOKUP(B436,Drivers!A:C,3,FALSE)</f>
        <v>117</v>
      </c>
      <c r="B436" t="s">
        <v>613</v>
      </c>
      <c r="C436">
        <v>1956</v>
      </c>
      <c r="D436">
        <f>VLOOKUP(C436,Seasons!A:B,2,FALSE)</f>
        <v>7</v>
      </c>
      <c r="F436" s="5" t="str">
        <f t="shared" si="6"/>
        <v>(117,7),</v>
      </c>
    </row>
    <row r="437" spans="1:6" x14ac:dyDescent="0.25">
      <c r="A437">
        <f>VLOOKUP(B437,Drivers!A:C,3,FALSE)</f>
        <v>117</v>
      </c>
      <c r="B437" t="s">
        <v>613</v>
      </c>
      <c r="C437">
        <v>1961</v>
      </c>
      <c r="D437">
        <f>VLOOKUP(C437,Seasons!A:B,2,FALSE)</f>
        <v>12</v>
      </c>
      <c r="F437" s="5" t="str">
        <f t="shared" si="6"/>
        <v>(117,12),</v>
      </c>
    </row>
    <row r="438" spans="1:6" x14ac:dyDescent="0.25">
      <c r="A438">
        <f>VLOOKUP(B438,Drivers!A:C,3,FALSE)</f>
        <v>117</v>
      </c>
      <c r="B438" t="s">
        <v>613</v>
      </c>
      <c r="C438">
        <v>1963</v>
      </c>
      <c r="D438">
        <f>VLOOKUP(C438,Seasons!A:B,2,FALSE)</f>
        <v>14</v>
      </c>
      <c r="F438" s="5" t="str">
        <f t="shared" si="6"/>
        <v>(117,14),</v>
      </c>
    </row>
    <row r="439" spans="1:6" x14ac:dyDescent="0.25">
      <c r="A439">
        <f>VLOOKUP(B439,Drivers!A:C,3,FALSE)</f>
        <v>117</v>
      </c>
      <c r="B439" t="s">
        <v>613</v>
      </c>
      <c r="C439">
        <v>1964</v>
      </c>
      <c r="D439">
        <f>VLOOKUP(C439,Seasons!A:B,2,FALSE)</f>
        <v>15</v>
      </c>
      <c r="F439" s="5" t="str">
        <f t="shared" si="6"/>
        <v>(117,15),</v>
      </c>
    </row>
    <row r="440" spans="1:6" x14ac:dyDescent="0.25">
      <c r="A440">
        <f>VLOOKUP(B440,Drivers!A:C,3,FALSE)</f>
        <v>118</v>
      </c>
      <c r="B440" t="s">
        <v>314</v>
      </c>
      <c r="C440">
        <v>1951</v>
      </c>
      <c r="D440">
        <f>VLOOKUP(C440,Seasons!A:B,2,FALSE)</f>
        <v>2</v>
      </c>
      <c r="F440" s="5" t="str">
        <f t="shared" si="6"/>
        <v>(118,2),</v>
      </c>
    </row>
    <row r="441" spans="1:6" x14ac:dyDescent="0.25">
      <c r="A441">
        <f>VLOOKUP(B441,Drivers!A:C,3,FALSE)</f>
        <v>118</v>
      </c>
      <c r="B441" t="s">
        <v>314</v>
      </c>
      <c r="C441">
        <v>1954</v>
      </c>
      <c r="D441">
        <f>VLOOKUP(C441,Seasons!A:B,2,FALSE)</f>
        <v>5</v>
      </c>
      <c r="F441" s="5" t="str">
        <f t="shared" si="6"/>
        <v>(118,5),</v>
      </c>
    </row>
    <row r="442" spans="1:6" x14ac:dyDescent="0.25">
      <c r="A442">
        <f>VLOOKUP(B442,Drivers!A:C,3,FALSE)</f>
        <v>118</v>
      </c>
      <c r="B442" t="s">
        <v>314</v>
      </c>
      <c r="C442">
        <v>1956</v>
      </c>
      <c r="D442">
        <f>VLOOKUP(C442,Seasons!A:B,2,FALSE)</f>
        <v>7</v>
      </c>
      <c r="F442" s="5" t="str">
        <f t="shared" si="6"/>
        <v>(118,7),</v>
      </c>
    </row>
    <row r="443" spans="1:6" x14ac:dyDescent="0.25">
      <c r="A443">
        <f>VLOOKUP(B443,Drivers!A:C,3,FALSE)</f>
        <v>118</v>
      </c>
      <c r="B443" t="s">
        <v>314</v>
      </c>
      <c r="C443">
        <v>1957</v>
      </c>
      <c r="D443">
        <f>VLOOKUP(C443,Seasons!A:B,2,FALSE)</f>
        <v>8</v>
      </c>
      <c r="F443" s="5" t="str">
        <f t="shared" si="6"/>
        <v>(118,8),</v>
      </c>
    </row>
    <row r="444" spans="1:6" x14ac:dyDescent="0.25">
      <c r="A444">
        <f>VLOOKUP(B444,Drivers!A:C,3,FALSE)</f>
        <v>118</v>
      </c>
      <c r="B444" t="s">
        <v>314</v>
      </c>
      <c r="C444">
        <v>1958</v>
      </c>
      <c r="D444">
        <f>VLOOKUP(C444,Seasons!A:B,2,FALSE)</f>
        <v>9</v>
      </c>
      <c r="F444" s="5" t="str">
        <f t="shared" si="6"/>
        <v>(118,9),</v>
      </c>
    </row>
    <row r="445" spans="1:6" x14ac:dyDescent="0.25">
      <c r="A445">
        <f>VLOOKUP(B445,Drivers!A:C,3,FALSE)</f>
        <v>119</v>
      </c>
      <c r="B445" t="s">
        <v>272</v>
      </c>
      <c r="C445">
        <v>1951</v>
      </c>
      <c r="D445">
        <f>VLOOKUP(C445,Seasons!A:B,2,FALSE)</f>
        <v>2</v>
      </c>
      <c r="F445" s="5" t="str">
        <f t="shared" si="6"/>
        <v>(119,2),</v>
      </c>
    </row>
    <row r="446" spans="1:6" x14ac:dyDescent="0.25">
      <c r="A446">
        <f>VLOOKUP(B446,Drivers!A:C,3,FALSE)</f>
        <v>119</v>
      </c>
      <c r="B446" t="s">
        <v>272</v>
      </c>
      <c r="C446">
        <v>1960</v>
      </c>
      <c r="D446">
        <f>VLOOKUP(C446,Seasons!A:B,2,FALSE)</f>
        <v>11</v>
      </c>
      <c r="F446" s="5" t="str">
        <f t="shared" si="6"/>
        <v>(119,11),</v>
      </c>
    </row>
    <row r="447" spans="1:6" x14ac:dyDescent="0.25">
      <c r="A447">
        <f>VLOOKUP(B447,Drivers!A:C,3,FALSE)</f>
        <v>120</v>
      </c>
      <c r="B447" t="s">
        <v>48</v>
      </c>
      <c r="C447">
        <v>1952</v>
      </c>
      <c r="D447">
        <f>VLOOKUP(C447,Seasons!A:B,2,FALSE)</f>
        <v>3</v>
      </c>
      <c r="F447" s="5" t="str">
        <f t="shared" si="6"/>
        <v>(120,3),</v>
      </c>
    </row>
    <row r="448" spans="1:6" x14ac:dyDescent="0.25">
      <c r="A448">
        <f>VLOOKUP(B448,Drivers!A:C,3,FALSE)</f>
        <v>121</v>
      </c>
      <c r="B448" t="s">
        <v>56</v>
      </c>
      <c r="C448">
        <v>1952</v>
      </c>
      <c r="D448">
        <f>VLOOKUP(C448,Seasons!A:B,2,FALSE)</f>
        <v>3</v>
      </c>
      <c r="F448" s="5" t="str">
        <f t="shared" si="6"/>
        <v>(121,3),</v>
      </c>
    </row>
    <row r="449" spans="1:6" x14ac:dyDescent="0.25">
      <c r="A449">
        <f>VLOOKUP(B449,Drivers!A:C,3,FALSE)</f>
        <v>122</v>
      </c>
      <c r="B449" t="s">
        <v>89</v>
      </c>
      <c r="C449">
        <v>1952</v>
      </c>
      <c r="D449">
        <f>VLOOKUP(C449,Seasons!A:B,2,FALSE)</f>
        <v>3</v>
      </c>
      <c r="F449" s="5" t="str">
        <f t="shared" si="6"/>
        <v>(122,3),</v>
      </c>
    </row>
    <row r="450" spans="1:6" x14ac:dyDescent="0.25">
      <c r="A450">
        <f>VLOOKUP(B450,Drivers!A:C,3,FALSE)</f>
        <v>123</v>
      </c>
      <c r="B450" t="s">
        <v>131</v>
      </c>
      <c r="C450">
        <v>1952</v>
      </c>
      <c r="D450">
        <f>VLOOKUP(C450,Seasons!A:B,2,FALSE)</f>
        <v>3</v>
      </c>
      <c r="F450" s="5" t="str">
        <f t="shared" si="6"/>
        <v>(123,3),</v>
      </c>
    </row>
    <row r="451" spans="1:6" x14ac:dyDescent="0.25">
      <c r="A451">
        <f>VLOOKUP(B451,Drivers!A:C,3,FALSE)</f>
        <v>124</v>
      </c>
      <c r="B451" t="s">
        <v>151</v>
      </c>
      <c r="C451">
        <v>1952</v>
      </c>
      <c r="D451">
        <f>VLOOKUP(C451,Seasons!A:B,2,FALSE)</f>
        <v>3</v>
      </c>
      <c r="F451" s="5" t="str">
        <f t="shared" ref="F451:F514" si="7">_xlfn.CONCAT("(",A451,",",D451,"),")</f>
        <v>(124,3),</v>
      </c>
    </row>
    <row r="452" spans="1:6" x14ac:dyDescent="0.25">
      <c r="A452">
        <f>VLOOKUP(B452,Drivers!A:C,3,FALSE)</f>
        <v>125</v>
      </c>
      <c r="B452" t="s">
        <v>192</v>
      </c>
      <c r="C452">
        <v>1952</v>
      </c>
      <c r="D452">
        <f>VLOOKUP(C452,Seasons!A:B,2,FALSE)</f>
        <v>3</v>
      </c>
      <c r="F452" s="5" t="str">
        <f t="shared" si="7"/>
        <v>(125,3),</v>
      </c>
    </row>
    <row r="453" spans="1:6" x14ac:dyDescent="0.25">
      <c r="A453">
        <f>VLOOKUP(B453,Drivers!A:C,3,FALSE)</f>
        <v>126</v>
      </c>
      <c r="B453" t="s">
        <v>217</v>
      </c>
      <c r="C453">
        <v>1952</v>
      </c>
      <c r="D453">
        <f>VLOOKUP(C453,Seasons!A:B,2,FALSE)</f>
        <v>3</v>
      </c>
      <c r="F453" s="5" t="str">
        <f t="shared" si="7"/>
        <v>(126,3),</v>
      </c>
    </row>
    <row r="454" spans="1:6" x14ac:dyDescent="0.25">
      <c r="A454">
        <f>VLOOKUP(B454,Drivers!A:C,3,FALSE)</f>
        <v>127</v>
      </c>
      <c r="B454" t="s">
        <v>225</v>
      </c>
      <c r="C454">
        <v>1952</v>
      </c>
      <c r="D454">
        <f>VLOOKUP(C454,Seasons!A:B,2,FALSE)</f>
        <v>3</v>
      </c>
      <c r="F454" s="5" t="str">
        <f t="shared" si="7"/>
        <v>(127,3),</v>
      </c>
    </row>
    <row r="455" spans="1:6" x14ac:dyDescent="0.25">
      <c r="A455">
        <f>VLOOKUP(B455,Drivers!A:C,3,FALSE)</f>
        <v>128</v>
      </c>
      <c r="B455" t="s">
        <v>252</v>
      </c>
      <c r="C455">
        <v>1952</v>
      </c>
      <c r="D455">
        <f>VLOOKUP(C455,Seasons!A:B,2,FALSE)</f>
        <v>3</v>
      </c>
      <c r="F455" s="5" t="str">
        <f t="shared" si="7"/>
        <v>(128,3),</v>
      </c>
    </row>
    <row r="456" spans="1:6" x14ac:dyDescent="0.25">
      <c r="A456">
        <f>VLOOKUP(B456,Drivers!A:C,3,FALSE)</f>
        <v>129</v>
      </c>
      <c r="B456" t="s">
        <v>263</v>
      </c>
      <c r="C456">
        <v>1952</v>
      </c>
      <c r="D456">
        <f>VLOOKUP(C456,Seasons!A:B,2,FALSE)</f>
        <v>3</v>
      </c>
      <c r="F456" s="5" t="str">
        <f t="shared" si="7"/>
        <v>(129,3),</v>
      </c>
    </row>
    <row r="457" spans="1:6" x14ac:dyDescent="0.25">
      <c r="A457">
        <f>VLOOKUP(B457,Drivers!A:C,3,FALSE)</f>
        <v>130</v>
      </c>
      <c r="B457" t="s">
        <v>296</v>
      </c>
      <c r="C457">
        <v>1952</v>
      </c>
      <c r="D457">
        <f>VLOOKUP(C457,Seasons!A:B,2,FALSE)</f>
        <v>3</v>
      </c>
      <c r="F457" s="5" t="str">
        <f t="shared" si="7"/>
        <v>(130,3),</v>
      </c>
    </row>
    <row r="458" spans="1:6" x14ac:dyDescent="0.25">
      <c r="A458">
        <f>VLOOKUP(B458,Drivers!A:C,3,FALSE)</f>
        <v>131</v>
      </c>
      <c r="B458" t="s">
        <v>420</v>
      </c>
      <c r="C458">
        <v>1952</v>
      </c>
      <c r="D458">
        <f>VLOOKUP(C458,Seasons!A:B,2,FALSE)</f>
        <v>3</v>
      </c>
      <c r="F458" s="5" t="str">
        <f t="shared" si="7"/>
        <v>(131,3),</v>
      </c>
    </row>
    <row r="459" spans="1:6" x14ac:dyDescent="0.25">
      <c r="A459">
        <f>VLOOKUP(B459,Drivers!A:C,3,FALSE)</f>
        <v>132</v>
      </c>
      <c r="B459" t="s">
        <v>429</v>
      </c>
      <c r="C459">
        <v>1952</v>
      </c>
      <c r="D459">
        <f>VLOOKUP(C459,Seasons!A:B,2,FALSE)</f>
        <v>3</v>
      </c>
      <c r="F459" s="5" t="str">
        <f t="shared" si="7"/>
        <v>(132,3),</v>
      </c>
    </row>
    <row r="460" spans="1:6" x14ac:dyDescent="0.25">
      <c r="A460">
        <f>VLOOKUP(B460,Drivers!A:C,3,FALSE)</f>
        <v>133</v>
      </c>
      <c r="B460" t="s">
        <v>449</v>
      </c>
      <c r="C460">
        <v>1952</v>
      </c>
      <c r="D460">
        <f>VLOOKUP(C460,Seasons!A:B,2,FALSE)</f>
        <v>3</v>
      </c>
      <c r="F460" s="5" t="str">
        <f t="shared" si="7"/>
        <v>(133,3),</v>
      </c>
    </row>
    <row r="461" spans="1:6" x14ac:dyDescent="0.25">
      <c r="A461">
        <f>VLOOKUP(B461,Drivers!A:C,3,FALSE)</f>
        <v>134</v>
      </c>
      <c r="B461" t="s">
        <v>469</v>
      </c>
      <c r="C461">
        <v>1952</v>
      </c>
      <c r="D461">
        <f>VLOOKUP(C461,Seasons!A:B,2,FALSE)</f>
        <v>3</v>
      </c>
      <c r="F461" s="5" t="str">
        <f t="shared" si="7"/>
        <v>(134,3),</v>
      </c>
    </row>
    <row r="462" spans="1:6" x14ac:dyDescent="0.25">
      <c r="A462">
        <f>VLOOKUP(B462,Drivers!A:C,3,FALSE)</f>
        <v>135</v>
      </c>
      <c r="B462" t="s">
        <v>526</v>
      </c>
      <c r="C462">
        <v>1952</v>
      </c>
      <c r="D462">
        <f>VLOOKUP(C462,Seasons!A:B,2,FALSE)</f>
        <v>3</v>
      </c>
      <c r="F462" s="5" t="str">
        <f t="shared" si="7"/>
        <v>(135,3),</v>
      </c>
    </row>
    <row r="463" spans="1:6" x14ac:dyDescent="0.25">
      <c r="A463">
        <f>VLOOKUP(B463,Drivers!A:C,3,FALSE)</f>
        <v>136</v>
      </c>
      <c r="B463" t="s">
        <v>541</v>
      </c>
      <c r="C463">
        <v>1952</v>
      </c>
      <c r="D463">
        <f>VLOOKUP(C463,Seasons!A:B,2,FALSE)</f>
        <v>3</v>
      </c>
      <c r="F463" s="5" t="str">
        <f t="shared" si="7"/>
        <v>(136,3),</v>
      </c>
    </row>
    <row r="464" spans="1:6" x14ac:dyDescent="0.25">
      <c r="A464">
        <f>VLOOKUP(B464,Drivers!A:C,3,FALSE)</f>
        <v>137</v>
      </c>
      <c r="B464" t="s">
        <v>567</v>
      </c>
      <c r="C464">
        <v>1952</v>
      </c>
      <c r="D464">
        <f>VLOOKUP(C464,Seasons!A:B,2,FALSE)</f>
        <v>3</v>
      </c>
      <c r="F464" s="5" t="str">
        <f t="shared" si="7"/>
        <v>(137,3),</v>
      </c>
    </row>
    <row r="465" spans="1:6" x14ac:dyDescent="0.25">
      <c r="A465">
        <f>VLOOKUP(B465,Drivers!A:C,3,FALSE)</f>
        <v>138</v>
      </c>
      <c r="B465" t="s">
        <v>573</v>
      </c>
      <c r="C465">
        <v>1952</v>
      </c>
      <c r="D465">
        <f>VLOOKUP(C465,Seasons!A:B,2,FALSE)</f>
        <v>3</v>
      </c>
      <c r="F465" s="5" t="str">
        <f t="shared" si="7"/>
        <v>(138,3),</v>
      </c>
    </row>
    <row r="466" spans="1:6" x14ac:dyDescent="0.25">
      <c r="A466">
        <f>VLOOKUP(B466,Drivers!A:C,3,FALSE)</f>
        <v>139</v>
      </c>
      <c r="B466" t="s">
        <v>605</v>
      </c>
      <c r="C466">
        <v>1952</v>
      </c>
      <c r="D466">
        <f>VLOOKUP(C466,Seasons!A:B,2,FALSE)</f>
        <v>3</v>
      </c>
      <c r="F466" s="5" t="str">
        <f t="shared" si="7"/>
        <v>(139,3),</v>
      </c>
    </row>
    <row r="467" spans="1:6" x14ac:dyDescent="0.25">
      <c r="A467">
        <f>VLOOKUP(B467,Drivers!A:C,3,FALSE)</f>
        <v>140</v>
      </c>
      <c r="B467" t="s">
        <v>626</v>
      </c>
      <c r="C467">
        <v>1952</v>
      </c>
      <c r="D467">
        <f>VLOOKUP(C467,Seasons!A:B,2,FALSE)</f>
        <v>3</v>
      </c>
      <c r="F467" s="5" t="str">
        <f t="shared" si="7"/>
        <v>(140,3),</v>
      </c>
    </row>
    <row r="468" spans="1:6" x14ac:dyDescent="0.25">
      <c r="A468">
        <f>VLOOKUP(B468,Drivers!A:C,3,FALSE)</f>
        <v>141</v>
      </c>
      <c r="B468" t="s">
        <v>660</v>
      </c>
      <c r="C468">
        <v>1952</v>
      </c>
      <c r="D468">
        <f>VLOOKUP(C468,Seasons!A:B,2,FALSE)</f>
        <v>3</v>
      </c>
      <c r="F468" s="5" t="str">
        <f t="shared" si="7"/>
        <v>(141,3),</v>
      </c>
    </row>
    <row r="469" spans="1:6" x14ac:dyDescent="0.25">
      <c r="A469">
        <f>VLOOKUP(B469,Drivers!A:C,3,FALSE)</f>
        <v>142</v>
      </c>
      <c r="B469" t="s">
        <v>661</v>
      </c>
      <c r="C469">
        <v>1952</v>
      </c>
      <c r="D469">
        <f>VLOOKUP(C469,Seasons!A:B,2,FALSE)</f>
        <v>3</v>
      </c>
      <c r="F469" s="5" t="str">
        <f t="shared" si="7"/>
        <v>(142,3),</v>
      </c>
    </row>
    <row r="470" spans="1:6" x14ac:dyDescent="0.25">
      <c r="A470">
        <f>VLOOKUP(B470,Drivers!A:C,3,FALSE)</f>
        <v>143</v>
      </c>
      <c r="B470" t="s">
        <v>712</v>
      </c>
      <c r="C470">
        <v>1952</v>
      </c>
      <c r="D470">
        <f>VLOOKUP(C470,Seasons!A:B,2,FALSE)</f>
        <v>3</v>
      </c>
      <c r="F470" s="5" t="str">
        <f t="shared" si="7"/>
        <v>(143,3),</v>
      </c>
    </row>
    <row r="471" spans="1:6" x14ac:dyDescent="0.25">
      <c r="A471">
        <f>VLOOKUP(B471,Drivers!A:C,3,FALSE)</f>
        <v>144</v>
      </c>
      <c r="B471" t="s">
        <v>789</v>
      </c>
      <c r="C471">
        <v>1952</v>
      </c>
      <c r="D471">
        <f>VLOOKUP(C471,Seasons!A:B,2,FALSE)</f>
        <v>3</v>
      </c>
      <c r="F471" s="5" t="str">
        <f t="shared" si="7"/>
        <v>(144,3),</v>
      </c>
    </row>
    <row r="472" spans="1:6" x14ac:dyDescent="0.25">
      <c r="A472">
        <f>VLOOKUP(B472,Drivers!A:C,3,FALSE)</f>
        <v>145</v>
      </c>
      <c r="B472" t="s">
        <v>806</v>
      </c>
      <c r="C472">
        <v>1952</v>
      </c>
      <c r="D472">
        <f>VLOOKUP(C472,Seasons!A:B,2,FALSE)</f>
        <v>3</v>
      </c>
      <c r="F472" s="5" t="str">
        <f t="shared" si="7"/>
        <v>(145,3),</v>
      </c>
    </row>
    <row r="473" spans="1:6" x14ac:dyDescent="0.25">
      <c r="A473">
        <f>VLOOKUP(B473,Drivers!A:C,3,FALSE)</f>
        <v>146</v>
      </c>
      <c r="B473" t="s">
        <v>844</v>
      </c>
      <c r="C473">
        <v>1952</v>
      </c>
      <c r="D473">
        <f>VLOOKUP(C473,Seasons!A:B,2,FALSE)</f>
        <v>3</v>
      </c>
      <c r="F473" s="5" t="str">
        <f t="shared" si="7"/>
        <v>(146,3),</v>
      </c>
    </row>
    <row r="474" spans="1:6" x14ac:dyDescent="0.25">
      <c r="A474">
        <f>VLOOKUP(B474,Drivers!A:C,3,FALSE)</f>
        <v>147</v>
      </c>
      <c r="B474" t="s">
        <v>1380</v>
      </c>
      <c r="C474">
        <v>1952</v>
      </c>
      <c r="D474">
        <f>VLOOKUP(C474,Seasons!A:B,2,FALSE)</f>
        <v>3</v>
      </c>
      <c r="F474" s="5" t="str">
        <f t="shared" si="7"/>
        <v>(147,3),</v>
      </c>
    </row>
    <row r="475" spans="1:6" x14ac:dyDescent="0.25">
      <c r="A475">
        <f>VLOOKUP(B475,Drivers!A:C,3,FALSE)</f>
        <v>147</v>
      </c>
      <c r="B475" t="s">
        <v>1380</v>
      </c>
      <c r="C475">
        <v>1953</v>
      </c>
      <c r="D475">
        <f>VLOOKUP(C475,Seasons!A:B,2,FALSE)</f>
        <v>4</v>
      </c>
      <c r="F475" s="5" t="str">
        <f t="shared" si="7"/>
        <v>(147,4),</v>
      </c>
    </row>
    <row r="476" spans="1:6" x14ac:dyDescent="0.25">
      <c r="A476">
        <f>VLOOKUP(B476,Drivers!A:C,3,FALSE)</f>
        <v>148</v>
      </c>
      <c r="B476" t="s">
        <v>154</v>
      </c>
      <c r="C476">
        <v>1952</v>
      </c>
      <c r="D476">
        <f>VLOOKUP(C476,Seasons!A:B,2,FALSE)</f>
        <v>3</v>
      </c>
      <c r="F476" s="5" t="str">
        <f t="shared" si="7"/>
        <v>(148,3),</v>
      </c>
    </row>
    <row r="477" spans="1:6" x14ac:dyDescent="0.25">
      <c r="A477">
        <f>VLOOKUP(B477,Drivers!A:C,3,FALSE)</f>
        <v>148</v>
      </c>
      <c r="B477" t="s">
        <v>154</v>
      </c>
      <c r="C477">
        <v>1953</v>
      </c>
      <c r="D477">
        <f>VLOOKUP(C477,Seasons!A:B,2,FALSE)</f>
        <v>4</v>
      </c>
      <c r="F477" s="5" t="str">
        <f t="shared" si="7"/>
        <v>(148,4),</v>
      </c>
    </row>
    <row r="478" spans="1:6" x14ac:dyDescent="0.25">
      <c r="A478">
        <f>VLOOKUP(B478,Drivers!A:C,3,FALSE)</f>
        <v>149</v>
      </c>
      <c r="B478" t="s">
        <v>195</v>
      </c>
      <c r="C478">
        <v>1952</v>
      </c>
      <c r="D478">
        <f>VLOOKUP(C478,Seasons!A:B,2,FALSE)</f>
        <v>3</v>
      </c>
      <c r="F478" s="5" t="str">
        <f t="shared" si="7"/>
        <v>(149,3),</v>
      </c>
    </row>
    <row r="479" spans="1:6" x14ac:dyDescent="0.25">
      <c r="A479">
        <f>VLOOKUP(B479,Drivers!A:C,3,FALSE)</f>
        <v>149</v>
      </c>
      <c r="B479" t="s">
        <v>195</v>
      </c>
      <c r="C479">
        <v>1953</v>
      </c>
      <c r="D479">
        <f>VLOOKUP(C479,Seasons!A:B,2,FALSE)</f>
        <v>4</v>
      </c>
      <c r="F479" s="5" t="str">
        <f t="shared" si="7"/>
        <v>(149,4),</v>
      </c>
    </row>
    <row r="480" spans="1:6" x14ac:dyDescent="0.25">
      <c r="A480">
        <f>VLOOKUP(B480,Drivers!A:C,3,FALSE)</f>
        <v>150</v>
      </c>
      <c r="B480" t="s">
        <v>360</v>
      </c>
      <c r="C480">
        <v>1952</v>
      </c>
      <c r="D480">
        <f>VLOOKUP(C480,Seasons!A:B,2,FALSE)</f>
        <v>3</v>
      </c>
      <c r="F480" s="5" t="str">
        <f t="shared" si="7"/>
        <v>(150,3),</v>
      </c>
    </row>
    <row r="481" spans="1:6" x14ac:dyDescent="0.25">
      <c r="A481">
        <f>VLOOKUP(B481,Drivers!A:C,3,FALSE)</f>
        <v>150</v>
      </c>
      <c r="B481" t="s">
        <v>360</v>
      </c>
      <c r="C481">
        <v>1953</v>
      </c>
      <c r="D481">
        <f>VLOOKUP(C481,Seasons!A:B,2,FALSE)</f>
        <v>4</v>
      </c>
      <c r="F481" s="5" t="str">
        <f t="shared" si="7"/>
        <v>(150,4),</v>
      </c>
    </row>
    <row r="482" spans="1:6" x14ac:dyDescent="0.25">
      <c r="A482">
        <f>VLOOKUP(B482,Drivers!A:C,3,FALSE)</f>
        <v>151</v>
      </c>
      <c r="B482" t="s">
        <v>424</v>
      </c>
      <c r="C482">
        <v>1952</v>
      </c>
      <c r="D482">
        <f>VLOOKUP(C482,Seasons!A:B,2,FALSE)</f>
        <v>3</v>
      </c>
      <c r="F482" s="5" t="str">
        <f t="shared" si="7"/>
        <v>(151,3),</v>
      </c>
    </row>
    <row r="483" spans="1:6" x14ac:dyDescent="0.25">
      <c r="A483">
        <f>VLOOKUP(B483,Drivers!A:C,3,FALSE)</f>
        <v>151</v>
      </c>
      <c r="B483" t="s">
        <v>424</v>
      </c>
      <c r="C483">
        <v>1953</v>
      </c>
      <c r="D483">
        <f>VLOOKUP(C483,Seasons!A:B,2,FALSE)</f>
        <v>4</v>
      </c>
      <c r="F483" s="5" t="str">
        <f t="shared" si="7"/>
        <v>(151,4),</v>
      </c>
    </row>
    <row r="484" spans="1:6" x14ac:dyDescent="0.25">
      <c r="A484">
        <f>VLOOKUP(B484,Drivers!A:C,3,FALSE)</f>
        <v>152</v>
      </c>
      <c r="B484" t="s">
        <v>430</v>
      </c>
      <c r="C484">
        <v>1952</v>
      </c>
      <c r="D484">
        <f>VLOOKUP(C484,Seasons!A:B,2,FALSE)</f>
        <v>3</v>
      </c>
      <c r="F484" s="5" t="str">
        <f t="shared" si="7"/>
        <v>(152,3),</v>
      </c>
    </row>
    <row r="485" spans="1:6" x14ac:dyDescent="0.25">
      <c r="A485">
        <f>VLOOKUP(B485,Drivers!A:C,3,FALSE)</f>
        <v>152</v>
      </c>
      <c r="B485" t="s">
        <v>430</v>
      </c>
      <c r="C485">
        <v>1953</v>
      </c>
      <c r="D485">
        <f>VLOOKUP(C485,Seasons!A:B,2,FALSE)</f>
        <v>4</v>
      </c>
      <c r="F485" s="5" t="str">
        <f t="shared" si="7"/>
        <v>(152,4),</v>
      </c>
    </row>
    <row r="486" spans="1:6" x14ac:dyDescent="0.25">
      <c r="A486">
        <f>VLOOKUP(B486,Drivers!A:C,3,FALSE)</f>
        <v>153</v>
      </c>
      <c r="B486" t="s">
        <v>457</v>
      </c>
      <c r="C486">
        <v>1952</v>
      </c>
      <c r="D486">
        <f>VLOOKUP(C486,Seasons!A:B,2,FALSE)</f>
        <v>3</v>
      </c>
      <c r="F486" s="5" t="str">
        <f t="shared" si="7"/>
        <v>(153,3),</v>
      </c>
    </row>
    <row r="487" spans="1:6" x14ac:dyDescent="0.25">
      <c r="A487">
        <f>VLOOKUP(B487,Drivers!A:C,3,FALSE)</f>
        <v>153</v>
      </c>
      <c r="B487" t="s">
        <v>457</v>
      </c>
      <c r="C487">
        <v>1953</v>
      </c>
      <c r="D487">
        <f>VLOOKUP(C487,Seasons!A:B,2,FALSE)</f>
        <v>4</v>
      </c>
      <c r="F487" s="5" t="str">
        <f t="shared" si="7"/>
        <v>(153,4),</v>
      </c>
    </row>
    <row r="488" spans="1:6" x14ac:dyDescent="0.25">
      <c r="A488">
        <f>VLOOKUP(B488,Drivers!A:C,3,FALSE)</f>
        <v>154</v>
      </c>
      <c r="B488" t="s">
        <v>785</v>
      </c>
      <c r="C488">
        <v>1952</v>
      </c>
      <c r="D488">
        <f>VLOOKUP(C488,Seasons!A:B,2,FALSE)</f>
        <v>3</v>
      </c>
      <c r="F488" s="5" t="str">
        <f t="shared" si="7"/>
        <v>(154,3),</v>
      </c>
    </row>
    <row r="489" spans="1:6" x14ac:dyDescent="0.25">
      <c r="A489">
        <f>VLOOKUP(B489,Drivers!A:C,3,FALSE)</f>
        <v>154</v>
      </c>
      <c r="B489" t="s">
        <v>785</v>
      </c>
      <c r="C489">
        <v>1953</v>
      </c>
      <c r="D489">
        <f>VLOOKUP(C489,Seasons!A:B,2,FALSE)</f>
        <v>4</v>
      </c>
      <c r="F489" s="5" t="str">
        <f t="shared" si="7"/>
        <v>(154,4),</v>
      </c>
    </row>
    <row r="490" spans="1:6" x14ac:dyDescent="0.25">
      <c r="A490">
        <f>VLOOKUP(B490,Drivers!A:C,3,FALSE)</f>
        <v>155</v>
      </c>
      <c r="B490" t="s">
        <v>797</v>
      </c>
      <c r="C490">
        <v>1952</v>
      </c>
      <c r="D490">
        <f>VLOOKUP(C490,Seasons!A:B,2,FALSE)</f>
        <v>3</v>
      </c>
      <c r="F490" s="5" t="str">
        <f t="shared" si="7"/>
        <v>(155,3),</v>
      </c>
    </row>
    <row r="491" spans="1:6" x14ac:dyDescent="0.25">
      <c r="A491">
        <f>VLOOKUP(B491,Drivers!A:C,3,FALSE)</f>
        <v>155</v>
      </c>
      <c r="B491" t="s">
        <v>797</v>
      </c>
      <c r="C491">
        <v>1953</v>
      </c>
      <c r="D491">
        <f>VLOOKUP(C491,Seasons!A:B,2,FALSE)</f>
        <v>4</v>
      </c>
      <c r="F491" s="5" t="str">
        <f t="shared" si="7"/>
        <v>(155,4),</v>
      </c>
    </row>
    <row r="492" spans="1:6" x14ac:dyDescent="0.25">
      <c r="A492">
        <f>VLOOKUP(B492,Drivers!A:C,3,FALSE)</f>
        <v>156</v>
      </c>
      <c r="B492" t="s">
        <v>514</v>
      </c>
      <c r="C492">
        <v>1952</v>
      </c>
      <c r="D492">
        <f>VLOOKUP(C492,Seasons!A:B,2,FALSE)</f>
        <v>3</v>
      </c>
      <c r="F492" s="5" t="str">
        <f t="shared" si="7"/>
        <v>(156,3),</v>
      </c>
    </row>
    <row r="493" spans="1:6" x14ac:dyDescent="0.25">
      <c r="A493">
        <f>VLOOKUP(B493,Drivers!A:C,3,FALSE)</f>
        <v>156</v>
      </c>
      <c r="B493" t="s">
        <v>514</v>
      </c>
      <c r="C493">
        <v>1953</v>
      </c>
      <c r="D493">
        <f>VLOOKUP(C493,Seasons!A:B,2,FALSE)</f>
        <v>4</v>
      </c>
      <c r="F493" s="5" t="str">
        <f t="shared" si="7"/>
        <v>(156,4),</v>
      </c>
    </row>
    <row r="494" spans="1:6" x14ac:dyDescent="0.25">
      <c r="A494">
        <f>VLOOKUP(B494,Drivers!A:C,3,FALSE)</f>
        <v>156</v>
      </c>
      <c r="B494" t="s">
        <v>514</v>
      </c>
      <c r="C494">
        <v>1955</v>
      </c>
      <c r="D494">
        <f>VLOOKUP(C494,Seasons!A:B,2,FALSE)</f>
        <v>6</v>
      </c>
      <c r="F494" s="5" t="str">
        <f t="shared" si="7"/>
        <v>(156,6),</v>
      </c>
    </row>
    <row r="495" spans="1:6" x14ac:dyDescent="0.25">
      <c r="A495">
        <f>VLOOKUP(B495,Drivers!A:C,3,FALSE)</f>
        <v>157</v>
      </c>
      <c r="B495" t="s">
        <v>128</v>
      </c>
      <c r="C495">
        <v>1952</v>
      </c>
      <c r="D495">
        <f>VLOOKUP(C495,Seasons!A:B,2,FALSE)</f>
        <v>3</v>
      </c>
      <c r="F495" s="5" t="str">
        <f t="shared" si="7"/>
        <v>(157,3),</v>
      </c>
    </row>
    <row r="496" spans="1:6" x14ac:dyDescent="0.25">
      <c r="A496">
        <f>VLOOKUP(B496,Drivers!A:C,3,FALSE)</f>
        <v>157</v>
      </c>
      <c r="B496" t="s">
        <v>128</v>
      </c>
      <c r="C496">
        <v>1953</v>
      </c>
      <c r="D496">
        <f>VLOOKUP(C496,Seasons!A:B,2,FALSE)</f>
        <v>4</v>
      </c>
      <c r="F496" s="5" t="str">
        <f t="shared" si="7"/>
        <v>(157,4),</v>
      </c>
    </row>
    <row r="497" spans="1:6" x14ac:dyDescent="0.25">
      <c r="A497">
        <f>VLOOKUP(B497,Drivers!A:C,3,FALSE)</f>
        <v>157</v>
      </c>
      <c r="B497" t="s">
        <v>128</v>
      </c>
      <c r="C497">
        <v>1954</v>
      </c>
      <c r="D497">
        <f>VLOOKUP(C497,Seasons!A:B,2,FALSE)</f>
        <v>5</v>
      </c>
      <c r="F497" s="5" t="str">
        <f t="shared" si="7"/>
        <v>(157,5),</v>
      </c>
    </row>
    <row r="498" spans="1:6" x14ac:dyDescent="0.25">
      <c r="A498">
        <f>VLOOKUP(B498,Drivers!A:C,3,FALSE)</f>
        <v>158</v>
      </c>
      <c r="B498" t="s">
        <v>362</v>
      </c>
      <c r="C498">
        <v>1952</v>
      </c>
      <c r="D498">
        <f>VLOOKUP(C498,Seasons!A:B,2,FALSE)</f>
        <v>3</v>
      </c>
      <c r="F498" s="5" t="str">
        <f t="shared" si="7"/>
        <v>(158,3),</v>
      </c>
    </row>
    <row r="499" spans="1:6" x14ac:dyDescent="0.25">
      <c r="A499">
        <f>VLOOKUP(B499,Drivers!A:C,3,FALSE)</f>
        <v>158</v>
      </c>
      <c r="B499" t="s">
        <v>362</v>
      </c>
      <c r="C499">
        <v>1953</v>
      </c>
      <c r="D499">
        <f>VLOOKUP(C499,Seasons!A:B,2,FALSE)</f>
        <v>4</v>
      </c>
      <c r="F499" s="5" t="str">
        <f t="shared" si="7"/>
        <v>(158,4),</v>
      </c>
    </row>
    <row r="500" spans="1:6" x14ac:dyDescent="0.25">
      <c r="A500">
        <f>VLOOKUP(B500,Drivers!A:C,3,FALSE)</f>
        <v>158</v>
      </c>
      <c r="B500" t="s">
        <v>362</v>
      </c>
      <c r="C500">
        <v>1954</v>
      </c>
      <c r="D500">
        <f>VLOOKUP(C500,Seasons!A:B,2,FALSE)</f>
        <v>5</v>
      </c>
      <c r="F500" s="5" t="str">
        <f t="shared" si="7"/>
        <v>(158,5),</v>
      </c>
    </row>
    <row r="501" spans="1:6" x14ac:dyDescent="0.25">
      <c r="A501">
        <f>VLOOKUP(B501,Drivers!A:C,3,FALSE)</f>
        <v>159</v>
      </c>
      <c r="B501" t="s">
        <v>719</v>
      </c>
      <c r="C501">
        <v>1952</v>
      </c>
      <c r="D501">
        <f>VLOOKUP(C501,Seasons!A:B,2,FALSE)</f>
        <v>3</v>
      </c>
      <c r="F501" s="5" t="str">
        <f t="shared" si="7"/>
        <v>(159,3),</v>
      </c>
    </row>
    <row r="502" spans="1:6" x14ac:dyDescent="0.25">
      <c r="A502">
        <f>VLOOKUP(B502,Drivers!A:C,3,FALSE)</f>
        <v>159</v>
      </c>
      <c r="B502" t="s">
        <v>719</v>
      </c>
      <c r="C502">
        <v>1953</v>
      </c>
      <c r="D502">
        <f>VLOOKUP(C502,Seasons!A:B,2,FALSE)</f>
        <v>4</v>
      </c>
      <c r="F502" s="5" t="str">
        <f t="shared" si="7"/>
        <v>(159,4),</v>
      </c>
    </row>
    <row r="503" spans="1:6" x14ac:dyDescent="0.25">
      <c r="A503">
        <f>VLOOKUP(B503,Drivers!A:C,3,FALSE)</f>
        <v>159</v>
      </c>
      <c r="B503" t="s">
        <v>719</v>
      </c>
      <c r="C503">
        <v>1954</v>
      </c>
      <c r="D503">
        <f>VLOOKUP(C503,Seasons!A:B,2,FALSE)</f>
        <v>5</v>
      </c>
      <c r="F503" s="5" t="str">
        <f t="shared" si="7"/>
        <v>(159,5),</v>
      </c>
    </row>
    <row r="504" spans="1:6" x14ac:dyDescent="0.25">
      <c r="A504">
        <f>VLOOKUP(B504,Drivers!A:C,3,FALSE)</f>
        <v>160</v>
      </c>
      <c r="B504" t="s">
        <v>196</v>
      </c>
      <c r="C504">
        <v>1952</v>
      </c>
      <c r="D504">
        <f>VLOOKUP(C504,Seasons!A:B,2,FALSE)</f>
        <v>3</v>
      </c>
      <c r="F504" s="5" t="str">
        <f t="shared" si="7"/>
        <v>(160,3),</v>
      </c>
    </row>
    <row r="505" spans="1:6" x14ac:dyDescent="0.25">
      <c r="A505">
        <f>VLOOKUP(B505,Drivers!A:C,3,FALSE)</f>
        <v>160</v>
      </c>
      <c r="B505" t="s">
        <v>196</v>
      </c>
      <c r="C505">
        <v>1953</v>
      </c>
      <c r="D505">
        <f>VLOOKUP(C505,Seasons!A:B,2,FALSE)</f>
        <v>4</v>
      </c>
      <c r="F505" s="5" t="str">
        <f t="shared" si="7"/>
        <v>(160,4),</v>
      </c>
    </row>
    <row r="506" spans="1:6" x14ac:dyDescent="0.25">
      <c r="A506">
        <f>VLOOKUP(B506,Drivers!A:C,3,FALSE)</f>
        <v>160</v>
      </c>
      <c r="B506" t="s">
        <v>196</v>
      </c>
      <c r="C506">
        <v>1954</v>
      </c>
      <c r="D506">
        <f>VLOOKUP(C506,Seasons!A:B,2,FALSE)</f>
        <v>5</v>
      </c>
      <c r="F506" s="5" t="str">
        <f t="shared" si="7"/>
        <v>(160,5),</v>
      </c>
    </row>
    <row r="507" spans="1:6" x14ac:dyDescent="0.25">
      <c r="A507">
        <f>VLOOKUP(B507,Drivers!A:C,3,FALSE)</f>
        <v>160</v>
      </c>
      <c r="B507" t="s">
        <v>196</v>
      </c>
      <c r="C507">
        <v>1955</v>
      </c>
      <c r="D507">
        <f>VLOOKUP(C507,Seasons!A:B,2,FALSE)</f>
        <v>6</v>
      </c>
      <c r="F507" s="5" t="str">
        <f t="shared" si="7"/>
        <v>(160,6),</v>
      </c>
    </row>
    <row r="508" spans="1:6" x14ac:dyDescent="0.25">
      <c r="A508">
        <f>VLOOKUP(B508,Drivers!A:C,3,FALSE)</f>
        <v>161</v>
      </c>
      <c r="B508" t="s">
        <v>485</v>
      </c>
      <c r="C508">
        <v>1952</v>
      </c>
      <c r="D508">
        <f>VLOOKUP(C508,Seasons!A:B,2,FALSE)</f>
        <v>3</v>
      </c>
      <c r="F508" s="5" t="str">
        <f t="shared" si="7"/>
        <v>(161,3),</v>
      </c>
    </row>
    <row r="509" spans="1:6" x14ac:dyDescent="0.25">
      <c r="A509">
        <f>VLOOKUP(B509,Drivers!A:C,3,FALSE)</f>
        <v>161</v>
      </c>
      <c r="B509" t="s">
        <v>485</v>
      </c>
      <c r="C509">
        <v>1953</v>
      </c>
      <c r="D509">
        <f>VLOOKUP(C509,Seasons!A:B,2,FALSE)</f>
        <v>4</v>
      </c>
      <c r="F509" s="5" t="str">
        <f t="shared" si="7"/>
        <v>(161,4),</v>
      </c>
    </row>
    <row r="510" spans="1:6" x14ac:dyDescent="0.25">
      <c r="A510">
        <f>VLOOKUP(B510,Drivers!A:C,3,FALSE)</f>
        <v>161</v>
      </c>
      <c r="B510" t="s">
        <v>485</v>
      </c>
      <c r="C510">
        <v>1954</v>
      </c>
      <c r="D510">
        <f>VLOOKUP(C510,Seasons!A:B,2,FALSE)</f>
        <v>5</v>
      </c>
      <c r="F510" s="5" t="str">
        <f t="shared" si="7"/>
        <v>(161,5),</v>
      </c>
    </row>
    <row r="511" spans="1:6" x14ac:dyDescent="0.25">
      <c r="A511">
        <f>VLOOKUP(B511,Drivers!A:C,3,FALSE)</f>
        <v>161</v>
      </c>
      <c r="B511" t="s">
        <v>485</v>
      </c>
      <c r="C511">
        <v>1955</v>
      </c>
      <c r="D511">
        <f>VLOOKUP(C511,Seasons!A:B,2,FALSE)</f>
        <v>6</v>
      </c>
      <c r="F511" s="5" t="str">
        <f t="shared" si="7"/>
        <v>(161,6),</v>
      </c>
    </row>
    <row r="512" spans="1:6" x14ac:dyDescent="0.25">
      <c r="A512">
        <f>VLOOKUP(B512,Drivers!A:C,3,FALSE)</f>
        <v>162</v>
      </c>
      <c r="B512" t="s">
        <v>842</v>
      </c>
      <c r="C512">
        <v>1952</v>
      </c>
      <c r="D512">
        <f>VLOOKUP(C512,Seasons!A:B,2,FALSE)</f>
        <v>3</v>
      </c>
      <c r="F512" s="5" t="str">
        <f t="shared" si="7"/>
        <v>(162,3),</v>
      </c>
    </row>
    <row r="513" spans="1:6" x14ac:dyDescent="0.25">
      <c r="A513">
        <f>VLOOKUP(B513,Drivers!A:C,3,FALSE)</f>
        <v>162</v>
      </c>
      <c r="B513" t="s">
        <v>842</v>
      </c>
      <c r="C513">
        <v>1953</v>
      </c>
      <c r="D513">
        <f>VLOOKUP(C513,Seasons!A:B,2,FALSE)</f>
        <v>4</v>
      </c>
      <c r="F513" s="5" t="str">
        <f t="shared" si="7"/>
        <v>(162,4),</v>
      </c>
    </row>
    <row r="514" spans="1:6" x14ac:dyDescent="0.25">
      <c r="A514">
        <f>VLOOKUP(B514,Drivers!A:C,3,FALSE)</f>
        <v>162</v>
      </c>
      <c r="B514" t="s">
        <v>842</v>
      </c>
      <c r="C514">
        <v>1954</v>
      </c>
      <c r="D514">
        <f>VLOOKUP(C514,Seasons!A:B,2,FALSE)</f>
        <v>5</v>
      </c>
      <c r="F514" s="5" t="str">
        <f t="shared" si="7"/>
        <v>(162,5),</v>
      </c>
    </row>
    <row r="515" spans="1:6" x14ac:dyDescent="0.25">
      <c r="A515">
        <f>VLOOKUP(B515,Drivers!A:C,3,FALSE)</f>
        <v>162</v>
      </c>
      <c r="B515" t="s">
        <v>842</v>
      </c>
      <c r="C515">
        <v>1955</v>
      </c>
      <c r="D515">
        <f>VLOOKUP(C515,Seasons!A:B,2,FALSE)</f>
        <v>6</v>
      </c>
      <c r="F515" s="5" t="str">
        <f t="shared" ref="F515:F578" si="8">_xlfn.CONCAT("(",A515,",",D515,"),")</f>
        <v>(162,6),</v>
      </c>
    </row>
    <row r="516" spans="1:6" x14ac:dyDescent="0.25">
      <c r="A516">
        <f>VLOOKUP(B516,Drivers!A:C,3,FALSE)</f>
        <v>163</v>
      </c>
      <c r="B516" t="s">
        <v>69</v>
      </c>
      <c r="C516">
        <v>1952</v>
      </c>
      <c r="D516">
        <f>VLOOKUP(C516,Seasons!A:B,2,FALSE)</f>
        <v>3</v>
      </c>
      <c r="F516" s="5" t="str">
        <f t="shared" si="8"/>
        <v>(163,3),</v>
      </c>
    </row>
    <row r="517" spans="1:6" x14ac:dyDescent="0.25">
      <c r="A517">
        <f>VLOOKUP(B517,Drivers!A:C,3,FALSE)</f>
        <v>163</v>
      </c>
      <c r="B517" t="s">
        <v>69</v>
      </c>
      <c r="C517">
        <v>1953</v>
      </c>
      <c r="D517">
        <f>VLOOKUP(C517,Seasons!A:B,2,FALSE)</f>
        <v>4</v>
      </c>
      <c r="F517" s="5" t="str">
        <f t="shared" si="8"/>
        <v>(163,4),</v>
      </c>
    </row>
    <row r="518" spans="1:6" x14ac:dyDescent="0.25">
      <c r="A518">
        <f>VLOOKUP(B518,Drivers!A:C,3,FALSE)</f>
        <v>163</v>
      </c>
      <c r="B518" t="s">
        <v>69</v>
      </c>
      <c r="C518">
        <v>1954</v>
      </c>
      <c r="D518">
        <f>VLOOKUP(C518,Seasons!A:B,2,FALSE)</f>
        <v>5</v>
      </c>
      <c r="F518" s="5" t="str">
        <f t="shared" si="8"/>
        <v>(163,5),</v>
      </c>
    </row>
    <row r="519" spans="1:6" x14ac:dyDescent="0.25">
      <c r="A519">
        <f>VLOOKUP(B519,Drivers!A:C,3,FALSE)</f>
        <v>163</v>
      </c>
      <c r="B519" t="s">
        <v>69</v>
      </c>
      <c r="C519">
        <v>1955</v>
      </c>
      <c r="D519">
        <f>VLOOKUP(C519,Seasons!A:B,2,FALSE)</f>
        <v>6</v>
      </c>
      <c r="F519" s="5" t="str">
        <f t="shared" si="8"/>
        <v>(163,6),</v>
      </c>
    </row>
    <row r="520" spans="1:6" x14ac:dyDescent="0.25">
      <c r="A520">
        <f>VLOOKUP(B520,Drivers!A:C,3,FALSE)</f>
        <v>163</v>
      </c>
      <c r="B520" t="s">
        <v>69</v>
      </c>
      <c r="C520">
        <v>1956</v>
      </c>
      <c r="D520">
        <f>VLOOKUP(C520,Seasons!A:B,2,FALSE)</f>
        <v>7</v>
      </c>
      <c r="F520" s="5" t="str">
        <f t="shared" si="8"/>
        <v>(163,7),</v>
      </c>
    </row>
    <row r="521" spans="1:6" x14ac:dyDescent="0.25">
      <c r="A521">
        <f>VLOOKUP(B521,Drivers!A:C,3,FALSE)</f>
        <v>164</v>
      </c>
      <c r="B521" t="s">
        <v>279</v>
      </c>
      <c r="C521">
        <v>1952</v>
      </c>
      <c r="D521">
        <f>VLOOKUP(C521,Seasons!A:B,2,FALSE)</f>
        <v>3</v>
      </c>
      <c r="F521" s="5" t="str">
        <f t="shared" si="8"/>
        <v>(164,3),</v>
      </c>
    </row>
    <row r="522" spans="1:6" x14ac:dyDescent="0.25">
      <c r="A522">
        <f>VLOOKUP(B522,Drivers!A:C,3,FALSE)</f>
        <v>164</v>
      </c>
      <c r="B522" t="s">
        <v>279</v>
      </c>
      <c r="C522">
        <v>1953</v>
      </c>
      <c r="D522">
        <f>VLOOKUP(C522,Seasons!A:B,2,FALSE)</f>
        <v>4</v>
      </c>
      <c r="F522" s="5" t="str">
        <f t="shared" si="8"/>
        <v>(164,4),</v>
      </c>
    </row>
    <row r="523" spans="1:6" x14ac:dyDescent="0.25">
      <c r="A523">
        <f>VLOOKUP(B523,Drivers!A:C,3,FALSE)</f>
        <v>164</v>
      </c>
      <c r="B523" t="s">
        <v>279</v>
      </c>
      <c r="C523">
        <v>1954</v>
      </c>
      <c r="D523">
        <f>VLOOKUP(C523,Seasons!A:B,2,FALSE)</f>
        <v>5</v>
      </c>
      <c r="F523" s="5" t="str">
        <f t="shared" si="8"/>
        <v>(164,5),</v>
      </c>
    </row>
    <row r="524" spans="1:6" x14ac:dyDescent="0.25">
      <c r="A524">
        <f>VLOOKUP(B524,Drivers!A:C,3,FALSE)</f>
        <v>164</v>
      </c>
      <c r="B524" t="s">
        <v>279</v>
      </c>
      <c r="C524">
        <v>1955</v>
      </c>
      <c r="D524">
        <f>VLOOKUP(C524,Seasons!A:B,2,FALSE)</f>
        <v>6</v>
      </c>
      <c r="F524" s="5" t="str">
        <f t="shared" si="8"/>
        <v>(164,6),</v>
      </c>
    </row>
    <row r="525" spans="1:6" x14ac:dyDescent="0.25">
      <c r="A525">
        <f>VLOOKUP(B525,Drivers!A:C,3,FALSE)</f>
        <v>164</v>
      </c>
      <c r="B525" t="s">
        <v>279</v>
      </c>
      <c r="C525">
        <v>1956</v>
      </c>
      <c r="D525">
        <f>VLOOKUP(C525,Seasons!A:B,2,FALSE)</f>
        <v>7</v>
      </c>
      <c r="F525" s="5" t="str">
        <f t="shared" si="8"/>
        <v>(164,7),</v>
      </c>
    </row>
    <row r="526" spans="1:6" x14ac:dyDescent="0.25">
      <c r="A526">
        <f>VLOOKUP(B526,Drivers!A:C,3,FALSE)</f>
        <v>165</v>
      </c>
      <c r="B526" t="s">
        <v>770</v>
      </c>
      <c r="C526">
        <v>1952</v>
      </c>
      <c r="D526">
        <f>VLOOKUP(C526,Seasons!A:B,2,FALSE)</f>
        <v>3</v>
      </c>
      <c r="F526" s="5" t="str">
        <f t="shared" si="8"/>
        <v>(165,3),</v>
      </c>
    </row>
    <row r="527" spans="1:6" x14ac:dyDescent="0.25">
      <c r="A527">
        <f>VLOOKUP(B527,Drivers!A:C,3,FALSE)</f>
        <v>165</v>
      </c>
      <c r="B527" t="s">
        <v>770</v>
      </c>
      <c r="C527">
        <v>1953</v>
      </c>
      <c r="D527">
        <f>VLOOKUP(C527,Seasons!A:B,2,FALSE)</f>
        <v>4</v>
      </c>
      <c r="F527" s="5" t="str">
        <f t="shared" si="8"/>
        <v>(165,4),</v>
      </c>
    </row>
    <row r="528" spans="1:6" x14ac:dyDescent="0.25">
      <c r="A528">
        <f>VLOOKUP(B528,Drivers!A:C,3,FALSE)</f>
        <v>165</v>
      </c>
      <c r="B528" t="s">
        <v>770</v>
      </c>
      <c r="C528">
        <v>1954</v>
      </c>
      <c r="D528">
        <f>VLOOKUP(C528,Seasons!A:B,2,FALSE)</f>
        <v>5</v>
      </c>
      <c r="F528" s="5" t="str">
        <f t="shared" si="8"/>
        <v>(165,5),</v>
      </c>
    </row>
    <row r="529" spans="1:6" x14ac:dyDescent="0.25">
      <c r="A529">
        <f>VLOOKUP(B529,Drivers!A:C,3,FALSE)</f>
        <v>165</v>
      </c>
      <c r="B529" t="s">
        <v>770</v>
      </c>
      <c r="C529">
        <v>1955</v>
      </c>
      <c r="D529">
        <f>VLOOKUP(C529,Seasons!A:B,2,FALSE)</f>
        <v>6</v>
      </c>
      <c r="F529" s="5" t="str">
        <f t="shared" si="8"/>
        <v>(165,6),</v>
      </c>
    </row>
    <row r="530" spans="1:6" x14ac:dyDescent="0.25">
      <c r="A530">
        <f>VLOOKUP(B530,Drivers!A:C,3,FALSE)</f>
        <v>165</v>
      </c>
      <c r="B530" t="s">
        <v>770</v>
      </c>
      <c r="C530">
        <v>1956</v>
      </c>
      <c r="D530">
        <f>VLOOKUP(C530,Seasons!A:B,2,FALSE)</f>
        <v>7</v>
      </c>
      <c r="F530" s="5" t="str">
        <f t="shared" si="8"/>
        <v>(165,7),</v>
      </c>
    </row>
    <row r="531" spans="1:6" x14ac:dyDescent="0.25">
      <c r="A531">
        <f>VLOOKUP(B531,Drivers!A:C,3,FALSE)</f>
        <v>166</v>
      </c>
      <c r="B531" t="s">
        <v>179</v>
      </c>
      <c r="C531">
        <v>1952</v>
      </c>
      <c r="D531">
        <f>VLOOKUP(C531,Seasons!A:B,2,FALSE)</f>
        <v>3</v>
      </c>
      <c r="F531" s="5" t="str">
        <f t="shared" si="8"/>
        <v>(166,3),</v>
      </c>
    </row>
    <row r="532" spans="1:6" x14ac:dyDescent="0.25">
      <c r="A532">
        <f>VLOOKUP(B532,Drivers!A:C,3,FALSE)</f>
        <v>166</v>
      </c>
      <c r="B532" t="s">
        <v>179</v>
      </c>
      <c r="C532">
        <v>1953</v>
      </c>
      <c r="D532">
        <f>VLOOKUP(C532,Seasons!A:B,2,FALSE)</f>
        <v>4</v>
      </c>
      <c r="F532" s="5" t="str">
        <f t="shared" si="8"/>
        <v>(166,4),</v>
      </c>
    </row>
    <row r="533" spans="1:6" x14ac:dyDescent="0.25">
      <c r="A533">
        <f>VLOOKUP(B533,Drivers!A:C,3,FALSE)</f>
        <v>166</v>
      </c>
      <c r="B533" t="s">
        <v>179</v>
      </c>
      <c r="C533">
        <v>1954</v>
      </c>
      <c r="D533">
        <f>VLOOKUP(C533,Seasons!A:B,2,FALSE)</f>
        <v>5</v>
      </c>
      <c r="F533" s="5" t="str">
        <f t="shared" si="8"/>
        <v>(166,5),</v>
      </c>
    </row>
    <row r="534" spans="1:6" x14ac:dyDescent="0.25">
      <c r="A534">
        <f>VLOOKUP(B534,Drivers!A:C,3,FALSE)</f>
        <v>166</v>
      </c>
      <c r="B534" t="s">
        <v>179</v>
      </c>
      <c r="C534">
        <v>1955</v>
      </c>
      <c r="D534">
        <f>VLOOKUP(C534,Seasons!A:B,2,FALSE)</f>
        <v>6</v>
      </c>
      <c r="F534" s="5" t="str">
        <f t="shared" si="8"/>
        <v>(166,6),</v>
      </c>
    </row>
    <row r="535" spans="1:6" x14ac:dyDescent="0.25">
      <c r="A535">
        <f>VLOOKUP(B535,Drivers!A:C,3,FALSE)</f>
        <v>166</v>
      </c>
      <c r="B535" t="s">
        <v>179</v>
      </c>
      <c r="C535">
        <v>1956</v>
      </c>
      <c r="D535">
        <f>VLOOKUP(C535,Seasons!A:B,2,FALSE)</f>
        <v>7</v>
      </c>
      <c r="F535" s="5" t="str">
        <f t="shared" si="8"/>
        <v>(166,7),</v>
      </c>
    </row>
    <row r="536" spans="1:6" x14ac:dyDescent="0.25">
      <c r="A536">
        <f>VLOOKUP(B536,Drivers!A:C,3,FALSE)</f>
        <v>166</v>
      </c>
      <c r="B536" t="s">
        <v>179</v>
      </c>
      <c r="C536">
        <v>1957</v>
      </c>
      <c r="D536">
        <f>VLOOKUP(C536,Seasons!A:B,2,FALSE)</f>
        <v>8</v>
      </c>
      <c r="F536" s="5" t="str">
        <f t="shared" si="8"/>
        <v>(166,8),</v>
      </c>
    </row>
    <row r="537" spans="1:6" x14ac:dyDescent="0.25">
      <c r="A537">
        <f>VLOOKUP(B537,Drivers!A:C,3,FALSE)</f>
        <v>166</v>
      </c>
      <c r="B537" t="s">
        <v>179</v>
      </c>
      <c r="C537">
        <v>1958</v>
      </c>
      <c r="D537">
        <f>VLOOKUP(C537,Seasons!A:B,2,FALSE)</f>
        <v>9</v>
      </c>
      <c r="F537" s="5" t="str">
        <f t="shared" si="8"/>
        <v>(166,9),</v>
      </c>
    </row>
    <row r="538" spans="1:6" x14ac:dyDescent="0.25">
      <c r="A538">
        <f>VLOOKUP(B538,Drivers!A:C,3,FALSE)</f>
        <v>167</v>
      </c>
      <c r="B538" t="s">
        <v>358</v>
      </c>
      <c r="C538">
        <v>1952</v>
      </c>
      <c r="D538">
        <f>VLOOKUP(C538,Seasons!A:B,2,FALSE)</f>
        <v>3</v>
      </c>
      <c r="F538" s="5" t="str">
        <f t="shared" si="8"/>
        <v>(167,3),</v>
      </c>
    </row>
    <row r="539" spans="1:6" x14ac:dyDescent="0.25">
      <c r="A539">
        <f>VLOOKUP(B539,Drivers!A:C,3,FALSE)</f>
        <v>167</v>
      </c>
      <c r="B539" t="s">
        <v>358</v>
      </c>
      <c r="C539">
        <v>1953</v>
      </c>
      <c r="D539">
        <f>VLOOKUP(C539,Seasons!A:B,2,FALSE)</f>
        <v>4</v>
      </c>
      <c r="F539" s="5" t="str">
        <f t="shared" si="8"/>
        <v>(167,4),</v>
      </c>
    </row>
    <row r="540" spans="1:6" x14ac:dyDescent="0.25">
      <c r="A540">
        <f>VLOOKUP(B540,Drivers!A:C,3,FALSE)</f>
        <v>167</v>
      </c>
      <c r="B540" t="s">
        <v>358</v>
      </c>
      <c r="C540">
        <v>1954</v>
      </c>
      <c r="D540">
        <f>VLOOKUP(C540,Seasons!A:B,2,FALSE)</f>
        <v>5</v>
      </c>
      <c r="F540" s="5" t="str">
        <f t="shared" si="8"/>
        <v>(167,5),</v>
      </c>
    </row>
    <row r="541" spans="1:6" x14ac:dyDescent="0.25">
      <c r="A541">
        <f>VLOOKUP(B541,Drivers!A:C,3,FALSE)</f>
        <v>167</v>
      </c>
      <c r="B541" t="s">
        <v>358</v>
      </c>
      <c r="C541">
        <v>1955</v>
      </c>
      <c r="D541">
        <f>VLOOKUP(C541,Seasons!A:B,2,FALSE)</f>
        <v>6</v>
      </c>
      <c r="F541" s="5" t="str">
        <f t="shared" si="8"/>
        <v>(167,6),</v>
      </c>
    </row>
    <row r="542" spans="1:6" x14ac:dyDescent="0.25">
      <c r="A542">
        <f>VLOOKUP(B542,Drivers!A:C,3,FALSE)</f>
        <v>167</v>
      </c>
      <c r="B542" t="s">
        <v>358</v>
      </c>
      <c r="C542">
        <v>1956</v>
      </c>
      <c r="D542">
        <f>VLOOKUP(C542,Seasons!A:B,2,FALSE)</f>
        <v>7</v>
      </c>
      <c r="F542" s="5" t="str">
        <f t="shared" si="8"/>
        <v>(167,7),</v>
      </c>
    </row>
    <row r="543" spans="1:6" x14ac:dyDescent="0.25">
      <c r="A543">
        <f>VLOOKUP(B543,Drivers!A:C,3,FALSE)</f>
        <v>167</v>
      </c>
      <c r="B543" t="s">
        <v>358</v>
      </c>
      <c r="C543">
        <v>1957</v>
      </c>
      <c r="D543">
        <f>VLOOKUP(C543,Seasons!A:B,2,FALSE)</f>
        <v>8</v>
      </c>
      <c r="F543" s="5" t="str">
        <f t="shared" si="8"/>
        <v>(167,8),</v>
      </c>
    </row>
    <row r="544" spans="1:6" x14ac:dyDescent="0.25">
      <c r="A544">
        <f>VLOOKUP(B544,Drivers!A:C,3,FALSE)</f>
        <v>167</v>
      </c>
      <c r="B544" t="s">
        <v>358</v>
      </c>
      <c r="C544">
        <v>1958</v>
      </c>
      <c r="D544">
        <f>VLOOKUP(C544,Seasons!A:B,2,FALSE)</f>
        <v>9</v>
      </c>
      <c r="F544" s="5" t="str">
        <f t="shared" si="8"/>
        <v>(167,9),</v>
      </c>
    </row>
    <row r="545" spans="1:6" x14ac:dyDescent="0.25">
      <c r="A545">
        <f>VLOOKUP(B545,Drivers!A:C,3,FALSE)</f>
        <v>169</v>
      </c>
      <c r="B545" t="s">
        <v>71</v>
      </c>
      <c r="C545">
        <v>1952</v>
      </c>
      <c r="D545">
        <f>VLOOKUP(C545,Seasons!A:B,2,FALSE)</f>
        <v>3</v>
      </c>
      <c r="F545" s="5" t="str">
        <f t="shared" si="8"/>
        <v>(169,3),</v>
      </c>
    </row>
    <row r="546" spans="1:6" x14ac:dyDescent="0.25">
      <c r="A546">
        <f>VLOOKUP(B546,Drivers!A:C,3,FALSE)</f>
        <v>169</v>
      </c>
      <c r="B546" t="s">
        <v>71</v>
      </c>
      <c r="C546">
        <v>1953</v>
      </c>
      <c r="D546">
        <f>VLOOKUP(C546,Seasons!A:B,2,FALSE)</f>
        <v>4</v>
      </c>
      <c r="F546" s="5" t="str">
        <f t="shared" si="8"/>
        <v>(169,4),</v>
      </c>
    </row>
    <row r="547" spans="1:6" x14ac:dyDescent="0.25">
      <c r="A547">
        <f>VLOOKUP(B547,Drivers!A:C,3,FALSE)</f>
        <v>169</v>
      </c>
      <c r="B547" t="s">
        <v>71</v>
      </c>
      <c r="C547">
        <v>1954</v>
      </c>
      <c r="D547">
        <f>VLOOKUP(C547,Seasons!A:B,2,FALSE)</f>
        <v>5</v>
      </c>
      <c r="F547" s="5" t="str">
        <f t="shared" si="8"/>
        <v>(169,5),</v>
      </c>
    </row>
    <row r="548" spans="1:6" x14ac:dyDescent="0.25">
      <c r="A548">
        <f>VLOOKUP(B548,Drivers!A:C,3,FALSE)</f>
        <v>169</v>
      </c>
      <c r="B548" t="s">
        <v>71</v>
      </c>
      <c r="C548">
        <v>1955</v>
      </c>
      <c r="D548">
        <f>VLOOKUP(C548,Seasons!A:B,2,FALSE)</f>
        <v>6</v>
      </c>
      <c r="F548" s="5" t="str">
        <f t="shared" si="8"/>
        <v>(169,6),</v>
      </c>
    </row>
    <row r="549" spans="1:6" x14ac:dyDescent="0.25">
      <c r="A549">
        <f>VLOOKUP(B549,Drivers!A:C,3,FALSE)</f>
        <v>169</v>
      </c>
      <c r="B549" t="s">
        <v>71</v>
      </c>
      <c r="C549">
        <v>1956</v>
      </c>
      <c r="D549">
        <f>VLOOKUP(C549,Seasons!A:B,2,FALSE)</f>
        <v>7</v>
      </c>
      <c r="F549" s="5" t="str">
        <f t="shared" si="8"/>
        <v>(169,7),</v>
      </c>
    </row>
    <row r="550" spans="1:6" x14ac:dyDescent="0.25">
      <c r="A550">
        <f>VLOOKUP(B550,Drivers!A:C,3,FALSE)</f>
        <v>169</v>
      </c>
      <c r="B550" t="s">
        <v>71</v>
      </c>
      <c r="C550">
        <v>1957</v>
      </c>
      <c r="D550">
        <f>VLOOKUP(C550,Seasons!A:B,2,FALSE)</f>
        <v>8</v>
      </c>
      <c r="F550" s="5" t="str">
        <f t="shared" si="8"/>
        <v>(169,8),</v>
      </c>
    </row>
    <row r="551" spans="1:6" x14ac:dyDescent="0.25">
      <c r="A551">
        <f>VLOOKUP(B551,Drivers!A:C,3,FALSE)</f>
        <v>169</v>
      </c>
      <c r="B551" t="s">
        <v>71</v>
      </c>
      <c r="C551">
        <v>1958</v>
      </c>
      <c r="D551">
        <f>VLOOKUP(C551,Seasons!A:B,2,FALSE)</f>
        <v>9</v>
      </c>
      <c r="F551" s="5" t="str">
        <f t="shared" si="8"/>
        <v>(169,9),</v>
      </c>
    </row>
    <row r="552" spans="1:6" x14ac:dyDescent="0.25">
      <c r="A552">
        <f>VLOOKUP(B552,Drivers!A:C,3,FALSE)</f>
        <v>169</v>
      </c>
      <c r="B552" t="s">
        <v>71</v>
      </c>
      <c r="C552">
        <v>1959</v>
      </c>
      <c r="D552">
        <f>VLOOKUP(C552,Seasons!A:B,2,FALSE)</f>
        <v>10</v>
      </c>
      <c r="F552" s="5" t="str">
        <f t="shared" si="8"/>
        <v>(169,10),</v>
      </c>
    </row>
    <row r="553" spans="1:6" x14ac:dyDescent="0.25">
      <c r="A553">
        <f>VLOOKUP(B553,Drivers!A:C,3,FALSE)</f>
        <v>170</v>
      </c>
      <c r="B553" t="s">
        <v>134</v>
      </c>
      <c r="C553">
        <v>1952</v>
      </c>
      <c r="D553">
        <f>VLOOKUP(C553,Seasons!A:B,2,FALSE)</f>
        <v>3</v>
      </c>
      <c r="F553" s="5" t="str">
        <f t="shared" si="8"/>
        <v>(170,3),</v>
      </c>
    </row>
    <row r="554" spans="1:6" x14ac:dyDescent="0.25">
      <c r="A554">
        <f>VLOOKUP(B554,Drivers!A:C,3,FALSE)</f>
        <v>170</v>
      </c>
      <c r="B554" t="s">
        <v>134</v>
      </c>
      <c r="C554">
        <v>1953</v>
      </c>
      <c r="D554">
        <f>VLOOKUP(C554,Seasons!A:B,2,FALSE)</f>
        <v>4</v>
      </c>
      <c r="F554" s="5" t="str">
        <f t="shared" si="8"/>
        <v>(170,4),</v>
      </c>
    </row>
    <row r="555" spans="1:6" x14ac:dyDescent="0.25">
      <c r="A555">
        <f>VLOOKUP(B555,Drivers!A:C,3,FALSE)</f>
        <v>170</v>
      </c>
      <c r="B555" t="s">
        <v>134</v>
      </c>
      <c r="C555">
        <v>1954</v>
      </c>
      <c r="D555">
        <f>VLOOKUP(C555,Seasons!A:B,2,FALSE)</f>
        <v>5</v>
      </c>
      <c r="F555" s="5" t="str">
        <f t="shared" si="8"/>
        <v>(170,5),</v>
      </c>
    </row>
    <row r="556" spans="1:6" x14ac:dyDescent="0.25">
      <c r="A556">
        <f>VLOOKUP(B556,Drivers!A:C,3,FALSE)</f>
        <v>170</v>
      </c>
      <c r="B556" t="s">
        <v>134</v>
      </c>
      <c r="C556">
        <v>1955</v>
      </c>
      <c r="D556">
        <f>VLOOKUP(C556,Seasons!A:B,2,FALSE)</f>
        <v>6</v>
      </c>
      <c r="F556" s="5" t="str">
        <f t="shared" si="8"/>
        <v>(170,6),</v>
      </c>
    </row>
    <row r="557" spans="1:6" x14ac:dyDescent="0.25">
      <c r="A557">
        <f>VLOOKUP(B557,Drivers!A:C,3,FALSE)</f>
        <v>170</v>
      </c>
      <c r="B557" t="s">
        <v>134</v>
      </c>
      <c r="C557">
        <v>1956</v>
      </c>
      <c r="D557">
        <f>VLOOKUP(C557,Seasons!A:B,2,FALSE)</f>
        <v>7</v>
      </c>
      <c r="F557" s="5" t="str">
        <f t="shared" si="8"/>
        <v>(170,7),</v>
      </c>
    </row>
    <row r="558" spans="1:6" x14ac:dyDescent="0.25">
      <c r="A558">
        <f>VLOOKUP(B558,Drivers!A:C,3,FALSE)</f>
        <v>170</v>
      </c>
      <c r="B558" t="s">
        <v>134</v>
      </c>
      <c r="C558">
        <v>1957</v>
      </c>
      <c r="D558">
        <f>VLOOKUP(C558,Seasons!A:B,2,FALSE)</f>
        <v>8</v>
      </c>
      <c r="F558" s="5" t="str">
        <f t="shared" si="8"/>
        <v>(170,8),</v>
      </c>
    </row>
    <row r="559" spans="1:6" x14ac:dyDescent="0.25">
      <c r="A559">
        <f>VLOOKUP(B559,Drivers!A:C,3,FALSE)</f>
        <v>170</v>
      </c>
      <c r="B559" t="s">
        <v>134</v>
      </c>
      <c r="C559">
        <v>1958</v>
      </c>
      <c r="D559">
        <f>VLOOKUP(C559,Seasons!A:B,2,FALSE)</f>
        <v>9</v>
      </c>
      <c r="F559" s="5" t="str">
        <f t="shared" si="8"/>
        <v>(170,9),</v>
      </c>
    </row>
    <row r="560" spans="1:6" x14ac:dyDescent="0.25">
      <c r="A560">
        <f>VLOOKUP(B560,Drivers!A:C,3,FALSE)</f>
        <v>170</v>
      </c>
      <c r="B560" t="s">
        <v>134</v>
      </c>
      <c r="C560">
        <v>1959</v>
      </c>
      <c r="D560">
        <f>VLOOKUP(C560,Seasons!A:B,2,FALSE)</f>
        <v>10</v>
      </c>
      <c r="F560" s="5" t="str">
        <f t="shared" si="8"/>
        <v>(170,10),</v>
      </c>
    </row>
    <row r="561" spans="1:6" x14ac:dyDescent="0.25">
      <c r="A561">
        <f>VLOOKUP(B561,Drivers!A:C,3,FALSE)</f>
        <v>170</v>
      </c>
      <c r="B561" t="s">
        <v>134</v>
      </c>
      <c r="C561">
        <v>1960</v>
      </c>
      <c r="D561">
        <f>VLOOKUP(C561,Seasons!A:B,2,FALSE)</f>
        <v>11</v>
      </c>
      <c r="F561" s="5" t="str">
        <f t="shared" si="8"/>
        <v>(170,11),</v>
      </c>
    </row>
    <row r="562" spans="1:6" x14ac:dyDescent="0.25">
      <c r="A562">
        <f>VLOOKUP(B562,Drivers!A:C,3,FALSE)</f>
        <v>171</v>
      </c>
      <c r="B562" t="s">
        <v>400</v>
      </c>
      <c r="C562">
        <v>1952</v>
      </c>
      <c r="D562">
        <f>VLOOKUP(C562,Seasons!A:B,2,FALSE)</f>
        <v>3</v>
      </c>
      <c r="F562" s="5" t="str">
        <f t="shared" si="8"/>
        <v>(171,3),</v>
      </c>
    </row>
    <row r="563" spans="1:6" x14ac:dyDescent="0.25">
      <c r="A563">
        <f>VLOOKUP(B563,Drivers!A:C,3,FALSE)</f>
        <v>171</v>
      </c>
      <c r="B563" t="s">
        <v>400</v>
      </c>
      <c r="C563">
        <v>1953</v>
      </c>
      <c r="D563">
        <f>VLOOKUP(C563,Seasons!A:B,2,FALSE)</f>
        <v>4</v>
      </c>
      <c r="F563" s="5" t="str">
        <f t="shared" si="8"/>
        <v>(171,4),</v>
      </c>
    </row>
    <row r="564" spans="1:6" x14ac:dyDescent="0.25">
      <c r="A564">
        <f>VLOOKUP(B564,Drivers!A:C,3,FALSE)</f>
        <v>171</v>
      </c>
      <c r="B564" t="s">
        <v>400</v>
      </c>
      <c r="C564">
        <v>1954</v>
      </c>
      <c r="D564">
        <f>VLOOKUP(C564,Seasons!A:B,2,FALSE)</f>
        <v>5</v>
      </c>
      <c r="F564" s="5" t="str">
        <f t="shared" si="8"/>
        <v>(171,5),</v>
      </c>
    </row>
    <row r="565" spans="1:6" x14ac:dyDescent="0.25">
      <c r="A565">
        <f>VLOOKUP(B565,Drivers!A:C,3,FALSE)</f>
        <v>171</v>
      </c>
      <c r="B565" t="s">
        <v>400</v>
      </c>
      <c r="C565">
        <v>1955</v>
      </c>
      <c r="D565">
        <f>VLOOKUP(C565,Seasons!A:B,2,FALSE)</f>
        <v>6</v>
      </c>
      <c r="F565" s="5" t="str">
        <f t="shared" si="8"/>
        <v>(171,6),</v>
      </c>
    </row>
    <row r="566" spans="1:6" x14ac:dyDescent="0.25">
      <c r="A566">
        <f>VLOOKUP(B566,Drivers!A:C,3,FALSE)</f>
        <v>171</v>
      </c>
      <c r="B566" t="s">
        <v>400</v>
      </c>
      <c r="C566">
        <v>1956</v>
      </c>
      <c r="D566">
        <f>VLOOKUP(C566,Seasons!A:B,2,FALSE)</f>
        <v>7</v>
      </c>
      <c r="F566" s="5" t="str">
        <f t="shared" si="8"/>
        <v>(171,7),</v>
      </c>
    </row>
    <row r="567" spans="1:6" x14ac:dyDescent="0.25">
      <c r="A567">
        <f>VLOOKUP(B567,Drivers!A:C,3,FALSE)</f>
        <v>171</v>
      </c>
      <c r="B567" t="s">
        <v>400</v>
      </c>
      <c r="C567">
        <v>1957</v>
      </c>
      <c r="D567">
        <f>VLOOKUP(C567,Seasons!A:B,2,FALSE)</f>
        <v>8</v>
      </c>
      <c r="F567" s="5" t="str">
        <f t="shared" si="8"/>
        <v>(171,8),</v>
      </c>
    </row>
    <row r="568" spans="1:6" x14ac:dyDescent="0.25">
      <c r="A568">
        <f>VLOOKUP(B568,Drivers!A:C,3,FALSE)</f>
        <v>171</v>
      </c>
      <c r="B568" t="s">
        <v>400</v>
      </c>
      <c r="C568">
        <v>1958</v>
      </c>
      <c r="D568">
        <f>VLOOKUP(C568,Seasons!A:B,2,FALSE)</f>
        <v>9</v>
      </c>
      <c r="F568" s="5" t="str">
        <f t="shared" si="8"/>
        <v>(171,9),</v>
      </c>
    </row>
    <row r="569" spans="1:6" x14ac:dyDescent="0.25">
      <c r="A569">
        <f>VLOOKUP(B569,Drivers!A:C,3,FALSE)</f>
        <v>171</v>
      </c>
      <c r="B569" t="s">
        <v>400</v>
      </c>
      <c r="C569">
        <v>1959</v>
      </c>
      <c r="D569">
        <f>VLOOKUP(C569,Seasons!A:B,2,FALSE)</f>
        <v>10</v>
      </c>
      <c r="F569" s="5" t="str">
        <f t="shared" si="8"/>
        <v>(171,10),</v>
      </c>
    </row>
    <row r="570" spans="1:6" x14ac:dyDescent="0.25">
      <c r="A570">
        <f>VLOOKUP(B570,Drivers!A:C,3,FALSE)</f>
        <v>171</v>
      </c>
      <c r="B570" t="s">
        <v>400</v>
      </c>
      <c r="C570">
        <v>1960</v>
      </c>
      <c r="D570">
        <f>VLOOKUP(C570,Seasons!A:B,2,FALSE)</f>
        <v>11</v>
      </c>
      <c r="F570" s="5" t="str">
        <f t="shared" si="8"/>
        <v>(171,11),</v>
      </c>
    </row>
    <row r="571" spans="1:6" x14ac:dyDescent="0.25">
      <c r="A571">
        <f>VLOOKUP(B571,Drivers!A:C,3,FALSE)</f>
        <v>172</v>
      </c>
      <c r="B571" t="s">
        <v>694</v>
      </c>
      <c r="C571">
        <v>1952</v>
      </c>
      <c r="D571">
        <f>VLOOKUP(C571,Seasons!A:B,2,FALSE)</f>
        <v>3</v>
      </c>
      <c r="F571" s="5" t="str">
        <f t="shared" si="8"/>
        <v>(172,3),</v>
      </c>
    </row>
    <row r="572" spans="1:6" x14ac:dyDescent="0.25">
      <c r="A572">
        <f>VLOOKUP(B572,Drivers!A:C,3,FALSE)</f>
        <v>172</v>
      </c>
      <c r="B572" t="s">
        <v>694</v>
      </c>
      <c r="C572">
        <v>1953</v>
      </c>
      <c r="D572">
        <f>VLOOKUP(C572,Seasons!A:B,2,FALSE)</f>
        <v>4</v>
      </c>
      <c r="F572" s="5" t="str">
        <f t="shared" si="8"/>
        <v>(172,4),</v>
      </c>
    </row>
    <row r="573" spans="1:6" x14ac:dyDescent="0.25">
      <c r="A573">
        <f>VLOOKUP(B573,Drivers!A:C,3,FALSE)</f>
        <v>172</v>
      </c>
      <c r="B573" t="s">
        <v>694</v>
      </c>
      <c r="C573">
        <v>1954</v>
      </c>
      <c r="D573">
        <f>VLOOKUP(C573,Seasons!A:B,2,FALSE)</f>
        <v>5</v>
      </c>
      <c r="F573" s="5" t="str">
        <f t="shared" si="8"/>
        <v>(172,5),</v>
      </c>
    </row>
    <row r="574" spans="1:6" x14ac:dyDescent="0.25">
      <c r="A574">
        <f>VLOOKUP(B574,Drivers!A:C,3,FALSE)</f>
        <v>172</v>
      </c>
      <c r="B574" t="s">
        <v>694</v>
      </c>
      <c r="C574">
        <v>1955</v>
      </c>
      <c r="D574">
        <f>VLOOKUP(C574,Seasons!A:B,2,FALSE)</f>
        <v>6</v>
      </c>
      <c r="F574" s="5" t="str">
        <f t="shared" si="8"/>
        <v>(172,6),</v>
      </c>
    </row>
    <row r="575" spans="1:6" x14ac:dyDescent="0.25">
      <c r="A575">
        <f>VLOOKUP(B575,Drivers!A:C,3,FALSE)</f>
        <v>172</v>
      </c>
      <c r="B575" t="s">
        <v>694</v>
      </c>
      <c r="C575">
        <v>1956</v>
      </c>
      <c r="D575">
        <f>VLOOKUP(C575,Seasons!A:B,2,FALSE)</f>
        <v>7</v>
      </c>
      <c r="F575" s="5" t="str">
        <f t="shared" si="8"/>
        <v>(172,7),</v>
      </c>
    </row>
    <row r="576" spans="1:6" x14ac:dyDescent="0.25">
      <c r="A576">
        <f>VLOOKUP(B576,Drivers!A:C,3,FALSE)</f>
        <v>172</v>
      </c>
      <c r="B576" t="s">
        <v>694</v>
      </c>
      <c r="C576">
        <v>1957</v>
      </c>
      <c r="D576">
        <f>VLOOKUP(C576,Seasons!A:B,2,FALSE)</f>
        <v>8</v>
      </c>
      <c r="F576" s="5" t="str">
        <f t="shared" si="8"/>
        <v>(172,8),</v>
      </c>
    </row>
    <row r="577" spans="1:6" x14ac:dyDescent="0.25">
      <c r="A577">
        <f>VLOOKUP(B577,Drivers!A:C,3,FALSE)</f>
        <v>172</v>
      </c>
      <c r="B577" t="s">
        <v>694</v>
      </c>
      <c r="C577">
        <v>1958</v>
      </c>
      <c r="D577">
        <f>VLOOKUP(C577,Seasons!A:B,2,FALSE)</f>
        <v>9</v>
      </c>
      <c r="F577" s="5" t="str">
        <f t="shared" si="8"/>
        <v>(172,9),</v>
      </c>
    </row>
    <row r="578" spans="1:6" x14ac:dyDescent="0.25">
      <c r="A578">
        <f>VLOOKUP(B578,Drivers!A:C,3,FALSE)</f>
        <v>172</v>
      </c>
      <c r="B578" t="s">
        <v>694</v>
      </c>
      <c r="C578">
        <v>1959</v>
      </c>
      <c r="D578">
        <f>VLOOKUP(C578,Seasons!A:B,2,FALSE)</f>
        <v>10</v>
      </c>
      <c r="F578" s="5" t="str">
        <f t="shared" si="8"/>
        <v>(172,10),</v>
      </c>
    </row>
    <row r="579" spans="1:6" x14ac:dyDescent="0.25">
      <c r="A579">
        <f>VLOOKUP(B579,Drivers!A:C,3,FALSE)</f>
        <v>172</v>
      </c>
      <c r="B579" t="s">
        <v>694</v>
      </c>
      <c r="C579">
        <v>1960</v>
      </c>
      <c r="D579">
        <f>VLOOKUP(C579,Seasons!A:B,2,FALSE)</f>
        <v>11</v>
      </c>
      <c r="F579" s="5" t="str">
        <f t="shared" ref="F579:F642" si="9">_xlfn.CONCAT("(",A579,",",D579,"),")</f>
        <v>(172,11),</v>
      </c>
    </row>
    <row r="580" spans="1:6" x14ac:dyDescent="0.25">
      <c r="A580">
        <f>VLOOKUP(B580,Drivers!A:C,3,FALSE)</f>
        <v>172</v>
      </c>
      <c r="B580" t="s">
        <v>694</v>
      </c>
      <c r="C580">
        <v>1961</v>
      </c>
      <c r="D580">
        <f>VLOOKUP(C580,Seasons!A:B,2,FALSE)</f>
        <v>12</v>
      </c>
      <c r="F580" s="5" t="str">
        <f t="shared" si="9"/>
        <v>(172,12),</v>
      </c>
    </row>
    <row r="581" spans="1:6" x14ac:dyDescent="0.25">
      <c r="A581">
        <f>VLOOKUP(B581,Drivers!A:C,3,FALSE)</f>
        <v>172</v>
      </c>
      <c r="B581" t="s">
        <v>694</v>
      </c>
      <c r="C581">
        <v>1962</v>
      </c>
      <c r="D581">
        <f>VLOOKUP(C581,Seasons!A:B,2,FALSE)</f>
        <v>13</v>
      </c>
      <c r="F581" s="5" t="str">
        <f t="shared" si="9"/>
        <v>(172,13),</v>
      </c>
    </row>
    <row r="582" spans="1:6" x14ac:dyDescent="0.25">
      <c r="A582">
        <f>VLOOKUP(B582,Drivers!A:C,3,FALSE)</f>
        <v>173</v>
      </c>
      <c r="B582" t="s">
        <v>121</v>
      </c>
      <c r="C582">
        <v>1952</v>
      </c>
      <c r="D582">
        <f>VLOOKUP(C582,Seasons!A:B,2,FALSE)</f>
        <v>3</v>
      </c>
      <c r="F582" s="5" t="str">
        <f t="shared" si="9"/>
        <v>(173,3),</v>
      </c>
    </row>
    <row r="583" spans="1:6" x14ac:dyDescent="0.25">
      <c r="A583">
        <f>VLOOKUP(B583,Drivers!A:C,3,FALSE)</f>
        <v>173</v>
      </c>
      <c r="B583" t="s">
        <v>121</v>
      </c>
      <c r="C583">
        <v>1954</v>
      </c>
      <c r="D583">
        <f>VLOOKUP(C583,Seasons!A:B,2,FALSE)</f>
        <v>5</v>
      </c>
      <c r="F583" s="5" t="str">
        <f t="shared" si="9"/>
        <v>(173,5),</v>
      </c>
    </row>
    <row r="584" spans="1:6" x14ac:dyDescent="0.25">
      <c r="A584">
        <f>VLOOKUP(B584,Drivers!A:C,3,FALSE)</f>
        <v>174</v>
      </c>
      <c r="B584" t="s">
        <v>268</v>
      </c>
      <c r="C584">
        <v>1952</v>
      </c>
      <c r="D584">
        <f>VLOOKUP(C584,Seasons!A:B,2,FALSE)</f>
        <v>3</v>
      </c>
      <c r="F584" s="5" t="str">
        <f t="shared" si="9"/>
        <v>(174,3),</v>
      </c>
    </row>
    <row r="585" spans="1:6" x14ac:dyDescent="0.25">
      <c r="A585">
        <f>VLOOKUP(B585,Drivers!A:C,3,FALSE)</f>
        <v>174</v>
      </c>
      <c r="B585" t="s">
        <v>268</v>
      </c>
      <c r="C585">
        <v>1954</v>
      </c>
      <c r="D585">
        <f>VLOOKUP(C585,Seasons!A:B,2,FALSE)</f>
        <v>5</v>
      </c>
      <c r="F585" s="5" t="str">
        <f t="shared" si="9"/>
        <v>(174,5),</v>
      </c>
    </row>
    <row r="586" spans="1:6" x14ac:dyDescent="0.25">
      <c r="A586">
        <f>VLOOKUP(B586,Drivers!A:C,3,FALSE)</f>
        <v>175</v>
      </c>
      <c r="B586" t="s">
        <v>648</v>
      </c>
      <c r="C586">
        <v>1952</v>
      </c>
      <c r="D586">
        <f>VLOOKUP(C586,Seasons!A:B,2,FALSE)</f>
        <v>3</v>
      </c>
      <c r="F586" s="5" t="str">
        <f t="shared" si="9"/>
        <v>(175,3),</v>
      </c>
    </row>
    <row r="587" spans="1:6" x14ac:dyDescent="0.25">
      <c r="A587">
        <f>VLOOKUP(B587,Drivers!A:C,3,FALSE)</f>
        <v>175</v>
      </c>
      <c r="B587" t="s">
        <v>648</v>
      </c>
      <c r="C587">
        <v>1954</v>
      </c>
      <c r="D587">
        <f>VLOOKUP(C587,Seasons!A:B,2,FALSE)</f>
        <v>5</v>
      </c>
      <c r="F587" s="5" t="str">
        <f t="shared" si="9"/>
        <v>(175,5),</v>
      </c>
    </row>
    <row r="588" spans="1:6" x14ac:dyDescent="0.25">
      <c r="A588">
        <f>VLOOKUP(B588,Drivers!A:C,3,FALSE)</f>
        <v>175</v>
      </c>
      <c r="B588" t="s">
        <v>648</v>
      </c>
      <c r="C588">
        <v>1955</v>
      </c>
      <c r="D588">
        <f>VLOOKUP(C588,Seasons!A:B,2,FALSE)</f>
        <v>6</v>
      </c>
      <c r="F588" s="5" t="str">
        <f t="shared" si="9"/>
        <v>(175,6),</v>
      </c>
    </row>
    <row r="589" spans="1:6" x14ac:dyDescent="0.25">
      <c r="A589">
        <f>VLOOKUP(B589,Drivers!A:C,3,FALSE)</f>
        <v>175</v>
      </c>
      <c r="B589" t="s">
        <v>648</v>
      </c>
      <c r="C589">
        <v>1956</v>
      </c>
      <c r="D589">
        <f>VLOOKUP(C589,Seasons!A:B,2,FALSE)</f>
        <v>7</v>
      </c>
      <c r="F589" s="5" t="str">
        <f t="shared" si="9"/>
        <v>(175,7),</v>
      </c>
    </row>
    <row r="590" spans="1:6" x14ac:dyDescent="0.25">
      <c r="A590">
        <f>VLOOKUP(B590,Drivers!A:C,3,FALSE)</f>
        <v>175</v>
      </c>
      <c r="B590" t="s">
        <v>648</v>
      </c>
      <c r="C590">
        <v>1957</v>
      </c>
      <c r="D590">
        <f>VLOOKUP(C590,Seasons!A:B,2,FALSE)</f>
        <v>8</v>
      </c>
      <c r="F590" s="5" t="str">
        <f t="shared" si="9"/>
        <v>(175,8),</v>
      </c>
    </row>
    <row r="591" spans="1:6" x14ac:dyDescent="0.25">
      <c r="A591">
        <f>VLOOKUP(B591,Drivers!A:C,3,FALSE)</f>
        <v>175</v>
      </c>
      <c r="B591" t="s">
        <v>648</v>
      </c>
      <c r="C591">
        <v>1958</v>
      </c>
      <c r="D591">
        <f>VLOOKUP(C591,Seasons!A:B,2,FALSE)</f>
        <v>9</v>
      </c>
      <c r="F591" s="5" t="str">
        <f t="shared" si="9"/>
        <v>(175,9),</v>
      </c>
    </row>
    <row r="592" spans="1:6" x14ac:dyDescent="0.25">
      <c r="A592">
        <f>VLOOKUP(B592,Drivers!A:C,3,FALSE)</f>
        <v>176</v>
      </c>
      <c r="B592" t="s">
        <v>15</v>
      </c>
      <c r="C592">
        <v>1953</v>
      </c>
      <c r="D592">
        <f>VLOOKUP(C592,Seasons!A:B,2,FALSE)</f>
        <v>4</v>
      </c>
      <c r="F592" s="5" t="str">
        <f t="shared" si="9"/>
        <v>(176,4),</v>
      </c>
    </row>
    <row r="593" spans="1:6" x14ac:dyDescent="0.25">
      <c r="A593">
        <f>VLOOKUP(B593,Drivers!A:C,3,FALSE)</f>
        <v>177</v>
      </c>
      <c r="B593" t="s">
        <v>60</v>
      </c>
      <c r="C593">
        <v>1953</v>
      </c>
      <c r="D593">
        <f>VLOOKUP(C593,Seasons!A:B,2,FALSE)</f>
        <v>4</v>
      </c>
      <c r="F593" s="5" t="str">
        <f t="shared" si="9"/>
        <v>(177,4),</v>
      </c>
    </row>
    <row r="594" spans="1:6" x14ac:dyDescent="0.25">
      <c r="A594">
        <f>VLOOKUP(B594,Drivers!A:C,3,FALSE)</f>
        <v>178</v>
      </c>
      <c r="B594" t="s">
        <v>67</v>
      </c>
      <c r="C594">
        <v>1953</v>
      </c>
      <c r="D594">
        <f>VLOOKUP(C594,Seasons!A:B,2,FALSE)</f>
        <v>4</v>
      </c>
      <c r="F594" s="5" t="str">
        <f t="shared" si="9"/>
        <v>(178,4),</v>
      </c>
    </row>
    <row r="595" spans="1:6" x14ac:dyDescent="0.25">
      <c r="A595">
        <f>VLOOKUP(B595,Drivers!A:C,3,FALSE)</f>
        <v>179</v>
      </c>
      <c r="B595" t="s">
        <v>261</v>
      </c>
      <c r="C595">
        <v>1953</v>
      </c>
      <c r="D595">
        <f>VLOOKUP(C595,Seasons!A:B,2,FALSE)</f>
        <v>4</v>
      </c>
      <c r="F595" s="5" t="str">
        <f t="shared" si="9"/>
        <v>(179,4),</v>
      </c>
    </row>
    <row r="596" spans="1:6" x14ac:dyDescent="0.25">
      <c r="A596">
        <f>VLOOKUP(B596,Drivers!A:C,3,FALSE)</f>
        <v>180</v>
      </c>
      <c r="B596" t="s">
        <v>288</v>
      </c>
      <c r="C596">
        <v>1953</v>
      </c>
      <c r="D596">
        <f>VLOOKUP(C596,Seasons!A:B,2,FALSE)</f>
        <v>4</v>
      </c>
      <c r="F596" s="5" t="str">
        <f t="shared" si="9"/>
        <v>(180,4),</v>
      </c>
    </row>
    <row r="597" spans="1:6" x14ac:dyDescent="0.25">
      <c r="A597">
        <f>VLOOKUP(B597,Drivers!A:C,3,FALSE)</f>
        <v>181</v>
      </c>
      <c r="B597" t="s">
        <v>313</v>
      </c>
      <c r="C597">
        <v>1953</v>
      </c>
      <c r="D597">
        <f>VLOOKUP(C597,Seasons!A:B,2,FALSE)</f>
        <v>4</v>
      </c>
      <c r="F597" s="5" t="str">
        <f t="shared" si="9"/>
        <v>(181,4),</v>
      </c>
    </row>
    <row r="598" spans="1:6" x14ac:dyDescent="0.25">
      <c r="A598">
        <f>VLOOKUP(B598,Drivers!A:C,3,FALSE)</f>
        <v>182</v>
      </c>
      <c r="B598" t="s">
        <v>406</v>
      </c>
      <c r="C598">
        <v>1953</v>
      </c>
      <c r="D598">
        <f>VLOOKUP(C598,Seasons!A:B,2,FALSE)</f>
        <v>4</v>
      </c>
      <c r="F598" s="5" t="str">
        <f t="shared" si="9"/>
        <v>(182,4),</v>
      </c>
    </row>
    <row r="599" spans="1:6" x14ac:dyDescent="0.25">
      <c r="A599">
        <f>VLOOKUP(B599,Drivers!A:C,3,FALSE)</f>
        <v>183</v>
      </c>
      <c r="B599" t="s">
        <v>472</v>
      </c>
      <c r="C599">
        <v>1953</v>
      </c>
      <c r="D599">
        <f>VLOOKUP(C599,Seasons!A:B,2,FALSE)</f>
        <v>4</v>
      </c>
      <c r="F599" s="5" t="str">
        <f t="shared" si="9"/>
        <v>(183,4),</v>
      </c>
    </row>
    <row r="600" spans="1:6" x14ac:dyDescent="0.25">
      <c r="A600">
        <f>VLOOKUP(B600,Drivers!A:C,3,FALSE)</f>
        <v>184</v>
      </c>
      <c r="B600" t="s">
        <v>497</v>
      </c>
      <c r="C600">
        <v>1953</v>
      </c>
      <c r="D600">
        <f>VLOOKUP(C600,Seasons!A:B,2,FALSE)</f>
        <v>4</v>
      </c>
      <c r="F600" s="5" t="str">
        <f t="shared" si="9"/>
        <v>(184,4),</v>
      </c>
    </row>
    <row r="601" spans="1:6" x14ac:dyDescent="0.25">
      <c r="A601">
        <f>VLOOKUP(B601,Drivers!A:C,3,FALSE)</f>
        <v>185</v>
      </c>
      <c r="B601" t="s">
        <v>572</v>
      </c>
      <c r="C601">
        <v>1953</v>
      </c>
      <c r="D601">
        <f>VLOOKUP(C601,Seasons!A:B,2,FALSE)</f>
        <v>4</v>
      </c>
      <c r="F601" s="5" t="str">
        <f t="shared" si="9"/>
        <v>(185,4),</v>
      </c>
    </row>
    <row r="602" spans="1:6" x14ac:dyDescent="0.25">
      <c r="A602">
        <f>VLOOKUP(B602,Drivers!A:C,3,FALSE)</f>
        <v>186</v>
      </c>
      <c r="B602" t="s">
        <v>705</v>
      </c>
      <c r="C602">
        <v>1953</v>
      </c>
      <c r="D602">
        <f>VLOOKUP(C602,Seasons!A:B,2,FALSE)</f>
        <v>4</v>
      </c>
      <c r="F602" s="5" t="str">
        <f t="shared" si="9"/>
        <v>(186,4),</v>
      </c>
    </row>
    <row r="603" spans="1:6" x14ac:dyDescent="0.25">
      <c r="A603">
        <f>VLOOKUP(B603,Drivers!A:C,3,FALSE)</f>
        <v>187</v>
      </c>
      <c r="B603" t="s">
        <v>718</v>
      </c>
      <c r="C603">
        <v>1953</v>
      </c>
      <c r="D603">
        <f>VLOOKUP(C603,Seasons!A:B,2,FALSE)</f>
        <v>4</v>
      </c>
      <c r="F603" s="5" t="str">
        <f t="shared" si="9"/>
        <v>(187,4),</v>
      </c>
    </row>
    <row r="604" spans="1:6" x14ac:dyDescent="0.25">
      <c r="A604">
        <f>VLOOKUP(B604,Drivers!A:C,3,FALSE)</f>
        <v>188</v>
      </c>
      <c r="B604" t="s">
        <v>751</v>
      </c>
      <c r="C604">
        <v>1953</v>
      </c>
      <c r="D604">
        <f>VLOOKUP(C604,Seasons!A:B,2,FALSE)</f>
        <v>4</v>
      </c>
      <c r="F604" s="5" t="str">
        <f t="shared" si="9"/>
        <v>(188,4),</v>
      </c>
    </row>
    <row r="605" spans="1:6" x14ac:dyDescent="0.25">
      <c r="A605">
        <f>VLOOKUP(B605,Drivers!A:C,3,FALSE)</f>
        <v>189</v>
      </c>
      <c r="B605" t="s">
        <v>753</v>
      </c>
      <c r="C605">
        <v>1953</v>
      </c>
      <c r="D605">
        <f>VLOOKUP(C605,Seasons!A:B,2,FALSE)</f>
        <v>4</v>
      </c>
      <c r="F605" s="5" t="str">
        <f t="shared" si="9"/>
        <v>(189,4),</v>
      </c>
    </row>
    <row r="606" spans="1:6" x14ac:dyDescent="0.25">
      <c r="A606">
        <f>VLOOKUP(B606,Drivers!A:C,3,FALSE)</f>
        <v>190</v>
      </c>
      <c r="B606" t="s">
        <v>79</v>
      </c>
      <c r="C606">
        <v>1953</v>
      </c>
      <c r="D606">
        <f>VLOOKUP(C606,Seasons!A:B,2,FALSE)</f>
        <v>4</v>
      </c>
      <c r="F606" s="5" t="str">
        <f t="shared" si="9"/>
        <v>(190,4),</v>
      </c>
    </row>
    <row r="607" spans="1:6" x14ac:dyDescent="0.25">
      <c r="A607">
        <f>VLOOKUP(B607,Drivers!A:C,3,FALSE)</f>
        <v>190</v>
      </c>
      <c r="B607" t="s">
        <v>79</v>
      </c>
      <c r="C607">
        <v>1954</v>
      </c>
      <c r="D607">
        <f>VLOOKUP(C607,Seasons!A:B,2,FALSE)</f>
        <v>5</v>
      </c>
      <c r="F607" s="5" t="str">
        <f t="shared" si="9"/>
        <v>(190,5),</v>
      </c>
    </row>
    <row r="608" spans="1:6" x14ac:dyDescent="0.25">
      <c r="A608">
        <f>VLOOKUP(B608,Drivers!A:C,3,FALSE)</f>
        <v>191</v>
      </c>
      <c r="B608" t="s">
        <v>441</v>
      </c>
      <c r="C608">
        <v>1953</v>
      </c>
      <c r="D608">
        <f>VLOOKUP(C608,Seasons!A:B,2,FALSE)</f>
        <v>4</v>
      </c>
      <c r="F608" s="5" t="str">
        <f t="shared" si="9"/>
        <v>(191,4),</v>
      </c>
    </row>
    <row r="609" spans="1:6" x14ac:dyDescent="0.25">
      <c r="A609">
        <f>VLOOKUP(B609,Drivers!A:C,3,FALSE)</f>
        <v>191</v>
      </c>
      <c r="B609" t="s">
        <v>441</v>
      </c>
      <c r="C609">
        <v>1954</v>
      </c>
      <c r="D609">
        <f>VLOOKUP(C609,Seasons!A:B,2,FALSE)</f>
        <v>5</v>
      </c>
      <c r="F609" s="5" t="str">
        <f t="shared" si="9"/>
        <v>(191,5),</v>
      </c>
    </row>
    <row r="610" spans="1:6" x14ac:dyDescent="0.25">
      <c r="A610">
        <f>VLOOKUP(B610,Drivers!A:C,3,FALSE)</f>
        <v>192</v>
      </c>
      <c r="B610" t="s">
        <v>516</v>
      </c>
      <c r="C610">
        <v>1953</v>
      </c>
      <c r="D610">
        <f>VLOOKUP(C610,Seasons!A:B,2,FALSE)</f>
        <v>4</v>
      </c>
      <c r="F610" s="5" t="str">
        <f t="shared" si="9"/>
        <v>(192,4),</v>
      </c>
    </row>
    <row r="611" spans="1:6" x14ac:dyDescent="0.25">
      <c r="A611">
        <f>VLOOKUP(B611,Drivers!A:C,3,FALSE)</f>
        <v>192</v>
      </c>
      <c r="B611" t="s">
        <v>516</v>
      </c>
      <c r="C611">
        <v>1954</v>
      </c>
      <c r="D611">
        <f>VLOOKUP(C611,Seasons!A:B,2,FALSE)</f>
        <v>5</v>
      </c>
      <c r="F611" s="5" t="str">
        <f t="shared" si="9"/>
        <v>(192,5),</v>
      </c>
    </row>
    <row r="612" spans="1:6" x14ac:dyDescent="0.25">
      <c r="A612">
        <f>VLOOKUP(B612,Drivers!A:C,3,FALSE)</f>
        <v>193</v>
      </c>
      <c r="B612" t="s">
        <v>826</v>
      </c>
      <c r="C612">
        <v>1953</v>
      </c>
      <c r="D612">
        <f>VLOOKUP(C612,Seasons!A:B,2,FALSE)</f>
        <v>4</v>
      </c>
      <c r="F612" s="5" t="str">
        <f t="shared" si="9"/>
        <v>(193,4),</v>
      </c>
    </row>
    <row r="613" spans="1:6" x14ac:dyDescent="0.25">
      <c r="A613">
        <f>VLOOKUP(B613,Drivers!A:C,3,FALSE)</f>
        <v>193</v>
      </c>
      <c r="B613" t="s">
        <v>826</v>
      </c>
      <c r="C613">
        <v>1954</v>
      </c>
      <c r="D613">
        <f>VLOOKUP(C613,Seasons!A:B,2,FALSE)</f>
        <v>5</v>
      </c>
      <c r="F613" s="5" t="str">
        <f t="shared" si="9"/>
        <v>(193,5),</v>
      </c>
    </row>
    <row r="614" spans="1:6" x14ac:dyDescent="0.25">
      <c r="A614">
        <f>VLOOKUP(B614,Drivers!A:C,3,FALSE)</f>
        <v>194</v>
      </c>
      <c r="B614" t="s">
        <v>783</v>
      </c>
      <c r="C614">
        <v>1953</v>
      </c>
      <c r="D614">
        <f>VLOOKUP(C614,Seasons!A:B,2,FALSE)</f>
        <v>4</v>
      </c>
      <c r="F614" s="5" t="str">
        <f t="shared" si="9"/>
        <v>(194,4),</v>
      </c>
    </row>
    <row r="615" spans="1:6" x14ac:dyDescent="0.25">
      <c r="A615">
        <f>VLOOKUP(B615,Drivers!A:C,3,FALSE)</f>
        <v>194</v>
      </c>
      <c r="B615" t="s">
        <v>783</v>
      </c>
      <c r="C615">
        <v>1954</v>
      </c>
      <c r="D615">
        <f>VLOOKUP(C615,Seasons!A:B,2,FALSE)</f>
        <v>5</v>
      </c>
      <c r="F615" s="5" t="str">
        <f t="shared" si="9"/>
        <v>(194,5),</v>
      </c>
    </row>
    <row r="616" spans="1:6" x14ac:dyDescent="0.25">
      <c r="A616">
        <f>VLOOKUP(B616,Drivers!A:C,3,FALSE)</f>
        <v>194</v>
      </c>
      <c r="B616" t="s">
        <v>783</v>
      </c>
      <c r="C616">
        <v>1957</v>
      </c>
      <c r="D616">
        <f>VLOOKUP(C616,Seasons!A:B,2,FALSE)</f>
        <v>8</v>
      </c>
      <c r="F616" s="5" t="str">
        <f t="shared" si="9"/>
        <v>(194,8),</v>
      </c>
    </row>
    <row r="617" spans="1:6" x14ac:dyDescent="0.25">
      <c r="A617">
        <f>VLOOKUP(B617,Drivers!A:C,3,FALSE)</f>
        <v>195</v>
      </c>
      <c r="B617" t="s">
        <v>496</v>
      </c>
      <c r="C617">
        <v>1953</v>
      </c>
      <c r="D617">
        <f>VLOOKUP(C617,Seasons!A:B,2,FALSE)</f>
        <v>4</v>
      </c>
      <c r="F617" s="5" t="str">
        <f t="shared" si="9"/>
        <v>(195,4),</v>
      </c>
    </row>
    <row r="618" spans="1:6" x14ac:dyDescent="0.25">
      <c r="A618">
        <f>VLOOKUP(B618,Drivers!A:C,3,FALSE)</f>
        <v>195</v>
      </c>
      <c r="B618" t="s">
        <v>496</v>
      </c>
      <c r="C618">
        <v>1954</v>
      </c>
      <c r="D618">
        <f>VLOOKUP(C618,Seasons!A:B,2,FALSE)</f>
        <v>5</v>
      </c>
      <c r="F618" s="5" t="str">
        <f t="shared" si="9"/>
        <v>(195,5),</v>
      </c>
    </row>
    <row r="619" spans="1:6" x14ac:dyDescent="0.25">
      <c r="A619">
        <f>VLOOKUP(B619,Drivers!A:C,3,FALSE)</f>
        <v>195</v>
      </c>
      <c r="B619" t="s">
        <v>496</v>
      </c>
      <c r="C619">
        <v>1955</v>
      </c>
      <c r="D619">
        <f>VLOOKUP(C619,Seasons!A:B,2,FALSE)</f>
        <v>6</v>
      </c>
      <c r="F619" s="5" t="str">
        <f t="shared" si="9"/>
        <v>(195,6),</v>
      </c>
    </row>
    <row r="620" spans="1:6" x14ac:dyDescent="0.25">
      <c r="A620">
        <f>VLOOKUP(B620,Drivers!A:C,3,FALSE)</f>
        <v>196</v>
      </c>
      <c r="B620" t="s">
        <v>528</v>
      </c>
      <c r="C620">
        <v>1953</v>
      </c>
      <c r="D620">
        <f>VLOOKUP(C620,Seasons!A:B,2,FALSE)</f>
        <v>4</v>
      </c>
      <c r="F620" s="5" t="str">
        <f t="shared" si="9"/>
        <v>(196,4),</v>
      </c>
    </row>
    <row r="621" spans="1:6" x14ac:dyDescent="0.25">
      <c r="A621">
        <f>VLOOKUP(B621,Drivers!A:C,3,FALSE)</f>
        <v>196</v>
      </c>
      <c r="B621" t="s">
        <v>528</v>
      </c>
      <c r="C621">
        <v>1954</v>
      </c>
      <c r="D621">
        <f>VLOOKUP(C621,Seasons!A:B,2,FALSE)</f>
        <v>5</v>
      </c>
      <c r="F621" s="5" t="str">
        <f t="shared" si="9"/>
        <v>(196,5),</v>
      </c>
    </row>
    <row r="622" spans="1:6" x14ac:dyDescent="0.25">
      <c r="A622">
        <f>VLOOKUP(B622,Drivers!A:C,3,FALSE)</f>
        <v>196</v>
      </c>
      <c r="B622" t="s">
        <v>528</v>
      </c>
      <c r="C622">
        <v>1955</v>
      </c>
      <c r="D622">
        <f>VLOOKUP(C622,Seasons!A:B,2,FALSE)</f>
        <v>6</v>
      </c>
      <c r="F622" s="5" t="str">
        <f t="shared" si="9"/>
        <v>(196,6),</v>
      </c>
    </row>
    <row r="623" spans="1:6" x14ac:dyDescent="0.25">
      <c r="A623">
        <f>VLOOKUP(B623,Drivers!A:C,3,FALSE)</f>
        <v>197</v>
      </c>
      <c r="B623" t="s">
        <v>566</v>
      </c>
      <c r="C623">
        <v>1953</v>
      </c>
      <c r="D623">
        <f>VLOOKUP(C623,Seasons!A:B,2,FALSE)</f>
        <v>4</v>
      </c>
      <c r="F623" s="5" t="str">
        <f t="shared" si="9"/>
        <v>(197,4),</v>
      </c>
    </row>
    <row r="624" spans="1:6" x14ac:dyDescent="0.25">
      <c r="A624">
        <f>VLOOKUP(B624,Drivers!A:C,3,FALSE)</f>
        <v>197</v>
      </c>
      <c r="B624" t="s">
        <v>566</v>
      </c>
      <c r="C624">
        <v>1954</v>
      </c>
      <c r="D624">
        <f>VLOOKUP(C624,Seasons!A:B,2,FALSE)</f>
        <v>5</v>
      </c>
      <c r="F624" s="5" t="str">
        <f t="shared" si="9"/>
        <v>(197,5),</v>
      </c>
    </row>
    <row r="625" spans="1:6" x14ac:dyDescent="0.25">
      <c r="A625">
        <f>VLOOKUP(B625,Drivers!A:C,3,FALSE)</f>
        <v>197</v>
      </c>
      <c r="B625" t="s">
        <v>566</v>
      </c>
      <c r="C625">
        <v>1955</v>
      </c>
      <c r="D625">
        <f>VLOOKUP(C625,Seasons!A:B,2,FALSE)</f>
        <v>6</v>
      </c>
      <c r="F625" s="5" t="str">
        <f t="shared" si="9"/>
        <v>(197,6),</v>
      </c>
    </row>
    <row r="626" spans="1:6" x14ac:dyDescent="0.25">
      <c r="A626">
        <f>VLOOKUP(B626,Drivers!A:C,3,FALSE)</f>
        <v>198</v>
      </c>
      <c r="B626" t="s">
        <v>367</v>
      </c>
      <c r="C626">
        <v>1953</v>
      </c>
      <c r="D626">
        <f>VLOOKUP(C626,Seasons!A:B,2,FALSE)</f>
        <v>4</v>
      </c>
      <c r="F626" s="5" t="str">
        <f t="shared" si="9"/>
        <v>(198,4),</v>
      </c>
    </row>
    <row r="627" spans="1:6" x14ac:dyDescent="0.25">
      <c r="A627">
        <f>VLOOKUP(B627,Drivers!A:C,3,FALSE)</f>
        <v>198</v>
      </c>
      <c r="B627" t="s">
        <v>367</v>
      </c>
      <c r="C627">
        <v>1954</v>
      </c>
      <c r="D627">
        <f>VLOOKUP(C627,Seasons!A:B,2,FALSE)</f>
        <v>5</v>
      </c>
      <c r="F627" s="5" t="str">
        <f t="shared" si="9"/>
        <v>(198,5),</v>
      </c>
    </row>
    <row r="628" spans="1:6" x14ac:dyDescent="0.25">
      <c r="A628">
        <f>VLOOKUP(B628,Drivers!A:C,3,FALSE)</f>
        <v>198</v>
      </c>
      <c r="B628" t="s">
        <v>367</v>
      </c>
      <c r="C628">
        <v>1955</v>
      </c>
      <c r="D628">
        <f>VLOOKUP(C628,Seasons!A:B,2,FALSE)</f>
        <v>6</v>
      </c>
      <c r="F628" s="5" t="str">
        <f t="shared" si="9"/>
        <v>(198,6),</v>
      </c>
    </row>
    <row r="629" spans="1:6" x14ac:dyDescent="0.25">
      <c r="A629">
        <f>VLOOKUP(B629,Drivers!A:C,3,FALSE)</f>
        <v>198</v>
      </c>
      <c r="B629" t="s">
        <v>367</v>
      </c>
      <c r="C629">
        <v>1957</v>
      </c>
      <c r="D629">
        <f>VLOOKUP(C629,Seasons!A:B,2,FALSE)</f>
        <v>8</v>
      </c>
      <c r="F629" s="5" t="str">
        <f t="shared" si="9"/>
        <v>(198,8),</v>
      </c>
    </row>
    <row r="630" spans="1:6" x14ac:dyDescent="0.25">
      <c r="A630">
        <f>VLOOKUP(B630,Drivers!A:C,3,FALSE)</f>
        <v>198</v>
      </c>
      <c r="B630" t="s">
        <v>367</v>
      </c>
      <c r="C630">
        <v>1958</v>
      </c>
      <c r="D630">
        <f>VLOOKUP(C630,Seasons!A:B,2,FALSE)</f>
        <v>9</v>
      </c>
      <c r="F630" s="5" t="str">
        <f t="shared" si="9"/>
        <v>(198,9),</v>
      </c>
    </row>
    <row r="631" spans="1:6" x14ac:dyDescent="0.25">
      <c r="A631">
        <f>VLOOKUP(B631,Drivers!A:C,3,FALSE)</f>
        <v>198</v>
      </c>
      <c r="B631" t="s">
        <v>367</v>
      </c>
      <c r="C631">
        <v>1959</v>
      </c>
      <c r="D631">
        <f>VLOOKUP(C631,Seasons!A:B,2,FALSE)</f>
        <v>10</v>
      </c>
      <c r="F631" s="5" t="str">
        <f t="shared" si="9"/>
        <v>(198,10),</v>
      </c>
    </row>
    <row r="632" spans="1:6" x14ac:dyDescent="0.25">
      <c r="A632">
        <f>VLOOKUP(B632,Drivers!A:C,3,FALSE)</f>
        <v>198</v>
      </c>
      <c r="B632" t="s">
        <v>367</v>
      </c>
      <c r="C632">
        <v>1960</v>
      </c>
      <c r="D632">
        <f>VLOOKUP(C632,Seasons!A:B,2,FALSE)</f>
        <v>11</v>
      </c>
      <c r="F632" s="5" t="str">
        <f t="shared" si="9"/>
        <v>(198,11),</v>
      </c>
    </row>
    <row r="633" spans="1:6" x14ac:dyDescent="0.25">
      <c r="A633">
        <f>VLOOKUP(B633,Drivers!A:C,3,FALSE)</f>
        <v>198</v>
      </c>
      <c r="B633" t="s">
        <v>367</v>
      </c>
      <c r="C633">
        <v>1961</v>
      </c>
      <c r="D633">
        <f>VLOOKUP(C633,Seasons!A:B,2,FALSE)</f>
        <v>12</v>
      </c>
      <c r="F633" s="5" t="str">
        <f t="shared" si="9"/>
        <v>(198,12),</v>
      </c>
    </row>
    <row r="634" spans="1:6" x14ac:dyDescent="0.25">
      <c r="A634">
        <f>VLOOKUP(B634,Drivers!A:C,3,FALSE)</f>
        <v>199</v>
      </c>
      <c r="B634" t="s">
        <v>489</v>
      </c>
      <c r="C634">
        <v>1953</v>
      </c>
      <c r="D634">
        <f>VLOOKUP(C634,Seasons!A:B,2,FALSE)</f>
        <v>4</v>
      </c>
      <c r="F634" s="5" t="str">
        <f t="shared" si="9"/>
        <v>(199,4),</v>
      </c>
    </row>
    <row r="635" spans="1:6" x14ac:dyDescent="0.25">
      <c r="A635">
        <f>VLOOKUP(B635,Drivers!A:C,3,FALSE)</f>
        <v>199</v>
      </c>
      <c r="B635" t="s">
        <v>489</v>
      </c>
      <c r="C635">
        <v>1954</v>
      </c>
      <c r="D635">
        <f>VLOOKUP(C635,Seasons!A:B,2,FALSE)</f>
        <v>5</v>
      </c>
      <c r="F635" s="5" t="str">
        <f t="shared" si="9"/>
        <v>(199,5),</v>
      </c>
    </row>
    <row r="636" spans="1:6" x14ac:dyDescent="0.25">
      <c r="A636">
        <f>VLOOKUP(B636,Drivers!A:C,3,FALSE)</f>
        <v>199</v>
      </c>
      <c r="B636" t="s">
        <v>489</v>
      </c>
      <c r="C636">
        <v>1955</v>
      </c>
      <c r="D636">
        <f>VLOOKUP(C636,Seasons!A:B,2,FALSE)</f>
        <v>6</v>
      </c>
      <c r="F636" s="5" t="str">
        <f t="shared" si="9"/>
        <v>(199,6),</v>
      </c>
    </row>
    <row r="637" spans="1:6" x14ac:dyDescent="0.25">
      <c r="A637">
        <f>VLOOKUP(B637,Drivers!A:C,3,FALSE)</f>
        <v>199</v>
      </c>
      <c r="B637" t="s">
        <v>489</v>
      </c>
      <c r="C637">
        <v>1956</v>
      </c>
      <c r="D637">
        <f>VLOOKUP(C637,Seasons!A:B,2,FALSE)</f>
        <v>7</v>
      </c>
      <c r="F637" s="5" t="str">
        <f t="shared" si="9"/>
        <v>(199,7),</v>
      </c>
    </row>
    <row r="638" spans="1:6" x14ac:dyDescent="0.25">
      <c r="A638">
        <f>VLOOKUP(B638,Drivers!A:C,3,FALSE)</f>
        <v>199</v>
      </c>
      <c r="B638" t="s">
        <v>489</v>
      </c>
      <c r="C638">
        <v>1957</v>
      </c>
      <c r="D638">
        <f>VLOOKUP(C638,Seasons!A:B,2,FALSE)</f>
        <v>8</v>
      </c>
      <c r="F638" s="5" t="str">
        <f t="shared" si="9"/>
        <v>(199,8),</v>
      </c>
    </row>
    <row r="639" spans="1:6" x14ac:dyDescent="0.25">
      <c r="A639">
        <f>VLOOKUP(B639,Drivers!A:C,3,FALSE)</f>
        <v>200</v>
      </c>
      <c r="B639" t="s">
        <v>207</v>
      </c>
      <c r="C639">
        <v>1953</v>
      </c>
      <c r="D639">
        <f>VLOOKUP(C639,Seasons!A:B,2,FALSE)</f>
        <v>4</v>
      </c>
      <c r="F639" s="5" t="str">
        <f t="shared" si="9"/>
        <v>(200,4),</v>
      </c>
    </row>
    <row r="640" spans="1:6" x14ac:dyDescent="0.25">
      <c r="A640">
        <f>VLOOKUP(B640,Drivers!A:C,3,FALSE)</f>
        <v>200</v>
      </c>
      <c r="B640" t="s">
        <v>207</v>
      </c>
      <c r="C640">
        <v>1954</v>
      </c>
      <c r="D640">
        <f>VLOOKUP(C640,Seasons!A:B,2,FALSE)</f>
        <v>5</v>
      </c>
      <c r="F640" s="5" t="str">
        <f t="shared" si="9"/>
        <v>(200,5),</v>
      </c>
    </row>
    <row r="641" spans="1:6" x14ac:dyDescent="0.25">
      <c r="A641">
        <f>VLOOKUP(B641,Drivers!A:C,3,FALSE)</f>
        <v>200</v>
      </c>
      <c r="B641" t="s">
        <v>207</v>
      </c>
      <c r="C641">
        <v>1955</v>
      </c>
      <c r="D641">
        <f>VLOOKUP(C641,Seasons!A:B,2,FALSE)</f>
        <v>6</v>
      </c>
      <c r="F641" s="5" t="str">
        <f t="shared" si="9"/>
        <v>(200,6),</v>
      </c>
    </row>
    <row r="642" spans="1:6" x14ac:dyDescent="0.25">
      <c r="A642">
        <f>VLOOKUP(B642,Drivers!A:C,3,FALSE)</f>
        <v>200</v>
      </c>
      <c r="B642" t="s">
        <v>207</v>
      </c>
      <c r="C642">
        <v>1956</v>
      </c>
      <c r="D642">
        <f>VLOOKUP(C642,Seasons!A:B,2,FALSE)</f>
        <v>7</v>
      </c>
      <c r="F642" s="5" t="str">
        <f t="shared" si="9"/>
        <v>(200,7),</v>
      </c>
    </row>
    <row r="643" spans="1:6" x14ac:dyDescent="0.25">
      <c r="A643">
        <f>VLOOKUP(B643,Drivers!A:C,3,FALSE)</f>
        <v>200</v>
      </c>
      <c r="B643" t="s">
        <v>207</v>
      </c>
      <c r="C643">
        <v>1957</v>
      </c>
      <c r="D643">
        <f>VLOOKUP(C643,Seasons!A:B,2,FALSE)</f>
        <v>8</v>
      </c>
      <c r="F643" s="5" t="str">
        <f t="shared" ref="F643:F706" si="10">_xlfn.CONCAT("(",A643,",",D643,"),")</f>
        <v>(200,8),</v>
      </c>
    </row>
    <row r="644" spans="1:6" x14ac:dyDescent="0.25">
      <c r="A644">
        <f>VLOOKUP(B644,Drivers!A:C,3,FALSE)</f>
        <v>200</v>
      </c>
      <c r="B644" t="s">
        <v>207</v>
      </c>
      <c r="C644">
        <v>1959</v>
      </c>
      <c r="D644">
        <f>VLOOKUP(C644,Seasons!A:B,2,FALSE)</f>
        <v>10</v>
      </c>
      <c r="F644" s="5" t="str">
        <f t="shared" si="10"/>
        <v>(200,10),</v>
      </c>
    </row>
    <row r="645" spans="1:6" x14ac:dyDescent="0.25">
      <c r="A645">
        <f>VLOOKUP(B645,Drivers!A:C,3,FALSE)</f>
        <v>201</v>
      </c>
      <c r="B645" t="s">
        <v>551</v>
      </c>
      <c r="C645">
        <v>1953</v>
      </c>
      <c r="D645">
        <f>VLOOKUP(C645,Seasons!A:B,2,FALSE)</f>
        <v>4</v>
      </c>
      <c r="F645" s="5" t="str">
        <f t="shared" si="10"/>
        <v>(201,4),</v>
      </c>
    </row>
    <row r="646" spans="1:6" x14ac:dyDescent="0.25">
      <c r="A646">
        <f>VLOOKUP(B646,Drivers!A:C,3,FALSE)</f>
        <v>201</v>
      </c>
      <c r="B646" t="s">
        <v>551</v>
      </c>
      <c r="C646">
        <v>1954</v>
      </c>
      <c r="D646">
        <f>VLOOKUP(C646,Seasons!A:B,2,FALSE)</f>
        <v>5</v>
      </c>
      <c r="F646" s="5" t="str">
        <f t="shared" si="10"/>
        <v>(201,5),</v>
      </c>
    </row>
    <row r="647" spans="1:6" x14ac:dyDescent="0.25">
      <c r="A647">
        <f>VLOOKUP(B647,Drivers!A:C,3,FALSE)</f>
        <v>201</v>
      </c>
      <c r="B647" t="s">
        <v>551</v>
      </c>
      <c r="C647">
        <v>1955</v>
      </c>
      <c r="D647">
        <f>VLOOKUP(C647,Seasons!A:B,2,FALSE)</f>
        <v>6</v>
      </c>
      <c r="F647" s="5" t="str">
        <f t="shared" si="10"/>
        <v>(201,6),</v>
      </c>
    </row>
    <row r="648" spans="1:6" x14ac:dyDescent="0.25">
      <c r="A648">
        <f>VLOOKUP(B648,Drivers!A:C,3,FALSE)</f>
        <v>201</v>
      </c>
      <c r="B648" t="s">
        <v>551</v>
      </c>
      <c r="C648">
        <v>1956</v>
      </c>
      <c r="D648">
        <f>VLOOKUP(C648,Seasons!A:B,2,FALSE)</f>
        <v>7</v>
      </c>
      <c r="F648" s="5" t="str">
        <f t="shared" si="10"/>
        <v>(201,7),</v>
      </c>
    </row>
    <row r="649" spans="1:6" x14ac:dyDescent="0.25">
      <c r="A649">
        <f>VLOOKUP(B649,Drivers!A:C,3,FALSE)</f>
        <v>201</v>
      </c>
      <c r="B649" t="s">
        <v>551</v>
      </c>
      <c r="C649">
        <v>1957</v>
      </c>
      <c r="D649">
        <f>VLOOKUP(C649,Seasons!A:B,2,FALSE)</f>
        <v>8</v>
      </c>
      <c r="F649" s="5" t="str">
        <f t="shared" si="10"/>
        <v>(201,8),</v>
      </c>
    </row>
    <row r="650" spans="1:6" x14ac:dyDescent="0.25">
      <c r="A650">
        <f>VLOOKUP(B650,Drivers!A:C,3,FALSE)</f>
        <v>201</v>
      </c>
      <c r="B650" t="s">
        <v>551</v>
      </c>
      <c r="C650">
        <v>1958</v>
      </c>
      <c r="D650">
        <f>VLOOKUP(C650,Seasons!A:B,2,FALSE)</f>
        <v>9</v>
      </c>
      <c r="F650" s="5" t="str">
        <f t="shared" si="10"/>
        <v>(201,9),</v>
      </c>
    </row>
    <row r="651" spans="1:6" x14ac:dyDescent="0.25">
      <c r="A651">
        <f>VLOOKUP(B651,Drivers!A:C,3,FALSE)</f>
        <v>202</v>
      </c>
      <c r="B651" t="s">
        <v>524</v>
      </c>
      <c r="C651">
        <v>1953</v>
      </c>
      <c r="D651">
        <f>VLOOKUP(C651,Seasons!A:B,2,FALSE)</f>
        <v>4</v>
      </c>
      <c r="F651" s="5" t="str">
        <f t="shared" si="10"/>
        <v>(202,4),</v>
      </c>
    </row>
    <row r="652" spans="1:6" x14ac:dyDescent="0.25">
      <c r="A652">
        <f>VLOOKUP(B652,Drivers!A:C,3,FALSE)</f>
        <v>202</v>
      </c>
      <c r="B652" t="s">
        <v>524</v>
      </c>
      <c r="C652">
        <v>1954</v>
      </c>
      <c r="D652">
        <f>VLOOKUP(C652,Seasons!A:B,2,FALSE)</f>
        <v>5</v>
      </c>
      <c r="F652" s="5" t="str">
        <f t="shared" si="10"/>
        <v>(202,5),</v>
      </c>
    </row>
    <row r="653" spans="1:6" x14ac:dyDescent="0.25">
      <c r="A653">
        <f>VLOOKUP(B653,Drivers!A:C,3,FALSE)</f>
        <v>202</v>
      </c>
      <c r="B653" t="s">
        <v>524</v>
      </c>
      <c r="C653">
        <v>1955</v>
      </c>
      <c r="D653">
        <f>VLOOKUP(C653,Seasons!A:B,2,FALSE)</f>
        <v>6</v>
      </c>
      <c r="F653" s="5" t="str">
        <f t="shared" si="10"/>
        <v>(202,6),</v>
      </c>
    </row>
    <row r="654" spans="1:6" x14ac:dyDescent="0.25">
      <c r="A654">
        <f>VLOOKUP(B654,Drivers!A:C,3,FALSE)</f>
        <v>202</v>
      </c>
      <c r="B654" t="s">
        <v>524</v>
      </c>
      <c r="C654">
        <v>1956</v>
      </c>
      <c r="D654">
        <f>VLOOKUP(C654,Seasons!A:B,2,FALSE)</f>
        <v>7</v>
      </c>
      <c r="F654" s="5" t="str">
        <f t="shared" si="10"/>
        <v>(202,7),</v>
      </c>
    </row>
    <row r="655" spans="1:6" x14ac:dyDescent="0.25">
      <c r="A655">
        <f>VLOOKUP(B655,Drivers!A:C,3,FALSE)</f>
        <v>202</v>
      </c>
      <c r="B655" t="s">
        <v>524</v>
      </c>
      <c r="C655">
        <v>1957</v>
      </c>
      <c r="D655">
        <f>VLOOKUP(C655,Seasons!A:B,2,FALSE)</f>
        <v>8</v>
      </c>
      <c r="F655" s="5" t="str">
        <f t="shared" si="10"/>
        <v>(202,8),</v>
      </c>
    </row>
    <row r="656" spans="1:6" x14ac:dyDescent="0.25">
      <c r="A656">
        <f>VLOOKUP(B656,Drivers!A:C,3,FALSE)</f>
        <v>202</v>
      </c>
      <c r="B656" t="s">
        <v>524</v>
      </c>
      <c r="C656">
        <v>1958</v>
      </c>
      <c r="D656">
        <f>VLOOKUP(C656,Seasons!A:B,2,FALSE)</f>
        <v>9</v>
      </c>
      <c r="F656" s="5" t="str">
        <f t="shared" si="10"/>
        <v>(202,9),</v>
      </c>
    </row>
    <row r="657" spans="1:6" x14ac:dyDescent="0.25">
      <c r="A657">
        <f>VLOOKUP(B657,Drivers!A:C,3,FALSE)</f>
        <v>202</v>
      </c>
      <c r="B657" t="s">
        <v>524</v>
      </c>
      <c r="C657">
        <v>1960</v>
      </c>
      <c r="D657">
        <f>VLOOKUP(C657,Seasons!A:B,2,FALSE)</f>
        <v>11</v>
      </c>
      <c r="F657" s="5" t="str">
        <f t="shared" si="10"/>
        <v>(202,11),</v>
      </c>
    </row>
    <row r="658" spans="1:6" x14ac:dyDescent="0.25">
      <c r="A658">
        <f>VLOOKUP(B658,Drivers!A:C,3,FALSE)</f>
        <v>203</v>
      </c>
      <c r="B658" t="s">
        <v>277</v>
      </c>
      <c r="C658">
        <v>1953</v>
      </c>
      <c r="D658">
        <f>VLOOKUP(C658,Seasons!A:B,2,FALSE)</f>
        <v>4</v>
      </c>
      <c r="F658" s="5" t="str">
        <f t="shared" si="10"/>
        <v>(203,4),</v>
      </c>
    </row>
    <row r="659" spans="1:6" x14ac:dyDescent="0.25">
      <c r="A659">
        <f>VLOOKUP(B659,Drivers!A:C,3,FALSE)</f>
        <v>203</v>
      </c>
      <c r="B659" t="s">
        <v>277</v>
      </c>
      <c r="C659">
        <v>1954</v>
      </c>
      <c r="D659">
        <f>VLOOKUP(C659,Seasons!A:B,2,FALSE)</f>
        <v>5</v>
      </c>
      <c r="F659" s="5" t="str">
        <f t="shared" si="10"/>
        <v>(203,5),</v>
      </c>
    </row>
    <row r="660" spans="1:6" x14ac:dyDescent="0.25">
      <c r="A660">
        <f>VLOOKUP(B660,Drivers!A:C,3,FALSE)</f>
        <v>203</v>
      </c>
      <c r="B660" t="s">
        <v>277</v>
      </c>
      <c r="C660">
        <v>1955</v>
      </c>
      <c r="D660">
        <f>VLOOKUP(C660,Seasons!A:B,2,FALSE)</f>
        <v>6</v>
      </c>
      <c r="F660" s="5" t="str">
        <f t="shared" si="10"/>
        <v>(203,6),</v>
      </c>
    </row>
    <row r="661" spans="1:6" x14ac:dyDescent="0.25">
      <c r="A661">
        <f>VLOOKUP(B661,Drivers!A:C,3,FALSE)</f>
        <v>203</v>
      </c>
      <c r="B661" t="s">
        <v>277</v>
      </c>
      <c r="C661">
        <v>1956</v>
      </c>
      <c r="D661">
        <f>VLOOKUP(C661,Seasons!A:B,2,FALSE)</f>
        <v>7</v>
      </c>
      <c r="F661" s="5" t="str">
        <f t="shared" si="10"/>
        <v>(203,7),</v>
      </c>
    </row>
    <row r="662" spans="1:6" x14ac:dyDescent="0.25">
      <c r="A662">
        <f>VLOOKUP(B662,Drivers!A:C,3,FALSE)</f>
        <v>203</v>
      </c>
      <c r="B662" t="s">
        <v>277</v>
      </c>
      <c r="C662">
        <v>1957</v>
      </c>
      <c r="D662">
        <f>VLOOKUP(C662,Seasons!A:B,2,FALSE)</f>
        <v>8</v>
      </c>
      <c r="F662" s="5" t="str">
        <f t="shared" si="10"/>
        <v>(203,8),</v>
      </c>
    </row>
    <row r="663" spans="1:6" x14ac:dyDescent="0.25">
      <c r="A663">
        <f>VLOOKUP(B663,Drivers!A:C,3,FALSE)</f>
        <v>203</v>
      </c>
      <c r="B663" t="s">
        <v>277</v>
      </c>
      <c r="C663">
        <v>1958</v>
      </c>
      <c r="D663">
        <f>VLOOKUP(C663,Seasons!A:B,2,FALSE)</f>
        <v>9</v>
      </c>
      <c r="F663" s="5" t="str">
        <f t="shared" si="10"/>
        <v>(203,9),</v>
      </c>
    </row>
    <row r="664" spans="1:6" x14ac:dyDescent="0.25">
      <c r="A664">
        <f>VLOOKUP(B664,Drivers!A:C,3,FALSE)</f>
        <v>203</v>
      </c>
      <c r="B664" t="s">
        <v>277</v>
      </c>
      <c r="C664">
        <v>1959</v>
      </c>
      <c r="D664">
        <f>VLOOKUP(C664,Seasons!A:B,2,FALSE)</f>
        <v>10</v>
      </c>
      <c r="F664" s="5" t="str">
        <f t="shared" si="10"/>
        <v>(203,10),</v>
      </c>
    </row>
    <row r="665" spans="1:6" x14ac:dyDescent="0.25">
      <c r="A665">
        <f>VLOOKUP(B665,Drivers!A:C,3,FALSE)</f>
        <v>203</v>
      </c>
      <c r="B665" t="s">
        <v>277</v>
      </c>
      <c r="C665">
        <v>1960</v>
      </c>
      <c r="D665">
        <f>VLOOKUP(C665,Seasons!A:B,2,FALSE)</f>
        <v>11</v>
      </c>
      <c r="F665" s="5" t="str">
        <f t="shared" si="10"/>
        <v>(203,11),</v>
      </c>
    </row>
    <row r="666" spans="1:6" x14ac:dyDescent="0.25">
      <c r="A666">
        <f>VLOOKUP(B666,Drivers!A:C,3,FALSE)</f>
        <v>204</v>
      </c>
      <c r="B666" t="s">
        <v>790</v>
      </c>
      <c r="C666">
        <v>1953</v>
      </c>
      <c r="D666">
        <f>VLOOKUP(C666,Seasons!A:B,2,FALSE)</f>
        <v>4</v>
      </c>
      <c r="F666" s="5" t="str">
        <f t="shared" si="10"/>
        <v>(204,4),</v>
      </c>
    </row>
    <row r="667" spans="1:6" x14ac:dyDescent="0.25">
      <c r="A667">
        <f>VLOOKUP(B667,Drivers!A:C,3,FALSE)</f>
        <v>204</v>
      </c>
      <c r="B667" t="s">
        <v>790</v>
      </c>
      <c r="C667">
        <v>1954</v>
      </c>
      <c r="D667">
        <f>VLOOKUP(C667,Seasons!A:B,2,FALSE)</f>
        <v>5</v>
      </c>
      <c r="F667" s="5" t="str">
        <f t="shared" si="10"/>
        <v>(204,5),</v>
      </c>
    </row>
    <row r="668" spans="1:6" x14ac:dyDescent="0.25">
      <c r="A668">
        <f>VLOOKUP(B668,Drivers!A:C,3,FALSE)</f>
        <v>204</v>
      </c>
      <c r="B668" t="s">
        <v>790</v>
      </c>
      <c r="C668">
        <v>1955</v>
      </c>
      <c r="D668">
        <f>VLOOKUP(C668,Seasons!A:B,2,FALSE)</f>
        <v>6</v>
      </c>
      <c r="F668" s="5" t="str">
        <f t="shared" si="10"/>
        <v>(204,6),</v>
      </c>
    </row>
    <row r="669" spans="1:6" x14ac:dyDescent="0.25">
      <c r="A669">
        <f>VLOOKUP(B669,Drivers!A:C,3,FALSE)</f>
        <v>204</v>
      </c>
      <c r="B669" t="s">
        <v>790</v>
      </c>
      <c r="C669">
        <v>1956</v>
      </c>
      <c r="D669">
        <f>VLOOKUP(C669,Seasons!A:B,2,FALSE)</f>
        <v>7</v>
      </c>
      <c r="F669" s="5" t="str">
        <f t="shared" si="10"/>
        <v>(204,7),</v>
      </c>
    </row>
    <row r="670" spans="1:6" x14ac:dyDescent="0.25">
      <c r="A670">
        <f>VLOOKUP(B670,Drivers!A:C,3,FALSE)</f>
        <v>204</v>
      </c>
      <c r="B670" t="s">
        <v>790</v>
      </c>
      <c r="C670">
        <v>1957</v>
      </c>
      <c r="D670">
        <f>VLOOKUP(C670,Seasons!A:B,2,FALSE)</f>
        <v>8</v>
      </c>
      <c r="F670" s="5" t="str">
        <f t="shared" si="10"/>
        <v>(204,8),</v>
      </c>
    </row>
    <row r="671" spans="1:6" x14ac:dyDescent="0.25">
      <c r="A671">
        <f>VLOOKUP(B671,Drivers!A:C,3,FALSE)</f>
        <v>204</v>
      </c>
      <c r="B671" t="s">
        <v>790</v>
      </c>
      <c r="C671">
        <v>1958</v>
      </c>
      <c r="D671">
        <f>VLOOKUP(C671,Seasons!A:B,2,FALSE)</f>
        <v>9</v>
      </c>
      <c r="F671" s="5" t="str">
        <f t="shared" si="10"/>
        <v>(204,9),</v>
      </c>
    </row>
    <row r="672" spans="1:6" x14ac:dyDescent="0.25">
      <c r="A672">
        <f>VLOOKUP(B672,Drivers!A:C,3,FALSE)</f>
        <v>204</v>
      </c>
      <c r="B672" t="s">
        <v>790</v>
      </c>
      <c r="C672">
        <v>1959</v>
      </c>
      <c r="D672">
        <f>VLOOKUP(C672,Seasons!A:B,2,FALSE)</f>
        <v>10</v>
      </c>
      <c r="F672" s="5" t="str">
        <f t="shared" si="10"/>
        <v>(204,10),</v>
      </c>
    </row>
    <row r="673" spans="1:6" x14ac:dyDescent="0.25">
      <c r="A673">
        <f>VLOOKUP(B673,Drivers!A:C,3,FALSE)</f>
        <v>204</v>
      </c>
      <c r="B673" t="s">
        <v>790</v>
      </c>
      <c r="C673">
        <v>1960</v>
      </c>
      <c r="D673">
        <f>VLOOKUP(C673,Seasons!A:B,2,FALSE)</f>
        <v>11</v>
      </c>
      <c r="F673" s="5" t="str">
        <f t="shared" si="10"/>
        <v>(204,11),</v>
      </c>
    </row>
    <row r="674" spans="1:6" x14ac:dyDescent="0.25">
      <c r="A674">
        <f>VLOOKUP(B674,Drivers!A:C,3,FALSE)</f>
        <v>205</v>
      </c>
      <c r="B674" t="s">
        <v>92</v>
      </c>
      <c r="C674">
        <v>1953</v>
      </c>
      <c r="D674">
        <f>VLOOKUP(C674,Seasons!A:B,2,FALSE)</f>
        <v>4</v>
      </c>
      <c r="F674" s="5" t="str">
        <f t="shared" si="10"/>
        <v>(205,4),</v>
      </c>
    </row>
    <row r="675" spans="1:6" x14ac:dyDescent="0.25">
      <c r="A675">
        <f>VLOOKUP(B675,Drivers!A:C,3,FALSE)</f>
        <v>205</v>
      </c>
      <c r="B675" t="s">
        <v>92</v>
      </c>
      <c r="C675">
        <v>1955</v>
      </c>
      <c r="D675">
        <f>VLOOKUP(C675,Seasons!A:B,2,FALSE)</f>
        <v>6</v>
      </c>
      <c r="F675" s="5" t="str">
        <f t="shared" si="10"/>
        <v>(205,6),</v>
      </c>
    </row>
    <row r="676" spans="1:6" x14ac:dyDescent="0.25">
      <c r="A676">
        <f>VLOOKUP(B676,Drivers!A:C,3,FALSE)</f>
        <v>206</v>
      </c>
      <c r="B676" t="s">
        <v>256</v>
      </c>
      <c r="C676">
        <v>1953</v>
      </c>
      <c r="D676">
        <f>VLOOKUP(C676,Seasons!A:B,2,FALSE)</f>
        <v>4</v>
      </c>
      <c r="F676" s="5" t="str">
        <f t="shared" si="10"/>
        <v>(206,4),</v>
      </c>
    </row>
    <row r="677" spans="1:6" x14ac:dyDescent="0.25">
      <c r="A677">
        <f>VLOOKUP(B677,Drivers!A:C,3,FALSE)</f>
        <v>206</v>
      </c>
      <c r="B677" t="s">
        <v>256</v>
      </c>
      <c r="C677">
        <v>1955</v>
      </c>
      <c r="D677">
        <f>VLOOKUP(C677,Seasons!A:B,2,FALSE)</f>
        <v>6</v>
      </c>
      <c r="F677" s="5" t="str">
        <f t="shared" si="10"/>
        <v>(206,6),</v>
      </c>
    </row>
    <row r="678" spans="1:6" x14ac:dyDescent="0.25">
      <c r="A678">
        <f>VLOOKUP(B678,Drivers!A:C,3,FALSE)</f>
        <v>207</v>
      </c>
      <c r="B678" t="s">
        <v>245</v>
      </c>
      <c r="C678">
        <v>1953</v>
      </c>
      <c r="D678">
        <f>VLOOKUP(C678,Seasons!A:B,2,FALSE)</f>
        <v>4</v>
      </c>
      <c r="F678" s="5" t="str">
        <f t="shared" si="10"/>
        <v>(207,4),</v>
      </c>
    </row>
    <row r="679" spans="1:6" x14ac:dyDescent="0.25">
      <c r="A679">
        <f>VLOOKUP(B679,Drivers!A:C,3,FALSE)</f>
        <v>207</v>
      </c>
      <c r="B679" t="s">
        <v>245</v>
      </c>
      <c r="C679">
        <v>1955</v>
      </c>
      <c r="D679">
        <f>VLOOKUP(C679,Seasons!A:B,2,FALSE)</f>
        <v>6</v>
      </c>
      <c r="F679" s="5" t="str">
        <f t="shared" si="10"/>
        <v>(207,6),</v>
      </c>
    </row>
    <row r="680" spans="1:6" x14ac:dyDescent="0.25">
      <c r="A680">
        <f>VLOOKUP(B680,Drivers!A:C,3,FALSE)</f>
        <v>207</v>
      </c>
      <c r="B680" t="s">
        <v>245</v>
      </c>
      <c r="C680">
        <v>1956</v>
      </c>
      <c r="D680">
        <f>VLOOKUP(C680,Seasons!A:B,2,FALSE)</f>
        <v>7</v>
      </c>
      <c r="F680" s="5" t="str">
        <f t="shared" si="10"/>
        <v>(207,7),</v>
      </c>
    </row>
    <row r="681" spans="1:6" x14ac:dyDescent="0.25">
      <c r="A681">
        <f>VLOOKUP(B681,Drivers!A:C,3,FALSE)</f>
        <v>207</v>
      </c>
      <c r="B681" t="s">
        <v>245</v>
      </c>
      <c r="C681">
        <v>1957</v>
      </c>
      <c r="D681">
        <f>VLOOKUP(C681,Seasons!A:B,2,FALSE)</f>
        <v>8</v>
      </c>
      <c r="F681" s="5" t="str">
        <f t="shared" si="10"/>
        <v>(207,8),</v>
      </c>
    </row>
    <row r="682" spans="1:6" x14ac:dyDescent="0.25">
      <c r="A682">
        <f>VLOOKUP(B682,Drivers!A:C,3,FALSE)</f>
        <v>207</v>
      </c>
      <c r="B682" t="s">
        <v>245</v>
      </c>
      <c r="C682">
        <v>1958</v>
      </c>
      <c r="D682">
        <f>VLOOKUP(C682,Seasons!A:B,2,FALSE)</f>
        <v>9</v>
      </c>
      <c r="F682" s="5" t="str">
        <f t="shared" si="10"/>
        <v>(207,9),</v>
      </c>
    </row>
    <row r="683" spans="1:6" x14ac:dyDescent="0.25">
      <c r="A683">
        <f>VLOOKUP(B683,Drivers!A:C,3,FALSE)</f>
        <v>207</v>
      </c>
      <c r="B683" t="s">
        <v>245</v>
      </c>
      <c r="C683">
        <v>1959</v>
      </c>
      <c r="D683">
        <f>VLOOKUP(C683,Seasons!A:B,2,FALSE)</f>
        <v>10</v>
      </c>
      <c r="F683" s="5" t="str">
        <f t="shared" si="10"/>
        <v>(207,10),</v>
      </c>
    </row>
    <row r="684" spans="1:6" x14ac:dyDescent="0.25">
      <c r="A684">
        <f>VLOOKUP(B684,Drivers!A:C,3,FALSE)</f>
        <v>207</v>
      </c>
      <c r="B684" t="s">
        <v>245</v>
      </c>
      <c r="C684">
        <v>1960</v>
      </c>
      <c r="D684">
        <f>VLOOKUP(C684,Seasons!A:B,2,FALSE)</f>
        <v>11</v>
      </c>
      <c r="F684" s="5" t="str">
        <f t="shared" si="10"/>
        <v>(207,11),</v>
      </c>
    </row>
    <row r="685" spans="1:6" x14ac:dyDescent="0.25">
      <c r="A685">
        <f>VLOOKUP(B685,Drivers!A:C,3,FALSE)</f>
        <v>207</v>
      </c>
      <c r="B685" t="s">
        <v>245</v>
      </c>
      <c r="C685">
        <v>1961</v>
      </c>
      <c r="D685">
        <f>VLOOKUP(C685,Seasons!A:B,2,FALSE)</f>
        <v>12</v>
      </c>
      <c r="F685" s="5" t="str">
        <f t="shared" si="10"/>
        <v>(207,12),</v>
      </c>
    </row>
    <row r="686" spans="1:6" x14ac:dyDescent="0.25">
      <c r="A686">
        <f>VLOOKUP(B686,Drivers!A:C,3,FALSE)</f>
        <v>208</v>
      </c>
      <c r="B686" t="s">
        <v>65</v>
      </c>
      <c r="C686">
        <v>1953</v>
      </c>
      <c r="D686">
        <f>VLOOKUP(C686,Seasons!A:B,2,FALSE)</f>
        <v>4</v>
      </c>
      <c r="F686" s="5" t="str">
        <f t="shared" si="10"/>
        <v>(208,4),</v>
      </c>
    </row>
    <row r="687" spans="1:6" x14ac:dyDescent="0.25">
      <c r="A687">
        <f>VLOOKUP(B687,Drivers!A:C,3,FALSE)</f>
        <v>208</v>
      </c>
      <c r="B687" t="s">
        <v>65</v>
      </c>
      <c r="C687">
        <v>1957</v>
      </c>
      <c r="D687">
        <f>VLOOKUP(C687,Seasons!A:B,2,FALSE)</f>
        <v>8</v>
      </c>
      <c r="F687" s="5" t="str">
        <f t="shared" si="10"/>
        <v>(208,8),</v>
      </c>
    </row>
    <row r="688" spans="1:6" x14ac:dyDescent="0.25">
      <c r="A688">
        <f>VLOOKUP(B688,Drivers!A:C,3,FALSE)</f>
        <v>208</v>
      </c>
      <c r="B688" t="s">
        <v>65</v>
      </c>
      <c r="C688">
        <v>1958</v>
      </c>
      <c r="D688">
        <f>VLOOKUP(C688,Seasons!A:B,2,FALSE)</f>
        <v>9</v>
      </c>
      <c r="F688" s="5" t="str">
        <f t="shared" si="10"/>
        <v>(208,9),</v>
      </c>
    </row>
    <row r="689" spans="1:6" x14ac:dyDescent="0.25">
      <c r="A689">
        <f>VLOOKUP(B689,Drivers!A:C,3,FALSE)</f>
        <v>208</v>
      </c>
      <c r="B689" t="s">
        <v>65</v>
      </c>
      <c r="C689">
        <v>1960</v>
      </c>
      <c r="D689">
        <f>VLOOKUP(C689,Seasons!A:B,2,FALSE)</f>
        <v>11</v>
      </c>
      <c r="F689" s="5" t="str">
        <f t="shared" si="10"/>
        <v>(208,11),</v>
      </c>
    </row>
    <row r="690" spans="1:6" x14ac:dyDescent="0.25">
      <c r="A690">
        <f>VLOOKUP(B690,Drivers!A:C,3,FALSE)</f>
        <v>208</v>
      </c>
      <c r="B690" t="s">
        <v>65</v>
      </c>
      <c r="C690">
        <v>1961</v>
      </c>
      <c r="D690">
        <f>VLOOKUP(C690,Seasons!A:B,2,FALSE)</f>
        <v>12</v>
      </c>
      <c r="F690" s="5" t="str">
        <f t="shared" si="10"/>
        <v>(208,12),</v>
      </c>
    </row>
    <row r="691" spans="1:6" x14ac:dyDescent="0.25">
      <c r="A691">
        <f>VLOOKUP(B691,Drivers!A:C,3,FALSE)</f>
        <v>208</v>
      </c>
      <c r="B691" t="s">
        <v>65</v>
      </c>
      <c r="C691">
        <v>1964</v>
      </c>
      <c r="D691">
        <f>VLOOKUP(C691,Seasons!A:B,2,FALSE)</f>
        <v>15</v>
      </c>
      <c r="F691" s="5" t="str">
        <f t="shared" si="10"/>
        <v>(208,15),</v>
      </c>
    </row>
    <row r="692" spans="1:6" x14ac:dyDescent="0.25">
      <c r="A692">
        <f>VLOOKUP(B692,Drivers!A:C,3,FALSE)</f>
        <v>209</v>
      </c>
      <c r="B692" t="s">
        <v>722</v>
      </c>
      <c r="C692">
        <v>1953</v>
      </c>
      <c r="D692">
        <f>VLOOKUP(C692,Seasons!A:B,2,FALSE)</f>
        <v>4</v>
      </c>
      <c r="F692" s="5" t="str">
        <f t="shared" si="10"/>
        <v>(209,4),</v>
      </c>
    </row>
    <row r="693" spans="1:6" x14ac:dyDescent="0.25">
      <c r="A693">
        <f>VLOOKUP(B693,Drivers!A:C,3,FALSE)</f>
        <v>209</v>
      </c>
      <c r="B693" t="s">
        <v>722</v>
      </c>
      <c r="C693">
        <v>1958</v>
      </c>
      <c r="D693">
        <f>VLOOKUP(C693,Seasons!A:B,2,FALSE)</f>
        <v>9</v>
      </c>
      <c r="F693" s="5" t="str">
        <f t="shared" si="10"/>
        <v>(209,9),</v>
      </c>
    </row>
    <row r="694" spans="1:6" x14ac:dyDescent="0.25">
      <c r="A694">
        <f>VLOOKUP(B694,Drivers!A:C,3,FALSE)</f>
        <v>209</v>
      </c>
      <c r="B694" t="s">
        <v>722</v>
      </c>
      <c r="C694">
        <v>1960</v>
      </c>
      <c r="D694">
        <f>VLOOKUP(C694,Seasons!A:B,2,FALSE)</f>
        <v>11</v>
      </c>
      <c r="F694" s="5" t="str">
        <f t="shared" si="10"/>
        <v>(209,11),</v>
      </c>
    </row>
    <row r="695" spans="1:6" x14ac:dyDescent="0.25">
      <c r="A695">
        <f>VLOOKUP(B695,Drivers!A:C,3,FALSE)</f>
        <v>209</v>
      </c>
      <c r="B695" t="s">
        <v>722</v>
      </c>
      <c r="C695">
        <v>1961</v>
      </c>
      <c r="D695">
        <f>VLOOKUP(C695,Seasons!A:B,2,FALSE)</f>
        <v>12</v>
      </c>
      <c r="F695" s="5" t="str">
        <f t="shared" si="10"/>
        <v>(209,12),</v>
      </c>
    </row>
    <row r="696" spans="1:6" x14ac:dyDescent="0.25">
      <c r="A696">
        <f>VLOOKUP(B696,Drivers!A:C,3,FALSE)</f>
        <v>209</v>
      </c>
      <c r="B696" t="s">
        <v>722</v>
      </c>
      <c r="C696">
        <v>1962</v>
      </c>
      <c r="D696">
        <f>VLOOKUP(C696,Seasons!A:B,2,FALSE)</f>
        <v>13</v>
      </c>
      <c r="F696" s="5" t="str">
        <f t="shared" si="10"/>
        <v>(209,13),</v>
      </c>
    </row>
    <row r="697" spans="1:6" x14ac:dyDescent="0.25">
      <c r="A697">
        <f>VLOOKUP(B697,Drivers!A:C,3,FALSE)</f>
        <v>210</v>
      </c>
      <c r="B697" t="s">
        <v>40</v>
      </c>
      <c r="C697">
        <v>1954</v>
      </c>
      <c r="D697">
        <f>VLOOKUP(C697,Seasons!A:B,2,FALSE)</f>
        <v>5</v>
      </c>
      <c r="F697" s="5" t="str">
        <f t="shared" si="10"/>
        <v>(210,5),</v>
      </c>
    </row>
    <row r="698" spans="1:6" x14ac:dyDescent="0.25">
      <c r="A698">
        <f>VLOOKUP(B698,Drivers!A:C,3,FALSE)</f>
        <v>211</v>
      </c>
      <c r="B698" t="s">
        <v>70</v>
      </c>
      <c r="C698">
        <v>1954</v>
      </c>
      <c r="D698">
        <f>VLOOKUP(C698,Seasons!A:B,2,FALSE)</f>
        <v>5</v>
      </c>
      <c r="F698" s="5" t="str">
        <f t="shared" si="10"/>
        <v>(211,5),</v>
      </c>
    </row>
    <row r="699" spans="1:6" x14ac:dyDescent="0.25">
      <c r="A699">
        <f>VLOOKUP(B699,Drivers!A:C,3,FALSE)</f>
        <v>212</v>
      </c>
      <c r="B699" t="s">
        <v>194</v>
      </c>
      <c r="C699">
        <v>1954</v>
      </c>
      <c r="D699">
        <f>VLOOKUP(C699,Seasons!A:B,2,FALSE)</f>
        <v>5</v>
      </c>
      <c r="F699" s="5" t="str">
        <f t="shared" si="10"/>
        <v>(212,5),</v>
      </c>
    </row>
    <row r="700" spans="1:6" x14ac:dyDescent="0.25">
      <c r="A700">
        <f>VLOOKUP(B700,Drivers!A:C,3,FALSE)</f>
        <v>213</v>
      </c>
      <c r="B700" t="s">
        <v>203</v>
      </c>
      <c r="C700">
        <v>1954</v>
      </c>
      <c r="D700">
        <f>VLOOKUP(C700,Seasons!A:B,2,FALSE)</f>
        <v>5</v>
      </c>
      <c r="F700" s="5" t="str">
        <f t="shared" si="10"/>
        <v>(213,5),</v>
      </c>
    </row>
    <row r="701" spans="1:6" x14ac:dyDescent="0.25">
      <c r="A701">
        <f>VLOOKUP(B701,Drivers!A:C,3,FALSE)</f>
        <v>214</v>
      </c>
      <c r="B701" t="s">
        <v>224</v>
      </c>
      <c r="C701">
        <v>1954</v>
      </c>
      <c r="D701">
        <f>VLOOKUP(C701,Seasons!A:B,2,FALSE)</f>
        <v>5</v>
      </c>
      <c r="F701" s="5" t="str">
        <f t="shared" si="10"/>
        <v>(214,5),</v>
      </c>
    </row>
    <row r="702" spans="1:6" x14ac:dyDescent="0.25">
      <c r="A702">
        <f>VLOOKUP(B702,Drivers!A:C,3,FALSE)</f>
        <v>215</v>
      </c>
      <c r="B702" t="s">
        <v>419</v>
      </c>
      <c r="C702">
        <v>1954</v>
      </c>
      <c r="D702">
        <f>VLOOKUP(C702,Seasons!A:B,2,FALSE)</f>
        <v>5</v>
      </c>
      <c r="F702" s="5" t="str">
        <f t="shared" si="10"/>
        <v>(215,5),</v>
      </c>
    </row>
    <row r="703" spans="1:6" x14ac:dyDescent="0.25">
      <c r="A703">
        <f>VLOOKUP(B703,Drivers!A:C,3,FALSE)</f>
        <v>216</v>
      </c>
      <c r="B703" t="s">
        <v>477</v>
      </c>
      <c r="C703">
        <v>1954</v>
      </c>
      <c r="D703">
        <f>VLOOKUP(C703,Seasons!A:B,2,FALSE)</f>
        <v>5</v>
      </c>
      <c r="F703" s="5" t="str">
        <f t="shared" si="10"/>
        <v>(216,5),</v>
      </c>
    </row>
    <row r="704" spans="1:6" x14ac:dyDescent="0.25">
      <c r="A704">
        <f>VLOOKUP(B704,Drivers!A:C,3,FALSE)</f>
        <v>217</v>
      </c>
      <c r="B704" t="s">
        <v>663</v>
      </c>
      <c r="C704">
        <v>1954</v>
      </c>
      <c r="D704">
        <f>VLOOKUP(C704,Seasons!A:B,2,FALSE)</f>
        <v>5</v>
      </c>
      <c r="F704" s="5" t="str">
        <f t="shared" si="10"/>
        <v>(217,5),</v>
      </c>
    </row>
    <row r="705" spans="1:6" x14ac:dyDescent="0.25">
      <c r="A705">
        <f>VLOOKUP(B705,Drivers!A:C,3,FALSE)</f>
        <v>218</v>
      </c>
      <c r="B705" t="s">
        <v>664</v>
      </c>
      <c r="C705">
        <v>1954</v>
      </c>
      <c r="D705">
        <f>VLOOKUP(C705,Seasons!A:B,2,FALSE)</f>
        <v>5</v>
      </c>
      <c r="F705" s="5" t="str">
        <f t="shared" si="10"/>
        <v>(218,5),</v>
      </c>
    </row>
    <row r="706" spans="1:6" x14ac:dyDescent="0.25">
      <c r="A706">
        <f>VLOOKUP(B706,Drivers!A:C,3,FALSE)</f>
        <v>219</v>
      </c>
      <c r="B706" t="s">
        <v>791</v>
      </c>
      <c r="C706">
        <v>1954</v>
      </c>
      <c r="D706">
        <f>VLOOKUP(C706,Seasons!A:B,2,FALSE)</f>
        <v>5</v>
      </c>
      <c r="F706" s="5" t="str">
        <f t="shared" si="10"/>
        <v>(219,5),</v>
      </c>
    </row>
    <row r="707" spans="1:6" x14ac:dyDescent="0.25">
      <c r="A707">
        <f>VLOOKUP(B707,Drivers!A:C,3,FALSE)</f>
        <v>220</v>
      </c>
      <c r="B707" t="s">
        <v>846</v>
      </c>
      <c r="C707">
        <v>1954</v>
      </c>
      <c r="D707">
        <f>VLOOKUP(C707,Seasons!A:B,2,FALSE)</f>
        <v>5</v>
      </c>
      <c r="F707" s="5" t="str">
        <f t="shared" ref="F707:F770" si="11">_xlfn.CONCAT("(",A707,",",D707,"),")</f>
        <v>(220,5),</v>
      </c>
    </row>
    <row r="708" spans="1:6" x14ac:dyDescent="0.25">
      <c r="A708">
        <f>VLOOKUP(B708,Drivers!A:C,3,FALSE)</f>
        <v>221</v>
      </c>
      <c r="B708" t="s">
        <v>135</v>
      </c>
      <c r="C708">
        <v>1954</v>
      </c>
      <c r="D708">
        <f>VLOOKUP(C708,Seasons!A:B,2,FALSE)</f>
        <v>5</v>
      </c>
      <c r="F708" s="5" t="str">
        <f t="shared" si="11"/>
        <v>(221,5),</v>
      </c>
    </row>
    <row r="709" spans="1:6" x14ac:dyDescent="0.25">
      <c r="A709">
        <f>VLOOKUP(B709,Drivers!A:C,3,FALSE)</f>
        <v>221</v>
      </c>
      <c r="B709" t="s">
        <v>135</v>
      </c>
      <c r="C709">
        <v>1955</v>
      </c>
      <c r="D709">
        <f>VLOOKUP(C709,Seasons!A:B,2,FALSE)</f>
        <v>6</v>
      </c>
      <c r="F709" s="5" t="str">
        <f t="shared" si="11"/>
        <v>(221,6),</v>
      </c>
    </row>
    <row r="710" spans="1:6" x14ac:dyDescent="0.25">
      <c r="A710">
        <f>VLOOKUP(B710,Drivers!A:C,3,FALSE)</f>
        <v>222</v>
      </c>
      <c r="B710" t="s">
        <v>423</v>
      </c>
      <c r="C710">
        <v>1954</v>
      </c>
      <c r="D710">
        <f>VLOOKUP(C710,Seasons!A:B,2,FALSE)</f>
        <v>5</v>
      </c>
      <c r="F710" s="5" t="str">
        <f t="shared" si="11"/>
        <v>(222,5),</v>
      </c>
    </row>
    <row r="711" spans="1:6" x14ac:dyDescent="0.25">
      <c r="A711">
        <f>VLOOKUP(B711,Drivers!A:C,3,FALSE)</f>
        <v>222</v>
      </c>
      <c r="B711" t="s">
        <v>423</v>
      </c>
      <c r="C711">
        <v>1955</v>
      </c>
      <c r="D711">
        <f>VLOOKUP(C711,Seasons!A:B,2,FALSE)</f>
        <v>6</v>
      </c>
      <c r="F711" s="5" t="str">
        <f t="shared" si="11"/>
        <v>(222,6),</v>
      </c>
    </row>
    <row r="712" spans="1:6" x14ac:dyDescent="0.25">
      <c r="A712">
        <f>VLOOKUP(B712,Drivers!A:C,3,FALSE)</f>
        <v>223</v>
      </c>
      <c r="B712" t="s">
        <v>502</v>
      </c>
      <c r="C712">
        <v>1954</v>
      </c>
      <c r="D712">
        <f>VLOOKUP(C712,Seasons!A:B,2,FALSE)</f>
        <v>5</v>
      </c>
      <c r="F712" s="5" t="str">
        <f t="shared" si="11"/>
        <v>(223,5),</v>
      </c>
    </row>
    <row r="713" spans="1:6" x14ac:dyDescent="0.25">
      <c r="A713">
        <f>VLOOKUP(B713,Drivers!A:C,3,FALSE)</f>
        <v>223</v>
      </c>
      <c r="B713" t="s">
        <v>502</v>
      </c>
      <c r="C713">
        <v>1955</v>
      </c>
      <c r="D713">
        <f>VLOOKUP(C713,Seasons!A:B,2,FALSE)</f>
        <v>6</v>
      </c>
      <c r="F713" s="5" t="str">
        <f t="shared" si="11"/>
        <v>(223,6),</v>
      </c>
    </row>
    <row r="714" spans="1:6" x14ac:dyDescent="0.25">
      <c r="A714">
        <f>VLOOKUP(B714,Drivers!A:C,3,FALSE)</f>
        <v>224</v>
      </c>
      <c r="B714" t="s">
        <v>624</v>
      </c>
      <c r="C714">
        <v>1954</v>
      </c>
      <c r="D714">
        <f>VLOOKUP(C714,Seasons!A:B,2,FALSE)</f>
        <v>5</v>
      </c>
      <c r="F714" s="5" t="str">
        <f t="shared" si="11"/>
        <v>(224,5),</v>
      </c>
    </row>
    <row r="715" spans="1:6" x14ac:dyDescent="0.25">
      <c r="A715">
        <f>VLOOKUP(B715,Drivers!A:C,3,FALSE)</f>
        <v>224</v>
      </c>
      <c r="B715" t="s">
        <v>624</v>
      </c>
      <c r="C715">
        <v>1955</v>
      </c>
      <c r="D715">
        <f>VLOOKUP(C715,Seasons!A:B,2,FALSE)</f>
        <v>6</v>
      </c>
      <c r="F715" s="5" t="str">
        <f t="shared" si="11"/>
        <v>(224,6),</v>
      </c>
    </row>
    <row r="716" spans="1:6" x14ac:dyDescent="0.25">
      <c r="A716">
        <f>VLOOKUP(B716,Drivers!A:C,3,FALSE)</f>
        <v>225</v>
      </c>
      <c r="B716" t="s">
        <v>379</v>
      </c>
      <c r="C716">
        <v>1954</v>
      </c>
      <c r="D716">
        <f>VLOOKUP(C716,Seasons!A:B,2,FALSE)</f>
        <v>5</v>
      </c>
      <c r="F716" s="5" t="str">
        <f t="shared" si="11"/>
        <v>(225,5),</v>
      </c>
    </row>
    <row r="717" spans="1:6" x14ac:dyDescent="0.25">
      <c r="A717">
        <f>VLOOKUP(B717,Drivers!A:C,3,FALSE)</f>
        <v>225</v>
      </c>
      <c r="B717" t="s">
        <v>379</v>
      </c>
      <c r="C717">
        <v>1955</v>
      </c>
      <c r="D717">
        <f>VLOOKUP(C717,Seasons!A:B,2,FALSE)</f>
        <v>6</v>
      </c>
      <c r="F717" s="5" t="str">
        <f t="shared" si="11"/>
        <v>(225,6),</v>
      </c>
    </row>
    <row r="718" spans="1:6" x14ac:dyDescent="0.25">
      <c r="A718">
        <f>VLOOKUP(B718,Drivers!A:C,3,FALSE)</f>
        <v>225</v>
      </c>
      <c r="B718" t="s">
        <v>379</v>
      </c>
      <c r="C718">
        <v>1960</v>
      </c>
      <c r="D718">
        <f>VLOOKUP(C718,Seasons!A:B,2,FALSE)</f>
        <v>11</v>
      </c>
      <c r="F718" s="5" t="str">
        <f t="shared" si="11"/>
        <v>(225,11),</v>
      </c>
    </row>
    <row r="719" spans="1:6" x14ac:dyDescent="0.25">
      <c r="A719">
        <f>VLOOKUP(B719,Drivers!A:C,3,FALSE)</f>
        <v>226</v>
      </c>
      <c r="B719" t="s">
        <v>231</v>
      </c>
      <c r="C719">
        <v>1954</v>
      </c>
      <c r="D719">
        <f>VLOOKUP(C719,Seasons!A:B,2,FALSE)</f>
        <v>5</v>
      </c>
      <c r="F719" s="5" t="str">
        <f t="shared" si="11"/>
        <v>(226,5),</v>
      </c>
    </row>
    <row r="720" spans="1:6" x14ac:dyDescent="0.25">
      <c r="A720">
        <f>VLOOKUP(B720,Drivers!A:C,3,FALSE)</f>
        <v>226</v>
      </c>
      <c r="B720" t="s">
        <v>231</v>
      </c>
      <c r="C720">
        <v>1955</v>
      </c>
      <c r="D720">
        <f>VLOOKUP(C720,Seasons!A:B,2,FALSE)</f>
        <v>6</v>
      </c>
      <c r="F720" s="5" t="str">
        <f t="shared" si="11"/>
        <v>(226,6),</v>
      </c>
    </row>
    <row r="721" spans="1:6" x14ac:dyDescent="0.25">
      <c r="A721">
        <f>VLOOKUP(B721,Drivers!A:C,3,FALSE)</f>
        <v>226</v>
      </c>
      <c r="B721" t="s">
        <v>231</v>
      </c>
      <c r="C721">
        <v>1956</v>
      </c>
      <c r="D721">
        <f>VLOOKUP(C721,Seasons!A:B,2,FALSE)</f>
        <v>7</v>
      </c>
      <c r="F721" s="5" t="str">
        <f t="shared" si="11"/>
        <v>(226,7),</v>
      </c>
    </row>
    <row r="722" spans="1:6" x14ac:dyDescent="0.25">
      <c r="A722">
        <f>VLOOKUP(B722,Drivers!A:C,3,FALSE)</f>
        <v>226</v>
      </c>
      <c r="B722" t="s">
        <v>231</v>
      </c>
      <c r="C722">
        <v>1957</v>
      </c>
      <c r="D722">
        <f>VLOOKUP(C722,Seasons!A:B,2,FALSE)</f>
        <v>8</v>
      </c>
      <c r="F722" s="5" t="str">
        <f t="shared" si="11"/>
        <v>(226,8),</v>
      </c>
    </row>
    <row r="723" spans="1:6" x14ac:dyDescent="0.25">
      <c r="A723">
        <f>VLOOKUP(B723,Drivers!A:C,3,FALSE)</f>
        <v>226</v>
      </c>
      <c r="B723" t="s">
        <v>231</v>
      </c>
      <c r="C723">
        <v>1958</v>
      </c>
      <c r="D723">
        <f>VLOOKUP(C723,Seasons!A:B,2,FALSE)</f>
        <v>9</v>
      </c>
      <c r="F723" s="5" t="str">
        <f t="shared" si="11"/>
        <v>(226,9),</v>
      </c>
    </row>
    <row r="724" spans="1:6" x14ac:dyDescent="0.25">
      <c r="A724">
        <f>VLOOKUP(B724,Drivers!A:C,3,FALSE)</f>
        <v>227</v>
      </c>
      <c r="B724" t="s">
        <v>575</v>
      </c>
      <c r="C724">
        <v>1954</v>
      </c>
      <c r="D724">
        <f>VLOOKUP(C724,Seasons!A:B,2,FALSE)</f>
        <v>5</v>
      </c>
      <c r="F724" s="5" t="str">
        <f t="shared" si="11"/>
        <v>(227,5),</v>
      </c>
    </row>
    <row r="725" spans="1:6" x14ac:dyDescent="0.25">
      <c r="A725">
        <f>VLOOKUP(B725,Drivers!A:C,3,FALSE)</f>
        <v>227</v>
      </c>
      <c r="B725" t="s">
        <v>575</v>
      </c>
      <c r="C725">
        <v>1955</v>
      </c>
      <c r="D725">
        <f>VLOOKUP(C725,Seasons!A:B,2,FALSE)</f>
        <v>6</v>
      </c>
      <c r="F725" s="5" t="str">
        <f t="shared" si="11"/>
        <v>(227,6),</v>
      </c>
    </row>
    <row r="726" spans="1:6" x14ac:dyDescent="0.25">
      <c r="A726">
        <f>VLOOKUP(B726,Drivers!A:C,3,FALSE)</f>
        <v>227</v>
      </c>
      <c r="B726" t="s">
        <v>575</v>
      </c>
      <c r="C726">
        <v>1956</v>
      </c>
      <c r="D726">
        <f>VLOOKUP(C726,Seasons!A:B,2,FALSE)</f>
        <v>7</v>
      </c>
      <c r="F726" s="5" t="str">
        <f t="shared" si="11"/>
        <v>(227,7),</v>
      </c>
    </row>
    <row r="727" spans="1:6" x14ac:dyDescent="0.25">
      <c r="A727">
        <f>VLOOKUP(B727,Drivers!A:C,3,FALSE)</f>
        <v>227</v>
      </c>
      <c r="B727" t="s">
        <v>575</v>
      </c>
      <c r="C727">
        <v>1957</v>
      </c>
      <c r="D727">
        <f>VLOOKUP(C727,Seasons!A:B,2,FALSE)</f>
        <v>8</v>
      </c>
      <c r="F727" s="5" t="str">
        <f t="shared" si="11"/>
        <v>(227,8),</v>
      </c>
    </row>
    <row r="728" spans="1:6" x14ac:dyDescent="0.25">
      <c r="A728">
        <f>VLOOKUP(B728,Drivers!A:C,3,FALSE)</f>
        <v>227</v>
      </c>
      <c r="B728" t="s">
        <v>575</v>
      </c>
      <c r="C728">
        <v>1958</v>
      </c>
      <c r="D728">
        <f>VLOOKUP(C728,Seasons!A:B,2,FALSE)</f>
        <v>9</v>
      </c>
      <c r="F728" s="5" t="str">
        <f t="shared" si="11"/>
        <v>(227,9),</v>
      </c>
    </row>
    <row r="729" spans="1:6" x14ac:dyDescent="0.25">
      <c r="A729">
        <f>VLOOKUP(B729,Drivers!A:C,3,FALSE)</f>
        <v>228</v>
      </c>
      <c r="B729" t="s">
        <v>321</v>
      </c>
      <c r="C729">
        <v>1954</v>
      </c>
      <c r="D729">
        <f>VLOOKUP(C729,Seasons!A:B,2,FALSE)</f>
        <v>5</v>
      </c>
      <c r="F729" s="5" t="str">
        <f t="shared" si="11"/>
        <v>(228,5),</v>
      </c>
    </row>
    <row r="730" spans="1:6" x14ac:dyDescent="0.25">
      <c r="A730">
        <f>VLOOKUP(B730,Drivers!A:C,3,FALSE)</f>
        <v>228</v>
      </c>
      <c r="B730" t="s">
        <v>321</v>
      </c>
      <c r="C730">
        <v>1955</v>
      </c>
      <c r="D730">
        <f>VLOOKUP(C730,Seasons!A:B,2,FALSE)</f>
        <v>6</v>
      </c>
      <c r="F730" s="5" t="str">
        <f t="shared" si="11"/>
        <v>(228,6),</v>
      </c>
    </row>
    <row r="731" spans="1:6" x14ac:dyDescent="0.25">
      <c r="A731">
        <f>VLOOKUP(B731,Drivers!A:C,3,FALSE)</f>
        <v>228</v>
      </c>
      <c r="B731" t="s">
        <v>321</v>
      </c>
      <c r="C731">
        <v>1956</v>
      </c>
      <c r="D731">
        <f>VLOOKUP(C731,Seasons!A:B,2,FALSE)</f>
        <v>7</v>
      </c>
      <c r="F731" s="5" t="str">
        <f t="shared" si="11"/>
        <v>(228,7),</v>
      </c>
    </row>
    <row r="732" spans="1:6" x14ac:dyDescent="0.25">
      <c r="A732">
        <f>VLOOKUP(B732,Drivers!A:C,3,FALSE)</f>
        <v>228</v>
      </c>
      <c r="B732" t="s">
        <v>321</v>
      </c>
      <c r="C732">
        <v>1957</v>
      </c>
      <c r="D732">
        <f>VLOOKUP(C732,Seasons!A:B,2,FALSE)</f>
        <v>8</v>
      </c>
      <c r="F732" s="5" t="str">
        <f t="shared" si="11"/>
        <v>(228,8),</v>
      </c>
    </row>
    <row r="733" spans="1:6" x14ac:dyDescent="0.25">
      <c r="A733">
        <f>VLOOKUP(B733,Drivers!A:C,3,FALSE)</f>
        <v>228</v>
      </c>
      <c r="B733" t="s">
        <v>321</v>
      </c>
      <c r="C733">
        <v>1958</v>
      </c>
      <c r="D733">
        <f>VLOOKUP(C733,Seasons!A:B,2,FALSE)</f>
        <v>9</v>
      </c>
      <c r="F733" s="5" t="str">
        <f t="shared" si="11"/>
        <v>(228,9),</v>
      </c>
    </row>
    <row r="734" spans="1:6" x14ac:dyDescent="0.25">
      <c r="A734">
        <f>VLOOKUP(B734,Drivers!A:C,3,FALSE)</f>
        <v>228</v>
      </c>
      <c r="B734" t="s">
        <v>321</v>
      </c>
      <c r="C734">
        <v>1960</v>
      </c>
      <c r="D734">
        <f>VLOOKUP(C734,Seasons!A:B,2,FALSE)</f>
        <v>11</v>
      </c>
      <c r="F734" s="5" t="str">
        <f t="shared" si="11"/>
        <v>(228,11),</v>
      </c>
    </row>
    <row r="735" spans="1:6" x14ac:dyDescent="0.25">
      <c r="A735">
        <f>VLOOKUP(B735,Drivers!A:C,3,FALSE)</f>
        <v>229</v>
      </c>
      <c r="B735" t="s">
        <v>821</v>
      </c>
      <c r="C735">
        <v>1954</v>
      </c>
      <c r="D735">
        <f>VLOOKUP(C735,Seasons!A:B,2,FALSE)</f>
        <v>5</v>
      </c>
      <c r="F735" s="5" t="str">
        <f t="shared" si="11"/>
        <v>(229,5),</v>
      </c>
    </row>
    <row r="736" spans="1:6" x14ac:dyDescent="0.25">
      <c r="A736">
        <f>VLOOKUP(B736,Drivers!A:C,3,FALSE)</f>
        <v>229</v>
      </c>
      <c r="B736" t="s">
        <v>821</v>
      </c>
      <c r="C736">
        <v>1956</v>
      </c>
      <c r="D736">
        <f>VLOOKUP(C736,Seasons!A:B,2,FALSE)</f>
        <v>7</v>
      </c>
      <c r="F736" s="5" t="str">
        <f t="shared" si="11"/>
        <v>(229,7),</v>
      </c>
    </row>
    <row r="737" spans="1:6" x14ac:dyDescent="0.25">
      <c r="A737">
        <f>VLOOKUP(B737,Drivers!A:C,3,FALSE)</f>
        <v>229</v>
      </c>
      <c r="B737" t="s">
        <v>821</v>
      </c>
      <c r="C737">
        <v>1957</v>
      </c>
      <c r="D737">
        <f>VLOOKUP(C737,Seasons!A:B,2,FALSE)</f>
        <v>8</v>
      </c>
      <c r="F737" s="5" t="str">
        <f t="shared" si="11"/>
        <v>(229,8),</v>
      </c>
    </row>
    <row r="738" spans="1:6" x14ac:dyDescent="0.25">
      <c r="A738">
        <f>VLOOKUP(B738,Drivers!A:C,3,FALSE)</f>
        <v>230</v>
      </c>
      <c r="B738" t="s">
        <v>264</v>
      </c>
      <c r="C738">
        <v>1954</v>
      </c>
      <c r="D738">
        <f>VLOOKUP(C738,Seasons!A:B,2,FALSE)</f>
        <v>5</v>
      </c>
      <c r="F738" s="5" t="str">
        <f t="shared" si="11"/>
        <v>(230,5),</v>
      </c>
    </row>
    <row r="739" spans="1:6" x14ac:dyDescent="0.25">
      <c r="A739">
        <f>VLOOKUP(B739,Drivers!A:C,3,FALSE)</f>
        <v>230</v>
      </c>
      <c r="B739" t="s">
        <v>264</v>
      </c>
      <c r="C739">
        <v>1956</v>
      </c>
      <c r="D739">
        <f>VLOOKUP(C739,Seasons!A:B,2,FALSE)</f>
        <v>7</v>
      </c>
      <c r="F739" s="5" t="str">
        <f t="shared" si="11"/>
        <v>(230,7),</v>
      </c>
    </row>
    <row r="740" spans="1:6" x14ac:dyDescent="0.25">
      <c r="A740">
        <f>VLOOKUP(B740,Drivers!A:C,3,FALSE)</f>
        <v>230</v>
      </c>
      <c r="B740" t="s">
        <v>264</v>
      </c>
      <c r="C740">
        <v>1957</v>
      </c>
      <c r="D740">
        <f>VLOOKUP(C740,Seasons!A:B,2,FALSE)</f>
        <v>8</v>
      </c>
      <c r="F740" s="5" t="str">
        <f t="shared" si="11"/>
        <v>(230,8),</v>
      </c>
    </row>
    <row r="741" spans="1:6" x14ac:dyDescent="0.25">
      <c r="A741">
        <f>VLOOKUP(B741,Drivers!A:C,3,FALSE)</f>
        <v>230</v>
      </c>
      <c r="B741" t="s">
        <v>264</v>
      </c>
      <c r="C741">
        <v>1958</v>
      </c>
      <c r="D741">
        <f>VLOOKUP(C741,Seasons!A:B,2,FALSE)</f>
        <v>9</v>
      </c>
      <c r="F741" s="5" t="str">
        <f t="shared" si="11"/>
        <v>(230,9),</v>
      </c>
    </row>
    <row r="742" spans="1:6" x14ac:dyDescent="0.25">
      <c r="A742">
        <f>VLOOKUP(B742,Drivers!A:C,3,FALSE)</f>
        <v>230</v>
      </c>
      <c r="B742" t="s">
        <v>264</v>
      </c>
      <c r="C742">
        <v>1959</v>
      </c>
      <c r="D742">
        <f>VLOOKUP(C742,Seasons!A:B,2,FALSE)</f>
        <v>10</v>
      </c>
      <c r="F742" s="5" t="str">
        <f t="shared" si="11"/>
        <v>(230,10),</v>
      </c>
    </row>
    <row r="743" spans="1:6" x14ac:dyDescent="0.25">
      <c r="A743">
        <f>VLOOKUP(B743,Drivers!A:C,3,FALSE)</f>
        <v>230</v>
      </c>
      <c r="B743" t="s">
        <v>264</v>
      </c>
      <c r="C743">
        <v>1960</v>
      </c>
      <c r="D743">
        <f>VLOOKUP(C743,Seasons!A:B,2,FALSE)</f>
        <v>11</v>
      </c>
      <c r="F743" s="5" t="str">
        <f t="shared" si="11"/>
        <v>(230,11),</v>
      </c>
    </row>
    <row r="744" spans="1:6" x14ac:dyDescent="0.25">
      <c r="A744">
        <f>VLOOKUP(B744,Drivers!A:C,3,FALSE)</f>
        <v>231</v>
      </c>
      <c r="B744" t="s">
        <v>389</v>
      </c>
      <c r="C744">
        <v>1955</v>
      </c>
      <c r="D744">
        <f>VLOOKUP(C744,Seasons!A:B,2,FALSE)</f>
        <v>6</v>
      </c>
      <c r="F744" s="5" t="str">
        <f t="shared" si="11"/>
        <v>(231,6),</v>
      </c>
    </row>
    <row r="745" spans="1:6" x14ac:dyDescent="0.25">
      <c r="A745">
        <f>VLOOKUP(B745,Drivers!A:C,3,FALSE)</f>
        <v>232</v>
      </c>
      <c r="B745" t="s">
        <v>478</v>
      </c>
      <c r="C745">
        <v>1955</v>
      </c>
      <c r="D745">
        <f>VLOOKUP(C745,Seasons!A:B,2,FALSE)</f>
        <v>6</v>
      </c>
      <c r="F745" s="5" t="str">
        <f t="shared" si="11"/>
        <v>(232,6),</v>
      </c>
    </row>
    <row r="746" spans="1:6" x14ac:dyDescent="0.25">
      <c r="A746">
        <f>VLOOKUP(B746,Drivers!A:C,3,FALSE)</f>
        <v>233</v>
      </c>
      <c r="B746" t="s">
        <v>744</v>
      </c>
      <c r="C746">
        <v>1955</v>
      </c>
      <c r="D746">
        <f>VLOOKUP(C746,Seasons!A:B,2,FALSE)</f>
        <v>6</v>
      </c>
      <c r="F746" s="5" t="str">
        <f t="shared" si="11"/>
        <v>(233,6),</v>
      </c>
    </row>
    <row r="747" spans="1:6" x14ac:dyDescent="0.25">
      <c r="A747">
        <f>VLOOKUP(B747,Drivers!A:C,3,FALSE)</f>
        <v>234</v>
      </c>
      <c r="B747" t="s">
        <v>843</v>
      </c>
      <c r="C747">
        <v>1955</v>
      </c>
      <c r="D747">
        <f>VLOOKUP(C747,Seasons!A:B,2,FALSE)</f>
        <v>6</v>
      </c>
      <c r="F747" s="5" t="str">
        <f t="shared" si="11"/>
        <v>(234,6),</v>
      </c>
    </row>
    <row r="748" spans="1:6" x14ac:dyDescent="0.25">
      <c r="A748">
        <f>VLOOKUP(B748,Drivers!A:C,3,FALSE)</f>
        <v>235</v>
      </c>
      <c r="B748" t="s">
        <v>36</v>
      </c>
      <c r="C748">
        <v>1955</v>
      </c>
      <c r="D748">
        <f>VLOOKUP(C748,Seasons!A:B,2,FALSE)</f>
        <v>6</v>
      </c>
      <c r="F748" s="5" t="str">
        <f t="shared" si="11"/>
        <v>(235,6),</v>
      </c>
    </row>
    <row r="749" spans="1:6" x14ac:dyDescent="0.25">
      <c r="A749">
        <f>VLOOKUP(B749,Drivers!A:C,3,FALSE)</f>
        <v>235</v>
      </c>
      <c r="B749" t="s">
        <v>36</v>
      </c>
      <c r="C749">
        <v>1956</v>
      </c>
      <c r="D749">
        <f>VLOOKUP(C749,Seasons!A:B,2,FALSE)</f>
        <v>7</v>
      </c>
      <c r="F749" s="5" t="str">
        <f t="shared" si="11"/>
        <v>(235,7),</v>
      </c>
    </row>
    <row r="750" spans="1:6" x14ac:dyDescent="0.25">
      <c r="A750">
        <f>VLOOKUP(B750,Drivers!A:C,3,FALSE)</f>
        <v>236</v>
      </c>
      <c r="B750" t="s">
        <v>641</v>
      </c>
      <c r="C750">
        <v>1955</v>
      </c>
      <c r="D750">
        <f>VLOOKUP(C750,Seasons!A:B,2,FALSE)</f>
        <v>6</v>
      </c>
      <c r="F750" s="5" t="str">
        <f t="shared" si="11"/>
        <v>(236,6),</v>
      </c>
    </row>
    <row r="751" spans="1:6" x14ac:dyDescent="0.25">
      <c r="A751">
        <f>VLOOKUP(B751,Drivers!A:C,3,FALSE)</f>
        <v>236</v>
      </c>
      <c r="B751" t="s">
        <v>641</v>
      </c>
      <c r="C751">
        <v>1956</v>
      </c>
      <c r="D751">
        <f>VLOOKUP(C751,Seasons!A:B,2,FALSE)</f>
        <v>7</v>
      </c>
      <c r="F751" s="5" t="str">
        <f t="shared" si="11"/>
        <v>(236,7),</v>
      </c>
    </row>
    <row r="752" spans="1:6" x14ac:dyDescent="0.25">
      <c r="A752">
        <f>VLOOKUP(B752,Drivers!A:C,3,FALSE)</f>
        <v>237</v>
      </c>
      <c r="B752" t="s">
        <v>809</v>
      </c>
      <c r="C752">
        <v>1955</v>
      </c>
      <c r="D752">
        <f>VLOOKUP(C752,Seasons!A:B,2,FALSE)</f>
        <v>6</v>
      </c>
      <c r="F752" s="5" t="str">
        <f t="shared" si="11"/>
        <v>(237,6),</v>
      </c>
    </row>
    <row r="753" spans="1:6" x14ac:dyDescent="0.25">
      <c r="A753">
        <f>VLOOKUP(B753,Drivers!A:C,3,FALSE)</f>
        <v>237</v>
      </c>
      <c r="B753" t="s">
        <v>809</v>
      </c>
      <c r="C753">
        <v>1956</v>
      </c>
      <c r="D753">
        <f>VLOOKUP(C753,Seasons!A:B,2,FALSE)</f>
        <v>7</v>
      </c>
      <c r="F753" s="5" t="str">
        <f t="shared" si="11"/>
        <v>(237,7),</v>
      </c>
    </row>
    <row r="754" spans="1:6" x14ac:dyDescent="0.25">
      <c r="A754">
        <f>VLOOKUP(B754,Drivers!A:C,3,FALSE)</f>
        <v>238</v>
      </c>
      <c r="B754" t="s">
        <v>191</v>
      </c>
      <c r="C754">
        <v>1955</v>
      </c>
      <c r="D754">
        <f>VLOOKUP(C754,Seasons!A:B,2,FALSE)</f>
        <v>6</v>
      </c>
      <c r="F754" s="5" t="str">
        <f t="shared" si="11"/>
        <v>(238,6),</v>
      </c>
    </row>
    <row r="755" spans="1:6" x14ac:dyDescent="0.25">
      <c r="A755">
        <f>VLOOKUP(B755,Drivers!A:C,3,FALSE)</f>
        <v>238</v>
      </c>
      <c r="B755" t="s">
        <v>191</v>
      </c>
      <c r="C755">
        <v>1956</v>
      </c>
      <c r="D755">
        <f>VLOOKUP(C755,Seasons!A:B,2,FALSE)</f>
        <v>7</v>
      </c>
      <c r="F755" s="5" t="str">
        <f t="shared" si="11"/>
        <v>(238,7),</v>
      </c>
    </row>
    <row r="756" spans="1:6" x14ac:dyDescent="0.25">
      <c r="A756">
        <f>VLOOKUP(B756,Drivers!A:C,3,FALSE)</f>
        <v>238</v>
      </c>
      <c r="B756" t="s">
        <v>191</v>
      </c>
      <c r="C756">
        <v>1959</v>
      </c>
      <c r="D756">
        <f>VLOOKUP(C756,Seasons!A:B,2,FALSE)</f>
        <v>10</v>
      </c>
      <c r="F756" s="5" t="str">
        <f t="shared" si="11"/>
        <v>(238,10),</v>
      </c>
    </row>
    <row r="757" spans="1:6" x14ac:dyDescent="0.25">
      <c r="A757">
        <f>VLOOKUP(B757,Drivers!A:C,3,FALSE)</f>
        <v>239</v>
      </c>
      <c r="B757" t="s">
        <v>156</v>
      </c>
      <c r="C757">
        <v>1955</v>
      </c>
      <c r="D757">
        <f>VLOOKUP(C757,Seasons!A:B,2,FALSE)</f>
        <v>6</v>
      </c>
      <c r="F757" s="5" t="str">
        <f t="shared" si="11"/>
        <v>(239,6),</v>
      </c>
    </row>
    <row r="758" spans="1:6" x14ac:dyDescent="0.25">
      <c r="A758">
        <f>VLOOKUP(B758,Drivers!A:C,3,FALSE)</f>
        <v>239</v>
      </c>
      <c r="B758" t="s">
        <v>156</v>
      </c>
      <c r="C758">
        <v>1956</v>
      </c>
      <c r="D758">
        <f>VLOOKUP(C758,Seasons!A:B,2,FALSE)</f>
        <v>7</v>
      </c>
      <c r="F758" s="5" t="str">
        <f t="shared" si="11"/>
        <v>(239,7),</v>
      </c>
    </row>
    <row r="759" spans="1:6" x14ac:dyDescent="0.25">
      <c r="A759">
        <f>VLOOKUP(B759,Drivers!A:C,3,FALSE)</f>
        <v>239</v>
      </c>
      <c r="B759" t="s">
        <v>156</v>
      </c>
      <c r="C759">
        <v>1957</v>
      </c>
      <c r="D759">
        <f>VLOOKUP(C759,Seasons!A:B,2,FALSE)</f>
        <v>8</v>
      </c>
      <c r="F759" s="5" t="str">
        <f t="shared" si="11"/>
        <v>(239,8),</v>
      </c>
    </row>
    <row r="760" spans="1:6" x14ac:dyDescent="0.25">
      <c r="A760">
        <f>VLOOKUP(B760,Drivers!A:C,3,FALSE)</f>
        <v>240</v>
      </c>
      <c r="B760" t="s">
        <v>599</v>
      </c>
      <c r="C760">
        <v>1955</v>
      </c>
      <c r="D760">
        <f>VLOOKUP(C760,Seasons!A:B,2,FALSE)</f>
        <v>6</v>
      </c>
      <c r="F760" s="5" t="str">
        <f t="shared" si="11"/>
        <v>(240,6),</v>
      </c>
    </row>
    <row r="761" spans="1:6" x14ac:dyDescent="0.25">
      <c r="A761">
        <f>VLOOKUP(B761,Drivers!A:C,3,FALSE)</f>
        <v>240</v>
      </c>
      <c r="B761" t="s">
        <v>599</v>
      </c>
      <c r="C761">
        <v>1956</v>
      </c>
      <c r="D761">
        <f>VLOOKUP(C761,Seasons!A:B,2,FALSE)</f>
        <v>7</v>
      </c>
      <c r="F761" s="5" t="str">
        <f t="shared" si="11"/>
        <v>(240,7),</v>
      </c>
    </row>
    <row r="762" spans="1:6" x14ac:dyDescent="0.25">
      <c r="A762">
        <f>VLOOKUP(B762,Drivers!A:C,3,FALSE)</f>
        <v>240</v>
      </c>
      <c r="B762" t="s">
        <v>599</v>
      </c>
      <c r="C762">
        <v>1957</v>
      </c>
      <c r="D762">
        <f>VLOOKUP(C762,Seasons!A:B,2,FALSE)</f>
        <v>8</v>
      </c>
      <c r="F762" s="5" t="str">
        <f t="shared" si="11"/>
        <v>(240,8),</v>
      </c>
    </row>
    <row r="763" spans="1:6" x14ac:dyDescent="0.25">
      <c r="A763">
        <f>VLOOKUP(B763,Drivers!A:C,3,FALSE)</f>
        <v>241</v>
      </c>
      <c r="B763" t="s">
        <v>366</v>
      </c>
      <c r="C763">
        <v>1955</v>
      </c>
      <c r="D763">
        <f>VLOOKUP(C763,Seasons!A:B,2,FALSE)</f>
        <v>6</v>
      </c>
      <c r="F763" s="5" t="str">
        <f t="shared" si="11"/>
        <v>(241,6),</v>
      </c>
    </row>
    <row r="764" spans="1:6" x14ac:dyDescent="0.25">
      <c r="A764">
        <f>VLOOKUP(B764,Drivers!A:C,3,FALSE)</f>
        <v>241</v>
      </c>
      <c r="B764" t="s">
        <v>366</v>
      </c>
      <c r="C764">
        <v>1956</v>
      </c>
      <c r="D764">
        <f>VLOOKUP(C764,Seasons!A:B,2,FALSE)</f>
        <v>7</v>
      </c>
      <c r="F764" s="5" t="str">
        <f t="shared" si="11"/>
        <v>(241,7),</v>
      </c>
    </row>
    <row r="765" spans="1:6" x14ac:dyDescent="0.25">
      <c r="A765">
        <f>VLOOKUP(B765,Drivers!A:C,3,FALSE)</f>
        <v>241</v>
      </c>
      <c r="B765" t="s">
        <v>366</v>
      </c>
      <c r="C765">
        <v>1957</v>
      </c>
      <c r="D765">
        <f>VLOOKUP(C765,Seasons!A:B,2,FALSE)</f>
        <v>8</v>
      </c>
      <c r="F765" s="5" t="str">
        <f t="shared" si="11"/>
        <v>(241,8),</v>
      </c>
    </row>
    <row r="766" spans="1:6" x14ac:dyDescent="0.25">
      <c r="A766">
        <f>VLOOKUP(B766,Drivers!A:C,3,FALSE)</f>
        <v>241</v>
      </c>
      <c r="B766" t="s">
        <v>366</v>
      </c>
      <c r="C766">
        <v>1959</v>
      </c>
      <c r="D766">
        <f>VLOOKUP(C766,Seasons!A:B,2,FALSE)</f>
        <v>10</v>
      </c>
      <c r="F766" s="5" t="str">
        <f t="shared" si="11"/>
        <v>(241,10),</v>
      </c>
    </row>
    <row r="767" spans="1:6" x14ac:dyDescent="0.25">
      <c r="A767">
        <f>VLOOKUP(B767,Drivers!A:C,3,FALSE)</f>
        <v>241</v>
      </c>
      <c r="B767" t="s">
        <v>366</v>
      </c>
      <c r="C767">
        <v>1960</v>
      </c>
      <c r="D767">
        <f>VLOOKUP(C767,Seasons!A:B,2,FALSE)</f>
        <v>11</v>
      </c>
      <c r="F767" s="5" t="str">
        <f t="shared" si="11"/>
        <v>(241,11),</v>
      </c>
    </row>
    <row r="768" spans="1:6" x14ac:dyDescent="0.25">
      <c r="A768">
        <f>VLOOKUP(B768,Drivers!A:C,3,FALSE)</f>
        <v>242</v>
      </c>
      <c r="B768" t="s">
        <v>685</v>
      </c>
      <c r="C768">
        <v>1955</v>
      </c>
      <c r="D768">
        <f>VLOOKUP(C768,Seasons!A:B,2,FALSE)</f>
        <v>6</v>
      </c>
      <c r="F768" s="5" t="str">
        <f t="shared" si="11"/>
        <v>(242,6),</v>
      </c>
    </row>
    <row r="769" spans="1:6" x14ac:dyDescent="0.25">
      <c r="A769">
        <f>VLOOKUP(B769,Drivers!A:C,3,FALSE)</f>
        <v>242</v>
      </c>
      <c r="B769" t="s">
        <v>685</v>
      </c>
      <c r="C769">
        <v>1956</v>
      </c>
      <c r="D769">
        <f>VLOOKUP(C769,Seasons!A:B,2,FALSE)</f>
        <v>7</v>
      </c>
      <c r="F769" s="5" t="str">
        <f t="shared" si="11"/>
        <v>(242,7),</v>
      </c>
    </row>
    <row r="770" spans="1:6" x14ac:dyDescent="0.25">
      <c r="A770">
        <f>VLOOKUP(B770,Drivers!A:C,3,FALSE)</f>
        <v>242</v>
      </c>
      <c r="B770" t="s">
        <v>685</v>
      </c>
      <c r="C770">
        <v>1957</v>
      </c>
      <c r="D770">
        <f>VLOOKUP(C770,Seasons!A:B,2,FALSE)</f>
        <v>8</v>
      </c>
      <c r="F770" s="5" t="str">
        <f t="shared" si="11"/>
        <v>(242,8),</v>
      </c>
    </row>
    <row r="771" spans="1:6" x14ac:dyDescent="0.25">
      <c r="A771">
        <f>VLOOKUP(B771,Drivers!A:C,3,FALSE)</f>
        <v>242</v>
      </c>
      <c r="B771" t="s">
        <v>685</v>
      </c>
      <c r="C771">
        <v>1960</v>
      </c>
      <c r="D771">
        <f>VLOOKUP(C771,Seasons!A:B,2,FALSE)</f>
        <v>11</v>
      </c>
      <c r="F771" s="5" t="str">
        <f t="shared" ref="F771:F834" si="12">_xlfn.CONCAT("(",A771,",",D771,"),")</f>
        <v>(242,11),</v>
      </c>
    </row>
    <row r="772" spans="1:6" x14ac:dyDescent="0.25">
      <c r="A772">
        <f>VLOOKUP(B772,Drivers!A:C,3,FALSE)</f>
        <v>243</v>
      </c>
      <c r="B772" t="s">
        <v>615</v>
      </c>
      <c r="C772">
        <v>1955</v>
      </c>
      <c r="D772">
        <f>VLOOKUP(C772,Seasons!A:B,2,FALSE)</f>
        <v>6</v>
      </c>
      <c r="F772" s="5" t="str">
        <f t="shared" si="12"/>
        <v>(243,6),</v>
      </c>
    </row>
    <row r="773" spans="1:6" x14ac:dyDescent="0.25">
      <c r="A773">
        <f>VLOOKUP(B773,Drivers!A:C,3,FALSE)</f>
        <v>243</v>
      </c>
      <c r="B773" t="s">
        <v>615</v>
      </c>
      <c r="C773">
        <v>1956</v>
      </c>
      <c r="D773">
        <f>VLOOKUP(C773,Seasons!A:B,2,FALSE)</f>
        <v>7</v>
      </c>
      <c r="F773" s="5" t="str">
        <f t="shared" si="12"/>
        <v>(243,7),</v>
      </c>
    </row>
    <row r="774" spans="1:6" x14ac:dyDescent="0.25">
      <c r="A774">
        <f>VLOOKUP(B774,Drivers!A:C,3,FALSE)</f>
        <v>243</v>
      </c>
      <c r="B774" t="s">
        <v>615</v>
      </c>
      <c r="C774">
        <v>1957</v>
      </c>
      <c r="D774">
        <f>VLOOKUP(C774,Seasons!A:B,2,FALSE)</f>
        <v>8</v>
      </c>
      <c r="F774" s="5" t="str">
        <f t="shared" si="12"/>
        <v>(243,8),</v>
      </c>
    </row>
    <row r="775" spans="1:6" x14ac:dyDescent="0.25">
      <c r="A775">
        <f>VLOOKUP(B775,Drivers!A:C,3,FALSE)</f>
        <v>243</v>
      </c>
      <c r="B775" t="s">
        <v>615</v>
      </c>
      <c r="C775">
        <v>1958</v>
      </c>
      <c r="D775">
        <f>VLOOKUP(C775,Seasons!A:B,2,FALSE)</f>
        <v>9</v>
      </c>
      <c r="F775" s="5" t="str">
        <f t="shared" si="12"/>
        <v>(243,9),</v>
      </c>
    </row>
    <row r="776" spans="1:6" x14ac:dyDescent="0.25">
      <c r="A776">
        <f>VLOOKUP(B776,Drivers!A:C,3,FALSE)</f>
        <v>244</v>
      </c>
      <c r="B776" t="s">
        <v>412</v>
      </c>
      <c r="C776">
        <v>1955</v>
      </c>
      <c r="D776">
        <f>VLOOKUP(C776,Seasons!A:B,2,FALSE)</f>
        <v>6</v>
      </c>
      <c r="F776" s="5" t="str">
        <f t="shared" si="12"/>
        <v>(244,6),</v>
      </c>
    </row>
    <row r="777" spans="1:6" x14ac:dyDescent="0.25">
      <c r="A777">
        <f>VLOOKUP(B777,Drivers!A:C,3,FALSE)</f>
        <v>244</v>
      </c>
      <c r="B777" t="s">
        <v>412</v>
      </c>
      <c r="C777">
        <v>1956</v>
      </c>
      <c r="D777">
        <f>VLOOKUP(C777,Seasons!A:B,2,FALSE)</f>
        <v>7</v>
      </c>
      <c r="F777" s="5" t="str">
        <f t="shared" si="12"/>
        <v>(244,7),</v>
      </c>
    </row>
    <row r="778" spans="1:6" x14ac:dyDescent="0.25">
      <c r="A778">
        <f>VLOOKUP(B778,Drivers!A:C,3,FALSE)</f>
        <v>244</v>
      </c>
      <c r="B778" t="s">
        <v>412</v>
      </c>
      <c r="C778">
        <v>1957</v>
      </c>
      <c r="D778">
        <f>VLOOKUP(C778,Seasons!A:B,2,FALSE)</f>
        <v>8</v>
      </c>
      <c r="F778" s="5" t="str">
        <f t="shared" si="12"/>
        <v>(244,8),</v>
      </c>
    </row>
    <row r="779" spans="1:6" x14ac:dyDescent="0.25">
      <c r="A779">
        <f>VLOOKUP(B779,Drivers!A:C,3,FALSE)</f>
        <v>244</v>
      </c>
      <c r="B779" t="s">
        <v>412</v>
      </c>
      <c r="C779">
        <v>1958</v>
      </c>
      <c r="D779">
        <f>VLOOKUP(C779,Seasons!A:B,2,FALSE)</f>
        <v>9</v>
      </c>
      <c r="F779" s="5" t="str">
        <f t="shared" si="12"/>
        <v>(244,9),</v>
      </c>
    </row>
    <row r="780" spans="1:6" x14ac:dyDescent="0.25">
      <c r="A780">
        <f>VLOOKUP(B780,Drivers!A:C,3,FALSE)</f>
        <v>244</v>
      </c>
      <c r="B780" t="s">
        <v>412</v>
      </c>
      <c r="C780">
        <v>1959</v>
      </c>
      <c r="D780">
        <f>VLOOKUP(C780,Seasons!A:B,2,FALSE)</f>
        <v>10</v>
      </c>
      <c r="F780" s="5" t="str">
        <f t="shared" si="12"/>
        <v>(244,10),</v>
      </c>
    </row>
    <row r="781" spans="1:6" x14ac:dyDescent="0.25">
      <c r="A781">
        <f>VLOOKUP(B781,Drivers!A:C,3,FALSE)</f>
        <v>245</v>
      </c>
      <c r="B781" t="s">
        <v>112</v>
      </c>
      <c r="C781">
        <v>1955</v>
      </c>
      <c r="D781">
        <f>VLOOKUP(C781,Seasons!A:B,2,FALSE)</f>
        <v>6</v>
      </c>
      <c r="F781" s="5" t="str">
        <f t="shared" si="12"/>
        <v>(245,6),</v>
      </c>
    </row>
    <row r="782" spans="1:6" x14ac:dyDescent="0.25">
      <c r="A782">
        <f>VLOOKUP(B782,Drivers!A:C,3,FALSE)</f>
        <v>245</v>
      </c>
      <c r="B782" t="s">
        <v>112</v>
      </c>
      <c r="C782">
        <v>1956</v>
      </c>
      <c r="D782">
        <f>VLOOKUP(C782,Seasons!A:B,2,FALSE)</f>
        <v>7</v>
      </c>
      <c r="F782" s="5" t="str">
        <f t="shared" si="12"/>
        <v>(245,7),</v>
      </c>
    </row>
    <row r="783" spans="1:6" x14ac:dyDescent="0.25">
      <c r="A783">
        <f>VLOOKUP(B783,Drivers!A:C,3,FALSE)</f>
        <v>245</v>
      </c>
      <c r="B783" t="s">
        <v>112</v>
      </c>
      <c r="C783">
        <v>1957</v>
      </c>
      <c r="D783">
        <f>VLOOKUP(C783,Seasons!A:B,2,FALSE)</f>
        <v>8</v>
      </c>
      <c r="F783" s="5" t="str">
        <f t="shared" si="12"/>
        <v>(245,8),</v>
      </c>
    </row>
    <row r="784" spans="1:6" x14ac:dyDescent="0.25">
      <c r="A784">
        <f>VLOOKUP(B784,Drivers!A:C,3,FALSE)</f>
        <v>245</v>
      </c>
      <c r="B784" t="s">
        <v>112</v>
      </c>
      <c r="C784">
        <v>1958</v>
      </c>
      <c r="D784">
        <f>VLOOKUP(C784,Seasons!A:B,2,FALSE)</f>
        <v>9</v>
      </c>
      <c r="F784" s="5" t="str">
        <f t="shared" si="12"/>
        <v>(245,9),</v>
      </c>
    </row>
    <row r="785" spans="1:6" x14ac:dyDescent="0.25">
      <c r="A785">
        <f>VLOOKUP(B785,Drivers!A:C,3,FALSE)</f>
        <v>245</v>
      </c>
      <c r="B785" t="s">
        <v>112</v>
      </c>
      <c r="C785">
        <v>1959</v>
      </c>
      <c r="D785">
        <f>VLOOKUP(C785,Seasons!A:B,2,FALSE)</f>
        <v>10</v>
      </c>
      <c r="F785" s="5" t="str">
        <f t="shared" si="12"/>
        <v>(245,10),</v>
      </c>
    </row>
    <row r="786" spans="1:6" x14ac:dyDescent="0.25">
      <c r="A786">
        <f>VLOOKUP(B786,Drivers!A:C,3,FALSE)</f>
        <v>245</v>
      </c>
      <c r="B786" t="s">
        <v>112</v>
      </c>
      <c r="C786">
        <v>1960</v>
      </c>
      <c r="D786">
        <f>VLOOKUP(C786,Seasons!A:B,2,FALSE)</f>
        <v>11</v>
      </c>
      <c r="F786" s="5" t="str">
        <f t="shared" si="12"/>
        <v>(245,11),</v>
      </c>
    </row>
    <row r="787" spans="1:6" x14ac:dyDescent="0.25">
      <c r="A787">
        <f>VLOOKUP(B787,Drivers!A:C,3,FALSE)</f>
        <v>246</v>
      </c>
      <c r="B787" t="s">
        <v>115</v>
      </c>
      <c r="C787">
        <v>1955</v>
      </c>
      <c r="D787">
        <f>VLOOKUP(C787,Seasons!A:B,2,FALSE)</f>
        <v>6</v>
      </c>
      <c r="F787" s="5" t="str">
        <f t="shared" si="12"/>
        <v>(246,6),</v>
      </c>
    </row>
    <row r="788" spans="1:6" x14ac:dyDescent="0.25">
      <c r="A788">
        <f>VLOOKUP(B788,Drivers!A:C,3,FALSE)</f>
        <v>246</v>
      </c>
      <c r="B788" t="s">
        <v>115</v>
      </c>
      <c r="C788">
        <v>1956</v>
      </c>
      <c r="D788">
        <f>VLOOKUP(C788,Seasons!A:B,2,FALSE)</f>
        <v>7</v>
      </c>
      <c r="F788" s="5" t="str">
        <f t="shared" si="12"/>
        <v>(246,7),</v>
      </c>
    </row>
    <row r="789" spans="1:6" x14ac:dyDescent="0.25">
      <c r="A789">
        <f>VLOOKUP(B789,Drivers!A:C,3,FALSE)</f>
        <v>246</v>
      </c>
      <c r="B789" t="s">
        <v>115</v>
      </c>
      <c r="C789">
        <v>1957</v>
      </c>
      <c r="D789">
        <f>VLOOKUP(C789,Seasons!A:B,2,FALSE)</f>
        <v>8</v>
      </c>
      <c r="F789" s="5" t="str">
        <f t="shared" si="12"/>
        <v>(246,8),</v>
      </c>
    </row>
    <row r="790" spans="1:6" x14ac:dyDescent="0.25">
      <c r="A790">
        <f>VLOOKUP(B790,Drivers!A:C,3,FALSE)</f>
        <v>246</v>
      </c>
      <c r="B790" t="s">
        <v>115</v>
      </c>
      <c r="C790">
        <v>1958</v>
      </c>
      <c r="D790">
        <f>VLOOKUP(C790,Seasons!A:B,2,FALSE)</f>
        <v>9</v>
      </c>
      <c r="F790" s="5" t="str">
        <f t="shared" si="12"/>
        <v>(246,9),</v>
      </c>
    </row>
    <row r="791" spans="1:6" x14ac:dyDescent="0.25">
      <c r="A791">
        <f>VLOOKUP(B791,Drivers!A:C,3,FALSE)</f>
        <v>246</v>
      </c>
      <c r="B791" t="s">
        <v>115</v>
      </c>
      <c r="C791">
        <v>1959</v>
      </c>
      <c r="D791">
        <f>VLOOKUP(C791,Seasons!A:B,2,FALSE)</f>
        <v>10</v>
      </c>
      <c r="F791" s="5" t="str">
        <f t="shared" si="12"/>
        <v>(246,10),</v>
      </c>
    </row>
    <row r="792" spans="1:6" x14ac:dyDescent="0.25">
      <c r="A792">
        <f>VLOOKUP(B792,Drivers!A:C,3,FALSE)</f>
        <v>246</v>
      </c>
      <c r="B792" t="s">
        <v>115</v>
      </c>
      <c r="C792">
        <v>1960</v>
      </c>
      <c r="D792">
        <f>VLOOKUP(C792,Seasons!A:B,2,FALSE)</f>
        <v>11</v>
      </c>
      <c r="F792" s="5" t="str">
        <f t="shared" si="12"/>
        <v>(246,11),</v>
      </c>
    </row>
    <row r="793" spans="1:6" x14ac:dyDescent="0.25">
      <c r="A793">
        <f>VLOOKUP(B793,Drivers!A:C,3,FALSE)</f>
        <v>246</v>
      </c>
      <c r="B793" t="s">
        <v>115</v>
      </c>
      <c r="C793">
        <v>1961</v>
      </c>
      <c r="D793">
        <f>VLOOKUP(C793,Seasons!A:B,2,FALSE)</f>
        <v>12</v>
      </c>
      <c r="F793" s="5" t="str">
        <f t="shared" si="12"/>
        <v>(246,12),</v>
      </c>
    </row>
    <row r="794" spans="1:6" x14ac:dyDescent="0.25">
      <c r="A794">
        <f>VLOOKUP(B794,Drivers!A:C,3,FALSE)</f>
        <v>246</v>
      </c>
      <c r="B794" t="s">
        <v>115</v>
      </c>
      <c r="C794">
        <v>1962</v>
      </c>
      <c r="D794">
        <f>VLOOKUP(C794,Seasons!A:B,2,FALSE)</f>
        <v>13</v>
      </c>
      <c r="F794" s="5" t="str">
        <f t="shared" si="12"/>
        <v>(246,13),</v>
      </c>
    </row>
    <row r="795" spans="1:6" x14ac:dyDescent="0.25">
      <c r="A795">
        <f>VLOOKUP(B795,Drivers!A:C,3,FALSE)</f>
        <v>246</v>
      </c>
      <c r="B795" t="s">
        <v>115</v>
      </c>
      <c r="C795">
        <v>1963</v>
      </c>
      <c r="D795">
        <f>VLOOKUP(C795,Seasons!A:B,2,FALSE)</f>
        <v>14</v>
      </c>
      <c r="F795" s="5" t="str">
        <f t="shared" si="12"/>
        <v>(246,14),</v>
      </c>
    </row>
    <row r="796" spans="1:6" x14ac:dyDescent="0.25">
      <c r="A796">
        <f>VLOOKUP(B796,Drivers!A:C,3,FALSE)</f>
        <v>246</v>
      </c>
      <c r="B796" t="s">
        <v>115</v>
      </c>
      <c r="C796">
        <v>1964</v>
      </c>
      <c r="D796">
        <f>VLOOKUP(C796,Seasons!A:B,2,FALSE)</f>
        <v>15</v>
      </c>
      <c r="F796" s="5" t="str">
        <f t="shared" si="12"/>
        <v>(246,15),</v>
      </c>
    </row>
    <row r="797" spans="1:6" x14ac:dyDescent="0.25">
      <c r="A797">
        <f>VLOOKUP(B797,Drivers!A:C,3,FALSE)</f>
        <v>246</v>
      </c>
      <c r="B797" t="s">
        <v>115</v>
      </c>
      <c r="C797">
        <v>1965</v>
      </c>
      <c r="D797">
        <f>VLOOKUP(C797,Seasons!A:B,2,FALSE)</f>
        <v>16</v>
      </c>
      <c r="F797" s="5" t="str">
        <f t="shared" si="12"/>
        <v>(246,16),</v>
      </c>
    </row>
    <row r="798" spans="1:6" x14ac:dyDescent="0.25">
      <c r="A798">
        <f>VLOOKUP(B798,Drivers!A:C,3,FALSE)</f>
        <v>246</v>
      </c>
      <c r="B798" t="s">
        <v>115</v>
      </c>
      <c r="C798">
        <v>1966</v>
      </c>
      <c r="D798">
        <f>VLOOKUP(C798,Seasons!A:B,2,FALSE)</f>
        <v>17</v>
      </c>
      <c r="F798" s="5" t="str">
        <f t="shared" si="12"/>
        <v>(246,17),</v>
      </c>
    </row>
    <row r="799" spans="1:6" x14ac:dyDescent="0.25">
      <c r="A799">
        <f>VLOOKUP(B799,Drivers!A:C,3,FALSE)</f>
        <v>246</v>
      </c>
      <c r="B799" t="s">
        <v>115</v>
      </c>
      <c r="C799">
        <v>1967</v>
      </c>
      <c r="D799">
        <f>VLOOKUP(C799,Seasons!A:B,2,FALSE)</f>
        <v>18</v>
      </c>
      <c r="F799" s="5" t="str">
        <f t="shared" si="12"/>
        <v>(246,18),</v>
      </c>
    </row>
    <row r="800" spans="1:6" x14ac:dyDescent="0.25">
      <c r="A800">
        <f>VLOOKUP(B800,Drivers!A:C,3,FALSE)</f>
        <v>246</v>
      </c>
      <c r="B800" t="s">
        <v>115</v>
      </c>
      <c r="C800">
        <v>1968</v>
      </c>
      <c r="D800">
        <f>VLOOKUP(C800,Seasons!A:B,2,FALSE)</f>
        <v>19</v>
      </c>
      <c r="F800" s="5" t="str">
        <f t="shared" si="12"/>
        <v>(246,19),</v>
      </c>
    </row>
    <row r="801" spans="1:6" x14ac:dyDescent="0.25">
      <c r="A801">
        <f>VLOOKUP(B801,Drivers!A:C,3,FALSE)</f>
        <v>246</v>
      </c>
      <c r="B801" t="s">
        <v>115</v>
      </c>
      <c r="C801">
        <v>1969</v>
      </c>
      <c r="D801">
        <f>VLOOKUP(C801,Seasons!A:B,2,FALSE)</f>
        <v>20</v>
      </c>
      <c r="F801" s="5" t="str">
        <f t="shared" si="12"/>
        <v>(246,20),</v>
      </c>
    </row>
    <row r="802" spans="1:6" x14ac:dyDescent="0.25">
      <c r="A802">
        <f>VLOOKUP(B802,Drivers!A:C,3,FALSE)</f>
        <v>246</v>
      </c>
      <c r="B802" t="s">
        <v>115</v>
      </c>
      <c r="C802">
        <v>1970</v>
      </c>
      <c r="D802">
        <f>VLOOKUP(C802,Seasons!A:B,2,FALSE)</f>
        <v>21</v>
      </c>
      <c r="F802" s="5" t="str">
        <f t="shared" si="12"/>
        <v>(246,21),</v>
      </c>
    </row>
    <row r="803" spans="1:6" x14ac:dyDescent="0.25">
      <c r="A803">
        <f>VLOOKUP(B803,Drivers!A:C,3,FALSE)</f>
        <v>248</v>
      </c>
      <c r="B803" t="s">
        <v>841</v>
      </c>
      <c r="C803">
        <v>1955</v>
      </c>
      <c r="D803">
        <f>VLOOKUP(C803,Seasons!A:B,2,FALSE)</f>
        <v>6</v>
      </c>
      <c r="F803" s="5" t="str">
        <f t="shared" si="12"/>
        <v>(248,6),</v>
      </c>
    </row>
    <row r="804" spans="1:6" x14ac:dyDescent="0.25">
      <c r="A804">
        <f>VLOOKUP(B804,Drivers!A:C,3,FALSE)</f>
        <v>248</v>
      </c>
      <c r="B804" t="s">
        <v>841</v>
      </c>
      <c r="C804">
        <v>1957</v>
      </c>
      <c r="D804">
        <f>VLOOKUP(C804,Seasons!A:B,2,FALSE)</f>
        <v>8</v>
      </c>
      <c r="F804" s="5" t="str">
        <f t="shared" si="12"/>
        <v>(248,8),</v>
      </c>
    </row>
    <row r="805" spans="1:6" x14ac:dyDescent="0.25">
      <c r="A805">
        <f>VLOOKUP(B805,Drivers!A:C,3,FALSE)</f>
        <v>248</v>
      </c>
      <c r="B805" t="s">
        <v>841</v>
      </c>
      <c r="C805">
        <v>1958</v>
      </c>
      <c r="D805">
        <f>VLOOKUP(C805,Seasons!A:B,2,FALSE)</f>
        <v>9</v>
      </c>
      <c r="F805" s="5" t="str">
        <f t="shared" si="12"/>
        <v>(248,9),</v>
      </c>
    </row>
    <row r="806" spans="1:6" x14ac:dyDescent="0.25">
      <c r="A806">
        <f>VLOOKUP(B806,Drivers!A:C,3,FALSE)</f>
        <v>248</v>
      </c>
      <c r="B806" t="s">
        <v>841</v>
      </c>
      <c r="C806">
        <v>1959</v>
      </c>
      <c r="D806">
        <f>VLOOKUP(C806,Seasons!A:B,2,FALSE)</f>
        <v>10</v>
      </c>
      <c r="F806" s="5" t="str">
        <f t="shared" si="12"/>
        <v>(248,10),</v>
      </c>
    </row>
    <row r="807" spans="1:6" x14ac:dyDescent="0.25">
      <c r="A807">
        <f>VLOOKUP(B807,Drivers!A:C,3,FALSE)</f>
        <v>249</v>
      </c>
      <c r="B807" t="s">
        <v>784</v>
      </c>
      <c r="C807">
        <v>1955</v>
      </c>
      <c r="D807">
        <f>VLOOKUP(C807,Seasons!A:B,2,FALSE)</f>
        <v>6</v>
      </c>
      <c r="F807" s="5" t="str">
        <f t="shared" si="12"/>
        <v>(249,6),</v>
      </c>
    </row>
    <row r="808" spans="1:6" x14ac:dyDescent="0.25">
      <c r="A808">
        <f>VLOOKUP(B808,Drivers!A:C,3,FALSE)</f>
        <v>249</v>
      </c>
      <c r="B808" t="s">
        <v>784</v>
      </c>
      <c r="C808">
        <v>1958</v>
      </c>
      <c r="D808">
        <f>VLOOKUP(C808,Seasons!A:B,2,FALSE)</f>
        <v>9</v>
      </c>
      <c r="F808" s="5" t="str">
        <f t="shared" si="12"/>
        <v>(249,9),</v>
      </c>
    </row>
    <row r="809" spans="1:6" x14ac:dyDescent="0.25">
      <c r="A809">
        <f>VLOOKUP(B809,Drivers!A:C,3,FALSE)</f>
        <v>249</v>
      </c>
      <c r="B809" t="s">
        <v>784</v>
      </c>
      <c r="C809">
        <v>1960</v>
      </c>
      <c r="D809">
        <f>VLOOKUP(C809,Seasons!A:B,2,FALSE)</f>
        <v>11</v>
      </c>
      <c r="F809" s="5" t="str">
        <f t="shared" si="12"/>
        <v>(249,11),</v>
      </c>
    </row>
    <row r="810" spans="1:6" x14ac:dyDescent="0.25">
      <c r="A810">
        <f>VLOOKUP(B810,Drivers!A:C,3,FALSE)</f>
        <v>250</v>
      </c>
      <c r="B810" t="s">
        <v>164</v>
      </c>
      <c r="C810">
        <v>1956</v>
      </c>
      <c r="D810">
        <f>VLOOKUP(C810,Seasons!A:B,2,FALSE)</f>
        <v>7</v>
      </c>
      <c r="F810" s="5" t="str">
        <f t="shared" si="12"/>
        <v>(250,7),</v>
      </c>
    </row>
    <row r="811" spans="1:6" x14ac:dyDescent="0.25">
      <c r="A811">
        <f>VLOOKUP(B811,Drivers!A:C,3,FALSE)</f>
        <v>251</v>
      </c>
      <c r="B811" t="s">
        <v>319</v>
      </c>
      <c r="C811">
        <v>1956</v>
      </c>
      <c r="D811">
        <f>VLOOKUP(C811,Seasons!A:B,2,FALSE)</f>
        <v>7</v>
      </c>
      <c r="F811" s="5" t="str">
        <f t="shared" si="12"/>
        <v>(251,7),</v>
      </c>
    </row>
    <row r="812" spans="1:6" x14ac:dyDescent="0.25">
      <c r="A812">
        <f>VLOOKUP(B812,Drivers!A:C,3,FALSE)</f>
        <v>252</v>
      </c>
      <c r="B812" t="s">
        <v>532</v>
      </c>
      <c r="C812">
        <v>1956</v>
      </c>
      <c r="D812">
        <f>VLOOKUP(C812,Seasons!A:B,2,FALSE)</f>
        <v>7</v>
      </c>
      <c r="F812" s="5" t="str">
        <f t="shared" si="12"/>
        <v>(252,7),</v>
      </c>
    </row>
    <row r="813" spans="1:6" x14ac:dyDescent="0.25">
      <c r="A813">
        <f>VLOOKUP(B813,Drivers!A:C,3,FALSE)</f>
        <v>253</v>
      </c>
      <c r="B813" t="s">
        <v>720</v>
      </c>
      <c r="C813">
        <v>1956</v>
      </c>
      <c r="D813">
        <f>VLOOKUP(C813,Seasons!A:B,2,FALSE)</f>
        <v>7</v>
      </c>
      <c r="F813" s="5" t="str">
        <f t="shared" si="12"/>
        <v>(253,7),</v>
      </c>
    </row>
    <row r="814" spans="1:6" x14ac:dyDescent="0.25">
      <c r="A814">
        <f>VLOOKUP(B814,Drivers!A:C,3,FALSE)</f>
        <v>254</v>
      </c>
      <c r="B814" t="s">
        <v>721</v>
      </c>
      <c r="C814">
        <v>1956</v>
      </c>
      <c r="D814">
        <f>VLOOKUP(C814,Seasons!A:B,2,FALSE)</f>
        <v>7</v>
      </c>
      <c r="F814" s="5" t="str">
        <f t="shared" si="12"/>
        <v>(254,7),</v>
      </c>
    </row>
    <row r="815" spans="1:6" x14ac:dyDescent="0.25">
      <c r="A815">
        <f>VLOOKUP(B815,Drivers!A:C,3,FALSE)</f>
        <v>255</v>
      </c>
      <c r="B815" t="s">
        <v>794</v>
      </c>
      <c r="C815">
        <v>1956</v>
      </c>
      <c r="D815">
        <f>VLOOKUP(C815,Seasons!A:B,2,FALSE)</f>
        <v>7</v>
      </c>
      <c r="F815" s="5" t="str">
        <f t="shared" si="12"/>
        <v>(255,7),</v>
      </c>
    </row>
    <row r="816" spans="1:6" x14ac:dyDescent="0.25">
      <c r="A816">
        <f>VLOOKUP(B816,Drivers!A:C,3,FALSE)</f>
        <v>256</v>
      </c>
      <c r="B816" t="s">
        <v>460</v>
      </c>
      <c r="C816">
        <v>1956</v>
      </c>
      <c r="D816">
        <f>VLOOKUP(C816,Seasons!A:B,2,FALSE)</f>
        <v>7</v>
      </c>
      <c r="F816" s="5" t="str">
        <f t="shared" si="12"/>
        <v>(256,7),</v>
      </c>
    </row>
    <row r="817" spans="1:6" x14ac:dyDescent="0.25">
      <c r="A817">
        <f>VLOOKUP(B817,Drivers!A:C,3,FALSE)</f>
        <v>256</v>
      </c>
      <c r="B817" t="s">
        <v>460</v>
      </c>
      <c r="C817">
        <v>1957</v>
      </c>
      <c r="D817">
        <f>VLOOKUP(C817,Seasons!A:B,2,FALSE)</f>
        <v>8</v>
      </c>
      <c r="F817" s="5" t="str">
        <f t="shared" si="12"/>
        <v>(256,8),</v>
      </c>
    </row>
    <row r="818" spans="1:6" x14ac:dyDescent="0.25">
      <c r="A818">
        <f>VLOOKUP(B818,Drivers!A:C,3,FALSE)</f>
        <v>257</v>
      </c>
      <c r="B818" t="s">
        <v>627</v>
      </c>
      <c r="C818">
        <v>1956</v>
      </c>
      <c r="D818">
        <f>VLOOKUP(C818,Seasons!A:B,2,FALSE)</f>
        <v>7</v>
      </c>
      <c r="F818" s="5" t="str">
        <f t="shared" si="12"/>
        <v>(257,7),</v>
      </c>
    </row>
    <row r="819" spans="1:6" x14ac:dyDescent="0.25">
      <c r="A819">
        <f>VLOOKUP(B819,Drivers!A:C,3,FALSE)</f>
        <v>257</v>
      </c>
      <c r="B819" t="s">
        <v>627</v>
      </c>
      <c r="C819">
        <v>1957</v>
      </c>
      <c r="D819">
        <f>VLOOKUP(C819,Seasons!A:B,2,FALSE)</f>
        <v>8</v>
      </c>
      <c r="F819" s="5" t="str">
        <f t="shared" si="12"/>
        <v>(257,8),</v>
      </c>
    </row>
    <row r="820" spans="1:6" x14ac:dyDescent="0.25">
      <c r="A820">
        <f>VLOOKUP(B820,Drivers!A:C,3,FALSE)</f>
        <v>258</v>
      </c>
      <c r="B820" t="s">
        <v>343</v>
      </c>
      <c r="C820">
        <v>1956</v>
      </c>
      <c r="D820">
        <f>VLOOKUP(C820,Seasons!A:B,2,FALSE)</f>
        <v>7</v>
      </c>
      <c r="F820" s="5" t="str">
        <f t="shared" si="12"/>
        <v>(258,7),</v>
      </c>
    </row>
    <row r="821" spans="1:6" x14ac:dyDescent="0.25">
      <c r="A821">
        <f>VLOOKUP(B821,Drivers!A:C,3,FALSE)</f>
        <v>258</v>
      </c>
      <c r="B821" t="s">
        <v>343</v>
      </c>
      <c r="C821">
        <v>1957</v>
      </c>
      <c r="D821">
        <f>VLOOKUP(C821,Seasons!A:B,2,FALSE)</f>
        <v>8</v>
      </c>
      <c r="F821" s="5" t="str">
        <f t="shared" si="12"/>
        <v>(258,8),</v>
      </c>
    </row>
    <row r="822" spans="1:6" x14ac:dyDescent="0.25">
      <c r="A822">
        <f>VLOOKUP(B822,Drivers!A:C,3,FALSE)</f>
        <v>258</v>
      </c>
      <c r="B822" t="s">
        <v>343</v>
      </c>
      <c r="C822">
        <v>1959</v>
      </c>
      <c r="D822">
        <f>VLOOKUP(C822,Seasons!A:B,2,FALSE)</f>
        <v>10</v>
      </c>
      <c r="F822" s="5" t="str">
        <f t="shared" si="12"/>
        <v>(258,10),</v>
      </c>
    </row>
    <row r="823" spans="1:6" x14ac:dyDescent="0.25">
      <c r="A823">
        <f>VLOOKUP(B823,Drivers!A:C,3,FALSE)</f>
        <v>258</v>
      </c>
      <c r="B823" t="s">
        <v>343</v>
      </c>
      <c r="C823">
        <v>1960</v>
      </c>
      <c r="D823">
        <f>VLOOKUP(C823,Seasons!A:B,2,FALSE)</f>
        <v>11</v>
      </c>
      <c r="F823" s="5" t="str">
        <f t="shared" si="12"/>
        <v>(258,11),</v>
      </c>
    </row>
    <row r="824" spans="1:6" x14ac:dyDescent="0.25">
      <c r="A824">
        <f>VLOOKUP(B824,Drivers!A:C,3,FALSE)</f>
        <v>259</v>
      </c>
      <c r="B824" t="s">
        <v>795</v>
      </c>
      <c r="C824">
        <v>1956</v>
      </c>
      <c r="D824">
        <f>VLOOKUP(C824,Seasons!A:B,2,FALSE)</f>
        <v>7</v>
      </c>
      <c r="F824" s="5" t="str">
        <f t="shared" si="12"/>
        <v>(259,7),</v>
      </c>
    </row>
    <row r="825" spans="1:6" x14ac:dyDescent="0.25">
      <c r="A825">
        <f>VLOOKUP(B825,Drivers!A:C,3,FALSE)</f>
        <v>259</v>
      </c>
      <c r="B825" t="s">
        <v>795</v>
      </c>
      <c r="C825">
        <v>1957</v>
      </c>
      <c r="D825">
        <f>VLOOKUP(C825,Seasons!A:B,2,FALSE)</f>
        <v>8</v>
      </c>
      <c r="F825" s="5" t="str">
        <f t="shared" si="12"/>
        <v>(259,8),</v>
      </c>
    </row>
    <row r="826" spans="1:6" x14ac:dyDescent="0.25">
      <c r="A826">
        <f>VLOOKUP(B826,Drivers!A:C,3,FALSE)</f>
        <v>259</v>
      </c>
      <c r="B826" t="s">
        <v>795</v>
      </c>
      <c r="C826">
        <v>1957</v>
      </c>
      <c r="D826">
        <f>VLOOKUP(C826,Seasons!A:B,2,FALSE)</f>
        <v>8</v>
      </c>
      <c r="F826" s="5" t="str">
        <f t="shared" si="12"/>
        <v>(259,8),</v>
      </c>
    </row>
    <row r="827" spans="1:6" x14ac:dyDescent="0.25">
      <c r="A827">
        <f>VLOOKUP(B827,Drivers!A:C,3,FALSE)</f>
        <v>260</v>
      </c>
      <c r="B827" t="s">
        <v>805</v>
      </c>
      <c r="C827">
        <v>1956</v>
      </c>
      <c r="D827">
        <f>VLOOKUP(C827,Seasons!A:B,2,FALSE)</f>
        <v>7</v>
      </c>
      <c r="F827" s="5" t="str">
        <f t="shared" si="12"/>
        <v>(260,7),</v>
      </c>
    </row>
    <row r="828" spans="1:6" x14ac:dyDescent="0.25">
      <c r="A828">
        <f>VLOOKUP(B828,Drivers!A:C,3,FALSE)</f>
        <v>260</v>
      </c>
      <c r="B828" t="s">
        <v>805</v>
      </c>
      <c r="C828">
        <v>1957</v>
      </c>
      <c r="D828">
        <f>VLOOKUP(C828,Seasons!A:B,2,FALSE)</f>
        <v>8</v>
      </c>
      <c r="F828" s="5" t="str">
        <f t="shared" si="12"/>
        <v>(260,8),</v>
      </c>
    </row>
    <row r="829" spans="1:6" x14ac:dyDescent="0.25">
      <c r="A829">
        <f>VLOOKUP(B829,Drivers!A:C,3,FALSE)</f>
        <v>260</v>
      </c>
      <c r="B829" t="s">
        <v>805</v>
      </c>
      <c r="C829">
        <v>1958</v>
      </c>
      <c r="D829">
        <f>VLOOKUP(C829,Seasons!A:B,2,FALSE)</f>
        <v>9</v>
      </c>
      <c r="F829" s="5" t="str">
        <f t="shared" si="12"/>
        <v>(260,9),</v>
      </c>
    </row>
    <row r="830" spans="1:6" x14ac:dyDescent="0.25">
      <c r="A830">
        <f>VLOOKUP(B830,Drivers!A:C,3,FALSE)</f>
        <v>260</v>
      </c>
      <c r="B830" t="s">
        <v>805</v>
      </c>
      <c r="C830">
        <v>1959</v>
      </c>
      <c r="D830">
        <f>VLOOKUP(C830,Seasons!A:B,2,FALSE)</f>
        <v>10</v>
      </c>
      <c r="F830" s="5" t="str">
        <f t="shared" si="12"/>
        <v>(260,10),</v>
      </c>
    </row>
    <row r="831" spans="1:6" x14ac:dyDescent="0.25">
      <c r="A831">
        <f>VLOOKUP(B831,Drivers!A:C,3,FALSE)</f>
        <v>261</v>
      </c>
      <c r="B831" t="s">
        <v>174</v>
      </c>
      <c r="C831">
        <v>1956</v>
      </c>
      <c r="D831">
        <f>VLOOKUP(C831,Seasons!A:B,2,FALSE)</f>
        <v>7</v>
      </c>
      <c r="F831" s="5" t="str">
        <f t="shared" si="12"/>
        <v>(261,7),</v>
      </c>
    </row>
    <row r="832" spans="1:6" x14ac:dyDescent="0.25">
      <c r="A832">
        <f>VLOOKUP(B832,Drivers!A:C,3,FALSE)</f>
        <v>261</v>
      </c>
      <c r="B832" t="s">
        <v>174</v>
      </c>
      <c r="C832">
        <v>1957</v>
      </c>
      <c r="D832">
        <f>VLOOKUP(C832,Seasons!A:B,2,FALSE)</f>
        <v>8</v>
      </c>
      <c r="F832" s="5" t="str">
        <f t="shared" si="12"/>
        <v>(261,8),</v>
      </c>
    </row>
    <row r="833" spans="1:6" x14ac:dyDescent="0.25">
      <c r="A833">
        <f>VLOOKUP(B833,Drivers!A:C,3,FALSE)</f>
        <v>261</v>
      </c>
      <c r="B833" t="s">
        <v>174</v>
      </c>
      <c r="C833">
        <v>1958</v>
      </c>
      <c r="D833">
        <f>VLOOKUP(C833,Seasons!A:B,2,FALSE)</f>
        <v>9</v>
      </c>
      <c r="F833" s="5" t="str">
        <f t="shared" si="12"/>
        <v>(261,9),</v>
      </c>
    </row>
    <row r="834" spans="1:6" x14ac:dyDescent="0.25">
      <c r="A834">
        <f>VLOOKUP(B834,Drivers!A:C,3,FALSE)</f>
        <v>261</v>
      </c>
      <c r="B834" t="s">
        <v>174</v>
      </c>
      <c r="C834">
        <v>1959</v>
      </c>
      <c r="D834">
        <f>VLOOKUP(C834,Seasons!A:B,2,FALSE)</f>
        <v>10</v>
      </c>
      <c r="F834" s="5" t="str">
        <f t="shared" si="12"/>
        <v>(261,10),</v>
      </c>
    </row>
    <row r="835" spans="1:6" x14ac:dyDescent="0.25">
      <c r="A835">
        <f>VLOOKUP(B835,Drivers!A:C,3,FALSE)</f>
        <v>261</v>
      </c>
      <c r="B835" t="s">
        <v>174</v>
      </c>
      <c r="C835">
        <v>1960</v>
      </c>
      <c r="D835">
        <f>VLOOKUP(C835,Seasons!A:B,2,FALSE)</f>
        <v>11</v>
      </c>
      <c r="F835" s="5" t="str">
        <f t="shared" ref="F835:F898" si="13">_xlfn.CONCAT("(",A835,",",D835,"),")</f>
        <v>(261,11),</v>
      </c>
    </row>
    <row r="836" spans="1:6" x14ac:dyDescent="0.25">
      <c r="A836">
        <f>VLOOKUP(B836,Drivers!A:C,3,FALSE)</f>
        <v>262</v>
      </c>
      <c r="B836" t="s">
        <v>812</v>
      </c>
      <c r="C836">
        <v>1956</v>
      </c>
      <c r="D836">
        <f>VLOOKUP(C836,Seasons!A:B,2,FALSE)</f>
        <v>7</v>
      </c>
      <c r="F836" s="5" t="str">
        <f t="shared" si="13"/>
        <v>(262,7),</v>
      </c>
    </row>
    <row r="837" spans="1:6" x14ac:dyDescent="0.25">
      <c r="A837">
        <f>VLOOKUP(B837,Drivers!A:C,3,FALSE)</f>
        <v>261</v>
      </c>
      <c r="B837" t="s">
        <v>174</v>
      </c>
      <c r="C837">
        <v>1957</v>
      </c>
      <c r="D837">
        <f>VLOOKUP(C837,Seasons!A:B,2,FALSE)</f>
        <v>8</v>
      </c>
      <c r="F837" s="5" t="str">
        <f t="shared" si="13"/>
        <v>(261,8),</v>
      </c>
    </row>
    <row r="838" spans="1:6" x14ac:dyDescent="0.25">
      <c r="A838">
        <f>VLOOKUP(B838,Drivers!A:C,3,FALSE)</f>
        <v>261</v>
      </c>
      <c r="B838" t="s">
        <v>174</v>
      </c>
      <c r="C838">
        <v>1958</v>
      </c>
      <c r="D838">
        <f>VLOOKUP(C838,Seasons!A:B,2,FALSE)</f>
        <v>9</v>
      </c>
      <c r="F838" s="5" t="str">
        <f t="shared" si="13"/>
        <v>(261,9),</v>
      </c>
    </row>
    <row r="839" spans="1:6" x14ac:dyDescent="0.25">
      <c r="A839">
        <f>VLOOKUP(B839,Drivers!A:C,3,FALSE)</f>
        <v>261</v>
      </c>
      <c r="B839" t="s">
        <v>174</v>
      </c>
      <c r="C839">
        <v>1959</v>
      </c>
      <c r="D839">
        <f>VLOOKUP(C839,Seasons!A:B,2,FALSE)</f>
        <v>10</v>
      </c>
      <c r="F839" s="5" t="str">
        <f t="shared" si="13"/>
        <v>(261,10),</v>
      </c>
    </row>
    <row r="840" spans="1:6" x14ac:dyDescent="0.25">
      <c r="A840">
        <f>VLOOKUP(B840,Drivers!A:C,3,FALSE)</f>
        <v>261</v>
      </c>
      <c r="B840" t="s">
        <v>174</v>
      </c>
      <c r="C840">
        <v>1960</v>
      </c>
      <c r="D840">
        <f>VLOOKUP(C840,Seasons!A:B,2,FALSE)</f>
        <v>11</v>
      </c>
      <c r="F840" s="5" t="str">
        <f t="shared" si="13"/>
        <v>(261,11),</v>
      </c>
    </row>
    <row r="841" spans="1:6" x14ac:dyDescent="0.25">
      <c r="A841">
        <f>VLOOKUP(B841,Drivers!A:C,3,FALSE)</f>
        <v>263</v>
      </c>
      <c r="B841" t="s">
        <v>127</v>
      </c>
      <c r="C841">
        <v>1956</v>
      </c>
      <c r="D841">
        <f>VLOOKUP(C841,Seasons!A:B,2,FALSE)</f>
        <v>7</v>
      </c>
      <c r="F841" s="5" t="str">
        <f t="shared" si="13"/>
        <v>(263,7),</v>
      </c>
    </row>
    <row r="842" spans="1:6" x14ac:dyDescent="0.25">
      <c r="A842">
        <f>VLOOKUP(B842,Drivers!A:C,3,FALSE)</f>
        <v>263</v>
      </c>
      <c r="B842" t="s">
        <v>127</v>
      </c>
      <c r="C842">
        <v>1957</v>
      </c>
      <c r="D842">
        <f>VLOOKUP(C842,Seasons!A:B,2,FALSE)</f>
        <v>8</v>
      </c>
      <c r="F842" s="5" t="str">
        <f t="shared" si="13"/>
        <v>(263,8),</v>
      </c>
    </row>
    <row r="843" spans="1:6" x14ac:dyDescent="0.25">
      <c r="A843">
        <f>VLOOKUP(B843,Drivers!A:C,3,FALSE)</f>
        <v>263</v>
      </c>
      <c r="B843" t="s">
        <v>127</v>
      </c>
      <c r="C843">
        <v>1958</v>
      </c>
      <c r="D843">
        <f>VLOOKUP(C843,Seasons!A:B,2,FALSE)</f>
        <v>9</v>
      </c>
      <c r="F843" s="5" t="str">
        <f t="shared" si="13"/>
        <v>(263,9),</v>
      </c>
    </row>
    <row r="844" spans="1:6" x14ac:dyDescent="0.25">
      <c r="A844">
        <f>VLOOKUP(B844,Drivers!A:C,3,FALSE)</f>
        <v>263</v>
      </c>
      <c r="B844" t="s">
        <v>127</v>
      </c>
      <c r="C844">
        <v>1959</v>
      </c>
      <c r="D844">
        <f>VLOOKUP(C844,Seasons!A:B,2,FALSE)</f>
        <v>10</v>
      </c>
      <c r="F844" s="5" t="str">
        <f t="shared" si="13"/>
        <v>(263,10),</v>
      </c>
    </row>
    <row r="845" spans="1:6" x14ac:dyDescent="0.25">
      <c r="A845">
        <f>VLOOKUP(B845,Drivers!A:C,3,FALSE)</f>
        <v>263</v>
      </c>
      <c r="B845" t="s">
        <v>127</v>
      </c>
      <c r="C845">
        <v>1960</v>
      </c>
      <c r="D845">
        <f>VLOOKUP(C845,Seasons!A:B,2,FALSE)</f>
        <v>11</v>
      </c>
      <c r="F845" s="5" t="str">
        <f t="shared" si="13"/>
        <v>(263,11),</v>
      </c>
    </row>
    <row r="846" spans="1:6" x14ac:dyDescent="0.25">
      <c r="A846">
        <f>VLOOKUP(B846,Drivers!A:C,3,FALSE)</f>
        <v>263</v>
      </c>
      <c r="B846" t="s">
        <v>127</v>
      </c>
      <c r="C846">
        <v>1961</v>
      </c>
      <c r="D846">
        <f>VLOOKUP(C846,Seasons!A:B,2,FALSE)</f>
        <v>12</v>
      </c>
      <c r="F846" s="5" t="str">
        <f t="shared" si="13"/>
        <v>(263,12),</v>
      </c>
    </row>
    <row r="847" spans="1:6" x14ac:dyDescent="0.25">
      <c r="A847">
        <f>VLOOKUP(B847,Drivers!A:C,3,FALSE)</f>
        <v>264</v>
      </c>
      <c r="B847" t="s">
        <v>700</v>
      </c>
      <c r="C847">
        <v>1956</v>
      </c>
      <c r="D847">
        <f>VLOOKUP(C847,Seasons!A:B,2,FALSE)</f>
        <v>7</v>
      </c>
      <c r="F847" s="5" t="str">
        <f t="shared" si="13"/>
        <v>(264,7),</v>
      </c>
    </row>
    <row r="848" spans="1:6" x14ac:dyDescent="0.25">
      <c r="A848">
        <f>VLOOKUP(B848,Drivers!A:C,3,FALSE)</f>
        <v>264</v>
      </c>
      <c r="B848" t="s">
        <v>700</v>
      </c>
      <c r="C848">
        <v>1957</v>
      </c>
      <c r="D848">
        <f>VLOOKUP(C848,Seasons!A:B,2,FALSE)</f>
        <v>8</v>
      </c>
      <c r="F848" s="5" t="str">
        <f t="shared" si="13"/>
        <v>(264,8),</v>
      </c>
    </row>
    <row r="849" spans="1:6" x14ac:dyDescent="0.25">
      <c r="A849">
        <f>VLOOKUP(B849,Drivers!A:C,3,FALSE)</f>
        <v>264</v>
      </c>
      <c r="B849" t="s">
        <v>700</v>
      </c>
      <c r="C849">
        <v>1958</v>
      </c>
      <c r="D849">
        <f>VLOOKUP(C849,Seasons!A:B,2,FALSE)</f>
        <v>9</v>
      </c>
      <c r="F849" s="5" t="str">
        <f t="shared" si="13"/>
        <v>(264,9),</v>
      </c>
    </row>
    <row r="850" spans="1:6" x14ac:dyDescent="0.25">
      <c r="A850">
        <f>VLOOKUP(B850,Drivers!A:C,3,FALSE)</f>
        <v>264</v>
      </c>
      <c r="B850" t="s">
        <v>700</v>
      </c>
      <c r="C850">
        <v>1959</v>
      </c>
      <c r="D850">
        <f>VLOOKUP(C850,Seasons!A:B,2,FALSE)</f>
        <v>10</v>
      </c>
      <c r="F850" s="5" t="str">
        <f t="shared" si="13"/>
        <v>(264,10),</v>
      </c>
    </row>
    <row r="851" spans="1:6" x14ac:dyDescent="0.25">
      <c r="A851">
        <f>VLOOKUP(B851,Drivers!A:C,3,FALSE)</f>
        <v>264</v>
      </c>
      <c r="B851" t="s">
        <v>700</v>
      </c>
      <c r="C851">
        <v>1960</v>
      </c>
      <c r="D851">
        <f>VLOOKUP(C851,Seasons!A:B,2,FALSE)</f>
        <v>11</v>
      </c>
      <c r="F851" s="5" t="str">
        <f t="shared" si="13"/>
        <v>(264,11),</v>
      </c>
    </row>
    <row r="852" spans="1:6" x14ac:dyDescent="0.25">
      <c r="A852">
        <f>VLOOKUP(B852,Drivers!A:C,3,FALSE)</f>
        <v>264</v>
      </c>
      <c r="B852" t="s">
        <v>700</v>
      </c>
      <c r="C852">
        <v>1961</v>
      </c>
      <c r="D852">
        <f>VLOOKUP(C852,Seasons!A:B,2,FALSE)</f>
        <v>12</v>
      </c>
      <c r="F852" s="5" t="str">
        <f t="shared" si="13"/>
        <v>(264,12),</v>
      </c>
    </row>
    <row r="853" spans="1:6" x14ac:dyDescent="0.25">
      <c r="A853">
        <f>VLOOKUP(B853,Drivers!A:C,3,FALSE)</f>
        <v>265</v>
      </c>
      <c r="B853" t="s">
        <v>800</v>
      </c>
      <c r="C853">
        <v>1956</v>
      </c>
      <c r="D853">
        <f>VLOOKUP(C853,Seasons!A:B,2,FALSE)</f>
        <v>7</v>
      </c>
      <c r="F853" s="5" t="str">
        <f t="shared" si="13"/>
        <v>(265,7),</v>
      </c>
    </row>
    <row r="854" spans="1:6" x14ac:dyDescent="0.25">
      <c r="A854">
        <f>VLOOKUP(B854,Drivers!A:C,3,FALSE)</f>
        <v>265</v>
      </c>
      <c r="B854" t="s">
        <v>800</v>
      </c>
      <c r="C854">
        <v>1957</v>
      </c>
      <c r="D854">
        <f>VLOOKUP(C854,Seasons!A:B,2,FALSE)</f>
        <v>8</v>
      </c>
      <c r="F854" s="5" t="str">
        <f t="shared" si="13"/>
        <v>(265,8),</v>
      </c>
    </row>
    <row r="855" spans="1:6" x14ac:dyDescent="0.25">
      <c r="A855">
        <f>VLOOKUP(B855,Drivers!A:C,3,FALSE)</f>
        <v>265</v>
      </c>
      <c r="B855" t="s">
        <v>800</v>
      </c>
      <c r="C855">
        <v>1958</v>
      </c>
      <c r="D855">
        <f>VLOOKUP(C855,Seasons!A:B,2,FALSE)</f>
        <v>9</v>
      </c>
      <c r="F855" s="5" t="str">
        <f t="shared" si="13"/>
        <v>(265,9),</v>
      </c>
    </row>
    <row r="856" spans="1:6" x14ac:dyDescent="0.25">
      <c r="A856">
        <f>VLOOKUP(B856,Drivers!A:C,3,FALSE)</f>
        <v>265</v>
      </c>
      <c r="B856" t="s">
        <v>800</v>
      </c>
      <c r="C856">
        <v>1959</v>
      </c>
      <c r="D856">
        <f>VLOOKUP(C856,Seasons!A:B,2,FALSE)</f>
        <v>10</v>
      </c>
      <c r="F856" s="5" t="str">
        <f t="shared" si="13"/>
        <v>(265,10),</v>
      </c>
    </row>
    <row r="857" spans="1:6" x14ac:dyDescent="0.25">
      <c r="A857">
        <f>VLOOKUP(B857,Drivers!A:C,3,FALSE)</f>
        <v>265</v>
      </c>
      <c r="B857" t="s">
        <v>800</v>
      </c>
      <c r="C857">
        <v>1960</v>
      </c>
      <c r="D857">
        <f>VLOOKUP(C857,Seasons!A:B,2,FALSE)</f>
        <v>11</v>
      </c>
      <c r="F857" s="5" t="str">
        <f t="shared" si="13"/>
        <v>(265,11),</v>
      </c>
    </row>
    <row r="858" spans="1:6" x14ac:dyDescent="0.25">
      <c r="A858">
        <f>VLOOKUP(B858,Drivers!A:C,3,FALSE)</f>
        <v>265</v>
      </c>
      <c r="B858" t="s">
        <v>800</v>
      </c>
      <c r="C858">
        <v>1961</v>
      </c>
      <c r="D858">
        <f>VLOOKUP(C858,Seasons!A:B,2,FALSE)</f>
        <v>12</v>
      </c>
      <c r="F858" s="5" t="str">
        <f t="shared" si="13"/>
        <v>(265,12),</v>
      </c>
    </row>
    <row r="859" spans="1:6" x14ac:dyDescent="0.25">
      <c r="A859">
        <f>VLOOKUP(B859,Drivers!A:C,3,FALSE)</f>
        <v>266</v>
      </c>
      <c r="B859" t="s">
        <v>103</v>
      </c>
      <c r="C859">
        <v>1956</v>
      </c>
      <c r="D859">
        <f>VLOOKUP(C859,Seasons!A:B,2,FALSE)</f>
        <v>7</v>
      </c>
      <c r="F859" s="5" t="str">
        <f t="shared" si="13"/>
        <v>(266,7),</v>
      </c>
    </row>
    <row r="860" spans="1:6" x14ac:dyDescent="0.25">
      <c r="A860">
        <f>VLOOKUP(B860,Drivers!A:C,3,FALSE)</f>
        <v>266</v>
      </c>
      <c r="B860" t="s">
        <v>103</v>
      </c>
      <c r="C860">
        <v>1957</v>
      </c>
      <c r="D860">
        <f>VLOOKUP(C860,Seasons!A:B,2,FALSE)</f>
        <v>8</v>
      </c>
      <c r="F860" s="5" t="str">
        <f t="shared" si="13"/>
        <v>(266,8),</v>
      </c>
    </row>
    <row r="861" spans="1:6" x14ac:dyDescent="0.25">
      <c r="A861">
        <f>VLOOKUP(B861,Drivers!A:C,3,FALSE)</f>
        <v>266</v>
      </c>
      <c r="B861" t="s">
        <v>103</v>
      </c>
      <c r="C861">
        <v>1958</v>
      </c>
      <c r="D861">
        <f>VLOOKUP(C861,Seasons!A:B,2,FALSE)</f>
        <v>9</v>
      </c>
      <c r="F861" s="5" t="str">
        <f t="shared" si="13"/>
        <v>(266,9),</v>
      </c>
    </row>
    <row r="862" spans="1:6" x14ac:dyDescent="0.25">
      <c r="A862">
        <f>VLOOKUP(B862,Drivers!A:C,3,FALSE)</f>
        <v>266</v>
      </c>
      <c r="B862" t="s">
        <v>103</v>
      </c>
      <c r="C862">
        <v>1959</v>
      </c>
      <c r="D862">
        <f>VLOOKUP(C862,Seasons!A:B,2,FALSE)</f>
        <v>10</v>
      </c>
      <c r="F862" s="5" t="str">
        <f t="shared" si="13"/>
        <v>(266,10),</v>
      </c>
    </row>
    <row r="863" spans="1:6" x14ac:dyDescent="0.25">
      <c r="A863">
        <f>VLOOKUP(B863,Drivers!A:C,3,FALSE)</f>
        <v>266</v>
      </c>
      <c r="B863" t="s">
        <v>103</v>
      </c>
      <c r="C863">
        <v>1960</v>
      </c>
      <c r="D863">
        <f>VLOOKUP(C863,Seasons!A:B,2,FALSE)</f>
        <v>11</v>
      </c>
      <c r="F863" s="5" t="str">
        <f t="shared" si="13"/>
        <v>(266,11),</v>
      </c>
    </row>
    <row r="864" spans="1:6" x14ac:dyDescent="0.25">
      <c r="A864">
        <f>VLOOKUP(B864,Drivers!A:C,3,FALSE)</f>
        <v>266</v>
      </c>
      <c r="B864" t="s">
        <v>103</v>
      </c>
      <c r="C864">
        <v>1961</v>
      </c>
      <c r="D864">
        <f>VLOOKUP(C864,Seasons!A:B,2,FALSE)</f>
        <v>12</v>
      </c>
      <c r="F864" s="5" t="str">
        <f t="shared" si="13"/>
        <v>(266,12),</v>
      </c>
    </row>
    <row r="865" spans="1:6" x14ac:dyDescent="0.25">
      <c r="A865">
        <f>VLOOKUP(B865,Drivers!A:C,3,FALSE)</f>
        <v>266</v>
      </c>
      <c r="B865" t="s">
        <v>103</v>
      </c>
      <c r="C865">
        <v>1962</v>
      </c>
      <c r="D865">
        <f>VLOOKUP(C865,Seasons!A:B,2,FALSE)</f>
        <v>13</v>
      </c>
      <c r="F865" s="5" t="str">
        <f t="shared" si="13"/>
        <v>(266,13),</v>
      </c>
    </row>
    <row r="866" spans="1:6" x14ac:dyDescent="0.25">
      <c r="A866">
        <f>VLOOKUP(B866,Drivers!A:C,3,FALSE)</f>
        <v>266</v>
      </c>
      <c r="B866" t="s">
        <v>103</v>
      </c>
      <c r="C866">
        <v>1963</v>
      </c>
      <c r="D866">
        <f>VLOOKUP(C866,Seasons!A:B,2,FALSE)</f>
        <v>14</v>
      </c>
      <c r="F866" s="5" t="str">
        <f t="shared" si="13"/>
        <v>(266,14),</v>
      </c>
    </row>
    <row r="867" spans="1:6" x14ac:dyDescent="0.25">
      <c r="A867">
        <f>VLOOKUP(B867,Drivers!A:C,3,FALSE)</f>
        <v>266</v>
      </c>
      <c r="B867" t="s">
        <v>103</v>
      </c>
      <c r="C867">
        <v>1964</v>
      </c>
      <c r="D867">
        <f>VLOOKUP(C867,Seasons!A:B,2,FALSE)</f>
        <v>15</v>
      </c>
      <c r="F867" s="5" t="str">
        <f t="shared" si="13"/>
        <v>(266,15),</v>
      </c>
    </row>
    <row r="868" spans="1:6" x14ac:dyDescent="0.25">
      <c r="A868">
        <f>VLOOKUP(B868,Drivers!A:C,3,FALSE)</f>
        <v>266</v>
      </c>
      <c r="B868" t="s">
        <v>103</v>
      </c>
      <c r="C868">
        <v>1965</v>
      </c>
      <c r="D868">
        <f>VLOOKUP(C868,Seasons!A:B,2,FALSE)</f>
        <v>16</v>
      </c>
      <c r="F868" s="5" t="str">
        <f t="shared" si="13"/>
        <v>(266,16),</v>
      </c>
    </row>
    <row r="869" spans="1:6" x14ac:dyDescent="0.25">
      <c r="A869">
        <f>VLOOKUP(B869,Drivers!A:C,3,FALSE)</f>
        <v>266</v>
      </c>
      <c r="B869" t="s">
        <v>103</v>
      </c>
      <c r="C869">
        <v>1966</v>
      </c>
      <c r="D869">
        <f>VLOOKUP(C869,Seasons!A:B,2,FALSE)</f>
        <v>17</v>
      </c>
      <c r="F869" s="5" t="str">
        <f t="shared" si="13"/>
        <v>(266,17),</v>
      </c>
    </row>
    <row r="870" spans="1:6" x14ac:dyDescent="0.25">
      <c r="A870">
        <f>VLOOKUP(B870,Drivers!A:C,3,FALSE)</f>
        <v>266</v>
      </c>
      <c r="B870" t="s">
        <v>103</v>
      </c>
      <c r="C870">
        <v>1967</v>
      </c>
      <c r="D870">
        <f>VLOOKUP(C870,Seasons!A:B,2,FALSE)</f>
        <v>18</v>
      </c>
      <c r="F870" s="5" t="str">
        <f t="shared" si="13"/>
        <v>(266,18),</v>
      </c>
    </row>
    <row r="871" spans="1:6" x14ac:dyDescent="0.25">
      <c r="A871">
        <f>VLOOKUP(B871,Drivers!A:C,3,FALSE)</f>
        <v>266</v>
      </c>
      <c r="B871" t="s">
        <v>103</v>
      </c>
      <c r="C871">
        <v>1968</v>
      </c>
      <c r="D871">
        <f>VLOOKUP(C871,Seasons!A:B,2,FALSE)</f>
        <v>19</v>
      </c>
      <c r="F871" s="5" t="str">
        <f t="shared" si="13"/>
        <v>(266,19),</v>
      </c>
    </row>
    <row r="872" spans="1:6" x14ac:dyDescent="0.25">
      <c r="A872">
        <f>VLOOKUP(B872,Drivers!A:C,3,FALSE)</f>
        <v>266</v>
      </c>
      <c r="B872" t="s">
        <v>103</v>
      </c>
      <c r="C872">
        <v>1969</v>
      </c>
      <c r="D872">
        <f>VLOOKUP(C872,Seasons!A:B,2,FALSE)</f>
        <v>20</v>
      </c>
      <c r="F872" s="5" t="str">
        <f t="shared" si="13"/>
        <v>(266,20),</v>
      </c>
    </row>
    <row r="873" spans="1:6" x14ac:dyDescent="0.25">
      <c r="A873">
        <f>VLOOKUP(B873,Drivers!A:C,3,FALSE)</f>
        <v>266</v>
      </c>
      <c r="B873" t="s">
        <v>103</v>
      </c>
      <c r="C873">
        <v>1970</v>
      </c>
      <c r="D873">
        <f>VLOOKUP(C873,Seasons!A:B,2,FALSE)</f>
        <v>21</v>
      </c>
      <c r="F873" s="5" t="str">
        <f t="shared" si="13"/>
        <v>(266,21),</v>
      </c>
    </row>
    <row r="874" spans="1:6" x14ac:dyDescent="0.25">
      <c r="A874">
        <f>VLOOKUP(B874,Drivers!A:C,3,FALSE)</f>
        <v>266</v>
      </c>
      <c r="B874" t="s">
        <v>103</v>
      </c>
      <c r="C874">
        <v>1971</v>
      </c>
      <c r="D874">
        <f>VLOOKUP(C874,Seasons!A:B,2,FALSE)</f>
        <v>22</v>
      </c>
      <c r="F874" s="5" t="str">
        <f t="shared" si="13"/>
        <v>(266,22),</v>
      </c>
    </row>
    <row r="875" spans="1:6" x14ac:dyDescent="0.25">
      <c r="A875">
        <f>VLOOKUP(B875,Drivers!A:C,3,FALSE)</f>
        <v>267</v>
      </c>
      <c r="B875" t="s">
        <v>232</v>
      </c>
      <c r="C875">
        <v>1956</v>
      </c>
      <c r="D875">
        <f>VLOOKUP(C875,Seasons!A:B,2,FALSE)</f>
        <v>7</v>
      </c>
      <c r="F875" s="5" t="str">
        <f t="shared" si="13"/>
        <v>(267,7),</v>
      </c>
    </row>
    <row r="876" spans="1:6" x14ac:dyDescent="0.25">
      <c r="A876">
        <f>VLOOKUP(B876,Drivers!A:C,3,FALSE)</f>
        <v>267</v>
      </c>
      <c r="B876" t="s">
        <v>232</v>
      </c>
      <c r="C876">
        <v>1957</v>
      </c>
      <c r="D876">
        <f>VLOOKUP(C876,Seasons!A:B,2,FALSE)</f>
        <v>8</v>
      </c>
      <c r="F876" s="5" t="str">
        <f t="shared" si="13"/>
        <v>(267,8),</v>
      </c>
    </row>
    <row r="877" spans="1:6" x14ac:dyDescent="0.25">
      <c r="A877">
        <f>VLOOKUP(B877,Drivers!A:C,3,FALSE)</f>
        <v>267</v>
      </c>
      <c r="B877" t="s">
        <v>232</v>
      </c>
      <c r="C877">
        <v>1958</v>
      </c>
      <c r="D877">
        <f>VLOOKUP(C877,Seasons!A:B,2,FALSE)</f>
        <v>9</v>
      </c>
      <c r="F877" s="5" t="str">
        <f t="shared" si="13"/>
        <v>(267,9),</v>
      </c>
    </row>
    <row r="878" spans="1:6" x14ac:dyDescent="0.25">
      <c r="A878">
        <f>VLOOKUP(B878,Drivers!A:C,3,FALSE)</f>
        <v>268</v>
      </c>
      <c r="B878" t="s">
        <v>293</v>
      </c>
      <c r="C878">
        <v>1956</v>
      </c>
      <c r="D878">
        <f>VLOOKUP(C878,Seasons!A:B,2,FALSE)</f>
        <v>7</v>
      </c>
      <c r="F878" s="5" t="str">
        <f t="shared" si="13"/>
        <v>(268,7),</v>
      </c>
    </row>
    <row r="879" spans="1:6" x14ac:dyDescent="0.25">
      <c r="A879">
        <f>VLOOKUP(B879,Drivers!A:C,3,FALSE)</f>
        <v>268</v>
      </c>
      <c r="B879" t="s">
        <v>293</v>
      </c>
      <c r="C879">
        <v>1957</v>
      </c>
      <c r="D879">
        <f>VLOOKUP(C879,Seasons!A:B,2,FALSE)</f>
        <v>8</v>
      </c>
      <c r="F879" s="5" t="str">
        <f t="shared" si="13"/>
        <v>(268,8),</v>
      </c>
    </row>
    <row r="880" spans="1:6" x14ac:dyDescent="0.25">
      <c r="A880">
        <f>VLOOKUP(B880,Drivers!A:C,3,FALSE)</f>
        <v>268</v>
      </c>
      <c r="B880" t="s">
        <v>293</v>
      </c>
      <c r="C880">
        <v>1958</v>
      </c>
      <c r="D880">
        <f>VLOOKUP(C880,Seasons!A:B,2,FALSE)</f>
        <v>9</v>
      </c>
      <c r="F880" s="5" t="str">
        <f t="shared" si="13"/>
        <v>(268,9),</v>
      </c>
    </row>
    <row r="881" spans="1:6" x14ac:dyDescent="0.25">
      <c r="A881">
        <f>VLOOKUP(B881,Drivers!A:C,3,FALSE)</f>
        <v>269</v>
      </c>
      <c r="B881" t="s">
        <v>302</v>
      </c>
      <c r="C881">
        <v>1956</v>
      </c>
      <c r="D881">
        <f>VLOOKUP(C881,Seasons!A:B,2,FALSE)</f>
        <v>7</v>
      </c>
      <c r="F881" s="5" t="str">
        <f t="shared" si="13"/>
        <v>(269,7),</v>
      </c>
    </row>
    <row r="882" spans="1:6" x14ac:dyDescent="0.25">
      <c r="A882">
        <f>VLOOKUP(B882,Drivers!A:C,3,FALSE)</f>
        <v>269</v>
      </c>
      <c r="B882" t="s">
        <v>302</v>
      </c>
      <c r="C882">
        <v>1957</v>
      </c>
      <c r="D882">
        <f>VLOOKUP(C882,Seasons!A:B,2,FALSE)</f>
        <v>8</v>
      </c>
      <c r="F882" s="5" t="str">
        <f t="shared" si="13"/>
        <v>(269,8),</v>
      </c>
    </row>
    <row r="883" spans="1:6" x14ac:dyDescent="0.25">
      <c r="A883">
        <f>VLOOKUP(B883,Drivers!A:C,3,FALSE)</f>
        <v>269</v>
      </c>
      <c r="B883" t="s">
        <v>302</v>
      </c>
      <c r="C883">
        <v>1958</v>
      </c>
      <c r="D883">
        <f>VLOOKUP(C883,Seasons!A:B,2,FALSE)</f>
        <v>9</v>
      </c>
      <c r="F883" s="5" t="str">
        <f t="shared" si="13"/>
        <v>(269,9),</v>
      </c>
    </row>
    <row r="884" spans="1:6" x14ac:dyDescent="0.25">
      <c r="A884">
        <f>VLOOKUP(B884,Drivers!A:C,3,FALSE)</f>
        <v>270</v>
      </c>
      <c r="B884" t="s">
        <v>298</v>
      </c>
      <c r="C884">
        <v>1956</v>
      </c>
      <c r="D884">
        <f>VLOOKUP(C884,Seasons!A:B,2,FALSE)</f>
        <v>7</v>
      </c>
      <c r="F884" s="5" t="str">
        <f t="shared" si="13"/>
        <v>(270,7),</v>
      </c>
    </row>
    <row r="885" spans="1:6" x14ac:dyDescent="0.25">
      <c r="A885">
        <f>VLOOKUP(B885,Drivers!A:C,3,FALSE)</f>
        <v>270</v>
      </c>
      <c r="B885" t="s">
        <v>298</v>
      </c>
      <c r="C885">
        <v>1958</v>
      </c>
      <c r="D885">
        <f>VLOOKUP(C885,Seasons!A:B,2,FALSE)</f>
        <v>9</v>
      </c>
      <c r="F885" s="5" t="str">
        <f t="shared" si="13"/>
        <v>(270,9),</v>
      </c>
    </row>
    <row r="886" spans="1:6" x14ac:dyDescent="0.25">
      <c r="A886">
        <f>VLOOKUP(B886,Drivers!A:C,3,FALSE)</f>
        <v>270</v>
      </c>
      <c r="B886" t="s">
        <v>298</v>
      </c>
      <c r="C886">
        <v>1959</v>
      </c>
      <c r="D886">
        <f>VLOOKUP(C886,Seasons!A:B,2,FALSE)</f>
        <v>10</v>
      </c>
      <c r="F886" s="5" t="str">
        <f t="shared" si="13"/>
        <v>(270,10),</v>
      </c>
    </row>
    <row r="887" spans="1:6" x14ac:dyDescent="0.25">
      <c r="A887">
        <f>VLOOKUP(B887,Drivers!A:C,3,FALSE)</f>
        <v>270</v>
      </c>
      <c r="B887" t="s">
        <v>298</v>
      </c>
      <c r="C887">
        <v>1960</v>
      </c>
      <c r="D887">
        <f>VLOOKUP(C887,Seasons!A:B,2,FALSE)</f>
        <v>11</v>
      </c>
      <c r="F887" s="5" t="str">
        <f t="shared" si="13"/>
        <v>(270,11),</v>
      </c>
    </row>
    <row r="888" spans="1:6" x14ac:dyDescent="0.25">
      <c r="A888">
        <f>VLOOKUP(B888,Drivers!A:C,3,FALSE)</f>
        <v>270</v>
      </c>
      <c r="B888" t="s">
        <v>298</v>
      </c>
      <c r="C888">
        <v>1961</v>
      </c>
      <c r="D888">
        <f>VLOOKUP(C888,Seasons!A:B,2,FALSE)</f>
        <v>12</v>
      </c>
      <c r="F888" s="5" t="str">
        <f t="shared" si="13"/>
        <v>(270,12),</v>
      </c>
    </row>
    <row r="889" spans="1:6" x14ac:dyDescent="0.25">
      <c r="A889">
        <f>VLOOKUP(B889,Drivers!A:C,3,FALSE)</f>
        <v>271</v>
      </c>
      <c r="B889" t="s">
        <v>228</v>
      </c>
      <c r="C889">
        <v>1957</v>
      </c>
      <c r="D889">
        <f>VLOOKUP(C889,Seasons!A:B,2,FALSE)</f>
        <v>8</v>
      </c>
      <c r="F889" s="5" t="str">
        <f t="shared" si="13"/>
        <v>(271,8),</v>
      </c>
    </row>
    <row r="890" spans="1:6" x14ac:dyDescent="0.25">
      <c r="A890">
        <f>VLOOKUP(B890,Drivers!A:C,3,FALSE)</f>
        <v>272</v>
      </c>
      <c r="B890" t="s">
        <v>234</v>
      </c>
      <c r="C890">
        <v>1957</v>
      </c>
      <c r="D890">
        <f>VLOOKUP(C890,Seasons!A:B,2,FALSE)</f>
        <v>8</v>
      </c>
      <c r="F890" s="5" t="str">
        <f t="shared" si="13"/>
        <v>(272,8),</v>
      </c>
    </row>
    <row r="891" spans="1:6" x14ac:dyDescent="0.25">
      <c r="A891">
        <f>VLOOKUP(B891,Drivers!A:C,3,FALSE)</f>
        <v>273</v>
      </c>
      <c r="B891" t="s">
        <v>300</v>
      </c>
      <c r="C891">
        <v>1957</v>
      </c>
      <c r="D891">
        <f>VLOOKUP(C891,Seasons!A:B,2,FALSE)</f>
        <v>8</v>
      </c>
      <c r="F891" s="5" t="str">
        <f t="shared" si="13"/>
        <v>(273,8),</v>
      </c>
    </row>
    <row r="892" spans="1:6" x14ac:dyDescent="0.25">
      <c r="A892">
        <f>VLOOKUP(B892,Drivers!A:C,3,FALSE)</f>
        <v>274</v>
      </c>
      <c r="B892" t="s">
        <v>482</v>
      </c>
      <c r="C892">
        <v>1957</v>
      </c>
      <c r="D892">
        <f>VLOOKUP(C892,Seasons!A:B,2,FALSE)</f>
        <v>8</v>
      </c>
      <c r="F892" s="5" t="str">
        <f t="shared" si="13"/>
        <v>(274,8),</v>
      </c>
    </row>
    <row r="893" spans="1:6" x14ac:dyDescent="0.25">
      <c r="A893">
        <f>VLOOKUP(B893,Drivers!A:C,3,FALSE)</f>
        <v>275</v>
      </c>
      <c r="B893" t="s">
        <v>483</v>
      </c>
      <c r="C893">
        <v>1957</v>
      </c>
      <c r="D893">
        <f>VLOOKUP(C893,Seasons!A:B,2,FALSE)</f>
        <v>8</v>
      </c>
      <c r="F893" s="5" t="str">
        <f t="shared" si="13"/>
        <v>(275,8),</v>
      </c>
    </row>
    <row r="894" spans="1:6" x14ac:dyDescent="0.25">
      <c r="A894">
        <f>VLOOKUP(B894,Drivers!A:C,3,FALSE)</f>
        <v>276</v>
      </c>
      <c r="B894" t="s">
        <v>306</v>
      </c>
      <c r="C894">
        <v>1957</v>
      </c>
      <c r="D894">
        <f>VLOOKUP(C894,Seasons!A:B,2,FALSE)</f>
        <v>8</v>
      </c>
      <c r="F894" s="5" t="str">
        <f t="shared" si="13"/>
        <v>(276,8),</v>
      </c>
    </row>
    <row r="895" spans="1:6" x14ac:dyDescent="0.25">
      <c r="A895">
        <f>VLOOKUP(B895,Drivers!A:C,3,FALSE)</f>
        <v>276</v>
      </c>
      <c r="B895" t="s">
        <v>306</v>
      </c>
      <c r="C895">
        <v>1958</v>
      </c>
      <c r="D895">
        <f>VLOOKUP(C895,Seasons!A:B,2,FALSE)</f>
        <v>9</v>
      </c>
      <c r="F895" s="5" t="str">
        <f t="shared" si="13"/>
        <v>(276,9),</v>
      </c>
    </row>
    <row r="896" spans="1:6" x14ac:dyDescent="0.25">
      <c r="A896">
        <f>VLOOKUP(B896,Drivers!A:C,3,FALSE)</f>
        <v>277</v>
      </c>
      <c r="B896" t="s">
        <v>464</v>
      </c>
      <c r="C896">
        <v>1957</v>
      </c>
      <c r="D896">
        <f>VLOOKUP(C896,Seasons!A:B,2,FALSE)</f>
        <v>8</v>
      </c>
      <c r="F896" s="5" t="str">
        <f t="shared" si="13"/>
        <v>(277,8),</v>
      </c>
    </row>
    <row r="897" spans="1:6" x14ac:dyDescent="0.25">
      <c r="A897">
        <f>VLOOKUP(B897,Drivers!A:C,3,FALSE)</f>
        <v>277</v>
      </c>
      <c r="B897" t="s">
        <v>464</v>
      </c>
      <c r="C897">
        <v>1958</v>
      </c>
      <c r="D897">
        <f>VLOOKUP(C897,Seasons!A:B,2,FALSE)</f>
        <v>9</v>
      </c>
      <c r="F897" s="5" t="str">
        <f t="shared" si="13"/>
        <v>(277,9),</v>
      </c>
    </row>
    <row r="898" spans="1:6" x14ac:dyDescent="0.25">
      <c r="A898">
        <f>VLOOKUP(B898,Drivers!A:C,3,FALSE)</f>
        <v>278</v>
      </c>
      <c r="B898" t="s">
        <v>503</v>
      </c>
      <c r="C898">
        <v>1957</v>
      </c>
      <c r="D898">
        <f>VLOOKUP(C898,Seasons!A:B,2,FALSE)</f>
        <v>8</v>
      </c>
      <c r="F898" s="5" t="str">
        <f t="shared" si="13"/>
        <v>(278,8),</v>
      </c>
    </row>
    <row r="899" spans="1:6" x14ac:dyDescent="0.25">
      <c r="A899">
        <f>VLOOKUP(B899,Drivers!A:C,3,FALSE)</f>
        <v>278</v>
      </c>
      <c r="B899" t="s">
        <v>503</v>
      </c>
      <c r="C899">
        <v>1958</v>
      </c>
      <c r="D899">
        <f>VLOOKUP(C899,Seasons!A:B,2,FALSE)</f>
        <v>9</v>
      </c>
      <c r="F899" s="5" t="str">
        <f t="shared" ref="F899:F962" si="14">_xlfn.CONCAT("(",A899,",",D899,"),")</f>
        <v>(278,9),</v>
      </c>
    </row>
    <row r="900" spans="1:6" x14ac:dyDescent="0.25">
      <c r="A900">
        <f>VLOOKUP(B900,Drivers!A:C,3,FALSE)</f>
        <v>278</v>
      </c>
      <c r="B900" t="s">
        <v>503</v>
      </c>
      <c r="C900">
        <v>1961</v>
      </c>
      <c r="D900">
        <f>VLOOKUP(C900,Seasons!A:B,2,FALSE)</f>
        <v>12</v>
      </c>
      <c r="F900" s="5" t="str">
        <f t="shared" si="14"/>
        <v>(278,12),</v>
      </c>
    </row>
    <row r="901" spans="1:6" x14ac:dyDescent="0.25">
      <c r="A901">
        <f>VLOOKUP(B901,Drivers!A:C,3,FALSE)</f>
        <v>279</v>
      </c>
      <c r="B901" t="s">
        <v>137</v>
      </c>
      <c r="C901">
        <v>1957</v>
      </c>
      <c r="D901">
        <f>VLOOKUP(C901,Seasons!A:B,2,FALSE)</f>
        <v>8</v>
      </c>
      <c r="F901" s="5" t="str">
        <f t="shared" si="14"/>
        <v>(279,8),</v>
      </c>
    </row>
    <row r="902" spans="1:6" x14ac:dyDescent="0.25">
      <c r="A902">
        <f>VLOOKUP(B902,Drivers!A:C,3,FALSE)</f>
        <v>279</v>
      </c>
      <c r="B902" t="s">
        <v>137</v>
      </c>
      <c r="C902">
        <v>1958</v>
      </c>
      <c r="D902">
        <f>VLOOKUP(C902,Seasons!A:B,2,FALSE)</f>
        <v>9</v>
      </c>
      <c r="F902" s="5" t="str">
        <f t="shared" si="14"/>
        <v>(279,9),</v>
      </c>
    </row>
    <row r="903" spans="1:6" x14ac:dyDescent="0.25">
      <c r="A903">
        <f>VLOOKUP(B903,Drivers!A:C,3,FALSE)</f>
        <v>279</v>
      </c>
      <c r="B903" t="s">
        <v>137</v>
      </c>
      <c r="C903">
        <v>1959</v>
      </c>
      <c r="D903">
        <f>VLOOKUP(C903,Seasons!A:B,2,FALSE)</f>
        <v>10</v>
      </c>
      <c r="F903" s="5" t="str">
        <f t="shared" si="14"/>
        <v>(279,10),</v>
      </c>
    </row>
    <row r="904" spans="1:6" x14ac:dyDescent="0.25">
      <c r="A904">
        <f>VLOOKUP(B904,Drivers!A:C,3,FALSE)</f>
        <v>280</v>
      </c>
      <c r="B904" t="s">
        <v>167</v>
      </c>
      <c r="C904">
        <v>1957</v>
      </c>
      <c r="D904">
        <f>VLOOKUP(C904,Seasons!A:B,2,FALSE)</f>
        <v>8</v>
      </c>
      <c r="F904" s="5" t="str">
        <f t="shared" si="14"/>
        <v>(280,8),</v>
      </c>
    </row>
    <row r="905" spans="1:6" x14ac:dyDescent="0.25">
      <c r="A905">
        <f>VLOOKUP(B905,Drivers!A:C,3,FALSE)</f>
        <v>280</v>
      </c>
      <c r="B905" t="s">
        <v>167</v>
      </c>
      <c r="C905">
        <v>1958</v>
      </c>
      <c r="D905">
        <f>VLOOKUP(C905,Seasons!A:B,2,FALSE)</f>
        <v>9</v>
      </c>
      <c r="F905" s="5" t="str">
        <f t="shared" si="14"/>
        <v>(280,9),</v>
      </c>
    </row>
    <row r="906" spans="1:6" x14ac:dyDescent="0.25">
      <c r="A906">
        <f>VLOOKUP(B906,Drivers!A:C,3,FALSE)</f>
        <v>280</v>
      </c>
      <c r="B906" t="s">
        <v>167</v>
      </c>
      <c r="C906">
        <v>1959</v>
      </c>
      <c r="D906">
        <f>VLOOKUP(C906,Seasons!A:B,2,FALSE)</f>
        <v>10</v>
      </c>
      <c r="F906" s="5" t="str">
        <f t="shared" si="14"/>
        <v>(280,10),</v>
      </c>
    </row>
    <row r="907" spans="1:6" x14ac:dyDescent="0.25">
      <c r="A907">
        <f>VLOOKUP(B907,Drivers!A:C,3,FALSE)</f>
        <v>281</v>
      </c>
      <c r="B907" t="s">
        <v>488</v>
      </c>
      <c r="C907">
        <v>1957</v>
      </c>
      <c r="D907">
        <f>VLOOKUP(C907,Seasons!A:B,2,FALSE)</f>
        <v>8</v>
      </c>
      <c r="F907" s="5" t="str">
        <f t="shared" si="14"/>
        <v>(281,8),</v>
      </c>
    </row>
    <row r="908" spans="1:6" x14ac:dyDescent="0.25">
      <c r="A908">
        <f>VLOOKUP(B908,Drivers!A:C,3,FALSE)</f>
        <v>281</v>
      </c>
      <c r="B908" t="s">
        <v>488</v>
      </c>
      <c r="C908">
        <v>1958</v>
      </c>
      <c r="D908">
        <f>VLOOKUP(C908,Seasons!A:B,2,FALSE)</f>
        <v>9</v>
      </c>
      <c r="F908" s="5" t="str">
        <f t="shared" si="14"/>
        <v>(281,9),</v>
      </c>
    </row>
    <row r="909" spans="1:6" x14ac:dyDescent="0.25">
      <c r="A909">
        <f>VLOOKUP(B909,Drivers!A:C,3,FALSE)</f>
        <v>281</v>
      </c>
      <c r="B909" t="s">
        <v>488</v>
      </c>
      <c r="C909">
        <v>1959</v>
      </c>
      <c r="D909">
        <f>VLOOKUP(C909,Seasons!A:B,2,FALSE)</f>
        <v>10</v>
      </c>
      <c r="F909" s="5" t="str">
        <f t="shared" si="14"/>
        <v>(281,10),</v>
      </c>
    </row>
    <row r="910" spans="1:6" x14ac:dyDescent="0.25">
      <c r="A910">
        <f>VLOOKUP(B910,Drivers!A:C,3,FALSE)</f>
        <v>282</v>
      </c>
      <c r="B910" t="s">
        <v>689</v>
      </c>
      <c r="C910">
        <v>1957</v>
      </c>
      <c r="D910">
        <f>VLOOKUP(C910,Seasons!A:B,2,FALSE)</f>
        <v>8</v>
      </c>
      <c r="F910" s="5" t="str">
        <f t="shared" si="14"/>
        <v>(282,8),</v>
      </c>
    </row>
    <row r="911" spans="1:6" x14ac:dyDescent="0.25">
      <c r="A911">
        <f>VLOOKUP(B911,Drivers!A:C,3,FALSE)</f>
        <v>282</v>
      </c>
      <c r="B911" t="s">
        <v>689</v>
      </c>
      <c r="C911">
        <v>1958</v>
      </c>
      <c r="D911">
        <f>VLOOKUP(C911,Seasons!A:B,2,FALSE)</f>
        <v>9</v>
      </c>
      <c r="F911" s="5" t="str">
        <f t="shared" si="14"/>
        <v>(282,9),</v>
      </c>
    </row>
    <row r="912" spans="1:6" x14ac:dyDescent="0.25">
      <c r="A912">
        <f>VLOOKUP(B912,Drivers!A:C,3,FALSE)</f>
        <v>282</v>
      </c>
      <c r="B912" t="s">
        <v>689</v>
      </c>
      <c r="C912">
        <v>1959</v>
      </c>
      <c r="D912">
        <f>VLOOKUP(C912,Seasons!A:B,2,FALSE)</f>
        <v>10</v>
      </c>
      <c r="F912" s="5" t="str">
        <f t="shared" si="14"/>
        <v>(282,10),</v>
      </c>
    </row>
    <row r="913" spans="1:6" x14ac:dyDescent="0.25">
      <c r="A913">
        <f>VLOOKUP(B913,Drivers!A:C,3,FALSE)</f>
        <v>282</v>
      </c>
      <c r="B913" t="s">
        <v>689</v>
      </c>
      <c r="C913">
        <v>1960</v>
      </c>
      <c r="D913">
        <f>VLOOKUP(C913,Seasons!A:B,2,FALSE)</f>
        <v>11</v>
      </c>
      <c r="F913" s="5" t="str">
        <f t="shared" si="14"/>
        <v>(282,11),</v>
      </c>
    </row>
    <row r="914" spans="1:6" x14ac:dyDescent="0.25">
      <c r="A914">
        <f>VLOOKUP(B914,Drivers!A:C,3,FALSE)</f>
        <v>283</v>
      </c>
      <c r="B914" t="s">
        <v>560</v>
      </c>
      <c r="C914">
        <v>1957</v>
      </c>
      <c r="D914">
        <f>VLOOKUP(C914,Seasons!A:B,2,FALSE)</f>
        <v>8</v>
      </c>
      <c r="F914" s="5" t="str">
        <f t="shared" si="14"/>
        <v>(283,8),</v>
      </c>
    </row>
    <row r="915" spans="1:6" x14ac:dyDescent="0.25">
      <c r="A915">
        <f>VLOOKUP(B915,Drivers!A:C,3,FALSE)</f>
        <v>283</v>
      </c>
      <c r="B915" t="s">
        <v>560</v>
      </c>
      <c r="C915">
        <v>1958</v>
      </c>
      <c r="D915">
        <f>VLOOKUP(C915,Seasons!A:B,2,FALSE)</f>
        <v>9</v>
      </c>
      <c r="F915" s="5" t="str">
        <f t="shared" si="14"/>
        <v>(283,9),</v>
      </c>
    </row>
    <row r="916" spans="1:6" x14ac:dyDescent="0.25">
      <c r="A916">
        <f>VLOOKUP(B916,Drivers!A:C,3,FALSE)</f>
        <v>283</v>
      </c>
      <c r="B916" t="s">
        <v>560</v>
      </c>
      <c r="C916">
        <v>1959</v>
      </c>
      <c r="D916">
        <f>VLOOKUP(C916,Seasons!A:B,2,FALSE)</f>
        <v>10</v>
      </c>
      <c r="F916" s="5" t="str">
        <f t="shared" si="14"/>
        <v>(283,10),</v>
      </c>
    </row>
    <row r="917" spans="1:6" x14ac:dyDescent="0.25">
      <c r="A917">
        <f>VLOOKUP(B917,Drivers!A:C,3,FALSE)</f>
        <v>283</v>
      </c>
      <c r="B917" t="s">
        <v>560</v>
      </c>
      <c r="C917">
        <v>1960</v>
      </c>
      <c r="D917">
        <f>VLOOKUP(C917,Seasons!A:B,2,FALSE)</f>
        <v>11</v>
      </c>
      <c r="F917" s="5" t="str">
        <f t="shared" si="14"/>
        <v>(283,11),</v>
      </c>
    </row>
    <row r="918" spans="1:6" x14ac:dyDescent="0.25">
      <c r="A918">
        <f>VLOOKUP(B918,Drivers!A:C,3,FALSE)</f>
        <v>283</v>
      </c>
      <c r="B918" t="s">
        <v>560</v>
      </c>
      <c r="C918">
        <v>1961</v>
      </c>
      <c r="D918">
        <f>VLOOKUP(C918,Seasons!A:B,2,FALSE)</f>
        <v>12</v>
      </c>
      <c r="F918" s="5" t="str">
        <f t="shared" si="14"/>
        <v>(283,12),</v>
      </c>
    </row>
    <row r="919" spans="1:6" x14ac:dyDescent="0.25">
      <c r="A919">
        <f>VLOOKUP(B919,Drivers!A:C,3,FALSE)</f>
        <v>284</v>
      </c>
      <c r="B919" t="s">
        <v>327</v>
      </c>
      <c r="C919">
        <v>1957</v>
      </c>
      <c r="D919">
        <f>VLOOKUP(C919,Seasons!A:B,2,FALSE)</f>
        <v>8</v>
      </c>
      <c r="F919" s="5" t="str">
        <f t="shared" si="14"/>
        <v>(284,8),</v>
      </c>
    </row>
    <row r="920" spans="1:6" x14ac:dyDescent="0.25">
      <c r="A920">
        <f>VLOOKUP(B920,Drivers!A:C,3,FALSE)</f>
        <v>284</v>
      </c>
      <c r="B920" t="s">
        <v>327</v>
      </c>
      <c r="C920">
        <v>1958</v>
      </c>
      <c r="D920">
        <f>VLOOKUP(C920,Seasons!A:B,2,FALSE)</f>
        <v>9</v>
      </c>
      <c r="F920" s="5" t="str">
        <f t="shared" si="14"/>
        <v>(284,9),</v>
      </c>
    </row>
    <row r="921" spans="1:6" x14ac:dyDescent="0.25">
      <c r="A921">
        <f>VLOOKUP(B921,Drivers!A:C,3,FALSE)</f>
        <v>284</v>
      </c>
      <c r="B921" t="s">
        <v>327</v>
      </c>
      <c r="C921">
        <v>1959</v>
      </c>
      <c r="D921">
        <f>VLOOKUP(C921,Seasons!A:B,2,FALSE)</f>
        <v>10</v>
      </c>
      <c r="F921" s="5" t="str">
        <f t="shared" si="14"/>
        <v>(284,10),</v>
      </c>
    </row>
    <row r="922" spans="1:6" x14ac:dyDescent="0.25">
      <c r="A922">
        <f>VLOOKUP(B922,Drivers!A:C,3,FALSE)</f>
        <v>284</v>
      </c>
      <c r="B922" t="s">
        <v>327</v>
      </c>
      <c r="C922">
        <v>1960</v>
      </c>
      <c r="D922">
        <f>VLOOKUP(C922,Seasons!A:B,2,FALSE)</f>
        <v>11</v>
      </c>
      <c r="F922" s="5" t="str">
        <f t="shared" si="14"/>
        <v>(284,11),</v>
      </c>
    </row>
    <row r="923" spans="1:6" x14ac:dyDescent="0.25">
      <c r="A923">
        <f>VLOOKUP(B923,Drivers!A:C,3,FALSE)</f>
        <v>284</v>
      </c>
      <c r="B923" t="s">
        <v>327</v>
      </c>
      <c r="C923">
        <v>1961</v>
      </c>
      <c r="D923">
        <f>VLOOKUP(C923,Seasons!A:B,2,FALSE)</f>
        <v>12</v>
      </c>
      <c r="F923" s="5" t="str">
        <f t="shared" si="14"/>
        <v>(284,12),</v>
      </c>
    </row>
    <row r="924" spans="1:6" x14ac:dyDescent="0.25">
      <c r="A924">
        <f>VLOOKUP(B924,Drivers!A:C,3,FALSE)</f>
        <v>284</v>
      </c>
      <c r="B924" t="s">
        <v>327</v>
      </c>
      <c r="C924">
        <v>1962</v>
      </c>
      <c r="D924">
        <f>VLOOKUP(C924,Seasons!A:B,2,FALSE)</f>
        <v>13</v>
      </c>
      <c r="F924" s="5" t="str">
        <f t="shared" si="14"/>
        <v>(284,13),</v>
      </c>
    </row>
    <row r="925" spans="1:6" x14ac:dyDescent="0.25">
      <c r="A925">
        <f>VLOOKUP(B925,Drivers!A:C,3,FALSE)</f>
        <v>284</v>
      </c>
      <c r="B925" t="s">
        <v>327</v>
      </c>
      <c r="C925">
        <v>1963</v>
      </c>
      <c r="D925">
        <f>VLOOKUP(C925,Seasons!A:B,2,FALSE)</f>
        <v>14</v>
      </c>
      <c r="F925" s="5" t="str">
        <f t="shared" si="14"/>
        <v>(284,14),</v>
      </c>
    </row>
    <row r="926" spans="1:6" x14ac:dyDescent="0.25">
      <c r="A926">
        <f>VLOOKUP(B926,Drivers!A:C,3,FALSE)</f>
        <v>284</v>
      </c>
      <c r="B926" t="s">
        <v>327</v>
      </c>
      <c r="C926">
        <v>1965</v>
      </c>
      <c r="D926">
        <f>VLOOKUP(C926,Seasons!A:B,2,FALSE)</f>
        <v>16</v>
      </c>
      <c r="F926" s="5" t="str">
        <f t="shared" si="14"/>
        <v>(284,16),</v>
      </c>
    </row>
    <row r="927" spans="1:6" x14ac:dyDescent="0.25">
      <c r="A927">
        <f>VLOOKUP(B927,Drivers!A:C,3,FALSE)</f>
        <v>285</v>
      </c>
      <c r="B927" t="s">
        <v>315</v>
      </c>
      <c r="C927">
        <v>1957</v>
      </c>
      <c r="D927">
        <f>VLOOKUP(C927,Seasons!A:B,2,FALSE)</f>
        <v>8</v>
      </c>
      <c r="F927" s="5" t="str">
        <f t="shared" si="14"/>
        <v>(285,8),</v>
      </c>
    </row>
    <row r="928" spans="1:6" x14ac:dyDescent="0.25">
      <c r="A928">
        <f>VLOOKUP(B928,Drivers!A:C,3,FALSE)</f>
        <v>285</v>
      </c>
      <c r="B928" t="s">
        <v>315</v>
      </c>
      <c r="C928">
        <v>1958</v>
      </c>
      <c r="D928">
        <f>VLOOKUP(C928,Seasons!A:B,2,FALSE)</f>
        <v>9</v>
      </c>
      <c r="F928" s="5" t="str">
        <f t="shared" si="14"/>
        <v>(285,9),</v>
      </c>
    </row>
    <row r="929" spans="1:6" x14ac:dyDescent="0.25">
      <c r="A929">
        <f>VLOOKUP(B929,Drivers!A:C,3,FALSE)</f>
        <v>285</v>
      </c>
      <c r="B929" t="s">
        <v>315</v>
      </c>
      <c r="C929">
        <v>1959</v>
      </c>
      <c r="D929">
        <f>VLOOKUP(C929,Seasons!A:B,2,FALSE)</f>
        <v>10</v>
      </c>
      <c r="F929" s="5" t="str">
        <f t="shared" si="14"/>
        <v>(285,10),</v>
      </c>
    </row>
    <row r="930" spans="1:6" x14ac:dyDescent="0.25">
      <c r="A930">
        <f>VLOOKUP(B930,Drivers!A:C,3,FALSE)</f>
        <v>285</v>
      </c>
      <c r="B930" t="s">
        <v>315</v>
      </c>
      <c r="C930">
        <v>1960</v>
      </c>
      <c r="D930">
        <f>VLOOKUP(C930,Seasons!A:B,2,FALSE)</f>
        <v>11</v>
      </c>
      <c r="F930" s="5" t="str">
        <f t="shared" si="14"/>
        <v>(285,11),</v>
      </c>
    </row>
    <row r="931" spans="1:6" x14ac:dyDescent="0.25">
      <c r="A931">
        <f>VLOOKUP(B931,Drivers!A:C,3,FALSE)</f>
        <v>285</v>
      </c>
      <c r="B931" t="s">
        <v>315</v>
      </c>
      <c r="C931">
        <v>1961</v>
      </c>
      <c r="D931">
        <f>VLOOKUP(C931,Seasons!A:B,2,FALSE)</f>
        <v>12</v>
      </c>
      <c r="F931" s="5" t="str">
        <f t="shared" si="14"/>
        <v>(285,12),</v>
      </c>
    </row>
    <row r="932" spans="1:6" x14ac:dyDescent="0.25">
      <c r="A932">
        <f>VLOOKUP(B932,Drivers!A:C,3,FALSE)</f>
        <v>285</v>
      </c>
      <c r="B932" t="s">
        <v>315</v>
      </c>
      <c r="C932">
        <v>1962</v>
      </c>
      <c r="D932">
        <f>VLOOKUP(C932,Seasons!A:B,2,FALSE)</f>
        <v>13</v>
      </c>
      <c r="F932" s="5" t="str">
        <f t="shared" si="14"/>
        <v>(285,13),</v>
      </c>
    </row>
    <row r="933" spans="1:6" x14ac:dyDescent="0.25">
      <c r="A933">
        <f>VLOOKUP(B933,Drivers!A:C,3,FALSE)</f>
        <v>285</v>
      </c>
      <c r="B933" t="s">
        <v>315</v>
      </c>
      <c r="C933">
        <v>1963</v>
      </c>
      <c r="D933">
        <f>VLOOKUP(C933,Seasons!A:B,2,FALSE)</f>
        <v>14</v>
      </c>
      <c r="F933" s="5" t="str">
        <f t="shared" si="14"/>
        <v>(285,14),</v>
      </c>
    </row>
    <row r="934" spans="1:6" x14ac:dyDescent="0.25">
      <c r="A934">
        <f>VLOOKUP(B934,Drivers!A:C,3,FALSE)</f>
        <v>285</v>
      </c>
      <c r="B934" t="s">
        <v>315</v>
      </c>
      <c r="C934">
        <v>1964</v>
      </c>
      <c r="D934">
        <f>VLOOKUP(C934,Seasons!A:B,2,FALSE)</f>
        <v>15</v>
      </c>
      <c r="F934" s="5" t="str">
        <f t="shared" si="14"/>
        <v>(285,15),</v>
      </c>
    </row>
    <row r="935" spans="1:6" x14ac:dyDescent="0.25">
      <c r="A935">
        <f>VLOOKUP(B935,Drivers!A:C,3,FALSE)</f>
        <v>286</v>
      </c>
      <c r="B935" t="s">
        <v>796</v>
      </c>
      <c r="C935">
        <v>1957</v>
      </c>
      <c r="D935">
        <f>VLOOKUP(C935,Seasons!A:B,2,FALSE)</f>
        <v>8</v>
      </c>
      <c r="F935" s="5" t="str">
        <f t="shared" si="14"/>
        <v>(286,8),</v>
      </c>
    </row>
    <row r="936" spans="1:6" x14ac:dyDescent="0.25">
      <c r="A936">
        <f>VLOOKUP(B936,Drivers!A:C,3,FALSE)</f>
        <v>287</v>
      </c>
      <c r="B936" t="s">
        <v>28</v>
      </c>
      <c r="C936">
        <v>1958</v>
      </c>
      <c r="D936">
        <f>VLOOKUP(C936,Seasons!A:B,2,FALSE)</f>
        <v>9</v>
      </c>
      <c r="F936" s="5" t="str">
        <f t="shared" si="14"/>
        <v>(287,9),</v>
      </c>
    </row>
    <row r="937" spans="1:6" x14ac:dyDescent="0.25">
      <c r="A937">
        <f>VLOOKUP(B937,Drivers!A:C,3,FALSE)</f>
        <v>288</v>
      </c>
      <c r="B937" t="s">
        <v>93</v>
      </c>
      <c r="C937">
        <v>1958</v>
      </c>
      <c r="D937">
        <f>VLOOKUP(C937,Seasons!A:B,2,FALSE)</f>
        <v>9</v>
      </c>
      <c r="F937" s="5" t="str">
        <f t="shared" si="14"/>
        <v>(288,9),</v>
      </c>
    </row>
    <row r="938" spans="1:6" x14ac:dyDescent="0.25">
      <c r="A938">
        <f>VLOOKUP(B938,Drivers!A:C,3,FALSE)</f>
        <v>289</v>
      </c>
      <c r="B938" t="s">
        <v>123</v>
      </c>
      <c r="C938">
        <v>1958</v>
      </c>
      <c r="D938">
        <f>VLOOKUP(C938,Seasons!A:B,2,FALSE)</f>
        <v>9</v>
      </c>
      <c r="F938" s="5" t="str">
        <f t="shared" si="14"/>
        <v>(289,9),</v>
      </c>
    </row>
    <row r="939" spans="1:6" x14ac:dyDescent="0.25">
      <c r="A939">
        <f>VLOOKUP(B939,Drivers!A:C,3,FALSE)</f>
        <v>290</v>
      </c>
      <c r="B939" t="s">
        <v>227</v>
      </c>
      <c r="C939">
        <v>1958</v>
      </c>
      <c r="D939">
        <f>VLOOKUP(C939,Seasons!A:B,2,FALSE)</f>
        <v>9</v>
      </c>
      <c r="F939" s="5" t="str">
        <f t="shared" si="14"/>
        <v>(290,9),</v>
      </c>
    </row>
    <row r="940" spans="1:6" x14ac:dyDescent="0.25">
      <c r="A940">
        <f>VLOOKUP(B940,Drivers!A:C,3,FALSE)</f>
        <v>291</v>
      </c>
      <c r="B940" t="s">
        <v>316</v>
      </c>
      <c r="C940">
        <v>1958</v>
      </c>
      <c r="D940">
        <f>VLOOKUP(C940,Seasons!A:B,2,FALSE)</f>
        <v>9</v>
      </c>
      <c r="F940" s="5" t="str">
        <f t="shared" si="14"/>
        <v>(291,9),</v>
      </c>
    </row>
    <row r="941" spans="1:6" x14ac:dyDescent="0.25">
      <c r="A941">
        <f>VLOOKUP(B941,Drivers!A:C,3,FALSE)</f>
        <v>292</v>
      </c>
      <c r="B941" t="s">
        <v>334</v>
      </c>
      <c r="C941">
        <v>1958</v>
      </c>
      <c r="D941">
        <f>VLOOKUP(C941,Seasons!A:B,2,FALSE)</f>
        <v>9</v>
      </c>
      <c r="F941" s="5" t="str">
        <f t="shared" si="14"/>
        <v>(292,9),</v>
      </c>
    </row>
    <row r="942" spans="1:6" x14ac:dyDescent="0.25">
      <c r="A942">
        <f>VLOOKUP(B942,Drivers!A:C,3,FALSE)</f>
        <v>293</v>
      </c>
      <c r="B942" t="s">
        <v>409</v>
      </c>
      <c r="C942">
        <v>1958</v>
      </c>
      <c r="D942">
        <f>VLOOKUP(C942,Seasons!A:B,2,FALSE)</f>
        <v>9</v>
      </c>
      <c r="F942" s="5" t="str">
        <f t="shared" si="14"/>
        <v>(293,9),</v>
      </c>
    </row>
    <row r="943" spans="1:6" x14ac:dyDescent="0.25">
      <c r="A943">
        <f>VLOOKUP(B943,Drivers!A:C,3,FALSE)</f>
        <v>294</v>
      </c>
      <c r="B943" t="s">
        <v>416</v>
      </c>
      <c r="C943">
        <v>1958</v>
      </c>
      <c r="D943">
        <f>VLOOKUP(C943,Seasons!A:B,2,FALSE)</f>
        <v>9</v>
      </c>
      <c r="F943" s="5" t="str">
        <f t="shared" si="14"/>
        <v>(294,9),</v>
      </c>
    </row>
    <row r="944" spans="1:6" x14ac:dyDescent="0.25">
      <c r="A944">
        <f>VLOOKUP(B944,Drivers!A:C,3,FALSE)</f>
        <v>295</v>
      </c>
      <c r="B944" t="s">
        <v>435</v>
      </c>
      <c r="C944">
        <v>1958</v>
      </c>
      <c r="D944">
        <f>VLOOKUP(C944,Seasons!A:B,2,FALSE)</f>
        <v>9</v>
      </c>
      <c r="F944" s="5" t="str">
        <f t="shared" si="14"/>
        <v>(295,9),</v>
      </c>
    </row>
    <row r="945" spans="1:6" x14ac:dyDescent="0.25">
      <c r="A945">
        <f>VLOOKUP(B945,Drivers!A:C,3,FALSE)</f>
        <v>296</v>
      </c>
      <c r="B945" t="s">
        <v>576</v>
      </c>
      <c r="C945">
        <v>1958</v>
      </c>
      <c r="D945">
        <f>VLOOKUP(C945,Seasons!A:B,2,FALSE)</f>
        <v>9</v>
      </c>
      <c r="F945" s="5" t="str">
        <f t="shared" si="14"/>
        <v>(296,9),</v>
      </c>
    </row>
    <row r="946" spans="1:6" x14ac:dyDescent="0.25">
      <c r="A946">
        <f>VLOOKUP(B946,Drivers!A:C,3,FALSE)</f>
        <v>297</v>
      </c>
      <c r="B946" t="s">
        <v>610</v>
      </c>
      <c r="C946">
        <v>1958</v>
      </c>
      <c r="D946">
        <f>VLOOKUP(C946,Seasons!A:B,2,FALSE)</f>
        <v>9</v>
      </c>
      <c r="F946" s="5" t="str">
        <f t="shared" si="14"/>
        <v>(297,9),</v>
      </c>
    </row>
    <row r="947" spans="1:6" x14ac:dyDescent="0.25">
      <c r="A947">
        <f>VLOOKUP(B947,Drivers!A:C,3,FALSE)</f>
        <v>298</v>
      </c>
      <c r="B947" t="s">
        <v>775</v>
      </c>
      <c r="C947">
        <v>1958</v>
      </c>
      <c r="D947">
        <f>VLOOKUP(C947,Seasons!A:B,2,FALSE)</f>
        <v>9</v>
      </c>
      <c r="F947" s="5" t="str">
        <f t="shared" si="14"/>
        <v>(298,9),</v>
      </c>
    </row>
    <row r="948" spans="1:6" x14ac:dyDescent="0.25">
      <c r="A948">
        <f>VLOOKUP(B948,Drivers!A:C,3,FALSE)</f>
        <v>299</v>
      </c>
      <c r="B948" t="s">
        <v>808</v>
      </c>
      <c r="C948">
        <v>1958</v>
      </c>
      <c r="D948">
        <f>VLOOKUP(C948,Seasons!A:B,2,FALSE)</f>
        <v>9</v>
      </c>
      <c r="F948" s="5" t="str">
        <f t="shared" si="14"/>
        <v>(299,9),</v>
      </c>
    </row>
    <row r="949" spans="1:6" x14ac:dyDescent="0.25">
      <c r="A949">
        <f>VLOOKUP(B949,Drivers!A:C,3,FALSE)</f>
        <v>300</v>
      </c>
      <c r="B949" t="s">
        <v>250</v>
      </c>
      <c r="C949">
        <v>1958</v>
      </c>
      <c r="D949">
        <f>VLOOKUP(C949,Seasons!A:B,2,FALSE)</f>
        <v>9</v>
      </c>
      <c r="F949" s="5" t="str">
        <f t="shared" si="14"/>
        <v>(300,9),</v>
      </c>
    </row>
    <row r="950" spans="1:6" x14ac:dyDescent="0.25">
      <c r="A950">
        <f>VLOOKUP(B950,Drivers!A:C,3,FALSE)</f>
        <v>300</v>
      </c>
      <c r="B950" t="s">
        <v>250</v>
      </c>
      <c r="C950">
        <v>1959</v>
      </c>
      <c r="D950">
        <f>VLOOKUP(C950,Seasons!A:B,2,FALSE)</f>
        <v>10</v>
      </c>
      <c r="F950" s="5" t="str">
        <f t="shared" si="14"/>
        <v>(300,10),</v>
      </c>
    </row>
    <row r="951" spans="1:6" x14ac:dyDescent="0.25">
      <c r="A951">
        <f>VLOOKUP(B951,Drivers!A:C,3,FALSE)</f>
        <v>301</v>
      </c>
      <c r="B951" t="s">
        <v>446</v>
      </c>
      <c r="C951">
        <v>1958</v>
      </c>
      <c r="D951">
        <f>VLOOKUP(C951,Seasons!A:B,2,FALSE)</f>
        <v>9</v>
      </c>
      <c r="F951" s="5" t="str">
        <f t="shared" si="14"/>
        <v>(301,9),</v>
      </c>
    </row>
    <row r="952" spans="1:6" x14ac:dyDescent="0.25">
      <c r="A952">
        <f>VLOOKUP(B952,Drivers!A:C,3,FALSE)</f>
        <v>301</v>
      </c>
      <c r="B952" t="s">
        <v>446</v>
      </c>
      <c r="C952">
        <v>1959</v>
      </c>
      <c r="D952">
        <f>VLOOKUP(C952,Seasons!A:B,2,FALSE)</f>
        <v>10</v>
      </c>
      <c r="F952" s="5" t="str">
        <f t="shared" si="14"/>
        <v>(301,10),</v>
      </c>
    </row>
    <row r="953" spans="1:6" x14ac:dyDescent="0.25">
      <c r="A953">
        <f>VLOOKUP(B953,Drivers!A:C,3,FALSE)</f>
        <v>302</v>
      </c>
      <c r="B953" t="s">
        <v>733</v>
      </c>
      <c r="C953">
        <v>1958</v>
      </c>
      <c r="D953">
        <f>VLOOKUP(C953,Seasons!A:B,2,FALSE)</f>
        <v>9</v>
      </c>
      <c r="F953" s="5" t="str">
        <f t="shared" si="14"/>
        <v>(302,9),</v>
      </c>
    </row>
    <row r="954" spans="1:6" x14ac:dyDescent="0.25">
      <c r="A954">
        <f>VLOOKUP(B954,Drivers!A:C,3,FALSE)</f>
        <v>302</v>
      </c>
      <c r="B954" t="s">
        <v>733</v>
      </c>
      <c r="C954">
        <v>1959</v>
      </c>
      <c r="D954">
        <f>VLOOKUP(C954,Seasons!A:B,2,FALSE)</f>
        <v>10</v>
      </c>
      <c r="F954" s="5" t="str">
        <f t="shared" si="14"/>
        <v>(302,10),</v>
      </c>
    </row>
    <row r="955" spans="1:6" x14ac:dyDescent="0.25">
      <c r="A955">
        <f>VLOOKUP(B955,Drivers!A:C,3,FALSE)</f>
        <v>303</v>
      </c>
      <c r="B955" t="s">
        <v>786</v>
      </c>
      <c r="C955">
        <v>1958</v>
      </c>
      <c r="D955">
        <f>VLOOKUP(C955,Seasons!A:B,2,FALSE)</f>
        <v>9</v>
      </c>
      <c r="F955" s="5" t="str">
        <f>_xlfn.CONCAT("(",A955,",",D955,"),")</f>
        <v>(303,9),</v>
      </c>
    </row>
    <row r="956" spans="1:6" x14ac:dyDescent="0.25">
      <c r="A956">
        <f>VLOOKUP(B956,Drivers!A:C,3,FALSE)</f>
        <v>303</v>
      </c>
      <c r="B956" t="s">
        <v>786</v>
      </c>
      <c r="C956">
        <v>1959</v>
      </c>
      <c r="D956">
        <f>VLOOKUP(C956,Seasons!A:B,2,FALSE)</f>
        <v>10</v>
      </c>
      <c r="F956" s="5" t="str">
        <f>_xlfn.CONCAT("(",A956,",",D956,"),")</f>
        <v>(303,10),</v>
      </c>
    </row>
    <row r="957" spans="1:6" x14ac:dyDescent="0.25">
      <c r="A957">
        <f>VLOOKUP(B957,Drivers!A:C,3,FALSE)</f>
        <v>304</v>
      </c>
      <c r="B957" t="s">
        <v>145</v>
      </c>
      <c r="C957">
        <v>1958</v>
      </c>
      <c r="D957">
        <f>VLOOKUP(C957,Seasons!A:B,2,FALSE)</f>
        <v>9</v>
      </c>
      <c r="F957" s="5" t="str">
        <f t="shared" si="14"/>
        <v>(304,9),</v>
      </c>
    </row>
    <row r="958" spans="1:6" x14ac:dyDescent="0.25">
      <c r="A958">
        <f>VLOOKUP(B958,Drivers!A:C,3,FALSE)</f>
        <v>304</v>
      </c>
      <c r="B958" t="s">
        <v>145</v>
      </c>
      <c r="C958">
        <v>1959</v>
      </c>
      <c r="D958">
        <f>VLOOKUP(C958,Seasons!A:B,2,FALSE)</f>
        <v>10</v>
      </c>
      <c r="F958" s="5" t="str">
        <f t="shared" si="14"/>
        <v>(304,10),</v>
      </c>
    </row>
    <row r="959" spans="1:6" x14ac:dyDescent="0.25">
      <c r="A959">
        <f>VLOOKUP(B959,Drivers!A:C,3,FALSE)</f>
        <v>304</v>
      </c>
      <c r="B959" t="s">
        <v>145</v>
      </c>
      <c r="C959">
        <v>1960</v>
      </c>
      <c r="D959">
        <f>VLOOKUP(C959,Seasons!A:B,2,FALSE)</f>
        <v>11</v>
      </c>
      <c r="F959" s="5" t="str">
        <f t="shared" si="14"/>
        <v>(304,11),</v>
      </c>
    </row>
    <row r="960" spans="1:6" x14ac:dyDescent="0.25">
      <c r="A960">
        <f>VLOOKUP(B960,Drivers!A:C,3,FALSE)</f>
        <v>305</v>
      </c>
      <c r="B960" t="s">
        <v>275</v>
      </c>
      <c r="C960">
        <v>1958</v>
      </c>
      <c r="D960">
        <f>VLOOKUP(C960,Seasons!A:B,2,FALSE)</f>
        <v>9</v>
      </c>
      <c r="F960" s="5" t="str">
        <f t="shared" si="14"/>
        <v>(305,9),</v>
      </c>
    </row>
    <row r="961" spans="1:6" x14ac:dyDescent="0.25">
      <c r="A961">
        <f>VLOOKUP(B961,Drivers!A:C,3,FALSE)</f>
        <v>305</v>
      </c>
      <c r="B961" t="s">
        <v>275</v>
      </c>
      <c r="C961">
        <v>1959</v>
      </c>
      <c r="D961">
        <f>VLOOKUP(C961,Seasons!A:B,2,FALSE)</f>
        <v>10</v>
      </c>
      <c r="F961" s="5" t="str">
        <f t="shared" si="14"/>
        <v>(305,10),</v>
      </c>
    </row>
    <row r="962" spans="1:6" x14ac:dyDescent="0.25">
      <c r="A962">
        <f>VLOOKUP(B962,Drivers!A:C,3,FALSE)</f>
        <v>305</v>
      </c>
      <c r="B962" t="s">
        <v>275</v>
      </c>
      <c r="C962">
        <v>1960</v>
      </c>
      <c r="D962">
        <f>VLOOKUP(C962,Seasons!A:B,2,FALSE)</f>
        <v>11</v>
      </c>
      <c r="F962" s="5" t="str">
        <f t="shared" si="14"/>
        <v>(305,11),</v>
      </c>
    </row>
    <row r="963" spans="1:6" x14ac:dyDescent="0.25">
      <c r="A963">
        <f>VLOOKUP(B963,Drivers!A:C,3,FALSE)</f>
        <v>306</v>
      </c>
      <c r="B963" t="s">
        <v>317</v>
      </c>
      <c r="C963">
        <v>1958</v>
      </c>
      <c r="D963">
        <f>VLOOKUP(C963,Seasons!A:B,2,FALSE)</f>
        <v>9</v>
      </c>
      <c r="F963" s="5" t="str">
        <f t="shared" ref="F963:F1026" si="15">_xlfn.CONCAT("(",A963,",",D963,"),")</f>
        <v>(306,9),</v>
      </c>
    </row>
    <row r="964" spans="1:6" x14ac:dyDescent="0.25">
      <c r="A964">
        <f>VLOOKUP(B964,Drivers!A:C,3,FALSE)</f>
        <v>306</v>
      </c>
      <c r="B964" t="s">
        <v>317</v>
      </c>
      <c r="C964">
        <v>1959</v>
      </c>
      <c r="D964">
        <f>VLOOKUP(C964,Seasons!A:B,2,FALSE)</f>
        <v>10</v>
      </c>
      <c r="F964" s="5" t="str">
        <f t="shared" si="15"/>
        <v>(306,10),</v>
      </c>
    </row>
    <row r="965" spans="1:6" x14ac:dyDescent="0.25">
      <c r="A965">
        <f>VLOOKUP(B965,Drivers!A:C,3,FALSE)</f>
        <v>306</v>
      </c>
      <c r="B965" t="s">
        <v>317</v>
      </c>
      <c r="C965">
        <v>1960</v>
      </c>
      <c r="D965">
        <f>VLOOKUP(C965,Seasons!A:B,2,FALSE)</f>
        <v>11</v>
      </c>
      <c r="F965" s="5" t="str">
        <f t="shared" si="15"/>
        <v>(306,11),</v>
      </c>
    </row>
    <row r="966" spans="1:6" x14ac:dyDescent="0.25">
      <c r="A966">
        <f>VLOOKUP(B966,Drivers!A:C,3,FALSE)</f>
        <v>307</v>
      </c>
      <c r="B966" t="s">
        <v>747</v>
      </c>
      <c r="C966">
        <v>1958</v>
      </c>
      <c r="D966">
        <f>VLOOKUP(C966,Seasons!A:B,2,FALSE)</f>
        <v>9</v>
      </c>
      <c r="F966" s="5" t="str">
        <f t="shared" si="15"/>
        <v>(307,9),</v>
      </c>
    </row>
    <row r="967" spans="1:6" x14ac:dyDescent="0.25">
      <c r="A967">
        <f>VLOOKUP(B967,Drivers!A:C,3,FALSE)</f>
        <v>307</v>
      </c>
      <c r="B967" t="s">
        <v>747</v>
      </c>
      <c r="C967">
        <v>1959</v>
      </c>
      <c r="D967">
        <f>VLOOKUP(C967,Seasons!A:B,2,FALSE)</f>
        <v>10</v>
      </c>
      <c r="F967" s="5" t="str">
        <f t="shared" si="15"/>
        <v>(307,10),</v>
      </c>
    </row>
    <row r="968" spans="1:6" x14ac:dyDescent="0.25">
      <c r="A968">
        <f>VLOOKUP(B968,Drivers!A:C,3,FALSE)</f>
        <v>307</v>
      </c>
      <c r="B968" t="s">
        <v>747</v>
      </c>
      <c r="C968">
        <v>1960</v>
      </c>
      <c r="D968">
        <f>VLOOKUP(C968,Seasons!A:B,2,FALSE)</f>
        <v>11</v>
      </c>
      <c r="F968" s="5" t="str">
        <f t="shared" si="15"/>
        <v>(307,11),</v>
      </c>
    </row>
    <row r="969" spans="1:6" x14ac:dyDescent="0.25">
      <c r="A969">
        <f>VLOOKUP(B969,Drivers!A:C,3,FALSE)</f>
        <v>308</v>
      </c>
      <c r="B969" t="s">
        <v>766</v>
      </c>
      <c r="C969">
        <v>1958</v>
      </c>
      <c r="D969">
        <f>VLOOKUP(C969,Seasons!A:B,2,FALSE)</f>
        <v>9</v>
      </c>
      <c r="F969" s="5" t="str">
        <f t="shared" si="15"/>
        <v>(308,9),</v>
      </c>
    </row>
    <row r="970" spans="1:6" x14ac:dyDescent="0.25">
      <c r="A970">
        <f>VLOOKUP(B970,Drivers!A:C,3,FALSE)</f>
        <v>308</v>
      </c>
      <c r="B970" t="s">
        <v>766</v>
      </c>
      <c r="C970">
        <v>1959</v>
      </c>
      <c r="D970">
        <f>VLOOKUP(C970,Seasons!A:B,2,FALSE)</f>
        <v>10</v>
      </c>
      <c r="F970" s="5" t="str">
        <f t="shared" si="15"/>
        <v>(308,10),</v>
      </c>
    </row>
    <row r="971" spans="1:6" x14ac:dyDescent="0.25">
      <c r="A971">
        <f>VLOOKUP(B971,Drivers!A:C,3,FALSE)</f>
        <v>308</v>
      </c>
      <c r="B971" t="s">
        <v>766</v>
      </c>
      <c r="C971">
        <v>1960</v>
      </c>
      <c r="D971">
        <f>VLOOKUP(C971,Seasons!A:B,2,FALSE)</f>
        <v>11</v>
      </c>
      <c r="F971" s="5" t="str">
        <f t="shared" si="15"/>
        <v>(308,11),</v>
      </c>
    </row>
    <row r="972" spans="1:6" x14ac:dyDescent="0.25">
      <c r="A972">
        <f>VLOOKUP(B972,Drivers!A:C,3,FALSE)</f>
        <v>309</v>
      </c>
      <c r="B972" t="s">
        <v>25</v>
      </c>
      <c r="C972">
        <v>1958</v>
      </c>
      <c r="D972">
        <f>VLOOKUP(C972,Seasons!A:B,2,FALSE)</f>
        <v>9</v>
      </c>
      <c r="F972" s="5" t="str">
        <f t="shared" si="15"/>
        <v>(309,9),</v>
      </c>
    </row>
    <row r="973" spans="1:6" x14ac:dyDescent="0.25">
      <c r="A973">
        <f>VLOOKUP(B973,Drivers!A:C,3,FALSE)</f>
        <v>309</v>
      </c>
      <c r="B973" t="s">
        <v>25</v>
      </c>
      <c r="C973">
        <v>1959</v>
      </c>
      <c r="D973">
        <f>VLOOKUP(C973,Seasons!A:B,2,FALSE)</f>
        <v>10</v>
      </c>
      <c r="F973" s="5" t="str">
        <f t="shared" si="15"/>
        <v>(309,10),</v>
      </c>
    </row>
    <row r="974" spans="1:6" x14ac:dyDescent="0.25">
      <c r="A974">
        <f>VLOOKUP(B974,Drivers!A:C,3,FALSE)</f>
        <v>309</v>
      </c>
      <c r="B974" t="s">
        <v>25</v>
      </c>
      <c r="C974">
        <v>1960</v>
      </c>
      <c r="D974">
        <f>VLOOKUP(C974,Seasons!A:B,2,FALSE)</f>
        <v>11</v>
      </c>
      <c r="F974" s="5" t="str">
        <f t="shared" si="15"/>
        <v>(309,11),</v>
      </c>
    </row>
    <row r="975" spans="1:6" x14ac:dyDescent="0.25">
      <c r="A975">
        <f>VLOOKUP(B975,Drivers!A:C,3,FALSE)</f>
        <v>309</v>
      </c>
      <c r="B975" t="s">
        <v>25</v>
      </c>
      <c r="C975">
        <v>1961</v>
      </c>
      <c r="D975">
        <f>VLOOKUP(C975,Seasons!A:B,2,FALSE)</f>
        <v>12</v>
      </c>
      <c r="F975" s="5" t="str">
        <f t="shared" si="15"/>
        <v>(309,12),</v>
      </c>
    </row>
    <row r="976" spans="1:6" x14ac:dyDescent="0.25">
      <c r="A976">
        <f>VLOOKUP(B976,Drivers!A:C,3,FALSE)</f>
        <v>310</v>
      </c>
      <c r="B976" t="s">
        <v>140</v>
      </c>
      <c r="C976">
        <v>1958</v>
      </c>
      <c r="D976">
        <f>VLOOKUP(C976,Seasons!A:B,2,FALSE)</f>
        <v>9</v>
      </c>
      <c r="F976" s="5" t="str">
        <f t="shared" si="15"/>
        <v>(310,9),</v>
      </c>
    </row>
    <row r="977" spans="1:6" x14ac:dyDescent="0.25">
      <c r="A977">
        <f>VLOOKUP(B977,Drivers!A:C,3,FALSE)</f>
        <v>310</v>
      </c>
      <c r="B977" t="s">
        <v>140</v>
      </c>
      <c r="C977">
        <v>1959</v>
      </c>
      <c r="D977">
        <f>VLOOKUP(C977,Seasons!A:B,2,FALSE)</f>
        <v>10</v>
      </c>
      <c r="F977" s="5" t="str">
        <f t="shared" si="15"/>
        <v>(310,10),</v>
      </c>
    </row>
    <row r="978" spans="1:6" x14ac:dyDescent="0.25">
      <c r="A978">
        <f>VLOOKUP(B978,Drivers!A:C,3,FALSE)</f>
        <v>310</v>
      </c>
      <c r="B978" t="s">
        <v>140</v>
      </c>
      <c r="C978">
        <v>1960</v>
      </c>
      <c r="D978">
        <f>VLOOKUP(C978,Seasons!A:B,2,FALSE)</f>
        <v>11</v>
      </c>
      <c r="F978" s="5" t="str">
        <f t="shared" si="15"/>
        <v>(310,11),</v>
      </c>
    </row>
    <row r="979" spans="1:6" x14ac:dyDescent="0.25">
      <c r="A979">
        <f>VLOOKUP(B979,Drivers!A:C,3,FALSE)</f>
        <v>310</v>
      </c>
      <c r="B979" t="s">
        <v>140</v>
      </c>
      <c r="C979">
        <v>1961</v>
      </c>
      <c r="D979">
        <f>VLOOKUP(C979,Seasons!A:B,2,FALSE)</f>
        <v>12</v>
      </c>
      <c r="F979" s="5" t="str">
        <f t="shared" si="15"/>
        <v>(310,12),</v>
      </c>
    </row>
    <row r="980" spans="1:6" x14ac:dyDescent="0.25">
      <c r="A980">
        <f>VLOOKUP(B980,Drivers!A:C,3,FALSE)</f>
        <v>310</v>
      </c>
      <c r="B980" t="s">
        <v>140</v>
      </c>
      <c r="C980">
        <v>1962</v>
      </c>
      <c r="D980">
        <f>VLOOKUP(C980,Seasons!A:B,2,FALSE)</f>
        <v>13</v>
      </c>
      <c r="F980" s="5" t="str">
        <f t="shared" si="15"/>
        <v>(310,13),</v>
      </c>
    </row>
    <row r="981" spans="1:6" x14ac:dyDescent="0.25">
      <c r="A981">
        <f>VLOOKUP(B981,Drivers!A:C,3,FALSE)</f>
        <v>310</v>
      </c>
      <c r="B981" t="s">
        <v>140</v>
      </c>
      <c r="C981">
        <v>1963</v>
      </c>
      <c r="D981">
        <f>VLOOKUP(C981,Seasons!A:B,2,FALSE)</f>
        <v>14</v>
      </c>
      <c r="F981" s="5" t="str">
        <f t="shared" si="15"/>
        <v>(310,14),</v>
      </c>
    </row>
    <row r="982" spans="1:6" x14ac:dyDescent="0.25">
      <c r="A982">
        <f>VLOOKUP(B982,Drivers!A:C,3,FALSE)</f>
        <v>311</v>
      </c>
      <c r="B982" t="s">
        <v>372</v>
      </c>
      <c r="C982">
        <v>1958</v>
      </c>
      <c r="D982">
        <f>VLOOKUP(C982,Seasons!A:B,2,FALSE)</f>
        <v>9</v>
      </c>
      <c r="F982" s="5" t="str">
        <f t="shared" si="15"/>
        <v>(311,9),</v>
      </c>
    </row>
    <row r="983" spans="1:6" x14ac:dyDescent="0.25">
      <c r="A983">
        <f>VLOOKUP(B983,Drivers!A:C,3,FALSE)</f>
        <v>311</v>
      </c>
      <c r="B983" t="s">
        <v>372</v>
      </c>
      <c r="C983">
        <v>1959</v>
      </c>
      <c r="D983">
        <f>VLOOKUP(C983,Seasons!A:B,2,FALSE)</f>
        <v>10</v>
      </c>
      <c r="F983" s="5" t="str">
        <f t="shared" si="15"/>
        <v>(311,10),</v>
      </c>
    </row>
    <row r="984" spans="1:6" x14ac:dyDescent="0.25">
      <c r="A984">
        <f>VLOOKUP(B984,Drivers!A:C,3,FALSE)</f>
        <v>311</v>
      </c>
      <c r="B984" t="s">
        <v>372</v>
      </c>
      <c r="C984">
        <v>1960</v>
      </c>
      <c r="D984">
        <f>VLOOKUP(C984,Seasons!A:B,2,FALSE)</f>
        <v>11</v>
      </c>
      <c r="F984" s="5" t="str">
        <f t="shared" si="15"/>
        <v>(311,11),</v>
      </c>
    </row>
    <row r="985" spans="1:6" x14ac:dyDescent="0.25">
      <c r="A985">
        <f>VLOOKUP(B985,Drivers!A:C,3,FALSE)</f>
        <v>311</v>
      </c>
      <c r="B985" t="s">
        <v>372</v>
      </c>
      <c r="C985">
        <v>1961</v>
      </c>
      <c r="D985">
        <f>VLOOKUP(C985,Seasons!A:B,2,FALSE)</f>
        <v>12</v>
      </c>
      <c r="F985" s="5" t="str">
        <f t="shared" si="15"/>
        <v>(311,12),</v>
      </c>
    </row>
    <row r="986" spans="1:6" x14ac:dyDescent="0.25">
      <c r="A986">
        <f>VLOOKUP(B986,Drivers!A:C,3,FALSE)</f>
        <v>311</v>
      </c>
      <c r="B986" t="s">
        <v>372</v>
      </c>
      <c r="C986">
        <v>1962</v>
      </c>
      <c r="D986">
        <f>VLOOKUP(C986,Seasons!A:B,2,FALSE)</f>
        <v>13</v>
      </c>
      <c r="F986" s="5" t="str">
        <f t="shared" si="15"/>
        <v>(311,13),</v>
      </c>
    </row>
    <row r="987" spans="1:6" x14ac:dyDescent="0.25">
      <c r="A987">
        <f>VLOOKUP(B987,Drivers!A:C,3,FALSE)</f>
        <v>311</v>
      </c>
      <c r="B987" t="s">
        <v>372</v>
      </c>
      <c r="C987">
        <v>1963</v>
      </c>
      <c r="D987">
        <f>VLOOKUP(C987,Seasons!A:B,2,FALSE)</f>
        <v>14</v>
      </c>
      <c r="F987" s="5" t="str">
        <f t="shared" si="15"/>
        <v>(311,14),</v>
      </c>
    </row>
    <row r="988" spans="1:6" x14ac:dyDescent="0.25">
      <c r="A988">
        <f>VLOOKUP(B988,Drivers!A:C,3,FALSE)</f>
        <v>311</v>
      </c>
      <c r="B988" t="s">
        <v>372</v>
      </c>
      <c r="C988">
        <v>1964</v>
      </c>
      <c r="D988">
        <f>VLOOKUP(C988,Seasons!A:B,2,FALSE)</f>
        <v>15</v>
      </c>
      <c r="F988" s="5" t="str">
        <f t="shared" si="15"/>
        <v>(311,15),</v>
      </c>
    </row>
    <row r="989" spans="1:6" x14ac:dyDescent="0.25">
      <c r="A989">
        <f>VLOOKUP(B989,Drivers!A:C,3,FALSE)</f>
        <v>311</v>
      </c>
      <c r="B989" t="s">
        <v>372</v>
      </c>
      <c r="C989">
        <v>1966</v>
      </c>
      <c r="D989">
        <f>VLOOKUP(C989,Seasons!A:B,2,FALSE)</f>
        <v>17</v>
      </c>
      <c r="F989" s="5" t="str">
        <f t="shared" si="15"/>
        <v>(311,17),</v>
      </c>
    </row>
    <row r="990" spans="1:6" x14ac:dyDescent="0.25">
      <c r="A990">
        <f>VLOOKUP(B990,Drivers!A:C,3,FALSE)</f>
        <v>313</v>
      </c>
      <c r="B990" t="s">
        <v>520</v>
      </c>
      <c r="C990">
        <v>1958</v>
      </c>
      <c r="D990">
        <f>VLOOKUP(C990,Seasons!A:B,2,FALSE)</f>
        <v>9</v>
      </c>
      <c r="F990" s="5" t="str">
        <f t="shared" si="15"/>
        <v>(313,9),</v>
      </c>
    </row>
    <row r="991" spans="1:6" x14ac:dyDescent="0.25">
      <c r="A991">
        <f>VLOOKUP(B991,Drivers!A:C,3,FALSE)</f>
        <v>313</v>
      </c>
      <c r="B991" t="s">
        <v>520</v>
      </c>
      <c r="C991">
        <v>1959</v>
      </c>
      <c r="D991">
        <f>VLOOKUP(C991,Seasons!A:B,2,FALSE)</f>
        <v>10</v>
      </c>
      <c r="F991" s="5" t="str">
        <f t="shared" si="15"/>
        <v>(313,10),</v>
      </c>
    </row>
    <row r="992" spans="1:6" x14ac:dyDescent="0.25">
      <c r="A992">
        <f>VLOOKUP(B992,Drivers!A:C,3,FALSE)</f>
        <v>313</v>
      </c>
      <c r="B992" t="s">
        <v>520</v>
      </c>
      <c r="C992">
        <v>1960</v>
      </c>
      <c r="D992">
        <f>VLOOKUP(C992,Seasons!A:B,2,FALSE)</f>
        <v>11</v>
      </c>
      <c r="F992" s="5" t="str">
        <f t="shared" si="15"/>
        <v>(313,11),</v>
      </c>
    </row>
    <row r="993" spans="1:6" x14ac:dyDescent="0.25">
      <c r="A993">
        <f>VLOOKUP(B993,Drivers!A:C,3,FALSE)</f>
        <v>313</v>
      </c>
      <c r="B993" t="s">
        <v>520</v>
      </c>
      <c r="C993">
        <v>1961</v>
      </c>
      <c r="D993">
        <f>VLOOKUP(C993,Seasons!A:B,2,FALSE)</f>
        <v>12</v>
      </c>
      <c r="F993" s="5" t="str">
        <f t="shared" si="15"/>
        <v>(313,12),</v>
      </c>
    </row>
    <row r="994" spans="1:6" x14ac:dyDescent="0.25">
      <c r="A994">
        <f>VLOOKUP(B994,Drivers!A:C,3,FALSE)</f>
        <v>313</v>
      </c>
      <c r="B994" t="s">
        <v>520</v>
      </c>
      <c r="C994">
        <v>1962</v>
      </c>
      <c r="D994">
        <f>VLOOKUP(C994,Seasons!A:B,2,FALSE)</f>
        <v>13</v>
      </c>
      <c r="F994" s="5" t="str">
        <f t="shared" si="15"/>
        <v>(313,13),</v>
      </c>
    </row>
    <row r="995" spans="1:6" x14ac:dyDescent="0.25">
      <c r="A995">
        <f>VLOOKUP(B995,Drivers!A:C,3,FALSE)</f>
        <v>313</v>
      </c>
      <c r="B995" t="s">
        <v>520</v>
      </c>
      <c r="C995">
        <v>1963</v>
      </c>
      <c r="D995">
        <f>VLOOKUP(C995,Seasons!A:B,2,FALSE)</f>
        <v>14</v>
      </c>
      <c r="F995" s="5" t="str">
        <f t="shared" si="15"/>
        <v>(313,14),</v>
      </c>
    </row>
    <row r="996" spans="1:6" x14ac:dyDescent="0.25">
      <c r="A996">
        <f>VLOOKUP(B996,Drivers!A:C,3,FALSE)</f>
        <v>313</v>
      </c>
      <c r="B996" t="s">
        <v>520</v>
      </c>
      <c r="C996">
        <v>1964</v>
      </c>
      <c r="D996">
        <f>VLOOKUP(C996,Seasons!A:B,2,FALSE)</f>
        <v>15</v>
      </c>
      <c r="F996" s="5" t="str">
        <f t="shared" si="15"/>
        <v>(313,15),</v>
      </c>
    </row>
    <row r="997" spans="1:6" x14ac:dyDescent="0.25">
      <c r="A997">
        <f>VLOOKUP(B997,Drivers!A:C,3,FALSE)</f>
        <v>313</v>
      </c>
      <c r="B997" t="s">
        <v>520</v>
      </c>
      <c r="C997">
        <v>1965</v>
      </c>
      <c r="D997">
        <f>VLOOKUP(C997,Seasons!A:B,2,FALSE)</f>
        <v>16</v>
      </c>
      <c r="F997" s="5" t="str">
        <f t="shared" si="15"/>
        <v>(313,16),</v>
      </c>
    </row>
    <row r="998" spans="1:6" x14ac:dyDescent="0.25">
      <c r="A998">
        <f>VLOOKUP(B998,Drivers!A:C,3,FALSE)</f>
        <v>313</v>
      </c>
      <c r="B998" t="s">
        <v>520</v>
      </c>
      <c r="C998">
        <v>1966</v>
      </c>
      <c r="D998">
        <f>VLOOKUP(C998,Seasons!A:B,2,FALSE)</f>
        <v>17</v>
      </c>
      <c r="F998" s="5" t="str">
        <f t="shared" si="15"/>
        <v>(313,17),</v>
      </c>
    </row>
    <row r="999" spans="1:6" x14ac:dyDescent="0.25">
      <c r="A999">
        <f>VLOOKUP(B999,Drivers!A:C,3,FALSE)</f>
        <v>313</v>
      </c>
      <c r="B999" t="s">
        <v>520</v>
      </c>
      <c r="C999">
        <v>1967</v>
      </c>
      <c r="D999">
        <f>VLOOKUP(C999,Seasons!A:B,2,FALSE)</f>
        <v>18</v>
      </c>
      <c r="F999" s="5" t="str">
        <f t="shared" si="15"/>
        <v>(313,18),</v>
      </c>
    </row>
    <row r="1000" spans="1:6" x14ac:dyDescent="0.25">
      <c r="A1000">
        <f>VLOOKUP(B1000,Drivers!A:C,3,FALSE)</f>
        <v>313</v>
      </c>
      <c r="B1000" t="s">
        <v>520</v>
      </c>
      <c r="C1000">
        <v>1968</v>
      </c>
      <c r="D1000">
        <f>VLOOKUP(C1000,Seasons!A:B,2,FALSE)</f>
        <v>19</v>
      </c>
      <c r="F1000" s="5" t="str">
        <f t="shared" si="15"/>
        <v>(313,19),</v>
      </c>
    </row>
    <row r="1001" spans="1:6" x14ac:dyDescent="0.25">
      <c r="A1001">
        <f>VLOOKUP(B1001,Drivers!A:C,3,FALSE)</f>
        <v>313</v>
      </c>
      <c r="B1001" t="s">
        <v>520</v>
      </c>
      <c r="C1001">
        <v>1969</v>
      </c>
      <c r="D1001">
        <f>VLOOKUP(C1001,Seasons!A:B,2,FALSE)</f>
        <v>20</v>
      </c>
      <c r="F1001" s="5" t="str">
        <f t="shared" si="15"/>
        <v>(313,20),</v>
      </c>
    </row>
    <row r="1002" spans="1:6" x14ac:dyDescent="0.25">
      <c r="A1002">
        <f>VLOOKUP(B1002,Drivers!A:C,3,FALSE)</f>
        <v>313</v>
      </c>
      <c r="B1002" t="s">
        <v>520</v>
      </c>
      <c r="C1002">
        <v>1970</v>
      </c>
      <c r="D1002">
        <f>VLOOKUP(C1002,Seasons!A:B,2,FALSE)</f>
        <v>21</v>
      </c>
      <c r="F1002" s="5" t="str">
        <f t="shared" si="15"/>
        <v>(313,21),</v>
      </c>
    </row>
    <row r="1003" spans="1:6" x14ac:dyDescent="0.25">
      <c r="A1003">
        <f>VLOOKUP(B1003,Drivers!A:C,3,FALSE)</f>
        <v>314</v>
      </c>
      <c r="B1003" t="s">
        <v>371</v>
      </c>
      <c r="C1003">
        <v>1958</v>
      </c>
      <c r="D1003">
        <f>VLOOKUP(C1003,Seasons!A:B,2,FALSE)</f>
        <v>9</v>
      </c>
      <c r="F1003" s="5" t="str">
        <f t="shared" si="15"/>
        <v>(314,9),</v>
      </c>
    </row>
    <row r="1004" spans="1:6" x14ac:dyDescent="0.25">
      <c r="A1004">
        <f>VLOOKUP(B1004,Drivers!A:C,3,FALSE)</f>
        <v>314</v>
      </c>
      <c r="B1004" t="s">
        <v>371</v>
      </c>
      <c r="C1004">
        <v>1959</v>
      </c>
      <c r="D1004">
        <f>VLOOKUP(C1004,Seasons!A:B,2,FALSE)</f>
        <v>10</v>
      </c>
      <c r="F1004" s="5" t="str">
        <f t="shared" si="15"/>
        <v>(314,10),</v>
      </c>
    </row>
    <row r="1005" spans="1:6" x14ac:dyDescent="0.25">
      <c r="A1005">
        <f>VLOOKUP(B1005,Drivers!A:C,3,FALSE)</f>
        <v>314</v>
      </c>
      <c r="B1005" t="s">
        <v>371</v>
      </c>
      <c r="C1005">
        <v>1960</v>
      </c>
      <c r="D1005">
        <f>VLOOKUP(C1005,Seasons!A:B,2,FALSE)</f>
        <v>11</v>
      </c>
      <c r="F1005" s="5" t="str">
        <f t="shared" si="15"/>
        <v>(314,11),</v>
      </c>
    </row>
    <row r="1006" spans="1:6" x14ac:dyDescent="0.25">
      <c r="A1006">
        <f>VLOOKUP(B1006,Drivers!A:C,3,FALSE)</f>
        <v>314</v>
      </c>
      <c r="B1006" t="s">
        <v>371</v>
      </c>
      <c r="C1006">
        <v>1961</v>
      </c>
      <c r="D1006">
        <f>VLOOKUP(C1006,Seasons!A:B,2,FALSE)</f>
        <v>12</v>
      </c>
      <c r="F1006" s="5" t="str">
        <f t="shared" si="15"/>
        <v>(314,12),</v>
      </c>
    </row>
    <row r="1007" spans="1:6" x14ac:dyDescent="0.25">
      <c r="A1007">
        <f>VLOOKUP(B1007,Drivers!A:C,3,FALSE)</f>
        <v>314</v>
      </c>
      <c r="B1007" t="s">
        <v>371</v>
      </c>
      <c r="C1007">
        <v>1962</v>
      </c>
      <c r="D1007">
        <f>VLOOKUP(C1007,Seasons!A:B,2,FALSE)</f>
        <v>13</v>
      </c>
      <c r="F1007" s="5" t="str">
        <f t="shared" si="15"/>
        <v>(314,13),</v>
      </c>
    </row>
    <row r="1008" spans="1:6" x14ac:dyDescent="0.25">
      <c r="A1008">
        <f>VLOOKUP(B1008,Drivers!A:C,3,FALSE)</f>
        <v>314</v>
      </c>
      <c r="B1008" t="s">
        <v>371</v>
      </c>
      <c r="C1008">
        <v>1963</v>
      </c>
      <c r="D1008">
        <f>VLOOKUP(C1008,Seasons!A:B,2,FALSE)</f>
        <v>14</v>
      </c>
      <c r="F1008" s="5" t="str">
        <f t="shared" si="15"/>
        <v>(314,14),</v>
      </c>
    </row>
    <row r="1009" spans="1:6" x14ac:dyDescent="0.25">
      <c r="A1009">
        <f>VLOOKUP(B1009,Drivers!A:C,3,FALSE)</f>
        <v>314</v>
      </c>
      <c r="B1009" t="s">
        <v>371</v>
      </c>
      <c r="C1009">
        <v>1964</v>
      </c>
      <c r="D1009">
        <f>VLOOKUP(C1009,Seasons!A:B,2,FALSE)</f>
        <v>15</v>
      </c>
      <c r="F1009" s="5" t="str">
        <f t="shared" si="15"/>
        <v>(314,15),</v>
      </c>
    </row>
    <row r="1010" spans="1:6" x14ac:dyDescent="0.25">
      <c r="A1010">
        <f>VLOOKUP(B1010,Drivers!A:C,3,FALSE)</f>
        <v>314</v>
      </c>
      <c r="B1010" t="s">
        <v>371</v>
      </c>
      <c r="C1010">
        <v>1965</v>
      </c>
      <c r="D1010">
        <f>VLOOKUP(C1010,Seasons!A:B,2,FALSE)</f>
        <v>16</v>
      </c>
      <c r="F1010" s="5" t="str">
        <f t="shared" si="15"/>
        <v>(314,16),</v>
      </c>
    </row>
    <row r="1011" spans="1:6" x14ac:dyDescent="0.25">
      <c r="A1011">
        <f>VLOOKUP(B1011,Drivers!A:C,3,FALSE)</f>
        <v>314</v>
      </c>
      <c r="B1011" t="s">
        <v>371</v>
      </c>
      <c r="C1011">
        <v>1966</v>
      </c>
      <c r="D1011">
        <f>VLOOKUP(C1011,Seasons!A:B,2,FALSE)</f>
        <v>17</v>
      </c>
      <c r="F1011" s="5" t="str">
        <f t="shared" si="15"/>
        <v>(314,17),</v>
      </c>
    </row>
    <row r="1012" spans="1:6" x14ac:dyDescent="0.25">
      <c r="A1012">
        <f>VLOOKUP(B1012,Drivers!A:C,3,FALSE)</f>
        <v>314</v>
      </c>
      <c r="B1012" t="s">
        <v>371</v>
      </c>
      <c r="C1012">
        <v>1967</v>
      </c>
      <c r="D1012">
        <f>VLOOKUP(C1012,Seasons!A:B,2,FALSE)</f>
        <v>18</v>
      </c>
      <c r="F1012" s="5" t="str">
        <f t="shared" si="15"/>
        <v>(314,18),</v>
      </c>
    </row>
    <row r="1013" spans="1:6" x14ac:dyDescent="0.25">
      <c r="A1013">
        <f>VLOOKUP(B1013,Drivers!A:C,3,FALSE)</f>
        <v>314</v>
      </c>
      <c r="B1013" t="s">
        <v>371</v>
      </c>
      <c r="C1013">
        <v>1968</v>
      </c>
      <c r="D1013">
        <f>VLOOKUP(C1013,Seasons!A:B,2,FALSE)</f>
        <v>19</v>
      </c>
      <c r="F1013" s="5" t="str">
        <f t="shared" si="15"/>
        <v>(314,19),</v>
      </c>
    </row>
    <row r="1014" spans="1:6" x14ac:dyDescent="0.25">
      <c r="A1014">
        <f>VLOOKUP(B1014,Drivers!A:C,3,FALSE)</f>
        <v>314</v>
      </c>
      <c r="B1014" t="s">
        <v>371</v>
      </c>
      <c r="C1014">
        <v>1969</v>
      </c>
      <c r="D1014">
        <f>VLOOKUP(C1014,Seasons!A:B,2,FALSE)</f>
        <v>20</v>
      </c>
      <c r="F1014" s="5" t="str">
        <f t="shared" si="15"/>
        <v>(314,20),</v>
      </c>
    </row>
    <row r="1015" spans="1:6" x14ac:dyDescent="0.25">
      <c r="A1015">
        <f>VLOOKUP(B1015,Drivers!A:C,3,FALSE)</f>
        <v>314</v>
      </c>
      <c r="B1015" t="s">
        <v>371</v>
      </c>
      <c r="C1015">
        <v>1970</v>
      </c>
      <c r="D1015">
        <f>VLOOKUP(C1015,Seasons!A:B,2,FALSE)</f>
        <v>21</v>
      </c>
      <c r="F1015" s="5" t="str">
        <f t="shared" si="15"/>
        <v>(314,21),</v>
      </c>
    </row>
    <row r="1016" spans="1:6" x14ac:dyDescent="0.25">
      <c r="A1016">
        <f>VLOOKUP(B1016,Drivers!A:C,3,FALSE)</f>
        <v>314</v>
      </c>
      <c r="B1016" t="s">
        <v>371</v>
      </c>
      <c r="C1016">
        <v>1971</v>
      </c>
      <c r="D1016">
        <f>VLOOKUP(C1016,Seasons!A:B,2,FALSE)</f>
        <v>22</v>
      </c>
      <c r="F1016" s="5" t="str">
        <f t="shared" si="15"/>
        <v>(314,22),</v>
      </c>
    </row>
    <row r="1017" spans="1:6" x14ac:dyDescent="0.25">
      <c r="A1017">
        <f>VLOOKUP(B1017,Drivers!A:C,3,FALSE)</f>
        <v>314</v>
      </c>
      <c r="B1017" t="s">
        <v>371</v>
      </c>
      <c r="C1017">
        <v>1972</v>
      </c>
      <c r="D1017">
        <f>VLOOKUP(C1017,Seasons!A:B,2,FALSE)</f>
        <v>23</v>
      </c>
      <c r="F1017" s="5" t="str">
        <f t="shared" si="15"/>
        <v>(314,23),</v>
      </c>
    </row>
    <row r="1018" spans="1:6" x14ac:dyDescent="0.25">
      <c r="A1018">
        <f>VLOOKUP(B1018,Drivers!A:C,3,FALSE)</f>
        <v>314</v>
      </c>
      <c r="B1018" t="s">
        <v>371</v>
      </c>
      <c r="C1018">
        <v>1973</v>
      </c>
      <c r="D1018">
        <f>VLOOKUP(C1018,Seasons!A:B,2,FALSE)</f>
        <v>24</v>
      </c>
      <c r="F1018" s="5" t="str">
        <f t="shared" si="15"/>
        <v>(314,24),</v>
      </c>
    </row>
    <row r="1019" spans="1:6" x14ac:dyDescent="0.25">
      <c r="A1019">
        <f>VLOOKUP(B1019,Drivers!A:C,3,FALSE)</f>
        <v>314</v>
      </c>
      <c r="B1019" t="s">
        <v>371</v>
      </c>
      <c r="C1019">
        <v>1974</v>
      </c>
      <c r="D1019">
        <f>VLOOKUP(C1019,Seasons!A:B,2,FALSE)</f>
        <v>25</v>
      </c>
      <c r="F1019" s="5" t="str">
        <f t="shared" si="15"/>
        <v>(314,25),</v>
      </c>
    </row>
    <row r="1020" spans="1:6" x14ac:dyDescent="0.25">
      <c r="A1020">
        <f>VLOOKUP(B1020,Drivers!A:C,3,FALSE)</f>
        <v>314</v>
      </c>
      <c r="B1020" t="s">
        <v>371</v>
      </c>
      <c r="C1020">
        <v>1975</v>
      </c>
      <c r="D1020">
        <f>VLOOKUP(C1020,Seasons!A:B,2,FALSE)</f>
        <v>26</v>
      </c>
      <c r="F1020" s="5" t="str">
        <f t="shared" si="15"/>
        <v>(314,26),</v>
      </c>
    </row>
    <row r="1021" spans="1:6" x14ac:dyDescent="0.25">
      <c r="A1021">
        <f>VLOOKUP(B1021,Drivers!A:C,3,FALSE)</f>
        <v>316</v>
      </c>
      <c r="B1021" t="s">
        <v>852</v>
      </c>
      <c r="C1021">
        <v>1958</v>
      </c>
      <c r="D1021">
        <f>VLOOKUP(C1021,Seasons!A:B,2,FALSE)</f>
        <v>9</v>
      </c>
      <c r="F1021" s="5" t="str">
        <f t="shared" si="15"/>
        <v>(316,9),</v>
      </c>
    </row>
    <row r="1022" spans="1:6" x14ac:dyDescent="0.25">
      <c r="A1022">
        <f>VLOOKUP(B1022,Drivers!A:C,3,FALSE)</f>
        <v>316</v>
      </c>
      <c r="B1022" t="s">
        <v>852</v>
      </c>
      <c r="C1022">
        <v>1960</v>
      </c>
      <c r="D1022">
        <f>VLOOKUP(C1022,Seasons!A:B,2,FALSE)</f>
        <v>11</v>
      </c>
      <c r="F1022" s="5" t="str">
        <f t="shared" si="15"/>
        <v>(316,11),</v>
      </c>
    </row>
    <row r="1023" spans="1:6" x14ac:dyDescent="0.25">
      <c r="A1023">
        <f>VLOOKUP(B1023,Drivers!A:C,3,FALSE)</f>
        <v>317</v>
      </c>
      <c r="B1023" t="s">
        <v>41</v>
      </c>
      <c r="C1023">
        <v>1959</v>
      </c>
      <c r="D1023">
        <f>VLOOKUP(C1023,Seasons!A:B,2,FALSE)</f>
        <v>10</v>
      </c>
      <c r="F1023" s="5" t="str">
        <f t="shared" si="15"/>
        <v>(317,10),</v>
      </c>
    </row>
    <row r="1024" spans="1:6" x14ac:dyDescent="0.25">
      <c r="A1024">
        <f>VLOOKUP(B1024,Drivers!A:C,3,FALSE)</f>
        <v>318</v>
      </c>
      <c r="B1024" t="s">
        <v>45</v>
      </c>
      <c r="C1024">
        <v>1959</v>
      </c>
      <c r="D1024">
        <f>VLOOKUP(C1024,Seasons!A:B,2,FALSE)</f>
        <v>10</v>
      </c>
      <c r="F1024" s="5" t="str">
        <f t="shared" si="15"/>
        <v>(318,10),</v>
      </c>
    </row>
    <row r="1025" spans="1:6" x14ac:dyDescent="0.25">
      <c r="A1025">
        <f>VLOOKUP(B1025,Drivers!A:C,3,FALSE)</f>
        <v>319</v>
      </c>
      <c r="B1025" t="s">
        <v>94</v>
      </c>
      <c r="C1025">
        <v>1959</v>
      </c>
      <c r="D1025">
        <f>VLOOKUP(C1025,Seasons!A:B,2,FALSE)</f>
        <v>10</v>
      </c>
      <c r="F1025" s="5" t="str">
        <f t="shared" si="15"/>
        <v>(319,10),</v>
      </c>
    </row>
    <row r="1026" spans="1:6" x14ac:dyDescent="0.25">
      <c r="A1026">
        <f>VLOOKUP(B1026,Drivers!A:C,3,FALSE)</f>
        <v>320</v>
      </c>
      <c r="B1026" t="s">
        <v>146</v>
      </c>
      <c r="C1026">
        <v>1959</v>
      </c>
      <c r="D1026">
        <f>VLOOKUP(C1026,Seasons!A:B,2,FALSE)</f>
        <v>10</v>
      </c>
      <c r="F1026" s="5" t="str">
        <f t="shared" si="15"/>
        <v>(320,10),</v>
      </c>
    </row>
    <row r="1027" spans="1:6" x14ac:dyDescent="0.25">
      <c r="A1027">
        <f>VLOOKUP(B1027,Drivers!A:C,3,FALSE)</f>
        <v>321</v>
      </c>
      <c r="B1027" t="s">
        <v>163</v>
      </c>
      <c r="C1027">
        <v>1959</v>
      </c>
      <c r="D1027">
        <f>VLOOKUP(C1027,Seasons!A:B,2,FALSE)</f>
        <v>10</v>
      </c>
      <c r="F1027" s="5" t="str">
        <f t="shared" ref="F1027:F1090" si="16">_xlfn.CONCAT("(",A1027,",",D1027,"),")</f>
        <v>(321,10),</v>
      </c>
    </row>
    <row r="1028" spans="1:6" x14ac:dyDescent="0.25">
      <c r="A1028">
        <f>VLOOKUP(B1028,Drivers!A:C,3,FALSE)</f>
        <v>322</v>
      </c>
      <c r="B1028" t="s">
        <v>185</v>
      </c>
      <c r="C1028">
        <v>1959</v>
      </c>
      <c r="D1028">
        <f>VLOOKUP(C1028,Seasons!A:B,2,FALSE)</f>
        <v>10</v>
      </c>
      <c r="F1028" s="5" t="str">
        <f t="shared" si="16"/>
        <v>(322,10),</v>
      </c>
    </row>
    <row r="1029" spans="1:6" x14ac:dyDescent="0.25">
      <c r="A1029">
        <f>VLOOKUP(B1029,Drivers!A:C,3,FALSE)</f>
        <v>323</v>
      </c>
      <c r="B1029" t="s">
        <v>206</v>
      </c>
      <c r="C1029">
        <v>1959</v>
      </c>
      <c r="D1029">
        <f>VLOOKUP(C1029,Seasons!A:B,2,FALSE)</f>
        <v>10</v>
      </c>
      <c r="F1029" s="5" t="str">
        <f t="shared" si="16"/>
        <v>(323,10),</v>
      </c>
    </row>
    <row r="1030" spans="1:6" x14ac:dyDescent="0.25">
      <c r="A1030">
        <f>VLOOKUP(B1030,Drivers!A:C,3,FALSE)</f>
        <v>324</v>
      </c>
      <c r="B1030" t="s">
        <v>270</v>
      </c>
      <c r="C1030">
        <v>1959</v>
      </c>
      <c r="D1030">
        <f>VLOOKUP(C1030,Seasons!A:B,2,FALSE)</f>
        <v>10</v>
      </c>
      <c r="F1030" s="5" t="str">
        <f t="shared" si="16"/>
        <v>(324,10),</v>
      </c>
    </row>
    <row r="1031" spans="1:6" x14ac:dyDescent="0.25">
      <c r="A1031">
        <f>VLOOKUP(B1031,Drivers!A:C,3,FALSE)</f>
        <v>325</v>
      </c>
      <c r="B1031" t="s">
        <v>479</v>
      </c>
      <c r="C1031">
        <v>1959</v>
      </c>
      <c r="D1031">
        <f>VLOOKUP(C1031,Seasons!A:B,2,FALSE)</f>
        <v>10</v>
      </c>
      <c r="F1031" s="5" t="str">
        <f t="shared" si="16"/>
        <v>(325,10),</v>
      </c>
    </row>
    <row r="1032" spans="1:6" x14ac:dyDescent="0.25">
      <c r="A1032">
        <f>VLOOKUP(B1032,Drivers!A:C,3,FALSE)</f>
        <v>326</v>
      </c>
      <c r="B1032" t="s">
        <v>547</v>
      </c>
      <c r="C1032">
        <v>1959</v>
      </c>
      <c r="D1032">
        <f>VLOOKUP(C1032,Seasons!A:B,2,FALSE)</f>
        <v>10</v>
      </c>
      <c r="F1032" s="5" t="str">
        <f t="shared" si="16"/>
        <v>(326,10),</v>
      </c>
    </row>
    <row r="1033" spans="1:6" x14ac:dyDescent="0.25">
      <c r="A1033">
        <f>VLOOKUP(B1033,Drivers!A:C,3,FALSE)</f>
        <v>327</v>
      </c>
      <c r="B1033" t="s">
        <v>581</v>
      </c>
      <c r="C1033">
        <v>1959</v>
      </c>
      <c r="D1033">
        <f>VLOOKUP(C1033,Seasons!A:B,2,FALSE)</f>
        <v>10</v>
      </c>
      <c r="F1033" s="5" t="str">
        <f t="shared" si="16"/>
        <v>(327,10),</v>
      </c>
    </row>
    <row r="1034" spans="1:6" x14ac:dyDescent="0.25">
      <c r="A1034">
        <f>VLOOKUP(B1034,Drivers!A:C,3,FALSE)</f>
        <v>328</v>
      </c>
      <c r="B1034" t="s">
        <v>690</v>
      </c>
      <c r="C1034">
        <v>1959</v>
      </c>
      <c r="D1034">
        <f>VLOOKUP(C1034,Seasons!A:B,2,FALSE)</f>
        <v>10</v>
      </c>
      <c r="F1034" s="5" t="str">
        <f t="shared" si="16"/>
        <v>(328,10),</v>
      </c>
    </row>
    <row r="1035" spans="1:6" x14ac:dyDescent="0.25">
      <c r="A1035">
        <f>VLOOKUP(B1035,Drivers!A:C,3,FALSE)</f>
        <v>329</v>
      </c>
      <c r="B1035" t="s">
        <v>778</v>
      </c>
      <c r="C1035">
        <v>1959</v>
      </c>
      <c r="D1035">
        <f>VLOOKUP(C1035,Seasons!A:B,2,FALSE)</f>
        <v>10</v>
      </c>
      <c r="F1035" s="5" t="str">
        <f t="shared" si="16"/>
        <v>(329,10),</v>
      </c>
    </row>
    <row r="1036" spans="1:6" x14ac:dyDescent="0.25">
      <c r="A1036">
        <f>VLOOKUP(B1036,Drivers!A:C,3,FALSE)</f>
        <v>330</v>
      </c>
      <c r="B1036" t="s">
        <v>29</v>
      </c>
      <c r="C1036">
        <v>1959</v>
      </c>
      <c r="D1036">
        <f>VLOOKUP(C1036,Seasons!A:B,2,FALSE)</f>
        <v>10</v>
      </c>
      <c r="F1036" s="5" t="str">
        <f t="shared" si="16"/>
        <v>(330,10),</v>
      </c>
    </row>
    <row r="1037" spans="1:6" x14ac:dyDescent="0.25">
      <c r="A1037">
        <f>VLOOKUP(B1037,Drivers!A:C,3,FALSE)</f>
        <v>330</v>
      </c>
      <c r="B1037" t="s">
        <v>29</v>
      </c>
      <c r="C1037">
        <v>1960</v>
      </c>
      <c r="D1037">
        <f>VLOOKUP(C1037,Seasons!A:B,2,FALSE)</f>
        <v>11</v>
      </c>
      <c r="F1037" s="5" t="str">
        <f t="shared" si="16"/>
        <v>(330,11),</v>
      </c>
    </row>
    <row r="1038" spans="1:6" x14ac:dyDescent="0.25">
      <c r="A1038">
        <f>VLOOKUP(B1038,Drivers!A:C,3,FALSE)</f>
        <v>331</v>
      </c>
      <c r="B1038" t="s">
        <v>122</v>
      </c>
      <c r="C1038">
        <v>1959</v>
      </c>
      <c r="D1038">
        <f>VLOOKUP(C1038,Seasons!A:B,2,FALSE)</f>
        <v>10</v>
      </c>
      <c r="F1038" s="5" t="str">
        <f t="shared" si="16"/>
        <v>(331,10),</v>
      </c>
    </row>
    <row r="1039" spans="1:6" x14ac:dyDescent="0.25">
      <c r="A1039">
        <f>VLOOKUP(B1039,Drivers!A:C,3,FALSE)</f>
        <v>331</v>
      </c>
      <c r="B1039" t="s">
        <v>122</v>
      </c>
      <c r="C1039">
        <v>1960</v>
      </c>
      <c r="D1039">
        <f>VLOOKUP(C1039,Seasons!A:B,2,FALSE)</f>
        <v>11</v>
      </c>
      <c r="F1039" s="5" t="str">
        <f t="shared" si="16"/>
        <v>(331,11),</v>
      </c>
    </row>
    <row r="1040" spans="1:6" x14ac:dyDescent="0.25">
      <c r="A1040">
        <f>VLOOKUP(B1040,Drivers!A:C,3,FALSE)</f>
        <v>332</v>
      </c>
      <c r="B1040" t="s">
        <v>125</v>
      </c>
      <c r="C1040">
        <v>1959</v>
      </c>
      <c r="D1040">
        <f>VLOOKUP(C1040,Seasons!A:B,2,FALSE)</f>
        <v>10</v>
      </c>
      <c r="F1040" s="5" t="str">
        <f t="shared" si="16"/>
        <v>(332,10),</v>
      </c>
    </row>
    <row r="1041" spans="1:6" x14ac:dyDescent="0.25">
      <c r="A1041">
        <f>VLOOKUP(B1041,Drivers!A:C,3,FALSE)</f>
        <v>332</v>
      </c>
      <c r="B1041" t="s">
        <v>125</v>
      </c>
      <c r="C1041">
        <v>1960</v>
      </c>
      <c r="D1041">
        <f>VLOOKUP(C1041,Seasons!A:B,2,FALSE)</f>
        <v>11</v>
      </c>
      <c r="F1041" s="5" t="str">
        <f t="shared" si="16"/>
        <v>(332,11),</v>
      </c>
    </row>
    <row r="1042" spans="1:6" x14ac:dyDescent="0.25">
      <c r="A1042">
        <f>VLOOKUP(B1042,Drivers!A:C,3,FALSE)</f>
        <v>333</v>
      </c>
      <c r="B1042" t="s">
        <v>330</v>
      </c>
      <c r="C1042">
        <v>1959</v>
      </c>
      <c r="D1042">
        <f>VLOOKUP(C1042,Seasons!A:B,2,FALSE)</f>
        <v>10</v>
      </c>
      <c r="F1042" s="5" t="str">
        <f t="shared" si="16"/>
        <v>(333,10),</v>
      </c>
    </row>
    <row r="1043" spans="1:6" x14ac:dyDescent="0.25">
      <c r="A1043">
        <f>VLOOKUP(B1043,Drivers!A:C,3,FALSE)</f>
        <v>333</v>
      </c>
      <c r="B1043" t="s">
        <v>330</v>
      </c>
      <c r="C1043">
        <v>1960</v>
      </c>
      <c r="D1043">
        <f>VLOOKUP(C1043,Seasons!A:B,2,FALSE)</f>
        <v>11</v>
      </c>
      <c r="F1043" s="5" t="str">
        <f t="shared" si="16"/>
        <v>(333,11),</v>
      </c>
    </row>
    <row r="1044" spans="1:6" x14ac:dyDescent="0.25">
      <c r="A1044">
        <f>VLOOKUP(B1044,Drivers!A:C,3,FALSE)</f>
        <v>334</v>
      </c>
      <c r="B1044" t="s">
        <v>523</v>
      </c>
      <c r="C1044">
        <v>1959</v>
      </c>
      <c r="D1044">
        <f>VLOOKUP(C1044,Seasons!A:B,2,FALSE)</f>
        <v>10</v>
      </c>
      <c r="F1044" s="5" t="str">
        <f t="shared" si="16"/>
        <v>(334,10),</v>
      </c>
    </row>
    <row r="1045" spans="1:6" x14ac:dyDescent="0.25">
      <c r="A1045">
        <f>VLOOKUP(B1045,Drivers!A:C,3,FALSE)</f>
        <v>334</v>
      </c>
      <c r="B1045" t="s">
        <v>523</v>
      </c>
      <c r="C1045">
        <v>1960</v>
      </c>
      <c r="D1045">
        <f>VLOOKUP(C1045,Seasons!A:B,2,FALSE)</f>
        <v>11</v>
      </c>
      <c r="F1045" s="5" t="str">
        <f t="shared" si="16"/>
        <v>(334,11),</v>
      </c>
    </row>
    <row r="1046" spans="1:6" x14ac:dyDescent="0.25">
      <c r="A1046">
        <f>VLOOKUP(B1046,Drivers!A:C,3,FALSE)</f>
        <v>335</v>
      </c>
      <c r="B1046" t="s">
        <v>616</v>
      </c>
      <c r="C1046">
        <v>1959</v>
      </c>
      <c r="D1046">
        <f>VLOOKUP(C1046,Seasons!A:B,2,FALSE)</f>
        <v>10</v>
      </c>
      <c r="F1046" s="5" t="str">
        <f t="shared" si="16"/>
        <v>(335,10),</v>
      </c>
    </row>
    <row r="1047" spans="1:6" x14ac:dyDescent="0.25">
      <c r="A1047">
        <f>VLOOKUP(B1047,Drivers!A:C,3,FALSE)</f>
        <v>335</v>
      </c>
      <c r="B1047" t="s">
        <v>616</v>
      </c>
      <c r="C1047">
        <v>1960</v>
      </c>
      <c r="D1047">
        <f>VLOOKUP(C1047,Seasons!A:B,2,FALSE)</f>
        <v>11</v>
      </c>
      <c r="F1047" s="5" t="str">
        <f t="shared" si="16"/>
        <v>(335,11),</v>
      </c>
    </row>
    <row r="1048" spans="1:6" x14ac:dyDescent="0.25">
      <c r="A1048">
        <f>VLOOKUP(B1048,Drivers!A:C,3,FALSE)</f>
        <v>336</v>
      </c>
      <c r="B1048" t="s">
        <v>781</v>
      </c>
      <c r="C1048">
        <v>1959</v>
      </c>
      <c r="D1048">
        <f>VLOOKUP(C1048,Seasons!A:B,2,FALSE)</f>
        <v>10</v>
      </c>
      <c r="F1048" s="5" t="str">
        <f t="shared" si="16"/>
        <v>(336,10),</v>
      </c>
    </row>
    <row r="1049" spans="1:6" x14ac:dyDescent="0.25">
      <c r="A1049">
        <f>VLOOKUP(B1049,Drivers!A:C,3,FALSE)</f>
        <v>336</v>
      </c>
      <c r="B1049" t="s">
        <v>781</v>
      </c>
      <c r="C1049">
        <v>1960</v>
      </c>
      <c r="D1049">
        <f>VLOOKUP(C1049,Seasons!A:B,2,FALSE)</f>
        <v>11</v>
      </c>
      <c r="F1049" s="5" t="str">
        <f t="shared" si="16"/>
        <v>(336,11),</v>
      </c>
    </row>
    <row r="1050" spans="1:6" x14ac:dyDescent="0.25">
      <c r="A1050">
        <f>VLOOKUP(B1050,Drivers!A:C,3,FALSE)</f>
        <v>337</v>
      </c>
      <c r="B1050" t="s">
        <v>39</v>
      </c>
      <c r="C1050">
        <v>1959</v>
      </c>
      <c r="D1050">
        <f>VLOOKUP(C1050,Seasons!A:B,2,FALSE)</f>
        <v>10</v>
      </c>
      <c r="F1050" s="5" t="str">
        <f t="shared" si="16"/>
        <v>(337,10),</v>
      </c>
    </row>
    <row r="1051" spans="1:6" x14ac:dyDescent="0.25">
      <c r="A1051">
        <f>VLOOKUP(B1051,Drivers!A:C,3,FALSE)</f>
        <v>337</v>
      </c>
      <c r="B1051" t="s">
        <v>39</v>
      </c>
      <c r="C1051">
        <v>1960</v>
      </c>
      <c r="D1051">
        <f>VLOOKUP(C1051,Seasons!A:B,2,FALSE)</f>
        <v>11</v>
      </c>
      <c r="F1051" s="5" t="str">
        <f t="shared" si="16"/>
        <v>(337,11),</v>
      </c>
    </row>
    <row r="1052" spans="1:6" x14ac:dyDescent="0.25">
      <c r="A1052">
        <f>VLOOKUP(B1052,Drivers!A:C,3,FALSE)</f>
        <v>337</v>
      </c>
      <c r="B1052" t="s">
        <v>39</v>
      </c>
      <c r="C1052">
        <v>1962</v>
      </c>
      <c r="D1052">
        <f>VLOOKUP(C1052,Seasons!A:B,2,FALSE)</f>
        <v>13</v>
      </c>
      <c r="F1052" s="5" t="str">
        <f t="shared" si="16"/>
        <v>(337,13),</v>
      </c>
    </row>
    <row r="1053" spans="1:6" x14ac:dyDescent="0.25">
      <c r="A1053">
        <f>VLOOKUP(B1053,Drivers!A:C,3,FALSE)</f>
        <v>337</v>
      </c>
      <c r="B1053" t="s">
        <v>39</v>
      </c>
      <c r="C1053">
        <v>1964</v>
      </c>
      <c r="D1053">
        <f>VLOOKUP(C1053,Seasons!A:B,2,FALSE)</f>
        <v>15</v>
      </c>
      <c r="F1053" s="5" t="str">
        <f t="shared" si="16"/>
        <v>(337,15),</v>
      </c>
    </row>
    <row r="1054" spans="1:6" x14ac:dyDescent="0.25">
      <c r="A1054">
        <f>VLOOKUP(B1054,Drivers!A:C,3,FALSE)</f>
        <v>338</v>
      </c>
      <c r="B1054" t="s">
        <v>476</v>
      </c>
      <c r="C1054">
        <v>1959</v>
      </c>
      <c r="D1054">
        <f>VLOOKUP(C1054,Seasons!A:B,2,FALSE)</f>
        <v>10</v>
      </c>
      <c r="F1054" s="5" t="str">
        <f t="shared" si="16"/>
        <v>(338,10),</v>
      </c>
    </row>
    <row r="1055" spans="1:6" x14ac:dyDescent="0.25">
      <c r="A1055">
        <f>VLOOKUP(B1055,Drivers!A:C,3,FALSE)</f>
        <v>338</v>
      </c>
      <c r="B1055" t="s">
        <v>476</v>
      </c>
      <c r="C1055">
        <v>1960</v>
      </c>
      <c r="D1055">
        <f>VLOOKUP(C1055,Seasons!A:B,2,FALSE)</f>
        <v>11</v>
      </c>
      <c r="F1055" s="5" t="str">
        <f t="shared" si="16"/>
        <v>(338,11),</v>
      </c>
    </row>
    <row r="1056" spans="1:6" x14ac:dyDescent="0.25">
      <c r="A1056">
        <f>VLOOKUP(B1056,Drivers!A:C,3,FALSE)</f>
        <v>338</v>
      </c>
      <c r="B1056" t="s">
        <v>476</v>
      </c>
      <c r="C1056">
        <v>1969</v>
      </c>
      <c r="D1056">
        <f>VLOOKUP(C1056,Seasons!A:B,2,FALSE)</f>
        <v>20</v>
      </c>
      <c r="F1056" s="5" t="str">
        <f t="shared" si="16"/>
        <v>(338,20),</v>
      </c>
    </row>
    <row r="1057" spans="1:6" x14ac:dyDescent="0.25">
      <c r="A1057">
        <f>VLOOKUP(B1057,Drivers!A:C,3,FALSE)</f>
        <v>338</v>
      </c>
      <c r="B1057" t="s">
        <v>476</v>
      </c>
      <c r="C1057">
        <v>1970</v>
      </c>
      <c r="D1057">
        <f>VLOOKUP(C1057,Seasons!A:B,2,FALSE)</f>
        <v>21</v>
      </c>
      <c r="F1057" s="5" t="str">
        <f t="shared" si="16"/>
        <v>(338,21),</v>
      </c>
    </row>
    <row r="1058" spans="1:6" x14ac:dyDescent="0.25">
      <c r="A1058">
        <f>VLOOKUP(B1058,Drivers!A:C,3,FALSE)</f>
        <v>338</v>
      </c>
      <c r="B1058" t="s">
        <v>476</v>
      </c>
      <c r="C1058">
        <v>1971</v>
      </c>
      <c r="D1058">
        <f>VLOOKUP(C1058,Seasons!A:B,2,FALSE)</f>
        <v>22</v>
      </c>
      <c r="F1058" s="5" t="str">
        <f t="shared" si="16"/>
        <v>(338,22),</v>
      </c>
    </row>
    <row r="1059" spans="1:6" x14ac:dyDescent="0.25">
      <c r="A1059">
        <f>VLOOKUP(B1059,Drivers!A:C,3,FALSE)</f>
        <v>339</v>
      </c>
      <c r="B1059" t="s">
        <v>779</v>
      </c>
      <c r="C1059">
        <v>1959</v>
      </c>
      <c r="D1059">
        <f>VLOOKUP(C1059,Seasons!A:B,2,FALSE)</f>
        <v>10</v>
      </c>
      <c r="F1059" s="5" t="str">
        <f t="shared" si="16"/>
        <v>(339,10),</v>
      </c>
    </row>
    <row r="1060" spans="1:6" x14ac:dyDescent="0.25">
      <c r="A1060">
        <f>VLOOKUP(B1060,Drivers!A:C,3,FALSE)</f>
        <v>339</v>
      </c>
      <c r="B1060" t="s">
        <v>779</v>
      </c>
      <c r="C1060">
        <v>1960</v>
      </c>
      <c r="D1060">
        <f>VLOOKUP(C1060,Seasons!A:B,2,FALSE)</f>
        <v>11</v>
      </c>
      <c r="F1060" s="5" t="str">
        <f t="shared" si="16"/>
        <v>(339,11),</v>
      </c>
    </row>
    <row r="1061" spans="1:6" x14ac:dyDescent="0.25">
      <c r="A1061">
        <f>VLOOKUP(B1061,Drivers!A:C,3,FALSE)</f>
        <v>339</v>
      </c>
      <c r="B1061" t="s">
        <v>779</v>
      </c>
      <c r="C1061">
        <v>1961</v>
      </c>
      <c r="D1061">
        <f>VLOOKUP(C1061,Seasons!A:B,2,FALSE)</f>
        <v>12</v>
      </c>
      <c r="F1061" s="5" t="str">
        <f t="shared" si="16"/>
        <v>(339,12),</v>
      </c>
    </row>
    <row r="1062" spans="1:6" x14ac:dyDescent="0.25">
      <c r="A1062">
        <f>VLOOKUP(B1062,Drivers!A:C,3,FALSE)</f>
        <v>340</v>
      </c>
      <c r="B1062" t="s">
        <v>326</v>
      </c>
      <c r="C1062">
        <v>1959</v>
      </c>
      <c r="D1062">
        <f>VLOOKUP(C1062,Seasons!A:B,2,FALSE)</f>
        <v>10</v>
      </c>
      <c r="F1062" s="5" t="str">
        <f t="shared" si="16"/>
        <v>(340,10),</v>
      </c>
    </row>
    <row r="1063" spans="1:6" x14ac:dyDescent="0.25">
      <c r="A1063">
        <f>VLOOKUP(B1063,Drivers!A:C,3,FALSE)</f>
        <v>340</v>
      </c>
      <c r="B1063" t="s">
        <v>326</v>
      </c>
      <c r="C1063">
        <v>1960</v>
      </c>
      <c r="D1063">
        <f>VLOOKUP(C1063,Seasons!A:B,2,FALSE)</f>
        <v>11</v>
      </c>
      <c r="F1063" s="5" t="str">
        <f t="shared" si="16"/>
        <v>(340,11),</v>
      </c>
    </row>
    <row r="1064" spans="1:6" x14ac:dyDescent="0.25">
      <c r="A1064">
        <f>VLOOKUP(B1064,Drivers!A:C,3,FALSE)</f>
        <v>340</v>
      </c>
      <c r="B1064" t="s">
        <v>326</v>
      </c>
      <c r="C1064">
        <v>1961</v>
      </c>
      <c r="D1064">
        <f>VLOOKUP(C1064,Seasons!A:B,2,FALSE)</f>
        <v>12</v>
      </c>
      <c r="F1064" s="5" t="str">
        <f t="shared" si="16"/>
        <v>(340,12),</v>
      </c>
    </row>
    <row r="1065" spans="1:6" x14ac:dyDescent="0.25">
      <c r="A1065">
        <f>VLOOKUP(B1065,Drivers!A:C,3,FALSE)</f>
        <v>340</v>
      </c>
      <c r="B1065" t="s">
        <v>326</v>
      </c>
      <c r="C1065">
        <v>1962</v>
      </c>
      <c r="D1065">
        <f>VLOOKUP(C1065,Seasons!A:B,2,FALSE)</f>
        <v>13</v>
      </c>
      <c r="F1065" s="5" t="str">
        <f t="shared" si="16"/>
        <v>(340,13),</v>
      </c>
    </row>
    <row r="1066" spans="1:6" x14ac:dyDescent="0.25">
      <c r="A1066">
        <f>VLOOKUP(B1066,Drivers!A:C,3,FALSE)</f>
        <v>341</v>
      </c>
      <c r="B1066" t="s">
        <v>88</v>
      </c>
      <c r="C1066">
        <v>1959</v>
      </c>
      <c r="D1066">
        <f>VLOOKUP(C1066,Seasons!A:B,2,FALSE)</f>
        <v>10</v>
      </c>
      <c r="F1066" s="5" t="str">
        <f t="shared" si="16"/>
        <v>(341,10),</v>
      </c>
    </row>
    <row r="1067" spans="1:6" x14ac:dyDescent="0.25">
      <c r="A1067">
        <f>VLOOKUP(B1067,Drivers!A:C,3,FALSE)</f>
        <v>341</v>
      </c>
      <c r="B1067" t="s">
        <v>88</v>
      </c>
      <c r="C1067">
        <v>1960</v>
      </c>
      <c r="D1067">
        <f>VLOOKUP(C1067,Seasons!A:B,2,FALSE)</f>
        <v>11</v>
      </c>
      <c r="F1067" s="5" t="str">
        <f t="shared" si="16"/>
        <v>(341,11),</v>
      </c>
    </row>
    <row r="1068" spans="1:6" x14ac:dyDescent="0.25">
      <c r="A1068">
        <f>VLOOKUP(B1068,Drivers!A:C,3,FALSE)</f>
        <v>341</v>
      </c>
      <c r="B1068" t="s">
        <v>88</v>
      </c>
      <c r="C1068">
        <v>1961</v>
      </c>
      <c r="D1068">
        <f>VLOOKUP(C1068,Seasons!A:B,2,FALSE)</f>
        <v>12</v>
      </c>
      <c r="F1068" s="5" t="str">
        <f t="shared" si="16"/>
        <v>(341,12),</v>
      </c>
    </row>
    <row r="1069" spans="1:6" x14ac:dyDescent="0.25">
      <c r="A1069">
        <f>VLOOKUP(B1069,Drivers!A:C,3,FALSE)</f>
        <v>341</v>
      </c>
      <c r="B1069" t="s">
        <v>88</v>
      </c>
      <c r="C1069">
        <v>1962</v>
      </c>
      <c r="D1069">
        <f>VLOOKUP(C1069,Seasons!A:B,2,FALSE)</f>
        <v>13</v>
      </c>
      <c r="F1069" s="5" t="str">
        <f t="shared" si="16"/>
        <v>(341,13),</v>
      </c>
    </row>
    <row r="1070" spans="1:6" x14ac:dyDescent="0.25">
      <c r="A1070">
        <f>VLOOKUP(B1070,Drivers!A:C,3,FALSE)</f>
        <v>341</v>
      </c>
      <c r="B1070" t="s">
        <v>88</v>
      </c>
      <c r="C1070">
        <v>1963</v>
      </c>
      <c r="D1070">
        <f>VLOOKUP(C1070,Seasons!A:B,2,FALSE)</f>
        <v>14</v>
      </c>
      <c r="F1070" s="5" t="str">
        <f t="shared" si="16"/>
        <v>(341,14),</v>
      </c>
    </row>
    <row r="1071" spans="1:6" x14ac:dyDescent="0.25">
      <c r="A1071">
        <f>VLOOKUP(B1071,Drivers!A:C,3,FALSE)</f>
        <v>341</v>
      </c>
      <c r="B1071" t="s">
        <v>88</v>
      </c>
      <c r="C1071">
        <v>1965</v>
      </c>
      <c r="D1071">
        <f>VLOOKUP(C1071,Seasons!A:B,2,FALSE)</f>
        <v>16</v>
      </c>
      <c r="F1071" s="5" t="str">
        <f t="shared" si="16"/>
        <v>(341,16),</v>
      </c>
    </row>
    <row r="1072" spans="1:6" x14ac:dyDescent="0.25">
      <c r="A1072">
        <f>VLOOKUP(B1072,Drivers!A:C,3,FALSE)</f>
        <v>341</v>
      </c>
      <c r="B1072" t="s">
        <v>88</v>
      </c>
      <c r="C1072">
        <v>1968</v>
      </c>
      <c r="D1072">
        <f>VLOOKUP(C1072,Seasons!A:B,2,FALSE)</f>
        <v>19</v>
      </c>
      <c r="F1072" s="5" t="str">
        <f t="shared" si="16"/>
        <v>(341,19),</v>
      </c>
    </row>
    <row r="1073" spans="1:6" x14ac:dyDescent="0.25">
      <c r="A1073">
        <f>VLOOKUP(B1073,Drivers!A:C,3,FALSE)</f>
        <v>342</v>
      </c>
      <c r="B1073" t="s">
        <v>391</v>
      </c>
      <c r="C1073">
        <v>1959</v>
      </c>
      <c r="D1073">
        <f>VLOOKUP(C1073,Seasons!A:B,2,FALSE)</f>
        <v>10</v>
      </c>
      <c r="F1073" s="5" t="str">
        <f t="shared" si="16"/>
        <v>(342,10),</v>
      </c>
    </row>
    <row r="1074" spans="1:6" x14ac:dyDescent="0.25">
      <c r="A1074">
        <f>VLOOKUP(B1074,Drivers!A:C,3,FALSE)</f>
        <v>342</v>
      </c>
      <c r="B1074" t="s">
        <v>391</v>
      </c>
      <c r="C1074">
        <v>1960</v>
      </c>
      <c r="D1074">
        <f>VLOOKUP(C1074,Seasons!A:B,2,FALSE)</f>
        <v>11</v>
      </c>
      <c r="F1074" s="5" t="str">
        <f t="shared" si="16"/>
        <v>(342,11),</v>
      </c>
    </row>
    <row r="1075" spans="1:6" x14ac:dyDescent="0.25">
      <c r="A1075">
        <f>VLOOKUP(B1075,Drivers!A:C,3,FALSE)</f>
        <v>342</v>
      </c>
      <c r="B1075" t="s">
        <v>391</v>
      </c>
      <c r="C1075">
        <v>1961</v>
      </c>
      <c r="D1075">
        <f>VLOOKUP(C1075,Seasons!A:B,2,FALSE)</f>
        <v>12</v>
      </c>
      <c r="F1075" s="5" t="str">
        <f t="shared" si="16"/>
        <v>(342,12),</v>
      </c>
    </row>
    <row r="1076" spans="1:6" x14ac:dyDescent="0.25">
      <c r="A1076">
        <f>VLOOKUP(B1076,Drivers!A:C,3,FALSE)</f>
        <v>342</v>
      </c>
      <c r="B1076" t="s">
        <v>391</v>
      </c>
      <c r="C1076">
        <v>1962</v>
      </c>
      <c r="D1076">
        <f>VLOOKUP(C1076,Seasons!A:B,2,FALSE)</f>
        <v>13</v>
      </c>
      <c r="F1076" s="5" t="str">
        <f t="shared" si="16"/>
        <v>(342,13),</v>
      </c>
    </row>
    <row r="1077" spans="1:6" x14ac:dyDescent="0.25">
      <c r="A1077">
        <f>VLOOKUP(B1077,Drivers!A:C,3,FALSE)</f>
        <v>342</v>
      </c>
      <c r="B1077" t="s">
        <v>391</v>
      </c>
      <c r="C1077">
        <v>1963</v>
      </c>
      <c r="D1077">
        <f>VLOOKUP(C1077,Seasons!A:B,2,FALSE)</f>
        <v>14</v>
      </c>
      <c r="F1077" s="5" t="str">
        <f t="shared" si="16"/>
        <v>(342,14),</v>
      </c>
    </row>
    <row r="1078" spans="1:6" x14ac:dyDescent="0.25">
      <c r="A1078">
        <f>VLOOKUP(B1078,Drivers!A:C,3,FALSE)</f>
        <v>342</v>
      </c>
      <c r="B1078" t="s">
        <v>391</v>
      </c>
      <c r="C1078">
        <v>1964</v>
      </c>
      <c r="D1078">
        <f>VLOOKUP(C1078,Seasons!A:B,2,FALSE)</f>
        <v>15</v>
      </c>
      <c r="F1078" s="5" t="str">
        <f t="shared" si="16"/>
        <v>(342,15),</v>
      </c>
    </row>
    <row r="1079" spans="1:6" x14ac:dyDescent="0.25">
      <c r="A1079">
        <f>VLOOKUP(B1079,Drivers!A:C,3,FALSE)</f>
        <v>342</v>
      </c>
      <c r="B1079" t="s">
        <v>391</v>
      </c>
      <c r="C1079">
        <v>1965</v>
      </c>
      <c r="D1079">
        <f>VLOOKUP(C1079,Seasons!A:B,2,FALSE)</f>
        <v>16</v>
      </c>
      <c r="F1079" s="5" t="str">
        <f t="shared" si="16"/>
        <v>(342,16),</v>
      </c>
    </row>
    <row r="1080" spans="1:6" x14ac:dyDescent="0.25">
      <c r="A1080">
        <f>VLOOKUP(B1080,Drivers!A:C,3,FALSE)</f>
        <v>342</v>
      </c>
      <c r="B1080" t="s">
        <v>391</v>
      </c>
      <c r="C1080">
        <v>1966</v>
      </c>
      <c r="D1080">
        <f>VLOOKUP(C1080,Seasons!A:B,2,FALSE)</f>
        <v>17</v>
      </c>
      <c r="F1080" s="5" t="str">
        <f t="shared" si="16"/>
        <v>(342,17),</v>
      </c>
    </row>
    <row r="1081" spans="1:6" x14ac:dyDescent="0.25">
      <c r="A1081">
        <f>VLOOKUP(B1081,Drivers!A:C,3,FALSE)</f>
        <v>343</v>
      </c>
      <c r="B1081" t="s">
        <v>338</v>
      </c>
      <c r="C1081">
        <v>1959</v>
      </c>
      <c r="D1081">
        <f>VLOOKUP(C1081,Seasons!A:B,2,FALSE)</f>
        <v>10</v>
      </c>
      <c r="F1081" s="5" t="str">
        <f t="shared" si="16"/>
        <v>(343,10),</v>
      </c>
    </row>
    <row r="1082" spans="1:6" x14ac:dyDescent="0.25">
      <c r="A1082">
        <f>VLOOKUP(B1082,Drivers!A:C,3,FALSE)</f>
        <v>343</v>
      </c>
      <c r="B1082" t="s">
        <v>338</v>
      </c>
      <c r="C1082">
        <v>1960</v>
      </c>
      <c r="D1082">
        <f>VLOOKUP(C1082,Seasons!A:B,2,FALSE)</f>
        <v>11</v>
      </c>
      <c r="F1082" s="5" t="str">
        <f t="shared" si="16"/>
        <v>(343,11),</v>
      </c>
    </row>
    <row r="1083" spans="1:6" x14ac:dyDescent="0.25">
      <c r="A1083">
        <f>VLOOKUP(B1083,Drivers!A:C,3,FALSE)</f>
        <v>343</v>
      </c>
      <c r="B1083" t="s">
        <v>338</v>
      </c>
      <c r="C1083">
        <v>1961</v>
      </c>
      <c r="D1083">
        <f>VLOOKUP(C1083,Seasons!A:B,2,FALSE)</f>
        <v>12</v>
      </c>
      <c r="F1083" s="5" t="str">
        <f t="shared" si="16"/>
        <v>(343,12),</v>
      </c>
    </row>
    <row r="1084" spans="1:6" x14ac:dyDescent="0.25">
      <c r="A1084">
        <f>VLOOKUP(B1084,Drivers!A:C,3,FALSE)</f>
        <v>343</v>
      </c>
      <c r="B1084" t="s">
        <v>338</v>
      </c>
      <c r="C1084">
        <v>1962</v>
      </c>
      <c r="D1084">
        <f>VLOOKUP(C1084,Seasons!A:B,2,FALSE)</f>
        <v>13</v>
      </c>
      <c r="F1084" s="5" t="str">
        <f t="shared" si="16"/>
        <v>(343,13),</v>
      </c>
    </row>
    <row r="1085" spans="1:6" x14ac:dyDescent="0.25">
      <c r="A1085">
        <f>VLOOKUP(B1085,Drivers!A:C,3,FALSE)</f>
        <v>343</v>
      </c>
      <c r="B1085" t="s">
        <v>338</v>
      </c>
      <c r="C1085">
        <v>1963</v>
      </c>
      <c r="D1085">
        <f>VLOOKUP(C1085,Seasons!A:B,2,FALSE)</f>
        <v>14</v>
      </c>
      <c r="F1085" s="5" t="str">
        <f t="shared" si="16"/>
        <v>(343,14),</v>
      </c>
    </row>
    <row r="1086" spans="1:6" x14ac:dyDescent="0.25">
      <c r="A1086">
        <f>VLOOKUP(B1086,Drivers!A:C,3,FALSE)</f>
        <v>343</v>
      </c>
      <c r="B1086" t="s">
        <v>338</v>
      </c>
      <c r="C1086">
        <v>1964</v>
      </c>
      <c r="D1086">
        <f>VLOOKUP(C1086,Seasons!A:B,2,FALSE)</f>
        <v>15</v>
      </c>
      <c r="F1086" s="5" t="str">
        <f t="shared" si="16"/>
        <v>(343,15),</v>
      </c>
    </row>
    <row r="1087" spans="1:6" x14ac:dyDescent="0.25">
      <c r="A1087">
        <f>VLOOKUP(B1087,Drivers!A:C,3,FALSE)</f>
        <v>343</v>
      </c>
      <c r="B1087" t="s">
        <v>338</v>
      </c>
      <c r="C1087">
        <v>1965</v>
      </c>
      <c r="D1087">
        <f>VLOOKUP(C1087,Seasons!A:B,2,FALSE)</f>
        <v>16</v>
      </c>
      <c r="F1087" s="5" t="str">
        <f t="shared" si="16"/>
        <v>(343,16),</v>
      </c>
    </row>
    <row r="1088" spans="1:6" x14ac:dyDescent="0.25">
      <c r="A1088">
        <f>VLOOKUP(B1088,Drivers!A:C,3,FALSE)</f>
        <v>343</v>
      </c>
      <c r="B1088" t="s">
        <v>338</v>
      </c>
      <c r="C1088">
        <v>1966</v>
      </c>
      <c r="D1088">
        <f>VLOOKUP(C1088,Seasons!A:B,2,FALSE)</f>
        <v>17</v>
      </c>
      <c r="F1088" s="5" t="str">
        <f t="shared" si="16"/>
        <v>(343,17),</v>
      </c>
    </row>
    <row r="1089" spans="1:6" x14ac:dyDescent="0.25">
      <c r="A1089">
        <f>VLOOKUP(B1089,Drivers!A:C,3,FALSE)</f>
        <v>343</v>
      </c>
      <c r="B1089" t="s">
        <v>338</v>
      </c>
      <c r="C1089">
        <v>1967</v>
      </c>
      <c r="D1089">
        <f>VLOOKUP(C1089,Seasons!A:B,2,FALSE)</f>
        <v>18</v>
      </c>
      <c r="F1089" s="5" t="str">
        <f t="shared" si="16"/>
        <v>(343,18),</v>
      </c>
    </row>
    <row r="1090" spans="1:6" x14ac:dyDescent="0.25">
      <c r="A1090">
        <f>VLOOKUP(B1090,Drivers!A:C,3,FALSE)</f>
        <v>343</v>
      </c>
      <c r="B1090" t="s">
        <v>338</v>
      </c>
      <c r="C1090">
        <v>1968</v>
      </c>
      <c r="D1090">
        <f>VLOOKUP(C1090,Seasons!A:B,2,FALSE)</f>
        <v>19</v>
      </c>
      <c r="F1090" s="5" t="str">
        <f t="shared" si="16"/>
        <v>(343,19),</v>
      </c>
    </row>
    <row r="1091" spans="1:6" x14ac:dyDescent="0.25">
      <c r="A1091">
        <f>VLOOKUP(B1091,Drivers!A:C,3,FALSE)</f>
        <v>343</v>
      </c>
      <c r="B1091" t="s">
        <v>338</v>
      </c>
      <c r="C1091">
        <v>1970</v>
      </c>
      <c r="D1091">
        <f>VLOOKUP(C1091,Seasons!A:B,2,FALSE)</f>
        <v>21</v>
      </c>
      <c r="F1091" s="5" t="str">
        <f t="shared" ref="F1091:F1154" si="17">_xlfn.CONCAT("(",A1091,",",D1091,"),")</f>
        <v>(343,21),</v>
      </c>
    </row>
    <row r="1092" spans="1:6" x14ac:dyDescent="0.25">
      <c r="A1092">
        <f>VLOOKUP(B1092,Drivers!A:C,3,FALSE)</f>
        <v>344</v>
      </c>
      <c r="B1092" t="s">
        <v>782</v>
      </c>
      <c r="C1092">
        <v>1959</v>
      </c>
      <c r="D1092">
        <f>VLOOKUP(C1092,Seasons!A:B,2,FALSE)</f>
        <v>10</v>
      </c>
      <c r="F1092" s="5" t="str">
        <f t="shared" si="17"/>
        <v>(344,10),</v>
      </c>
    </row>
    <row r="1093" spans="1:6" x14ac:dyDescent="0.25">
      <c r="A1093">
        <f>VLOOKUP(B1093,Drivers!A:C,3,FALSE)</f>
        <v>344</v>
      </c>
      <c r="B1093" t="s">
        <v>782</v>
      </c>
      <c r="C1093">
        <v>1961</v>
      </c>
      <c r="D1093">
        <f>VLOOKUP(C1093,Seasons!A:B,2,FALSE)</f>
        <v>12</v>
      </c>
      <c r="F1093" s="5" t="str">
        <f t="shared" si="17"/>
        <v>(344,12),</v>
      </c>
    </row>
    <row r="1094" spans="1:6" x14ac:dyDescent="0.25">
      <c r="A1094">
        <f>VLOOKUP(B1094,Drivers!A:C,3,FALSE)</f>
        <v>344</v>
      </c>
      <c r="B1094" t="s">
        <v>782</v>
      </c>
      <c r="C1094">
        <v>1962</v>
      </c>
      <c r="D1094">
        <f>VLOOKUP(C1094,Seasons!A:B,2,FALSE)</f>
        <v>13</v>
      </c>
      <c r="F1094" s="5" t="str">
        <f t="shared" si="17"/>
        <v>(344,13),</v>
      </c>
    </row>
    <row r="1095" spans="1:6" x14ac:dyDescent="0.25">
      <c r="A1095">
        <f>VLOOKUP(B1095,Drivers!A:C,3,FALSE)</f>
        <v>344</v>
      </c>
      <c r="B1095" t="s">
        <v>782</v>
      </c>
      <c r="C1095">
        <v>1963</v>
      </c>
      <c r="D1095">
        <f>VLOOKUP(C1095,Seasons!A:B,2,FALSE)</f>
        <v>14</v>
      </c>
      <c r="F1095" s="5" t="str">
        <f t="shared" si="17"/>
        <v>(344,14),</v>
      </c>
    </row>
    <row r="1096" spans="1:6" x14ac:dyDescent="0.25">
      <c r="A1096">
        <f>VLOOKUP(B1096,Drivers!A:C,3,FALSE)</f>
        <v>344</v>
      </c>
      <c r="B1096" t="s">
        <v>782</v>
      </c>
      <c r="C1096">
        <v>1964</v>
      </c>
      <c r="D1096">
        <f>VLOOKUP(C1096,Seasons!A:B,2,FALSE)</f>
        <v>15</v>
      </c>
      <c r="F1096" s="5" t="str">
        <f t="shared" si="17"/>
        <v>(344,15),</v>
      </c>
    </row>
    <row r="1097" spans="1:6" x14ac:dyDescent="0.25">
      <c r="A1097">
        <f>VLOOKUP(B1097,Drivers!A:C,3,FALSE)</f>
        <v>344</v>
      </c>
      <c r="B1097" t="s">
        <v>782</v>
      </c>
      <c r="C1097">
        <v>1966</v>
      </c>
      <c r="D1097">
        <f>VLOOKUP(C1097,Seasons!A:B,2,FALSE)</f>
        <v>17</v>
      </c>
      <c r="F1097" s="5" t="str">
        <f t="shared" si="17"/>
        <v>(344,17),</v>
      </c>
    </row>
    <row r="1098" spans="1:6" x14ac:dyDescent="0.25">
      <c r="A1098">
        <f>VLOOKUP(B1098,Drivers!A:C,3,FALSE)</f>
        <v>345</v>
      </c>
      <c r="B1098" t="s">
        <v>594</v>
      </c>
      <c r="C1098">
        <v>1959</v>
      </c>
      <c r="D1098">
        <f>VLOOKUP(C1098,Seasons!A:B,2,FALSE)</f>
        <v>10</v>
      </c>
      <c r="F1098" s="5" t="str">
        <f t="shared" si="17"/>
        <v>(345,10),</v>
      </c>
    </row>
    <row r="1099" spans="1:6" x14ac:dyDescent="0.25">
      <c r="A1099">
        <f>VLOOKUP(B1099,Drivers!A:C,3,FALSE)</f>
        <v>345</v>
      </c>
      <c r="B1099" t="s">
        <v>594</v>
      </c>
      <c r="C1099">
        <v>1961</v>
      </c>
      <c r="D1099">
        <f>VLOOKUP(C1099,Seasons!A:B,2,FALSE)</f>
        <v>12</v>
      </c>
      <c r="F1099" s="5" t="str">
        <f t="shared" si="17"/>
        <v>(345,12),</v>
      </c>
    </row>
    <row r="1100" spans="1:6" x14ac:dyDescent="0.25">
      <c r="A1100">
        <f>VLOOKUP(B1100,Drivers!A:C,3,FALSE)</f>
        <v>345</v>
      </c>
      <c r="B1100" t="s">
        <v>594</v>
      </c>
      <c r="C1100">
        <v>1963</v>
      </c>
      <c r="D1100">
        <f>VLOOKUP(C1100,Seasons!A:B,2,FALSE)</f>
        <v>14</v>
      </c>
      <c r="F1100" s="5" t="str">
        <f t="shared" si="17"/>
        <v>(345,14),</v>
      </c>
    </row>
    <row r="1101" spans="1:6" x14ac:dyDescent="0.25">
      <c r="A1101">
        <f>VLOOKUP(B1101,Drivers!A:C,3,FALSE)</f>
        <v>346</v>
      </c>
      <c r="B1101" t="s">
        <v>592</v>
      </c>
      <c r="C1101">
        <v>1959</v>
      </c>
      <c r="D1101">
        <f>VLOOKUP(C1101,Seasons!A:B,2,FALSE)</f>
        <v>10</v>
      </c>
      <c r="F1101" s="5" t="str">
        <f t="shared" si="17"/>
        <v>(346,10),</v>
      </c>
    </row>
    <row r="1102" spans="1:6" x14ac:dyDescent="0.25">
      <c r="A1102">
        <f>VLOOKUP(B1102,Drivers!A:C,3,FALSE)</f>
        <v>346</v>
      </c>
      <c r="B1102" t="s">
        <v>592</v>
      </c>
      <c r="C1102">
        <v>1966</v>
      </c>
      <c r="D1102">
        <f>VLOOKUP(C1102,Seasons!A:B,2,FALSE)</f>
        <v>17</v>
      </c>
      <c r="F1102" s="5" t="str">
        <f t="shared" si="17"/>
        <v>(346,17),</v>
      </c>
    </row>
    <row r="1103" spans="1:6" x14ac:dyDescent="0.25">
      <c r="A1103">
        <f>VLOOKUP(B1103,Drivers!A:C,3,FALSE)</f>
        <v>346</v>
      </c>
      <c r="B1103" t="s">
        <v>592</v>
      </c>
      <c r="C1103">
        <v>1967</v>
      </c>
      <c r="D1103">
        <f>VLOOKUP(C1103,Seasons!A:B,2,FALSE)</f>
        <v>18</v>
      </c>
      <c r="F1103" s="5" t="str">
        <f t="shared" si="17"/>
        <v>(346,18),</v>
      </c>
    </row>
    <row r="1104" spans="1:6" x14ac:dyDescent="0.25">
      <c r="A1104">
        <f>VLOOKUP(B1104,Drivers!A:C,3,FALSE)</f>
        <v>347</v>
      </c>
      <c r="B1104" t="s">
        <v>104</v>
      </c>
      <c r="C1104">
        <v>1960</v>
      </c>
      <c r="D1104">
        <f>VLOOKUP(C1104,Seasons!A:B,2,FALSE)</f>
        <v>11</v>
      </c>
      <c r="F1104" s="5" t="str">
        <f t="shared" si="17"/>
        <v>(347,11),</v>
      </c>
    </row>
    <row r="1105" spans="1:6" x14ac:dyDescent="0.25">
      <c r="A1105">
        <f>VLOOKUP(B1105,Drivers!A:C,3,FALSE)</f>
        <v>348</v>
      </c>
      <c r="B1105" t="s">
        <v>171</v>
      </c>
      <c r="C1105">
        <v>1960</v>
      </c>
      <c r="D1105">
        <f>VLOOKUP(C1105,Seasons!A:B,2,FALSE)</f>
        <v>11</v>
      </c>
      <c r="F1105" s="5" t="str">
        <f t="shared" si="17"/>
        <v>(348,11),</v>
      </c>
    </row>
    <row r="1106" spans="1:6" x14ac:dyDescent="0.25">
      <c r="A1106">
        <f>VLOOKUP(B1106,Drivers!A:C,3,FALSE)</f>
        <v>349</v>
      </c>
      <c r="B1106" t="s">
        <v>193</v>
      </c>
      <c r="C1106">
        <v>1960</v>
      </c>
      <c r="D1106">
        <f>VLOOKUP(C1106,Seasons!A:B,2,FALSE)</f>
        <v>11</v>
      </c>
      <c r="F1106" s="5" t="str">
        <f t="shared" si="17"/>
        <v>(349,11),</v>
      </c>
    </row>
    <row r="1107" spans="1:6" x14ac:dyDescent="0.25">
      <c r="A1107">
        <f>VLOOKUP(B1107,Drivers!A:C,3,FALSE)</f>
        <v>350</v>
      </c>
      <c r="B1107" t="s">
        <v>199</v>
      </c>
      <c r="C1107">
        <v>1960</v>
      </c>
      <c r="D1107">
        <f>VLOOKUP(C1107,Seasons!A:B,2,FALSE)</f>
        <v>11</v>
      </c>
      <c r="F1107" s="5" t="str">
        <f t="shared" si="17"/>
        <v>(350,11),</v>
      </c>
    </row>
    <row r="1108" spans="1:6" x14ac:dyDescent="0.25">
      <c r="A1108">
        <f>VLOOKUP(B1108,Drivers!A:C,3,FALSE)</f>
        <v>351</v>
      </c>
      <c r="B1108" t="s">
        <v>218</v>
      </c>
      <c r="C1108">
        <v>1960</v>
      </c>
      <c r="D1108">
        <f>VLOOKUP(C1108,Seasons!A:B,2,FALSE)</f>
        <v>11</v>
      </c>
      <c r="F1108" s="5" t="str">
        <f t="shared" si="17"/>
        <v>(351,11),</v>
      </c>
    </row>
    <row r="1109" spans="1:6" x14ac:dyDescent="0.25">
      <c r="A1109">
        <f>VLOOKUP(B1109,Drivers!A:C,3,FALSE)</f>
        <v>352</v>
      </c>
      <c r="B1109" t="s">
        <v>220</v>
      </c>
      <c r="C1109">
        <v>1960</v>
      </c>
      <c r="D1109">
        <f>VLOOKUP(C1109,Seasons!A:B,2,FALSE)</f>
        <v>11</v>
      </c>
      <c r="F1109" s="5" t="str">
        <f t="shared" si="17"/>
        <v>(352,11),</v>
      </c>
    </row>
    <row r="1110" spans="1:6" x14ac:dyDescent="0.25">
      <c r="A1110">
        <f>VLOOKUP(B1110,Drivers!A:C,3,FALSE)</f>
        <v>353</v>
      </c>
      <c r="B1110" t="s">
        <v>289</v>
      </c>
      <c r="C1110">
        <v>1960</v>
      </c>
      <c r="D1110">
        <f>VLOOKUP(C1110,Seasons!A:B,2,FALSE)</f>
        <v>11</v>
      </c>
      <c r="F1110" s="5" t="str">
        <f t="shared" si="17"/>
        <v>(353,11),</v>
      </c>
    </row>
    <row r="1111" spans="1:6" x14ac:dyDescent="0.25">
      <c r="A1111">
        <f>VLOOKUP(B1111,Drivers!A:C,3,FALSE)</f>
        <v>354</v>
      </c>
      <c r="B1111" t="s">
        <v>385</v>
      </c>
      <c r="C1111">
        <v>1960</v>
      </c>
      <c r="D1111">
        <f>VLOOKUP(C1111,Seasons!A:B,2,FALSE)</f>
        <v>11</v>
      </c>
      <c r="F1111" s="5" t="str">
        <f t="shared" si="17"/>
        <v>(354,11),</v>
      </c>
    </row>
    <row r="1112" spans="1:6" x14ac:dyDescent="0.25">
      <c r="A1112">
        <f>VLOOKUP(B1112,Drivers!A:C,3,FALSE)</f>
        <v>355</v>
      </c>
      <c r="B1112" t="s">
        <v>549</v>
      </c>
      <c r="C1112">
        <v>1960</v>
      </c>
      <c r="D1112">
        <f>VLOOKUP(C1112,Seasons!A:B,2,FALSE)</f>
        <v>11</v>
      </c>
      <c r="F1112" s="5" t="str">
        <f t="shared" si="17"/>
        <v>(355,11),</v>
      </c>
    </row>
    <row r="1113" spans="1:6" x14ac:dyDescent="0.25">
      <c r="A1113">
        <f>VLOOKUP(B1113,Drivers!A:C,3,FALSE)</f>
        <v>356</v>
      </c>
      <c r="B1113" t="s">
        <v>582</v>
      </c>
      <c r="C1113">
        <v>1960</v>
      </c>
      <c r="D1113">
        <f>VLOOKUP(C1113,Seasons!A:B,2,FALSE)</f>
        <v>11</v>
      </c>
      <c r="F1113" s="5" t="str">
        <f t="shared" si="17"/>
        <v>(356,11),</v>
      </c>
    </row>
    <row r="1114" spans="1:6" x14ac:dyDescent="0.25">
      <c r="A1114">
        <f>VLOOKUP(B1114,Drivers!A:C,3,FALSE)</f>
        <v>357</v>
      </c>
      <c r="B1114" t="s">
        <v>654</v>
      </c>
      <c r="C1114">
        <v>1960</v>
      </c>
      <c r="D1114">
        <f>VLOOKUP(C1114,Seasons!A:B,2,FALSE)</f>
        <v>11</v>
      </c>
      <c r="F1114" s="5" t="str">
        <f t="shared" si="17"/>
        <v>(357,11),</v>
      </c>
    </row>
    <row r="1115" spans="1:6" x14ac:dyDescent="0.25">
      <c r="A1115">
        <f>VLOOKUP(B1115,Drivers!A:C,3,FALSE)</f>
        <v>358</v>
      </c>
      <c r="B1115" t="s">
        <v>668</v>
      </c>
      <c r="C1115">
        <v>1960</v>
      </c>
      <c r="D1115">
        <f>VLOOKUP(C1115,Seasons!A:B,2,FALSE)</f>
        <v>11</v>
      </c>
      <c r="F1115" s="5" t="str">
        <f t="shared" si="17"/>
        <v>(358,11),</v>
      </c>
    </row>
    <row r="1116" spans="1:6" x14ac:dyDescent="0.25">
      <c r="A1116">
        <f>VLOOKUP(B1116,Drivers!A:C,3,FALSE)</f>
        <v>359</v>
      </c>
      <c r="B1116" t="s">
        <v>788</v>
      </c>
      <c r="C1116">
        <v>1960</v>
      </c>
      <c r="D1116">
        <f>VLOOKUP(C1116,Seasons!A:B,2,FALSE)</f>
        <v>11</v>
      </c>
      <c r="F1116" s="5" t="str">
        <f t="shared" si="17"/>
        <v>(359,11),</v>
      </c>
    </row>
    <row r="1117" spans="1:6" x14ac:dyDescent="0.25">
      <c r="A1117">
        <f>VLOOKUP(B1117,Drivers!A:C,3,FALSE)</f>
        <v>360</v>
      </c>
      <c r="B1117" t="s">
        <v>792</v>
      </c>
      <c r="C1117">
        <v>1960</v>
      </c>
      <c r="D1117">
        <f>VLOOKUP(C1117,Seasons!A:B,2,FALSE)</f>
        <v>11</v>
      </c>
      <c r="F1117" s="5" t="str">
        <f t="shared" si="17"/>
        <v>(360,11),</v>
      </c>
    </row>
    <row r="1118" spans="1:6" x14ac:dyDescent="0.25">
      <c r="A1118">
        <f>VLOOKUP(B1118,Drivers!A:C,3,FALSE)</f>
        <v>361</v>
      </c>
      <c r="B1118" t="s">
        <v>838</v>
      </c>
      <c r="C1118">
        <v>1960</v>
      </c>
      <c r="D1118">
        <f>VLOOKUP(C1118,Seasons!A:B,2,FALSE)</f>
        <v>11</v>
      </c>
      <c r="F1118" s="5" t="str">
        <f t="shared" si="17"/>
        <v>(361,11),</v>
      </c>
    </row>
    <row r="1119" spans="1:6" x14ac:dyDescent="0.25">
      <c r="A1119">
        <f>VLOOKUP(B1119,Drivers!A:C,3,FALSE)</f>
        <v>362</v>
      </c>
      <c r="B1119" t="s">
        <v>682</v>
      </c>
      <c r="C1119">
        <v>1960</v>
      </c>
      <c r="D1119">
        <f>VLOOKUP(C1119,Seasons!A:B,2,FALSE)</f>
        <v>11</v>
      </c>
      <c r="F1119" s="5" t="str">
        <f t="shared" si="17"/>
        <v>(362,11),</v>
      </c>
    </row>
    <row r="1120" spans="1:6" x14ac:dyDescent="0.25">
      <c r="A1120">
        <f>VLOOKUP(B1120,Drivers!A:C,3,FALSE)</f>
        <v>362</v>
      </c>
      <c r="B1120" t="s">
        <v>682</v>
      </c>
      <c r="C1120">
        <v>1961</v>
      </c>
      <c r="D1120">
        <f>VLOOKUP(C1120,Seasons!A:B,2,FALSE)</f>
        <v>12</v>
      </c>
      <c r="F1120" s="5" t="str">
        <f t="shared" si="17"/>
        <v>(362,12),</v>
      </c>
    </row>
    <row r="1121" spans="1:6" x14ac:dyDescent="0.25">
      <c r="A1121">
        <f>VLOOKUP(B1121,Drivers!A:C,3,FALSE)</f>
        <v>363</v>
      </c>
      <c r="B1121" t="s">
        <v>344</v>
      </c>
      <c r="C1121">
        <v>1960</v>
      </c>
      <c r="D1121">
        <f>VLOOKUP(C1121,Seasons!A:B,2,FALSE)</f>
        <v>11</v>
      </c>
      <c r="F1121" s="5" t="str">
        <f t="shared" si="17"/>
        <v>(363,11),</v>
      </c>
    </row>
    <row r="1122" spans="1:6" x14ac:dyDescent="0.25">
      <c r="A1122">
        <f>VLOOKUP(B1122,Drivers!A:C,3,FALSE)</f>
        <v>363</v>
      </c>
      <c r="B1122" t="s">
        <v>344</v>
      </c>
      <c r="C1122">
        <v>1961</v>
      </c>
      <c r="D1122">
        <f>VLOOKUP(C1122,Seasons!A:B,2,FALSE)</f>
        <v>12</v>
      </c>
      <c r="F1122" s="5" t="str">
        <f t="shared" si="17"/>
        <v>(363,12),</v>
      </c>
    </row>
    <row r="1123" spans="1:6" x14ac:dyDescent="0.25">
      <c r="A1123">
        <f>VLOOKUP(B1123,Drivers!A:C,3,FALSE)</f>
        <v>363</v>
      </c>
      <c r="B1123" t="s">
        <v>344</v>
      </c>
      <c r="C1123">
        <v>1962</v>
      </c>
      <c r="D1123">
        <f>VLOOKUP(C1123,Seasons!A:B,2,FALSE)</f>
        <v>13</v>
      </c>
      <c r="F1123" s="5" t="str">
        <f t="shared" si="17"/>
        <v>(363,13),</v>
      </c>
    </row>
    <row r="1124" spans="1:6" x14ac:dyDescent="0.25">
      <c r="A1124">
        <f>VLOOKUP(B1124,Drivers!A:C,3,FALSE)</f>
        <v>363</v>
      </c>
      <c r="B1124" t="s">
        <v>344</v>
      </c>
      <c r="C1124">
        <v>1963</v>
      </c>
      <c r="D1124">
        <f>VLOOKUP(C1124,Seasons!A:B,2,FALSE)</f>
        <v>14</v>
      </c>
      <c r="F1124" s="5" t="str">
        <f t="shared" si="17"/>
        <v>(363,14),</v>
      </c>
    </row>
    <row r="1125" spans="1:6" x14ac:dyDescent="0.25">
      <c r="A1125">
        <f>VLOOKUP(B1125,Drivers!A:C,3,FALSE)</f>
        <v>364</v>
      </c>
      <c r="B1125" t="s">
        <v>493</v>
      </c>
      <c r="C1125">
        <v>1960</v>
      </c>
      <c r="D1125">
        <f>VLOOKUP(C1125,Seasons!A:B,2,FALSE)</f>
        <v>11</v>
      </c>
      <c r="F1125" s="5" t="str">
        <f t="shared" si="17"/>
        <v>(364,11),</v>
      </c>
    </row>
    <row r="1126" spans="1:6" x14ac:dyDescent="0.25">
      <c r="A1126">
        <f>VLOOKUP(B1126,Drivers!A:C,3,FALSE)</f>
        <v>364</v>
      </c>
      <c r="B1126" t="s">
        <v>493</v>
      </c>
      <c r="C1126">
        <v>1961</v>
      </c>
      <c r="D1126">
        <f>VLOOKUP(C1126,Seasons!A:B,2,FALSE)</f>
        <v>12</v>
      </c>
      <c r="F1126" s="5" t="str">
        <f t="shared" si="17"/>
        <v>(364,12),</v>
      </c>
    </row>
    <row r="1127" spans="1:6" x14ac:dyDescent="0.25">
      <c r="A1127">
        <f>VLOOKUP(B1127,Drivers!A:C,3,FALSE)</f>
        <v>364</v>
      </c>
      <c r="B1127" t="s">
        <v>493</v>
      </c>
      <c r="C1127">
        <v>1962</v>
      </c>
      <c r="D1127">
        <f>VLOOKUP(C1127,Seasons!A:B,2,FALSE)</f>
        <v>13</v>
      </c>
      <c r="F1127" s="5" t="str">
        <f t="shared" si="17"/>
        <v>(364,13),</v>
      </c>
    </row>
    <row r="1128" spans="1:6" x14ac:dyDescent="0.25">
      <c r="A1128">
        <f>VLOOKUP(B1128,Drivers!A:C,3,FALSE)</f>
        <v>364</v>
      </c>
      <c r="B1128" t="s">
        <v>493</v>
      </c>
      <c r="C1128">
        <v>1963</v>
      </c>
      <c r="D1128">
        <f>VLOOKUP(C1128,Seasons!A:B,2,FALSE)</f>
        <v>14</v>
      </c>
      <c r="F1128" s="5" t="str">
        <f t="shared" si="17"/>
        <v>(364,14),</v>
      </c>
    </row>
    <row r="1129" spans="1:6" x14ac:dyDescent="0.25">
      <c r="A1129">
        <f>VLOOKUP(B1129,Drivers!A:C,3,FALSE)</f>
        <v>364</v>
      </c>
      <c r="B1129" t="s">
        <v>493</v>
      </c>
      <c r="C1129">
        <v>1965</v>
      </c>
      <c r="D1129">
        <f>VLOOKUP(C1129,Seasons!A:B,2,FALSE)</f>
        <v>16</v>
      </c>
      <c r="F1129" s="5" t="str">
        <f t="shared" si="17"/>
        <v>(364,16),</v>
      </c>
    </row>
    <row r="1130" spans="1:6" x14ac:dyDescent="0.25">
      <c r="A1130">
        <f>VLOOKUP(B1130,Drivers!A:C,3,FALSE)</f>
        <v>365</v>
      </c>
      <c r="B1130" t="s">
        <v>308</v>
      </c>
      <c r="C1130">
        <v>1960</v>
      </c>
      <c r="D1130">
        <f>VLOOKUP(C1130,Seasons!A:B,2,FALSE)</f>
        <v>11</v>
      </c>
      <c r="F1130" s="5" t="str">
        <f t="shared" si="17"/>
        <v>(365,11),</v>
      </c>
    </row>
    <row r="1131" spans="1:6" x14ac:dyDescent="0.25">
      <c r="A1131">
        <f>VLOOKUP(B1131,Drivers!A:C,3,FALSE)</f>
        <v>365</v>
      </c>
      <c r="B1131" t="s">
        <v>308</v>
      </c>
      <c r="C1131">
        <v>1961</v>
      </c>
      <c r="D1131">
        <f>VLOOKUP(C1131,Seasons!A:B,2,FALSE)</f>
        <v>12</v>
      </c>
      <c r="F1131" s="5" t="str">
        <f t="shared" si="17"/>
        <v>(365,12),</v>
      </c>
    </row>
    <row r="1132" spans="1:6" x14ac:dyDescent="0.25">
      <c r="A1132">
        <f>VLOOKUP(B1132,Drivers!A:C,3,FALSE)</f>
        <v>365</v>
      </c>
      <c r="B1132" t="s">
        <v>308</v>
      </c>
      <c r="C1132">
        <v>1962</v>
      </c>
      <c r="D1132">
        <f>VLOOKUP(C1132,Seasons!A:B,2,FALSE)</f>
        <v>13</v>
      </c>
      <c r="F1132" s="5" t="str">
        <f t="shared" si="17"/>
        <v>(365,13),</v>
      </c>
    </row>
    <row r="1133" spans="1:6" x14ac:dyDescent="0.25">
      <c r="A1133">
        <f>VLOOKUP(B1133,Drivers!A:C,3,FALSE)</f>
        <v>365</v>
      </c>
      <c r="B1133" t="s">
        <v>308</v>
      </c>
      <c r="C1133">
        <v>1963</v>
      </c>
      <c r="D1133">
        <f>VLOOKUP(C1133,Seasons!A:B,2,FALSE)</f>
        <v>14</v>
      </c>
      <c r="F1133" s="5" t="str">
        <f t="shared" si="17"/>
        <v>(365,14),</v>
      </c>
    </row>
    <row r="1134" spans="1:6" x14ac:dyDescent="0.25">
      <c r="A1134">
        <f>VLOOKUP(B1134,Drivers!A:C,3,FALSE)</f>
        <v>365</v>
      </c>
      <c r="B1134" t="s">
        <v>308</v>
      </c>
      <c r="C1134">
        <v>1964</v>
      </c>
      <c r="D1134">
        <f>VLOOKUP(C1134,Seasons!A:B,2,FALSE)</f>
        <v>15</v>
      </c>
      <c r="F1134" s="5" t="str">
        <f t="shared" si="17"/>
        <v>(365,15),</v>
      </c>
    </row>
    <row r="1135" spans="1:6" x14ac:dyDescent="0.25">
      <c r="A1135">
        <f>VLOOKUP(B1135,Drivers!A:C,3,FALSE)</f>
        <v>365</v>
      </c>
      <c r="B1135" t="s">
        <v>308</v>
      </c>
      <c r="C1135">
        <v>1965</v>
      </c>
      <c r="D1135">
        <f>VLOOKUP(C1135,Seasons!A:B,2,FALSE)</f>
        <v>16</v>
      </c>
      <c r="F1135" s="5" t="str">
        <f t="shared" si="17"/>
        <v>(365,16),</v>
      </c>
    </row>
    <row r="1136" spans="1:6" x14ac:dyDescent="0.25">
      <c r="A1136">
        <f>VLOOKUP(B1136,Drivers!A:C,3,FALSE)</f>
        <v>365</v>
      </c>
      <c r="B1136" t="s">
        <v>308</v>
      </c>
      <c r="C1136">
        <v>1966</v>
      </c>
      <c r="D1136">
        <f>VLOOKUP(C1136,Seasons!A:B,2,FALSE)</f>
        <v>17</v>
      </c>
      <c r="F1136" s="5" t="str">
        <f t="shared" si="17"/>
        <v>(365,17),</v>
      </c>
    </row>
    <row r="1137" spans="1:6" x14ac:dyDescent="0.25">
      <c r="A1137">
        <f>VLOOKUP(B1137,Drivers!A:C,3,FALSE)</f>
        <v>365</v>
      </c>
      <c r="B1137" t="s">
        <v>308</v>
      </c>
      <c r="C1137">
        <v>1967</v>
      </c>
      <c r="D1137">
        <f>VLOOKUP(C1137,Seasons!A:B,2,FALSE)</f>
        <v>18</v>
      </c>
      <c r="F1137" s="5" t="str">
        <f t="shared" si="17"/>
        <v>(365,18),</v>
      </c>
    </row>
    <row r="1138" spans="1:6" x14ac:dyDescent="0.25">
      <c r="A1138">
        <f>VLOOKUP(B1138,Drivers!A:C,3,FALSE)</f>
        <v>366</v>
      </c>
      <c r="B1138" t="s">
        <v>177</v>
      </c>
      <c r="C1138">
        <v>1960</v>
      </c>
      <c r="D1138">
        <f>VLOOKUP(C1138,Seasons!A:B,2,FALSE)</f>
        <v>11</v>
      </c>
      <c r="F1138" s="5" t="str">
        <f t="shared" si="17"/>
        <v>(366,11),</v>
      </c>
    </row>
    <row r="1139" spans="1:6" x14ac:dyDescent="0.25">
      <c r="A1139">
        <f>VLOOKUP(B1139,Drivers!A:C,3,FALSE)</f>
        <v>366</v>
      </c>
      <c r="B1139" t="s">
        <v>177</v>
      </c>
      <c r="C1139">
        <v>1961</v>
      </c>
      <c r="D1139">
        <f>VLOOKUP(C1139,Seasons!A:B,2,FALSE)</f>
        <v>12</v>
      </c>
      <c r="F1139" s="5" t="str">
        <f t="shared" si="17"/>
        <v>(366,12),</v>
      </c>
    </row>
    <row r="1140" spans="1:6" x14ac:dyDescent="0.25">
      <c r="A1140">
        <f>VLOOKUP(B1140,Drivers!A:C,3,FALSE)</f>
        <v>366</v>
      </c>
      <c r="B1140" t="s">
        <v>177</v>
      </c>
      <c r="C1140">
        <v>1962</v>
      </c>
      <c r="D1140">
        <f>VLOOKUP(C1140,Seasons!A:B,2,FALSE)</f>
        <v>13</v>
      </c>
      <c r="F1140" s="5" t="str">
        <f t="shared" si="17"/>
        <v>(366,13),</v>
      </c>
    </row>
    <row r="1141" spans="1:6" x14ac:dyDescent="0.25">
      <c r="A1141">
        <f>VLOOKUP(B1141,Drivers!A:C,3,FALSE)</f>
        <v>366</v>
      </c>
      <c r="B1141" t="s">
        <v>177</v>
      </c>
      <c r="C1141">
        <v>1963</v>
      </c>
      <c r="D1141">
        <f>VLOOKUP(C1141,Seasons!A:B,2,FALSE)</f>
        <v>14</v>
      </c>
      <c r="F1141" s="5" t="str">
        <f t="shared" si="17"/>
        <v>(366,14),</v>
      </c>
    </row>
    <row r="1142" spans="1:6" x14ac:dyDescent="0.25">
      <c r="A1142">
        <f>VLOOKUP(B1142,Drivers!A:C,3,FALSE)</f>
        <v>366</v>
      </c>
      <c r="B1142" t="s">
        <v>177</v>
      </c>
      <c r="C1142">
        <v>1964</v>
      </c>
      <c r="D1142">
        <f>VLOOKUP(C1142,Seasons!A:B,2,FALSE)</f>
        <v>15</v>
      </c>
      <c r="F1142" s="5" t="str">
        <f t="shared" si="17"/>
        <v>(366,15),</v>
      </c>
    </row>
    <row r="1143" spans="1:6" x14ac:dyDescent="0.25">
      <c r="A1143">
        <f>VLOOKUP(B1143,Drivers!A:C,3,FALSE)</f>
        <v>366</v>
      </c>
      <c r="B1143" t="s">
        <v>177</v>
      </c>
      <c r="C1143">
        <v>1965</v>
      </c>
      <c r="D1143">
        <f>VLOOKUP(C1143,Seasons!A:B,2,FALSE)</f>
        <v>16</v>
      </c>
      <c r="F1143" s="5" t="str">
        <f t="shared" si="17"/>
        <v>(366,16),</v>
      </c>
    </row>
    <row r="1144" spans="1:6" x14ac:dyDescent="0.25">
      <c r="A1144">
        <f>VLOOKUP(B1144,Drivers!A:C,3,FALSE)</f>
        <v>366</v>
      </c>
      <c r="B1144" t="s">
        <v>177</v>
      </c>
      <c r="C1144">
        <v>1966</v>
      </c>
      <c r="D1144">
        <f>VLOOKUP(C1144,Seasons!A:B,2,FALSE)</f>
        <v>17</v>
      </c>
      <c r="F1144" s="5" t="str">
        <f t="shared" si="17"/>
        <v>(366,17),</v>
      </c>
    </row>
    <row r="1145" spans="1:6" x14ac:dyDescent="0.25">
      <c r="A1145">
        <f>VLOOKUP(B1145,Drivers!A:C,3,FALSE)</f>
        <v>366</v>
      </c>
      <c r="B1145" t="s">
        <v>177</v>
      </c>
      <c r="C1145">
        <v>1967</v>
      </c>
      <c r="D1145">
        <f>VLOOKUP(C1145,Seasons!A:B,2,FALSE)</f>
        <v>18</v>
      </c>
      <c r="F1145" s="5" t="str">
        <f t="shared" si="17"/>
        <v>(366,18),</v>
      </c>
    </row>
    <row r="1146" spans="1:6" x14ac:dyDescent="0.25">
      <c r="A1146">
        <f>VLOOKUP(B1146,Drivers!A:C,3,FALSE)</f>
        <v>366</v>
      </c>
      <c r="B1146" t="s">
        <v>177</v>
      </c>
      <c r="C1146">
        <v>1968</v>
      </c>
      <c r="D1146">
        <f>VLOOKUP(C1146,Seasons!A:B,2,FALSE)</f>
        <v>19</v>
      </c>
      <c r="F1146" s="5" t="str">
        <f t="shared" si="17"/>
        <v>(366,19),</v>
      </c>
    </row>
    <row r="1147" spans="1:6" x14ac:dyDescent="0.25">
      <c r="A1147">
        <f>VLOOKUP(B1147,Drivers!A:C,3,FALSE)</f>
        <v>368</v>
      </c>
      <c r="B1147" t="s">
        <v>763</v>
      </c>
      <c r="C1147">
        <v>1960</v>
      </c>
      <c r="D1147">
        <f>VLOOKUP(C1147,Seasons!A:B,2,FALSE)</f>
        <v>11</v>
      </c>
      <c r="F1147" s="5" t="str">
        <f t="shared" si="17"/>
        <v>(368,11),</v>
      </c>
    </row>
    <row r="1148" spans="1:6" x14ac:dyDescent="0.25">
      <c r="A1148">
        <f>VLOOKUP(B1148,Drivers!A:C,3,FALSE)</f>
        <v>368</v>
      </c>
      <c r="B1148" t="s">
        <v>763</v>
      </c>
      <c r="C1148">
        <v>1961</v>
      </c>
      <c r="D1148">
        <f>VLOOKUP(C1148,Seasons!A:B,2,FALSE)</f>
        <v>12</v>
      </c>
      <c r="F1148" s="5" t="str">
        <f t="shared" si="17"/>
        <v>(368,12),</v>
      </c>
    </row>
    <row r="1149" spans="1:6" x14ac:dyDescent="0.25">
      <c r="A1149">
        <f>VLOOKUP(B1149,Drivers!A:C,3,FALSE)</f>
        <v>368</v>
      </c>
      <c r="B1149" t="s">
        <v>763</v>
      </c>
      <c r="C1149">
        <v>1962</v>
      </c>
      <c r="D1149">
        <f>VLOOKUP(C1149,Seasons!A:B,2,FALSE)</f>
        <v>13</v>
      </c>
      <c r="F1149" s="5" t="str">
        <f t="shared" si="17"/>
        <v>(368,13),</v>
      </c>
    </row>
    <row r="1150" spans="1:6" x14ac:dyDescent="0.25">
      <c r="A1150">
        <f>VLOOKUP(B1150,Drivers!A:C,3,FALSE)</f>
        <v>368</v>
      </c>
      <c r="B1150" t="s">
        <v>763</v>
      </c>
      <c r="C1150">
        <v>1963</v>
      </c>
      <c r="D1150">
        <f>VLOOKUP(C1150,Seasons!A:B,2,FALSE)</f>
        <v>14</v>
      </c>
      <c r="F1150" s="5" t="str">
        <f t="shared" si="17"/>
        <v>(368,14),</v>
      </c>
    </row>
    <row r="1151" spans="1:6" x14ac:dyDescent="0.25">
      <c r="A1151">
        <f>VLOOKUP(B1151,Drivers!A:C,3,FALSE)</f>
        <v>368</v>
      </c>
      <c r="B1151" t="s">
        <v>763</v>
      </c>
      <c r="C1151">
        <v>1964</v>
      </c>
      <c r="D1151">
        <f>VLOOKUP(C1151,Seasons!A:B,2,FALSE)</f>
        <v>15</v>
      </c>
      <c r="F1151" s="5" t="str">
        <f t="shared" si="17"/>
        <v>(368,15),</v>
      </c>
    </row>
    <row r="1152" spans="1:6" x14ac:dyDescent="0.25">
      <c r="A1152">
        <f>VLOOKUP(B1152,Drivers!A:C,3,FALSE)</f>
        <v>368</v>
      </c>
      <c r="B1152" t="s">
        <v>763</v>
      </c>
      <c r="C1152">
        <v>1965</v>
      </c>
      <c r="D1152">
        <f>VLOOKUP(C1152,Seasons!A:B,2,FALSE)</f>
        <v>16</v>
      </c>
      <c r="F1152" s="5" t="str">
        <f t="shared" si="17"/>
        <v>(368,16),</v>
      </c>
    </row>
    <row r="1153" spans="1:6" x14ac:dyDescent="0.25">
      <c r="A1153">
        <f>VLOOKUP(B1153,Drivers!A:C,3,FALSE)</f>
        <v>368</v>
      </c>
      <c r="B1153" t="s">
        <v>763</v>
      </c>
      <c r="C1153">
        <v>1966</v>
      </c>
      <c r="D1153">
        <f>VLOOKUP(C1153,Seasons!A:B,2,FALSE)</f>
        <v>17</v>
      </c>
      <c r="F1153" s="5" t="str">
        <f t="shared" si="17"/>
        <v>(368,17),</v>
      </c>
    </row>
    <row r="1154" spans="1:6" x14ac:dyDescent="0.25">
      <c r="A1154">
        <f>VLOOKUP(B1154,Drivers!A:C,3,FALSE)</f>
        <v>368</v>
      </c>
      <c r="B1154" t="s">
        <v>763</v>
      </c>
      <c r="C1154">
        <v>1967</v>
      </c>
      <c r="D1154">
        <f>VLOOKUP(C1154,Seasons!A:B,2,FALSE)</f>
        <v>18</v>
      </c>
      <c r="F1154" s="5" t="str">
        <f t="shared" si="17"/>
        <v>(368,18),</v>
      </c>
    </row>
    <row r="1155" spans="1:6" x14ac:dyDescent="0.25">
      <c r="A1155">
        <f>VLOOKUP(B1155,Drivers!A:C,3,FALSE)</f>
        <v>368</v>
      </c>
      <c r="B1155" t="s">
        <v>763</v>
      </c>
      <c r="C1155">
        <v>1968</v>
      </c>
      <c r="D1155">
        <f>VLOOKUP(C1155,Seasons!A:B,2,FALSE)</f>
        <v>19</v>
      </c>
      <c r="F1155" s="5" t="str">
        <f t="shared" ref="F1155:F1218" si="18">_xlfn.CONCAT("(",A1155,",",D1155,"),")</f>
        <v>(368,19),</v>
      </c>
    </row>
    <row r="1156" spans="1:6" x14ac:dyDescent="0.25">
      <c r="A1156">
        <f>VLOOKUP(B1156,Drivers!A:C,3,FALSE)</f>
        <v>368</v>
      </c>
      <c r="B1156" t="s">
        <v>763</v>
      </c>
      <c r="C1156">
        <v>1969</v>
      </c>
      <c r="D1156">
        <f>VLOOKUP(C1156,Seasons!A:B,2,FALSE)</f>
        <v>20</v>
      </c>
      <c r="F1156" s="5" t="str">
        <f t="shared" si="18"/>
        <v>(368,20),</v>
      </c>
    </row>
    <row r="1157" spans="1:6" x14ac:dyDescent="0.25">
      <c r="A1157">
        <f>VLOOKUP(B1157,Drivers!A:C,3,FALSE)</f>
        <v>368</v>
      </c>
      <c r="B1157" t="s">
        <v>763</v>
      </c>
      <c r="C1157">
        <v>1970</v>
      </c>
      <c r="D1157">
        <f>VLOOKUP(C1157,Seasons!A:B,2,FALSE)</f>
        <v>21</v>
      </c>
      <c r="F1157" s="5" t="str">
        <f t="shared" si="18"/>
        <v>(368,21),</v>
      </c>
    </row>
    <row r="1158" spans="1:6" x14ac:dyDescent="0.25">
      <c r="A1158">
        <f>VLOOKUP(B1158,Drivers!A:C,3,FALSE)</f>
        <v>368</v>
      </c>
      <c r="B1158" t="s">
        <v>763</v>
      </c>
      <c r="C1158">
        <v>1971</v>
      </c>
      <c r="D1158">
        <f>VLOOKUP(C1158,Seasons!A:B,2,FALSE)</f>
        <v>22</v>
      </c>
      <c r="F1158" s="5" t="str">
        <f t="shared" si="18"/>
        <v>(368,22),</v>
      </c>
    </row>
    <row r="1159" spans="1:6" x14ac:dyDescent="0.25">
      <c r="A1159">
        <f>VLOOKUP(B1159,Drivers!A:C,3,FALSE)</f>
        <v>368</v>
      </c>
      <c r="B1159" t="s">
        <v>763</v>
      </c>
      <c r="C1159">
        <v>1972</v>
      </c>
      <c r="D1159">
        <f>VLOOKUP(C1159,Seasons!A:B,2,FALSE)</f>
        <v>23</v>
      </c>
      <c r="F1159" s="5" t="str">
        <f t="shared" si="18"/>
        <v>(368,23),</v>
      </c>
    </row>
    <row r="1160" spans="1:6" x14ac:dyDescent="0.25">
      <c r="A1160">
        <f>VLOOKUP(B1160,Drivers!A:C,3,FALSE)</f>
        <v>370</v>
      </c>
      <c r="B1160" t="s">
        <v>237</v>
      </c>
      <c r="C1160">
        <v>1960</v>
      </c>
      <c r="D1160">
        <f>VLOOKUP(C1160,Seasons!A:B,2,FALSE)</f>
        <v>11</v>
      </c>
      <c r="F1160" s="5" t="str">
        <f t="shared" si="18"/>
        <v>(370,11),</v>
      </c>
    </row>
    <row r="1161" spans="1:6" x14ac:dyDescent="0.25">
      <c r="A1161">
        <f>VLOOKUP(B1161,Drivers!A:C,3,FALSE)</f>
        <v>370</v>
      </c>
      <c r="B1161" t="s">
        <v>237</v>
      </c>
      <c r="C1161">
        <v>1962</v>
      </c>
      <c r="D1161">
        <f>VLOOKUP(C1161,Seasons!A:B,2,FALSE)</f>
        <v>13</v>
      </c>
      <c r="F1161" s="5" t="str">
        <f t="shared" si="18"/>
        <v>(370,13),</v>
      </c>
    </row>
    <row r="1162" spans="1:6" x14ac:dyDescent="0.25">
      <c r="A1162">
        <f>VLOOKUP(B1162,Drivers!A:C,3,FALSE)</f>
        <v>371</v>
      </c>
      <c r="B1162" t="s">
        <v>855</v>
      </c>
      <c r="C1162">
        <v>1960</v>
      </c>
      <c r="D1162">
        <f>VLOOKUP(C1162,Seasons!A:B,2,FALSE)</f>
        <v>11</v>
      </c>
      <c r="F1162" s="5" t="str">
        <f t="shared" si="18"/>
        <v>(371,11),</v>
      </c>
    </row>
    <row r="1163" spans="1:6" x14ac:dyDescent="0.25">
      <c r="A1163">
        <f>VLOOKUP(B1163,Drivers!A:C,3,FALSE)</f>
        <v>371</v>
      </c>
      <c r="B1163" t="s">
        <v>855</v>
      </c>
      <c r="C1163">
        <v>1966</v>
      </c>
      <c r="D1163">
        <f>VLOOKUP(C1163,Seasons!A:B,2,FALSE)</f>
        <v>17</v>
      </c>
      <c r="F1163" s="5" t="str">
        <f t="shared" si="18"/>
        <v>(371,17),</v>
      </c>
    </row>
    <row r="1164" spans="1:6" x14ac:dyDescent="0.25">
      <c r="A1164">
        <f>VLOOKUP(B1164,Drivers!A:C,3,FALSE)</f>
        <v>372</v>
      </c>
      <c r="B1164" t="s">
        <v>100</v>
      </c>
      <c r="C1164">
        <v>1961</v>
      </c>
      <c r="D1164">
        <f>VLOOKUP(C1164,Seasons!A:B,2,FALSE)</f>
        <v>12</v>
      </c>
      <c r="F1164" s="5" t="str">
        <f t="shared" si="18"/>
        <v>(372,12),</v>
      </c>
    </row>
    <row r="1165" spans="1:6" x14ac:dyDescent="0.25">
      <c r="A1165">
        <f>VLOOKUP(B1165,Drivers!A:C,3,FALSE)</f>
        <v>373</v>
      </c>
      <c r="B1165" t="s">
        <v>105</v>
      </c>
      <c r="C1165">
        <v>1961</v>
      </c>
      <c r="D1165">
        <f>VLOOKUP(C1165,Seasons!A:B,2,FALSE)</f>
        <v>12</v>
      </c>
      <c r="F1165" s="5" t="str">
        <f t="shared" si="18"/>
        <v>(373,12),</v>
      </c>
    </row>
    <row r="1166" spans="1:6" x14ac:dyDescent="0.25">
      <c r="A1166">
        <f>VLOOKUP(B1166,Drivers!A:C,3,FALSE)</f>
        <v>374</v>
      </c>
      <c r="B1166" t="s">
        <v>223</v>
      </c>
      <c r="C1166">
        <v>1961</v>
      </c>
      <c r="D1166">
        <f>VLOOKUP(C1166,Seasons!A:B,2,FALSE)</f>
        <v>12</v>
      </c>
      <c r="F1166" s="5" t="str">
        <f t="shared" si="18"/>
        <v>(374,12),</v>
      </c>
    </row>
    <row r="1167" spans="1:6" x14ac:dyDescent="0.25">
      <c r="A1167">
        <f>VLOOKUP(B1167,Drivers!A:C,3,FALSE)</f>
        <v>375</v>
      </c>
      <c r="B1167" t="s">
        <v>509</v>
      </c>
      <c r="C1167">
        <v>1961</v>
      </c>
      <c r="D1167">
        <f>VLOOKUP(C1167,Seasons!A:B,2,FALSE)</f>
        <v>12</v>
      </c>
      <c r="F1167" s="5" t="str">
        <f t="shared" si="18"/>
        <v>(375,12),</v>
      </c>
    </row>
    <row r="1168" spans="1:6" x14ac:dyDescent="0.25">
      <c r="A1168">
        <f>VLOOKUP(B1168,Drivers!A:C,3,FALSE)</f>
        <v>376</v>
      </c>
      <c r="B1168" t="s">
        <v>531</v>
      </c>
      <c r="C1168">
        <v>1961</v>
      </c>
      <c r="D1168">
        <f>VLOOKUP(C1168,Seasons!A:B,2,FALSE)</f>
        <v>12</v>
      </c>
      <c r="F1168" s="5" t="str">
        <f t="shared" si="18"/>
        <v>(376,12),</v>
      </c>
    </row>
    <row r="1169" spans="1:6" x14ac:dyDescent="0.25">
      <c r="A1169">
        <f>VLOOKUP(B1169,Drivers!A:C,3,FALSE)</f>
        <v>377</v>
      </c>
      <c r="B1169" t="s">
        <v>540</v>
      </c>
      <c r="C1169">
        <v>1961</v>
      </c>
      <c r="D1169">
        <f>VLOOKUP(C1169,Seasons!A:B,2,FALSE)</f>
        <v>12</v>
      </c>
      <c r="F1169" s="5" t="str">
        <f t="shared" si="18"/>
        <v>(377,12),</v>
      </c>
    </row>
    <row r="1170" spans="1:6" x14ac:dyDescent="0.25">
      <c r="A1170">
        <f>VLOOKUP(B1170,Drivers!A:C,3,FALSE)</f>
        <v>378</v>
      </c>
      <c r="B1170" t="s">
        <v>559</v>
      </c>
      <c r="C1170">
        <v>1961</v>
      </c>
      <c r="D1170">
        <f>VLOOKUP(C1170,Seasons!A:B,2,FALSE)</f>
        <v>12</v>
      </c>
      <c r="F1170" s="5" t="str">
        <f t="shared" si="18"/>
        <v>(378,12),</v>
      </c>
    </row>
    <row r="1171" spans="1:6" x14ac:dyDescent="0.25">
      <c r="A1171">
        <f>VLOOKUP(B1171,Drivers!A:C,3,FALSE)</f>
        <v>379</v>
      </c>
      <c r="B1171" t="s">
        <v>619</v>
      </c>
      <c r="C1171">
        <v>1961</v>
      </c>
      <c r="D1171">
        <f>VLOOKUP(C1171,Seasons!A:B,2,FALSE)</f>
        <v>12</v>
      </c>
      <c r="F1171" s="5" t="str">
        <f t="shared" si="18"/>
        <v>(379,12),</v>
      </c>
    </row>
    <row r="1172" spans="1:6" x14ac:dyDescent="0.25">
      <c r="A1172">
        <f>VLOOKUP(B1172,Drivers!A:C,3,FALSE)</f>
        <v>380</v>
      </c>
      <c r="B1172" t="s">
        <v>688</v>
      </c>
      <c r="C1172">
        <v>1961</v>
      </c>
      <c r="D1172">
        <f>VLOOKUP(C1172,Seasons!A:B,2,FALSE)</f>
        <v>12</v>
      </c>
      <c r="F1172" s="5" t="str">
        <f t="shared" si="18"/>
        <v>(380,12),</v>
      </c>
    </row>
    <row r="1173" spans="1:6" x14ac:dyDescent="0.25">
      <c r="A1173">
        <f>VLOOKUP(B1173,Drivers!A:C,3,FALSE)</f>
        <v>381</v>
      </c>
      <c r="B1173" t="s">
        <v>748</v>
      </c>
      <c r="C1173">
        <v>1961</v>
      </c>
      <c r="D1173">
        <f>VLOOKUP(C1173,Seasons!A:B,2,FALSE)</f>
        <v>12</v>
      </c>
      <c r="F1173" s="5" t="str">
        <f t="shared" si="18"/>
        <v>(381,12),</v>
      </c>
    </row>
    <row r="1174" spans="1:6" x14ac:dyDescent="0.25">
      <c r="A1174">
        <f>VLOOKUP(B1174,Drivers!A:C,3,FALSE)</f>
        <v>382</v>
      </c>
      <c r="B1174" t="s">
        <v>47</v>
      </c>
      <c r="C1174">
        <v>1961</v>
      </c>
      <c r="D1174">
        <f>VLOOKUP(C1174,Seasons!A:B,2,FALSE)</f>
        <v>12</v>
      </c>
      <c r="F1174" s="5" t="str">
        <f t="shared" si="18"/>
        <v>(382,12),</v>
      </c>
    </row>
    <row r="1175" spans="1:6" x14ac:dyDescent="0.25">
      <c r="A1175">
        <f>VLOOKUP(B1175,Drivers!A:C,3,FALSE)</f>
        <v>382</v>
      </c>
      <c r="B1175" t="s">
        <v>47</v>
      </c>
      <c r="C1175">
        <v>1962</v>
      </c>
      <c r="D1175">
        <f>VLOOKUP(C1175,Seasons!A:B,2,FALSE)</f>
        <v>13</v>
      </c>
      <c r="F1175" s="5" t="str">
        <f t="shared" si="18"/>
        <v>(382,13),</v>
      </c>
    </row>
    <row r="1176" spans="1:6" x14ac:dyDescent="0.25">
      <c r="A1176">
        <f>VLOOKUP(B1176,Drivers!A:C,3,FALSE)</f>
        <v>383</v>
      </c>
      <c r="B1176" t="s">
        <v>463</v>
      </c>
      <c r="C1176">
        <v>1961</v>
      </c>
      <c r="D1176">
        <f>VLOOKUP(C1176,Seasons!A:B,2,FALSE)</f>
        <v>12</v>
      </c>
      <c r="F1176" s="5" t="str">
        <f t="shared" si="18"/>
        <v>(383,12),</v>
      </c>
    </row>
    <row r="1177" spans="1:6" x14ac:dyDescent="0.25">
      <c r="A1177">
        <f>VLOOKUP(B1177,Drivers!A:C,3,FALSE)</f>
        <v>383</v>
      </c>
      <c r="B1177" t="s">
        <v>463</v>
      </c>
      <c r="C1177">
        <v>1962</v>
      </c>
      <c r="D1177">
        <f>VLOOKUP(C1177,Seasons!A:B,2,FALSE)</f>
        <v>13</v>
      </c>
      <c r="F1177" s="5" t="str">
        <f t="shared" si="18"/>
        <v>(383,13),</v>
      </c>
    </row>
    <row r="1178" spans="1:6" x14ac:dyDescent="0.25">
      <c r="A1178">
        <f>VLOOKUP(B1178,Drivers!A:C,3,FALSE)</f>
        <v>384</v>
      </c>
      <c r="B1178" t="s">
        <v>598</v>
      </c>
      <c r="C1178">
        <v>1961</v>
      </c>
      <c r="D1178">
        <f>VLOOKUP(C1178,Seasons!A:B,2,FALSE)</f>
        <v>12</v>
      </c>
      <c r="F1178" s="5" t="str">
        <f t="shared" si="18"/>
        <v>(384,12),</v>
      </c>
    </row>
    <row r="1179" spans="1:6" x14ac:dyDescent="0.25">
      <c r="A1179">
        <f>VLOOKUP(B1179,Drivers!A:C,3,FALSE)</f>
        <v>384</v>
      </c>
      <c r="B1179" t="s">
        <v>598</v>
      </c>
      <c r="C1179">
        <v>1962</v>
      </c>
      <c r="D1179">
        <f>VLOOKUP(C1179,Seasons!A:B,2,FALSE)</f>
        <v>13</v>
      </c>
      <c r="F1179" s="5" t="str">
        <f t="shared" si="18"/>
        <v>(384,13),</v>
      </c>
    </row>
    <row r="1180" spans="1:6" x14ac:dyDescent="0.25">
      <c r="A1180">
        <f>VLOOKUP(B1180,Drivers!A:C,3,FALSE)</f>
        <v>385</v>
      </c>
      <c r="B1180" t="s">
        <v>667</v>
      </c>
      <c r="C1180">
        <v>1961</v>
      </c>
      <c r="D1180">
        <f>VLOOKUP(C1180,Seasons!A:B,2,FALSE)</f>
        <v>12</v>
      </c>
      <c r="F1180" s="5" t="str">
        <f t="shared" si="18"/>
        <v>(385,12),</v>
      </c>
    </row>
    <row r="1181" spans="1:6" x14ac:dyDescent="0.25">
      <c r="A1181">
        <f>VLOOKUP(B1181,Drivers!A:C,3,FALSE)</f>
        <v>385</v>
      </c>
      <c r="B1181" t="s">
        <v>667</v>
      </c>
      <c r="C1181">
        <v>1962</v>
      </c>
      <c r="D1181">
        <f>VLOOKUP(C1181,Seasons!A:B,2,FALSE)</f>
        <v>13</v>
      </c>
      <c r="F1181" s="5" t="str">
        <f t="shared" si="18"/>
        <v>(385,13),</v>
      </c>
    </row>
    <row r="1182" spans="1:6" x14ac:dyDescent="0.25">
      <c r="A1182">
        <f>VLOOKUP(B1182,Drivers!A:C,3,FALSE)</f>
        <v>386</v>
      </c>
      <c r="B1182" t="s">
        <v>810</v>
      </c>
      <c r="C1182">
        <v>1961</v>
      </c>
      <c r="D1182">
        <f>VLOOKUP(C1182,Seasons!A:B,2,FALSE)</f>
        <v>12</v>
      </c>
      <c r="F1182" s="5" t="str">
        <f t="shared" si="18"/>
        <v>(386,12),</v>
      </c>
    </row>
    <row r="1183" spans="1:6" x14ac:dyDescent="0.25">
      <c r="A1183">
        <f>VLOOKUP(B1183,Drivers!A:C,3,FALSE)</f>
        <v>386</v>
      </c>
      <c r="B1183" t="s">
        <v>810</v>
      </c>
      <c r="C1183">
        <v>1962</v>
      </c>
      <c r="D1183">
        <f>VLOOKUP(C1183,Seasons!A:B,2,FALSE)</f>
        <v>13</v>
      </c>
      <c r="F1183" s="5" t="str">
        <f t="shared" si="18"/>
        <v>(386,13),</v>
      </c>
    </row>
    <row r="1184" spans="1:6" x14ac:dyDescent="0.25">
      <c r="A1184">
        <f>VLOOKUP(B1184,Drivers!A:C,3,FALSE)</f>
        <v>386</v>
      </c>
      <c r="B1184" t="s">
        <v>810</v>
      </c>
      <c r="C1184">
        <v>1965</v>
      </c>
      <c r="D1184">
        <f>VLOOKUP(C1184,Seasons!A:B,2,FALSE)</f>
        <v>16</v>
      </c>
      <c r="F1184" s="5" t="str">
        <f t="shared" si="18"/>
        <v>(386,16),</v>
      </c>
    </row>
    <row r="1185" spans="1:6" x14ac:dyDescent="0.25">
      <c r="A1185">
        <f>VLOOKUP(B1185,Drivers!A:C,3,FALSE)</f>
        <v>387</v>
      </c>
      <c r="B1185" t="s">
        <v>467</v>
      </c>
      <c r="C1185">
        <v>1961</v>
      </c>
      <c r="D1185">
        <f>VLOOKUP(C1185,Seasons!A:B,2,FALSE)</f>
        <v>12</v>
      </c>
      <c r="F1185" s="5" t="str">
        <f t="shared" si="18"/>
        <v>(387,12),</v>
      </c>
    </row>
    <row r="1186" spans="1:6" x14ac:dyDescent="0.25">
      <c r="A1186">
        <f>VLOOKUP(B1186,Drivers!A:C,3,FALSE)</f>
        <v>387</v>
      </c>
      <c r="B1186" t="s">
        <v>467</v>
      </c>
      <c r="C1186">
        <v>1962</v>
      </c>
      <c r="D1186">
        <f>VLOOKUP(C1186,Seasons!A:B,2,FALSE)</f>
        <v>13</v>
      </c>
      <c r="F1186" s="5" t="str">
        <f t="shared" si="18"/>
        <v>(387,13),</v>
      </c>
    </row>
    <row r="1187" spans="1:6" x14ac:dyDescent="0.25">
      <c r="A1187">
        <f>VLOOKUP(B1187,Drivers!A:C,3,FALSE)</f>
        <v>387</v>
      </c>
      <c r="B1187" t="s">
        <v>467</v>
      </c>
      <c r="C1187">
        <v>1963</v>
      </c>
      <c r="D1187">
        <f>VLOOKUP(C1187,Seasons!A:B,2,FALSE)</f>
        <v>14</v>
      </c>
      <c r="F1187" s="5" t="str">
        <f t="shared" si="18"/>
        <v>(387,14),</v>
      </c>
    </row>
    <row r="1188" spans="1:6" x14ac:dyDescent="0.25">
      <c r="A1188">
        <f>VLOOKUP(B1188,Drivers!A:C,3,FALSE)</f>
        <v>388</v>
      </c>
      <c r="B1188" t="s">
        <v>180</v>
      </c>
      <c r="C1188">
        <v>1961</v>
      </c>
      <c r="D1188">
        <f>VLOOKUP(C1188,Seasons!A:B,2,FALSE)</f>
        <v>12</v>
      </c>
      <c r="F1188" s="5" t="str">
        <f t="shared" si="18"/>
        <v>(388,12),</v>
      </c>
    </row>
    <row r="1189" spans="1:6" x14ac:dyDescent="0.25">
      <c r="A1189">
        <f>VLOOKUP(B1189,Drivers!A:C,3,FALSE)</f>
        <v>388</v>
      </c>
      <c r="B1189" t="s">
        <v>180</v>
      </c>
      <c r="C1189">
        <v>1962</v>
      </c>
      <c r="D1189">
        <f>VLOOKUP(C1189,Seasons!A:B,2,FALSE)</f>
        <v>13</v>
      </c>
      <c r="F1189" s="5" t="str">
        <f t="shared" si="18"/>
        <v>(388,13),</v>
      </c>
    </row>
    <row r="1190" spans="1:6" x14ac:dyDescent="0.25">
      <c r="A1190">
        <f>VLOOKUP(B1190,Drivers!A:C,3,FALSE)</f>
        <v>388</v>
      </c>
      <c r="B1190" t="s">
        <v>180</v>
      </c>
      <c r="C1190">
        <v>1963</v>
      </c>
      <c r="D1190">
        <f>VLOOKUP(C1190,Seasons!A:B,2,FALSE)</f>
        <v>14</v>
      </c>
      <c r="F1190" s="5" t="str">
        <f t="shared" si="18"/>
        <v>(388,14),</v>
      </c>
    </row>
    <row r="1191" spans="1:6" x14ac:dyDescent="0.25">
      <c r="A1191">
        <f>VLOOKUP(B1191,Drivers!A:C,3,FALSE)</f>
        <v>388</v>
      </c>
      <c r="B1191" t="s">
        <v>180</v>
      </c>
      <c r="C1191">
        <v>1964</v>
      </c>
      <c r="D1191">
        <f>VLOOKUP(C1191,Seasons!A:B,2,FALSE)</f>
        <v>15</v>
      </c>
      <c r="F1191" s="5" t="str">
        <f t="shared" si="18"/>
        <v>(388,15),</v>
      </c>
    </row>
    <row r="1192" spans="1:6" x14ac:dyDescent="0.25">
      <c r="A1192">
        <f>VLOOKUP(B1192,Drivers!A:C,3,FALSE)</f>
        <v>389</v>
      </c>
      <c r="B1192" t="s">
        <v>731</v>
      </c>
      <c r="C1192">
        <v>1961</v>
      </c>
      <c r="D1192">
        <f>VLOOKUP(C1192,Seasons!A:B,2,FALSE)</f>
        <v>12</v>
      </c>
      <c r="F1192" s="5" t="str">
        <f t="shared" si="18"/>
        <v>(389,12),</v>
      </c>
    </row>
    <row r="1193" spans="1:6" x14ac:dyDescent="0.25">
      <c r="A1193">
        <f>VLOOKUP(B1193,Drivers!A:C,3,FALSE)</f>
        <v>389</v>
      </c>
      <c r="B1193" t="s">
        <v>731</v>
      </c>
      <c r="C1193">
        <v>1962</v>
      </c>
      <c r="D1193">
        <f>VLOOKUP(C1193,Seasons!A:B,2,FALSE)</f>
        <v>13</v>
      </c>
      <c r="F1193" s="5" t="str">
        <f t="shared" si="18"/>
        <v>(389,13),</v>
      </c>
    </row>
    <row r="1194" spans="1:6" x14ac:dyDescent="0.25">
      <c r="A1194">
        <f>VLOOKUP(B1194,Drivers!A:C,3,FALSE)</f>
        <v>389</v>
      </c>
      <c r="B1194" t="s">
        <v>731</v>
      </c>
      <c r="C1194">
        <v>1963</v>
      </c>
      <c r="D1194">
        <f>VLOOKUP(C1194,Seasons!A:B,2,FALSE)</f>
        <v>14</v>
      </c>
      <c r="F1194" s="5" t="str">
        <f t="shared" si="18"/>
        <v>(389,14),</v>
      </c>
    </row>
    <row r="1195" spans="1:6" x14ac:dyDescent="0.25">
      <c r="A1195">
        <f>VLOOKUP(B1195,Drivers!A:C,3,FALSE)</f>
        <v>389</v>
      </c>
      <c r="B1195" t="s">
        <v>731</v>
      </c>
      <c r="C1195">
        <v>1964</v>
      </c>
      <c r="D1195">
        <f>VLOOKUP(C1195,Seasons!A:B,2,FALSE)</f>
        <v>15</v>
      </c>
      <c r="F1195" s="5" t="str">
        <f t="shared" si="18"/>
        <v>(389,15),</v>
      </c>
    </row>
    <row r="1196" spans="1:6" x14ac:dyDescent="0.25">
      <c r="A1196">
        <f>VLOOKUP(B1196,Drivers!A:C,3,FALSE)</f>
        <v>390</v>
      </c>
      <c r="B1196" t="s">
        <v>487</v>
      </c>
      <c r="C1196">
        <v>1961</v>
      </c>
      <c r="D1196">
        <f>VLOOKUP(C1196,Seasons!A:B,2,FALSE)</f>
        <v>12</v>
      </c>
      <c r="F1196" s="5" t="str">
        <f t="shared" si="18"/>
        <v>(390,12),</v>
      </c>
    </row>
    <row r="1197" spans="1:6" x14ac:dyDescent="0.25">
      <c r="A1197">
        <f>VLOOKUP(B1197,Drivers!A:C,3,FALSE)</f>
        <v>390</v>
      </c>
      <c r="B1197" t="s">
        <v>487</v>
      </c>
      <c r="C1197">
        <v>1962</v>
      </c>
      <c r="D1197">
        <f>VLOOKUP(C1197,Seasons!A:B,2,FALSE)</f>
        <v>13</v>
      </c>
      <c r="F1197" s="5" t="str">
        <f t="shared" si="18"/>
        <v>(390,13),</v>
      </c>
    </row>
    <row r="1198" spans="1:6" x14ac:dyDescent="0.25">
      <c r="A1198">
        <f>VLOOKUP(B1198,Drivers!A:C,3,FALSE)</f>
        <v>390</v>
      </c>
      <c r="B1198" t="s">
        <v>487</v>
      </c>
      <c r="C1198">
        <v>1963</v>
      </c>
      <c r="D1198">
        <f>VLOOKUP(C1198,Seasons!A:B,2,FALSE)</f>
        <v>14</v>
      </c>
      <c r="F1198" s="5" t="str">
        <f t="shared" si="18"/>
        <v>(390,14),</v>
      </c>
    </row>
    <row r="1199" spans="1:6" x14ac:dyDescent="0.25">
      <c r="A1199">
        <f>VLOOKUP(B1199,Drivers!A:C,3,FALSE)</f>
        <v>390</v>
      </c>
      <c r="B1199" t="s">
        <v>487</v>
      </c>
      <c r="C1199">
        <v>1964</v>
      </c>
      <c r="D1199">
        <f>VLOOKUP(C1199,Seasons!A:B,2,FALSE)</f>
        <v>15</v>
      </c>
      <c r="F1199" s="5" t="str">
        <f t="shared" si="18"/>
        <v>(390,15),</v>
      </c>
    </row>
    <row r="1200" spans="1:6" x14ac:dyDescent="0.25">
      <c r="A1200">
        <f>VLOOKUP(B1200,Drivers!A:C,3,FALSE)</f>
        <v>390</v>
      </c>
      <c r="B1200" t="s">
        <v>487</v>
      </c>
      <c r="C1200">
        <v>1965</v>
      </c>
      <c r="D1200">
        <f>VLOOKUP(C1200,Seasons!A:B,2,FALSE)</f>
        <v>16</v>
      </c>
      <c r="F1200" s="5" t="str">
        <f t="shared" si="18"/>
        <v>(390,16),</v>
      </c>
    </row>
    <row r="1201" spans="1:6" x14ac:dyDescent="0.25">
      <c r="A1201">
        <f>VLOOKUP(B1201,Drivers!A:C,3,FALSE)</f>
        <v>391</v>
      </c>
      <c r="B1201" t="s">
        <v>52</v>
      </c>
      <c r="C1201">
        <v>1961</v>
      </c>
      <c r="D1201">
        <f>VLOOKUP(C1201,Seasons!A:B,2,FALSE)</f>
        <v>12</v>
      </c>
      <c r="F1201" s="5" t="str">
        <f t="shared" si="18"/>
        <v>(391,12),</v>
      </c>
    </row>
    <row r="1202" spans="1:6" x14ac:dyDescent="0.25">
      <c r="A1202">
        <f>VLOOKUP(B1202,Drivers!A:C,3,FALSE)</f>
        <v>391</v>
      </c>
      <c r="B1202" t="s">
        <v>52</v>
      </c>
      <c r="C1202">
        <v>1962</v>
      </c>
      <c r="D1202">
        <f>VLOOKUP(C1202,Seasons!A:B,2,FALSE)</f>
        <v>13</v>
      </c>
      <c r="F1202" s="5" t="str">
        <f t="shared" si="18"/>
        <v>(391,13),</v>
      </c>
    </row>
    <row r="1203" spans="1:6" x14ac:dyDescent="0.25">
      <c r="A1203">
        <f>VLOOKUP(B1203,Drivers!A:C,3,FALSE)</f>
        <v>391</v>
      </c>
      <c r="B1203" t="s">
        <v>52</v>
      </c>
      <c r="C1203">
        <v>1963</v>
      </c>
      <c r="D1203">
        <f>VLOOKUP(C1203,Seasons!A:B,2,FALSE)</f>
        <v>14</v>
      </c>
      <c r="F1203" s="5" t="str">
        <f t="shared" si="18"/>
        <v>(391,14),</v>
      </c>
    </row>
    <row r="1204" spans="1:6" x14ac:dyDescent="0.25">
      <c r="A1204">
        <f>VLOOKUP(B1204,Drivers!A:C,3,FALSE)</f>
        <v>391</v>
      </c>
      <c r="B1204" t="s">
        <v>52</v>
      </c>
      <c r="C1204">
        <v>1964</v>
      </c>
      <c r="D1204">
        <f>VLOOKUP(C1204,Seasons!A:B,2,FALSE)</f>
        <v>15</v>
      </c>
      <c r="F1204" s="5" t="str">
        <f t="shared" si="18"/>
        <v>(391,15),</v>
      </c>
    </row>
    <row r="1205" spans="1:6" x14ac:dyDescent="0.25">
      <c r="A1205">
        <f>VLOOKUP(B1205,Drivers!A:C,3,FALSE)</f>
        <v>391</v>
      </c>
      <c r="B1205" t="s">
        <v>52</v>
      </c>
      <c r="C1205">
        <v>1965</v>
      </c>
      <c r="D1205">
        <f>VLOOKUP(C1205,Seasons!A:B,2,FALSE)</f>
        <v>16</v>
      </c>
      <c r="F1205" s="5" t="str">
        <f t="shared" si="18"/>
        <v>(391,16),</v>
      </c>
    </row>
    <row r="1206" spans="1:6" x14ac:dyDescent="0.25">
      <c r="A1206">
        <f>VLOOKUP(B1206,Drivers!A:C,3,FALSE)</f>
        <v>391</v>
      </c>
      <c r="B1206" t="s">
        <v>52</v>
      </c>
      <c r="C1206">
        <v>1966</v>
      </c>
      <c r="D1206">
        <f>VLOOKUP(C1206,Seasons!A:B,2,FALSE)</f>
        <v>17</v>
      </c>
      <c r="F1206" s="5" t="str">
        <f t="shared" si="18"/>
        <v>(391,17),</v>
      </c>
    </row>
    <row r="1207" spans="1:6" x14ac:dyDescent="0.25">
      <c r="A1207">
        <f>VLOOKUP(B1207,Drivers!A:C,3,FALSE)</f>
        <v>391</v>
      </c>
      <c r="B1207" t="s">
        <v>52</v>
      </c>
      <c r="C1207">
        <v>1967</v>
      </c>
      <c r="D1207">
        <f>VLOOKUP(C1207,Seasons!A:B,2,FALSE)</f>
        <v>18</v>
      </c>
      <c r="F1207" s="5" t="str">
        <f t="shared" si="18"/>
        <v>(391,18),</v>
      </c>
    </row>
    <row r="1208" spans="1:6" x14ac:dyDescent="0.25">
      <c r="A1208">
        <f>VLOOKUP(B1208,Drivers!A:C,3,FALSE)</f>
        <v>392</v>
      </c>
      <c r="B1208" t="s">
        <v>57</v>
      </c>
      <c r="C1208">
        <v>1961</v>
      </c>
      <c r="D1208">
        <f>VLOOKUP(C1208,Seasons!A:B,2,FALSE)</f>
        <v>12</v>
      </c>
      <c r="F1208" s="5" t="str">
        <f t="shared" si="18"/>
        <v>(392,12),</v>
      </c>
    </row>
    <row r="1209" spans="1:6" x14ac:dyDescent="0.25">
      <c r="A1209">
        <f>VLOOKUP(B1209,Drivers!A:C,3,FALSE)</f>
        <v>392</v>
      </c>
      <c r="B1209" t="s">
        <v>57</v>
      </c>
      <c r="C1209">
        <v>1962</v>
      </c>
      <c r="D1209">
        <f>VLOOKUP(C1209,Seasons!A:B,2,FALSE)</f>
        <v>13</v>
      </c>
      <c r="F1209" s="5" t="str">
        <f t="shared" si="18"/>
        <v>(392,13),</v>
      </c>
    </row>
    <row r="1210" spans="1:6" x14ac:dyDescent="0.25">
      <c r="A1210">
        <f>VLOOKUP(B1210,Drivers!A:C,3,FALSE)</f>
        <v>392</v>
      </c>
      <c r="B1210" t="s">
        <v>57</v>
      </c>
      <c r="C1210">
        <v>1963</v>
      </c>
      <c r="D1210">
        <f>VLOOKUP(C1210,Seasons!A:B,2,FALSE)</f>
        <v>14</v>
      </c>
      <c r="F1210" s="5" t="str">
        <f t="shared" si="18"/>
        <v>(392,14),</v>
      </c>
    </row>
    <row r="1211" spans="1:6" x14ac:dyDescent="0.25">
      <c r="A1211">
        <f>VLOOKUP(B1211,Drivers!A:C,3,FALSE)</f>
        <v>392</v>
      </c>
      <c r="B1211" t="s">
        <v>57</v>
      </c>
      <c r="C1211">
        <v>1964</v>
      </c>
      <c r="D1211">
        <f>VLOOKUP(C1211,Seasons!A:B,2,FALSE)</f>
        <v>15</v>
      </c>
      <c r="F1211" s="5" t="str">
        <f t="shared" si="18"/>
        <v>(392,15),</v>
      </c>
    </row>
    <row r="1212" spans="1:6" x14ac:dyDescent="0.25">
      <c r="A1212">
        <f>VLOOKUP(B1212,Drivers!A:C,3,FALSE)</f>
        <v>392</v>
      </c>
      <c r="B1212" t="s">
        <v>57</v>
      </c>
      <c r="C1212">
        <v>1965</v>
      </c>
      <c r="D1212">
        <f>VLOOKUP(C1212,Seasons!A:B,2,FALSE)</f>
        <v>16</v>
      </c>
      <c r="F1212" s="5" t="str">
        <f t="shared" si="18"/>
        <v>(392,16),</v>
      </c>
    </row>
    <row r="1213" spans="1:6" x14ac:dyDescent="0.25">
      <c r="A1213">
        <f>VLOOKUP(B1213,Drivers!A:C,3,FALSE)</f>
        <v>392</v>
      </c>
      <c r="B1213" t="s">
        <v>57</v>
      </c>
      <c r="C1213">
        <v>1966</v>
      </c>
      <c r="D1213">
        <f>VLOOKUP(C1213,Seasons!A:B,2,FALSE)</f>
        <v>17</v>
      </c>
      <c r="F1213" s="5" t="str">
        <f t="shared" si="18"/>
        <v>(392,17),</v>
      </c>
    </row>
    <row r="1214" spans="1:6" x14ac:dyDescent="0.25">
      <c r="A1214">
        <f>VLOOKUP(B1214,Drivers!A:C,3,FALSE)</f>
        <v>392</v>
      </c>
      <c r="B1214" t="s">
        <v>57</v>
      </c>
      <c r="C1214">
        <v>1967</v>
      </c>
      <c r="D1214">
        <f>VLOOKUP(C1214,Seasons!A:B,2,FALSE)</f>
        <v>18</v>
      </c>
      <c r="F1214" s="5" t="str">
        <f t="shared" si="18"/>
        <v>(392,18),</v>
      </c>
    </row>
    <row r="1215" spans="1:6" x14ac:dyDescent="0.25">
      <c r="A1215">
        <f>VLOOKUP(B1215,Drivers!A:C,3,FALSE)</f>
        <v>393</v>
      </c>
      <c r="B1215" t="s">
        <v>348</v>
      </c>
      <c r="C1215">
        <v>1961</v>
      </c>
      <c r="D1215">
        <f>VLOOKUP(C1215,Seasons!A:B,2,FALSE)</f>
        <v>12</v>
      </c>
      <c r="F1215" s="5" t="str">
        <f t="shared" si="18"/>
        <v>(393,12),</v>
      </c>
    </row>
    <row r="1216" spans="1:6" x14ac:dyDescent="0.25">
      <c r="A1216">
        <f>VLOOKUP(B1216,Drivers!A:C,3,FALSE)</f>
        <v>393</v>
      </c>
      <c r="B1216" t="s">
        <v>348</v>
      </c>
      <c r="C1216">
        <v>1962</v>
      </c>
      <c r="D1216">
        <f>VLOOKUP(C1216,Seasons!A:B,2,FALSE)</f>
        <v>13</v>
      </c>
      <c r="F1216" s="5" t="str">
        <f t="shared" si="18"/>
        <v>(393,13),</v>
      </c>
    </row>
    <row r="1217" spans="1:6" x14ac:dyDescent="0.25">
      <c r="A1217">
        <f>VLOOKUP(B1217,Drivers!A:C,3,FALSE)</f>
        <v>393</v>
      </c>
      <c r="B1217" t="s">
        <v>348</v>
      </c>
      <c r="C1217">
        <v>1963</v>
      </c>
      <c r="D1217">
        <f>VLOOKUP(C1217,Seasons!A:B,2,FALSE)</f>
        <v>14</v>
      </c>
      <c r="F1217" s="5" t="str">
        <f t="shared" si="18"/>
        <v>(393,14),</v>
      </c>
    </row>
    <row r="1218" spans="1:6" x14ac:dyDescent="0.25">
      <c r="A1218">
        <f>VLOOKUP(B1218,Drivers!A:C,3,FALSE)</f>
        <v>393</v>
      </c>
      <c r="B1218" t="s">
        <v>348</v>
      </c>
      <c r="C1218">
        <v>1964</v>
      </c>
      <c r="D1218">
        <f>VLOOKUP(C1218,Seasons!A:B,2,FALSE)</f>
        <v>15</v>
      </c>
      <c r="F1218" s="5" t="str">
        <f t="shared" si="18"/>
        <v>(393,15),</v>
      </c>
    </row>
    <row r="1219" spans="1:6" x14ac:dyDescent="0.25">
      <c r="A1219">
        <f>VLOOKUP(B1219,Drivers!A:C,3,FALSE)</f>
        <v>394</v>
      </c>
      <c r="B1219" t="s">
        <v>142</v>
      </c>
      <c r="C1219">
        <v>1961</v>
      </c>
      <c r="D1219">
        <f>VLOOKUP(C1219,Seasons!A:B,2,FALSE)</f>
        <v>12</v>
      </c>
      <c r="F1219" s="5" t="str">
        <f t="shared" ref="F1219:F1282" si="19">_xlfn.CONCAT("(",A1219,",",D1219,"),")</f>
        <v>(394,12),</v>
      </c>
    </row>
    <row r="1220" spans="1:6" x14ac:dyDescent="0.25">
      <c r="A1220">
        <f>VLOOKUP(B1220,Drivers!A:C,3,FALSE)</f>
        <v>394</v>
      </c>
      <c r="B1220" t="s">
        <v>142</v>
      </c>
      <c r="C1220">
        <v>1962</v>
      </c>
      <c r="D1220">
        <f>VLOOKUP(C1220,Seasons!A:B,2,FALSE)</f>
        <v>13</v>
      </c>
      <c r="F1220" s="5" t="str">
        <f t="shared" si="19"/>
        <v>(394,13),</v>
      </c>
    </row>
    <row r="1221" spans="1:6" x14ac:dyDescent="0.25">
      <c r="A1221">
        <f>VLOOKUP(B1221,Drivers!A:C,3,FALSE)</f>
        <v>394</v>
      </c>
      <c r="B1221" t="s">
        <v>142</v>
      </c>
      <c r="C1221">
        <v>1963</v>
      </c>
      <c r="D1221">
        <f>VLOOKUP(C1221,Seasons!A:B,2,FALSE)</f>
        <v>14</v>
      </c>
      <c r="F1221" s="5" t="str">
        <f t="shared" si="19"/>
        <v>(394,14),</v>
      </c>
    </row>
    <row r="1222" spans="1:6" x14ac:dyDescent="0.25">
      <c r="A1222">
        <f>VLOOKUP(B1222,Drivers!A:C,3,FALSE)</f>
        <v>394</v>
      </c>
      <c r="B1222" t="s">
        <v>142</v>
      </c>
      <c r="C1222">
        <v>1964</v>
      </c>
      <c r="D1222">
        <f>VLOOKUP(C1222,Seasons!A:B,2,FALSE)</f>
        <v>15</v>
      </c>
      <c r="F1222" s="5" t="str">
        <f t="shared" si="19"/>
        <v>(394,15),</v>
      </c>
    </row>
    <row r="1223" spans="1:6" x14ac:dyDescent="0.25">
      <c r="A1223">
        <f>VLOOKUP(B1223,Drivers!A:C,3,FALSE)</f>
        <v>394</v>
      </c>
      <c r="B1223" t="s">
        <v>142</v>
      </c>
      <c r="C1223">
        <v>1965</v>
      </c>
      <c r="D1223">
        <f>VLOOKUP(C1223,Seasons!A:B,2,FALSE)</f>
        <v>16</v>
      </c>
      <c r="F1223" s="5" t="str">
        <f t="shared" si="19"/>
        <v>(394,16),</v>
      </c>
    </row>
    <row r="1224" spans="1:6" x14ac:dyDescent="0.25">
      <c r="A1224">
        <f>VLOOKUP(B1224,Drivers!A:C,3,FALSE)</f>
        <v>395</v>
      </c>
      <c r="B1224" t="s">
        <v>161</v>
      </c>
      <c r="C1224">
        <v>1962</v>
      </c>
      <c r="D1224">
        <f>VLOOKUP(C1224,Seasons!A:B,2,FALSE)</f>
        <v>13</v>
      </c>
      <c r="F1224" s="5" t="str">
        <f t="shared" si="19"/>
        <v>(395,13),</v>
      </c>
    </row>
    <row r="1225" spans="1:6" x14ac:dyDescent="0.25">
      <c r="A1225">
        <f>VLOOKUP(B1225,Drivers!A:C,3,FALSE)</f>
        <v>396</v>
      </c>
      <c r="B1225" t="s">
        <v>349</v>
      </c>
      <c r="C1225">
        <v>1962</v>
      </c>
      <c r="D1225">
        <f>VLOOKUP(C1225,Seasons!A:B,2,FALSE)</f>
        <v>13</v>
      </c>
      <c r="F1225" s="5" t="str">
        <f t="shared" si="19"/>
        <v>(396,13),</v>
      </c>
    </row>
    <row r="1226" spans="1:6" x14ac:dyDescent="0.25">
      <c r="A1226">
        <f>VLOOKUP(B1226,Drivers!A:C,3,FALSE)</f>
        <v>397</v>
      </c>
      <c r="B1226" t="s">
        <v>375</v>
      </c>
      <c r="C1226">
        <v>1962</v>
      </c>
      <c r="D1226">
        <f>VLOOKUP(C1226,Seasons!A:B,2,FALSE)</f>
        <v>13</v>
      </c>
      <c r="F1226" s="5" t="str">
        <f t="shared" si="19"/>
        <v>(397,13),</v>
      </c>
    </row>
    <row r="1227" spans="1:6" x14ac:dyDescent="0.25">
      <c r="A1227">
        <f>VLOOKUP(B1227,Drivers!A:C,3,FALSE)</f>
        <v>398</v>
      </c>
      <c r="B1227" t="s">
        <v>402</v>
      </c>
      <c r="C1227">
        <v>1962</v>
      </c>
      <c r="D1227">
        <f>VLOOKUP(C1227,Seasons!A:B,2,FALSE)</f>
        <v>13</v>
      </c>
      <c r="F1227" s="5" t="str">
        <f t="shared" si="19"/>
        <v>(398,13),</v>
      </c>
    </row>
    <row r="1228" spans="1:6" x14ac:dyDescent="0.25">
      <c r="A1228">
        <f>VLOOKUP(B1228,Drivers!A:C,3,FALSE)</f>
        <v>399</v>
      </c>
      <c r="B1228" t="s">
        <v>510</v>
      </c>
      <c r="C1228">
        <v>1962</v>
      </c>
      <c r="D1228">
        <f>VLOOKUP(C1228,Seasons!A:B,2,FALSE)</f>
        <v>13</v>
      </c>
      <c r="F1228" s="5" t="str">
        <f t="shared" si="19"/>
        <v>(399,13),</v>
      </c>
    </row>
    <row r="1229" spans="1:6" x14ac:dyDescent="0.25">
      <c r="A1229">
        <f>VLOOKUP(B1229,Drivers!A:C,3,FALSE)</f>
        <v>400</v>
      </c>
      <c r="B1229" t="s">
        <v>625</v>
      </c>
      <c r="C1229">
        <v>1962</v>
      </c>
      <c r="D1229">
        <f>VLOOKUP(C1229,Seasons!A:B,2,FALSE)</f>
        <v>13</v>
      </c>
      <c r="F1229" s="5" t="str">
        <f t="shared" si="19"/>
        <v>(400,13),</v>
      </c>
    </row>
    <row r="1230" spans="1:6" x14ac:dyDescent="0.25">
      <c r="A1230">
        <f>VLOOKUP(B1230,Drivers!A:C,3,FALSE)</f>
        <v>401</v>
      </c>
      <c r="B1230" t="s">
        <v>631</v>
      </c>
      <c r="C1230">
        <v>1962</v>
      </c>
      <c r="D1230">
        <f>VLOOKUP(C1230,Seasons!A:B,2,FALSE)</f>
        <v>13</v>
      </c>
      <c r="F1230" s="5" t="str">
        <f t="shared" si="19"/>
        <v>(401,13),</v>
      </c>
    </row>
    <row r="1231" spans="1:6" x14ac:dyDescent="0.25">
      <c r="A1231">
        <f>VLOOKUP(B1231,Drivers!A:C,3,FALSE)</f>
        <v>402</v>
      </c>
      <c r="B1231" t="s">
        <v>707</v>
      </c>
      <c r="C1231">
        <v>1962</v>
      </c>
      <c r="D1231">
        <f>VLOOKUP(C1231,Seasons!A:B,2,FALSE)</f>
        <v>13</v>
      </c>
      <c r="F1231" s="5" t="str">
        <f t="shared" si="19"/>
        <v>(402,13),</v>
      </c>
    </row>
    <row r="1232" spans="1:6" x14ac:dyDescent="0.25">
      <c r="A1232">
        <f>VLOOKUP(B1232,Drivers!A:C,3,FALSE)</f>
        <v>403</v>
      </c>
      <c r="B1232" t="s">
        <v>713</v>
      </c>
      <c r="C1232">
        <v>1962</v>
      </c>
      <c r="D1232">
        <f>VLOOKUP(C1232,Seasons!A:B,2,FALSE)</f>
        <v>13</v>
      </c>
      <c r="F1232" s="5" t="str">
        <f t="shared" si="19"/>
        <v>(403,13),</v>
      </c>
    </row>
    <row r="1233" spans="1:6" x14ac:dyDescent="0.25">
      <c r="A1233">
        <f>VLOOKUP(B1233,Drivers!A:C,3,FALSE)</f>
        <v>404</v>
      </c>
      <c r="B1233" t="s">
        <v>723</v>
      </c>
      <c r="C1233">
        <v>1962</v>
      </c>
      <c r="D1233">
        <f>VLOOKUP(C1233,Seasons!A:B,2,FALSE)</f>
        <v>13</v>
      </c>
      <c r="F1233" s="5" t="str">
        <f t="shared" si="19"/>
        <v>(404,13),</v>
      </c>
    </row>
    <row r="1234" spans="1:6" x14ac:dyDescent="0.25">
      <c r="A1234">
        <f>VLOOKUP(B1234,Drivers!A:C,3,FALSE)</f>
        <v>405</v>
      </c>
      <c r="B1234" t="s">
        <v>734</v>
      </c>
      <c r="C1234">
        <v>1962</v>
      </c>
      <c r="D1234">
        <f>VLOOKUP(C1234,Seasons!A:B,2,FALSE)</f>
        <v>13</v>
      </c>
      <c r="F1234" s="5" t="str">
        <f t="shared" si="19"/>
        <v>(405,13),</v>
      </c>
    </row>
    <row r="1235" spans="1:6" x14ac:dyDescent="0.25">
      <c r="A1235">
        <f>VLOOKUP(B1235,Drivers!A:C,3,FALSE)</f>
        <v>406</v>
      </c>
      <c r="B1235" t="s">
        <v>738</v>
      </c>
      <c r="C1235">
        <v>1962</v>
      </c>
      <c r="D1235">
        <f>VLOOKUP(C1235,Seasons!A:B,2,FALSE)</f>
        <v>13</v>
      </c>
      <c r="F1235" s="5" t="str">
        <f t="shared" si="19"/>
        <v>(406,13),</v>
      </c>
    </row>
    <row r="1236" spans="1:6" x14ac:dyDescent="0.25">
      <c r="A1236">
        <f>VLOOKUP(B1236,Drivers!A:C,3,FALSE)</f>
        <v>407</v>
      </c>
      <c r="B1236" t="s">
        <v>825</v>
      </c>
      <c r="C1236">
        <v>1962</v>
      </c>
      <c r="D1236">
        <f>VLOOKUP(C1236,Seasons!A:B,2,FALSE)</f>
        <v>13</v>
      </c>
      <c r="F1236" s="5" t="str">
        <f t="shared" si="19"/>
        <v>(407,13),</v>
      </c>
    </row>
    <row r="1237" spans="1:6" x14ac:dyDescent="0.25">
      <c r="A1237">
        <f>VLOOKUP(B1237,Drivers!A:C,3,FALSE)</f>
        <v>408</v>
      </c>
      <c r="B1237" t="s">
        <v>830</v>
      </c>
      <c r="C1237">
        <v>1962</v>
      </c>
      <c r="D1237">
        <f>VLOOKUP(C1237,Seasons!A:B,2,FALSE)</f>
        <v>13</v>
      </c>
      <c r="F1237" s="5" t="str">
        <f t="shared" si="19"/>
        <v>(408,13),</v>
      </c>
    </row>
    <row r="1238" spans="1:6" x14ac:dyDescent="0.25">
      <c r="A1238">
        <f>VLOOKUP(B1238,Drivers!A:C,3,FALSE)</f>
        <v>409</v>
      </c>
      <c r="B1238" t="s">
        <v>9</v>
      </c>
      <c r="C1238">
        <v>1962</v>
      </c>
      <c r="D1238">
        <f>VLOOKUP(C1238,Seasons!A:B,2,FALSE)</f>
        <v>13</v>
      </c>
      <c r="F1238" s="5" t="str">
        <f t="shared" si="19"/>
        <v>(409,13),</v>
      </c>
    </row>
    <row r="1239" spans="1:6" x14ac:dyDescent="0.25">
      <c r="A1239">
        <f>VLOOKUP(B1239,Drivers!A:C,3,FALSE)</f>
        <v>409</v>
      </c>
      <c r="B1239" t="s">
        <v>9</v>
      </c>
      <c r="C1239">
        <v>1963</v>
      </c>
      <c r="D1239">
        <f>VLOOKUP(C1239,Seasons!A:B,2,FALSE)</f>
        <v>14</v>
      </c>
      <c r="F1239" s="5" t="str">
        <f t="shared" si="19"/>
        <v>(409,14),</v>
      </c>
    </row>
    <row r="1240" spans="1:6" x14ac:dyDescent="0.25">
      <c r="A1240">
        <f>VLOOKUP(B1240,Drivers!A:C,3,FALSE)</f>
        <v>410</v>
      </c>
      <c r="B1240" t="s">
        <v>148</v>
      </c>
      <c r="C1240">
        <v>1962</v>
      </c>
      <c r="D1240">
        <f>VLOOKUP(C1240,Seasons!A:B,2,FALSE)</f>
        <v>13</v>
      </c>
      <c r="F1240" s="5" t="str">
        <f t="shared" si="19"/>
        <v>(410,13),</v>
      </c>
    </row>
    <row r="1241" spans="1:6" x14ac:dyDescent="0.25">
      <c r="A1241">
        <f>VLOOKUP(B1241,Drivers!A:C,3,FALSE)</f>
        <v>409</v>
      </c>
      <c r="B1241" t="s">
        <v>9</v>
      </c>
      <c r="C1241">
        <v>1963</v>
      </c>
      <c r="D1241">
        <f>VLOOKUP(C1241,Seasons!A:B,2,FALSE)</f>
        <v>14</v>
      </c>
      <c r="F1241" s="5" t="str">
        <f t="shared" si="19"/>
        <v>(409,14),</v>
      </c>
    </row>
    <row r="1242" spans="1:6" x14ac:dyDescent="0.25">
      <c r="A1242">
        <f>VLOOKUP(B1242,Drivers!A:C,3,FALSE)</f>
        <v>411</v>
      </c>
      <c r="B1242" t="s">
        <v>730</v>
      </c>
      <c r="C1242">
        <v>1962</v>
      </c>
      <c r="D1242">
        <f>VLOOKUP(C1242,Seasons!A:B,2,FALSE)</f>
        <v>13</v>
      </c>
      <c r="F1242" s="5" t="str">
        <f t="shared" si="19"/>
        <v>(411,13),</v>
      </c>
    </row>
    <row r="1243" spans="1:6" x14ac:dyDescent="0.25">
      <c r="A1243">
        <f>VLOOKUP(B1243,Drivers!A:C,3,FALSE)</f>
        <v>411</v>
      </c>
      <c r="B1243" t="s">
        <v>730</v>
      </c>
      <c r="C1243">
        <v>1963</v>
      </c>
      <c r="D1243">
        <f>VLOOKUP(C1243,Seasons!A:B,2,FALSE)</f>
        <v>14</v>
      </c>
      <c r="F1243" s="5" t="str">
        <f t="shared" si="19"/>
        <v>(411,14),</v>
      </c>
    </row>
    <row r="1244" spans="1:6" x14ac:dyDescent="0.25">
      <c r="A1244">
        <f>VLOOKUP(B1244,Drivers!A:C,3,FALSE)</f>
        <v>412</v>
      </c>
      <c r="B1244" t="s">
        <v>611</v>
      </c>
      <c r="C1244">
        <v>1962</v>
      </c>
      <c r="D1244">
        <f>VLOOKUP(C1244,Seasons!A:B,2,FALSE)</f>
        <v>13</v>
      </c>
      <c r="F1244" s="5" t="str">
        <f t="shared" si="19"/>
        <v>(412,13),</v>
      </c>
    </row>
    <row r="1245" spans="1:6" x14ac:dyDescent="0.25">
      <c r="A1245">
        <f>VLOOKUP(B1245,Drivers!A:C,3,FALSE)</f>
        <v>412</v>
      </c>
      <c r="B1245" t="s">
        <v>611</v>
      </c>
      <c r="C1245">
        <v>1963</v>
      </c>
      <c r="D1245">
        <f>VLOOKUP(C1245,Seasons!A:B,2,FALSE)</f>
        <v>14</v>
      </c>
      <c r="F1245" s="5" t="str">
        <f t="shared" si="19"/>
        <v>(412,14),</v>
      </c>
    </row>
    <row r="1246" spans="1:6" x14ac:dyDescent="0.25">
      <c r="A1246">
        <f>VLOOKUP(B1246,Drivers!A:C,3,FALSE)</f>
        <v>412</v>
      </c>
      <c r="B1246" t="s">
        <v>611</v>
      </c>
      <c r="C1246">
        <v>1965</v>
      </c>
      <c r="D1246">
        <f>VLOOKUP(C1246,Seasons!A:B,2,FALSE)</f>
        <v>16</v>
      </c>
      <c r="F1246" s="5" t="str">
        <f t="shared" si="19"/>
        <v>(412,16),</v>
      </c>
    </row>
    <row r="1247" spans="1:6" x14ac:dyDescent="0.25">
      <c r="A1247">
        <f>VLOOKUP(B1247,Drivers!A:C,3,FALSE)</f>
        <v>413</v>
      </c>
      <c r="B1247" t="s">
        <v>728</v>
      </c>
      <c r="C1247">
        <v>1962</v>
      </c>
      <c r="D1247">
        <f>VLOOKUP(C1247,Seasons!A:B,2,FALSE)</f>
        <v>13</v>
      </c>
      <c r="F1247" s="5" t="str">
        <f>_xlfn.CONCAT("(",A1247,",",D1247,"),")</f>
        <v>(413,13),</v>
      </c>
    </row>
    <row r="1248" spans="1:6" x14ac:dyDescent="0.25">
      <c r="A1248">
        <f>VLOOKUP(B1248,Drivers!A:C,3,FALSE)</f>
        <v>413</v>
      </c>
      <c r="B1248" t="s">
        <v>728</v>
      </c>
      <c r="C1248">
        <v>1963</v>
      </c>
      <c r="D1248">
        <f>VLOOKUP(C1248,Seasons!A:B,2,FALSE)</f>
        <v>14</v>
      </c>
      <c r="F1248" s="5" t="str">
        <f>_xlfn.CONCAT("(",A1248,",",D1248,"),")</f>
        <v>(413,14),</v>
      </c>
    </row>
    <row r="1249" spans="1:6" x14ac:dyDescent="0.25">
      <c r="A1249">
        <f>VLOOKUP(B1249,Drivers!A:C,3,FALSE)</f>
        <v>413</v>
      </c>
      <c r="B1249" t="s">
        <v>728</v>
      </c>
      <c r="C1249">
        <v>1965</v>
      </c>
      <c r="D1249">
        <f>VLOOKUP(C1249,Seasons!A:B,2,FALSE)</f>
        <v>16</v>
      </c>
      <c r="F1249" s="5" t="str">
        <f t="shared" si="19"/>
        <v>(413,16),</v>
      </c>
    </row>
    <row r="1250" spans="1:6" x14ac:dyDescent="0.25">
      <c r="A1250">
        <f>VLOOKUP(B1250,Drivers!A:C,3,FALSE)</f>
        <v>414</v>
      </c>
      <c r="B1250" t="s">
        <v>475</v>
      </c>
      <c r="C1250">
        <v>1962</v>
      </c>
      <c r="D1250">
        <f>VLOOKUP(C1250,Seasons!A:B,2,FALSE)</f>
        <v>13</v>
      </c>
      <c r="F1250" s="5" t="str">
        <f t="shared" si="19"/>
        <v>(414,13),</v>
      </c>
    </row>
    <row r="1251" spans="1:6" x14ac:dyDescent="0.25">
      <c r="A1251">
        <f>VLOOKUP(B1251,Drivers!A:C,3,FALSE)</f>
        <v>414</v>
      </c>
      <c r="B1251" t="s">
        <v>475</v>
      </c>
      <c r="C1251">
        <v>1963</v>
      </c>
      <c r="D1251">
        <f>VLOOKUP(C1251,Seasons!A:B,2,FALSE)</f>
        <v>14</v>
      </c>
      <c r="F1251" s="5" t="str">
        <f t="shared" si="19"/>
        <v>(414,14),</v>
      </c>
    </row>
    <row r="1252" spans="1:6" x14ac:dyDescent="0.25">
      <c r="A1252">
        <f>VLOOKUP(B1252,Drivers!A:C,3,FALSE)</f>
        <v>414</v>
      </c>
      <c r="B1252" t="s">
        <v>475</v>
      </c>
      <c r="C1252">
        <v>1964</v>
      </c>
      <c r="D1252">
        <f>VLOOKUP(C1252,Seasons!A:B,2,FALSE)</f>
        <v>15</v>
      </c>
      <c r="F1252" s="5" t="str">
        <f t="shared" si="19"/>
        <v>(414,15),</v>
      </c>
    </row>
    <row r="1253" spans="1:6" x14ac:dyDescent="0.25">
      <c r="A1253">
        <f>VLOOKUP(B1253,Drivers!A:C,3,FALSE)</f>
        <v>414</v>
      </c>
      <c r="B1253" t="s">
        <v>475</v>
      </c>
      <c r="C1253">
        <v>1965</v>
      </c>
      <c r="D1253">
        <f>VLOOKUP(C1253,Seasons!A:B,2,FALSE)</f>
        <v>16</v>
      </c>
      <c r="F1253" s="5" t="str">
        <f t="shared" si="19"/>
        <v>(414,16),</v>
      </c>
    </row>
    <row r="1254" spans="1:6" x14ac:dyDescent="0.25">
      <c r="A1254">
        <f>VLOOKUP(B1254,Drivers!A:C,3,FALSE)</f>
        <v>414</v>
      </c>
      <c r="B1254" t="s">
        <v>475</v>
      </c>
      <c r="C1254">
        <v>1967</v>
      </c>
      <c r="D1254">
        <f>VLOOKUP(C1254,Seasons!A:B,2,FALSE)</f>
        <v>18</v>
      </c>
      <c r="F1254" s="5" t="str">
        <f t="shared" si="19"/>
        <v>(414,18),</v>
      </c>
    </row>
    <row r="1255" spans="1:6" x14ac:dyDescent="0.25">
      <c r="A1255">
        <f>VLOOKUP(B1255,Drivers!A:C,3,FALSE)</f>
        <v>414</v>
      </c>
      <c r="B1255" t="s">
        <v>475</v>
      </c>
      <c r="C1255">
        <v>1968</v>
      </c>
      <c r="D1255">
        <f>VLOOKUP(C1255,Seasons!A:B,2,FALSE)</f>
        <v>19</v>
      </c>
      <c r="F1255" s="5" t="str">
        <f t="shared" si="19"/>
        <v>(414,19),</v>
      </c>
    </row>
    <row r="1256" spans="1:6" x14ac:dyDescent="0.25">
      <c r="A1256">
        <f>VLOOKUP(B1256,Drivers!A:C,3,FALSE)</f>
        <v>414</v>
      </c>
      <c r="B1256" t="s">
        <v>475</v>
      </c>
      <c r="C1256">
        <v>1969</v>
      </c>
      <c r="D1256">
        <f>VLOOKUP(C1256,Seasons!A:B,2,FALSE)</f>
        <v>20</v>
      </c>
      <c r="F1256" s="5" t="str">
        <f t="shared" si="19"/>
        <v>(414,20),</v>
      </c>
    </row>
    <row r="1257" spans="1:6" x14ac:dyDescent="0.25">
      <c r="A1257">
        <f>VLOOKUP(B1257,Drivers!A:C,3,FALSE)</f>
        <v>414</v>
      </c>
      <c r="B1257" t="s">
        <v>475</v>
      </c>
      <c r="C1257">
        <v>1970</v>
      </c>
      <c r="D1257">
        <f>VLOOKUP(C1257,Seasons!A:B,2,FALSE)</f>
        <v>21</v>
      </c>
      <c r="F1257" s="5" t="str">
        <f t="shared" si="19"/>
        <v>(414,21),</v>
      </c>
    </row>
    <row r="1258" spans="1:6" x14ac:dyDescent="0.25">
      <c r="A1258">
        <f>VLOOKUP(B1258,Drivers!A:C,3,FALSE)</f>
        <v>414</v>
      </c>
      <c r="B1258" t="s">
        <v>475</v>
      </c>
      <c r="C1258">
        <v>1971</v>
      </c>
      <c r="D1258">
        <f>VLOOKUP(C1258,Seasons!A:B,2,FALSE)</f>
        <v>22</v>
      </c>
      <c r="F1258" s="5" t="str">
        <f t="shared" si="19"/>
        <v>(414,22),</v>
      </c>
    </row>
    <row r="1259" spans="1:6" x14ac:dyDescent="0.25">
      <c r="A1259">
        <f>VLOOKUP(B1259,Drivers!A:C,3,FALSE)</f>
        <v>414</v>
      </c>
      <c r="B1259" t="s">
        <v>475</v>
      </c>
      <c r="C1259">
        <v>1972</v>
      </c>
      <c r="D1259">
        <f>VLOOKUP(C1259,Seasons!A:B,2,FALSE)</f>
        <v>23</v>
      </c>
      <c r="F1259" s="5" t="str">
        <f t="shared" si="19"/>
        <v>(414,23),</v>
      </c>
    </row>
    <row r="1260" spans="1:6" x14ac:dyDescent="0.25">
      <c r="A1260">
        <f>VLOOKUP(B1260,Drivers!A:C,3,FALSE)</f>
        <v>415</v>
      </c>
      <c r="B1260" t="s">
        <v>735</v>
      </c>
      <c r="C1260">
        <v>1962</v>
      </c>
      <c r="D1260">
        <f>VLOOKUP(C1260,Seasons!A:B,2,FALSE)</f>
        <v>13</v>
      </c>
      <c r="F1260" s="5" t="str">
        <f t="shared" si="19"/>
        <v>(415,13),</v>
      </c>
    </row>
    <row r="1261" spans="1:6" x14ac:dyDescent="0.25">
      <c r="A1261">
        <f>VLOOKUP(B1261,Drivers!A:C,3,FALSE)</f>
        <v>415</v>
      </c>
      <c r="B1261" t="s">
        <v>735</v>
      </c>
      <c r="C1261">
        <v>1963</v>
      </c>
      <c r="D1261">
        <f>VLOOKUP(C1261,Seasons!A:B,2,FALSE)</f>
        <v>14</v>
      </c>
      <c r="F1261" s="5" t="str">
        <f t="shared" si="19"/>
        <v>(415,14),</v>
      </c>
    </row>
    <row r="1262" spans="1:6" x14ac:dyDescent="0.25">
      <c r="A1262">
        <f>VLOOKUP(B1262,Drivers!A:C,3,FALSE)</f>
        <v>415</v>
      </c>
      <c r="B1262" t="s">
        <v>735</v>
      </c>
      <c r="C1262">
        <v>1964</v>
      </c>
      <c r="D1262">
        <f>VLOOKUP(C1262,Seasons!A:B,2,FALSE)</f>
        <v>15</v>
      </c>
      <c r="F1262" s="5" t="str">
        <f t="shared" si="19"/>
        <v>(415,15),</v>
      </c>
    </row>
    <row r="1263" spans="1:6" x14ac:dyDescent="0.25">
      <c r="A1263">
        <f>VLOOKUP(B1263,Drivers!A:C,3,FALSE)</f>
        <v>415</v>
      </c>
      <c r="B1263" t="s">
        <v>735</v>
      </c>
      <c r="C1263">
        <v>1965</v>
      </c>
      <c r="D1263">
        <f>VLOOKUP(C1263,Seasons!A:B,2,FALSE)</f>
        <v>16</v>
      </c>
      <c r="F1263" s="5" t="str">
        <f t="shared" si="19"/>
        <v>(415,16),</v>
      </c>
    </row>
    <row r="1264" spans="1:6" x14ac:dyDescent="0.25">
      <c r="A1264">
        <f>VLOOKUP(B1264,Drivers!A:C,3,FALSE)</f>
        <v>415</v>
      </c>
      <c r="B1264" t="s">
        <v>735</v>
      </c>
      <c r="C1264">
        <v>1966</v>
      </c>
      <c r="D1264">
        <f>VLOOKUP(C1264,Seasons!A:B,2,FALSE)</f>
        <v>17</v>
      </c>
      <c r="F1264" s="5" t="str">
        <f t="shared" si="19"/>
        <v>(415,17),</v>
      </c>
    </row>
    <row r="1265" spans="1:6" x14ac:dyDescent="0.25">
      <c r="A1265">
        <f>VLOOKUP(B1265,Drivers!A:C,3,FALSE)</f>
        <v>415</v>
      </c>
      <c r="B1265" t="s">
        <v>735</v>
      </c>
      <c r="C1265">
        <v>1967</v>
      </c>
      <c r="D1265">
        <f>VLOOKUP(C1265,Seasons!A:B,2,FALSE)</f>
        <v>18</v>
      </c>
      <c r="F1265" s="5" t="str">
        <f t="shared" si="19"/>
        <v>(415,18),</v>
      </c>
    </row>
    <row r="1266" spans="1:6" x14ac:dyDescent="0.25">
      <c r="A1266">
        <f>VLOOKUP(B1266,Drivers!A:C,3,FALSE)</f>
        <v>415</v>
      </c>
      <c r="B1266" t="s">
        <v>735</v>
      </c>
      <c r="C1266">
        <v>1968</v>
      </c>
      <c r="D1266">
        <f>VLOOKUP(C1266,Seasons!A:B,2,FALSE)</f>
        <v>19</v>
      </c>
      <c r="F1266" s="5" t="str">
        <f t="shared" si="19"/>
        <v>(415,19),</v>
      </c>
    </row>
    <row r="1267" spans="1:6" x14ac:dyDescent="0.25">
      <c r="A1267">
        <f>VLOOKUP(B1267,Drivers!A:C,3,FALSE)</f>
        <v>415</v>
      </c>
      <c r="B1267" t="s">
        <v>735</v>
      </c>
      <c r="C1267">
        <v>1969</v>
      </c>
      <c r="D1267">
        <f>VLOOKUP(C1267,Seasons!A:B,2,FALSE)</f>
        <v>20</v>
      </c>
      <c r="F1267" s="5" t="str">
        <f t="shared" si="19"/>
        <v>(415,20),</v>
      </c>
    </row>
    <row r="1268" spans="1:6" x14ac:dyDescent="0.25">
      <c r="A1268">
        <f>VLOOKUP(B1268,Drivers!A:C,3,FALSE)</f>
        <v>415</v>
      </c>
      <c r="B1268" t="s">
        <v>735</v>
      </c>
      <c r="C1268">
        <v>1970</v>
      </c>
      <c r="D1268">
        <f>VLOOKUP(C1268,Seasons!A:B,2,FALSE)</f>
        <v>21</v>
      </c>
      <c r="F1268" s="5" t="str">
        <f t="shared" si="19"/>
        <v>(415,21),</v>
      </c>
    </row>
    <row r="1269" spans="1:6" x14ac:dyDescent="0.25">
      <c r="A1269">
        <f>VLOOKUP(B1269,Drivers!A:C,3,FALSE)</f>
        <v>415</v>
      </c>
      <c r="B1269" t="s">
        <v>735</v>
      </c>
      <c r="C1269">
        <v>1971</v>
      </c>
      <c r="D1269">
        <f>VLOOKUP(C1269,Seasons!A:B,2,FALSE)</f>
        <v>22</v>
      </c>
      <c r="F1269" s="5" t="str">
        <f t="shared" si="19"/>
        <v>(415,22),</v>
      </c>
    </row>
    <row r="1270" spans="1:6" x14ac:dyDescent="0.25">
      <c r="A1270">
        <f>VLOOKUP(B1270,Drivers!A:C,3,FALSE)</f>
        <v>416</v>
      </c>
      <c r="B1270" t="s">
        <v>454</v>
      </c>
      <c r="C1270">
        <v>1962</v>
      </c>
      <c r="D1270">
        <f>VLOOKUP(C1270,Seasons!A:B,2,FALSE)</f>
        <v>13</v>
      </c>
      <c r="F1270" s="5" t="str">
        <f t="shared" si="19"/>
        <v>(416,13),</v>
      </c>
    </row>
    <row r="1271" spans="1:6" x14ac:dyDescent="0.25">
      <c r="A1271">
        <f>VLOOKUP(B1271,Drivers!A:C,3,FALSE)</f>
        <v>416</v>
      </c>
      <c r="B1271" t="s">
        <v>454</v>
      </c>
      <c r="C1271">
        <v>1965</v>
      </c>
      <c r="D1271">
        <f>VLOOKUP(C1271,Seasons!A:B,2,FALSE)</f>
        <v>16</v>
      </c>
      <c r="F1271" s="5" t="str">
        <f t="shared" si="19"/>
        <v>(416,16),</v>
      </c>
    </row>
    <row r="1272" spans="1:6" x14ac:dyDescent="0.25">
      <c r="A1272">
        <f>VLOOKUP(B1272,Drivers!A:C,3,FALSE)</f>
        <v>417</v>
      </c>
      <c r="B1272" t="s">
        <v>126</v>
      </c>
      <c r="C1272">
        <v>1963</v>
      </c>
      <c r="D1272">
        <f>VLOOKUP(C1272,Seasons!A:B,2,FALSE)</f>
        <v>14</v>
      </c>
      <c r="F1272" s="5" t="str">
        <f t="shared" si="19"/>
        <v>(417,14),</v>
      </c>
    </row>
    <row r="1273" spans="1:6" x14ac:dyDescent="0.25">
      <c r="A1273">
        <f>VLOOKUP(B1273,Drivers!A:C,3,FALSE)</f>
        <v>418</v>
      </c>
      <c r="B1273" t="s">
        <v>212</v>
      </c>
      <c r="C1273">
        <v>1963</v>
      </c>
      <c r="D1273">
        <f>VLOOKUP(C1273,Seasons!A:B,2,FALSE)</f>
        <v>14</v>
      </c>
      <c r="F1273" s="5" t="str">
        <f t="shared" si="19"/>
        <v>(418,14),</v>
      </c>
    </row>
    <row r="1274" spans="1:6" x14ac:dyDescent="0.25">
      <c r="A1274">
        <f>VLOOKUP(B1274,Drivers!A:C,3,FALSE)</f>
        <v>419</v>
      </c>
      <c r="B1274" t="s">
        <v>432</v>
      </c>
      <c r="C1274">
        <v>1963</v>
      </c>
      <c r="D1274">
        <f>VLOOKUP(C1274,Seasons!A:B,2,FALSE)</f>
        <v>14</v>
      </c>
      <c r="F1274" s="5" t="str">
        <f t="shared" si="19"/>
        <v>(419,14),</v>
      </c>
    </row>
    <row r="1275" spans="1:6" x14ac:dyDescent="0.25">
      <c r="A1275">
        <f>VLOOKUP(B1275,Drivers!A:C,3,FALSE)</f>
        <v>420</v>
      </c>
      <c r="B1275" t="s">
        <v>536</v>
      </c>
      <c r="C1275">
        <v>1963</v>
      </c>
      <c r="D1275">
        <f>VLOOKUP(C1275,Seasons!A:B,2,FALSE)</f>
        <v>14</v>
      </c>
      <c r="F1275" s="5" t="str">
        <f t="shared" si="19"/>
        <v>(420,14),</v>
      </c>
    </row>
    <row r="1276" spans="1:6" x14ac:dyDescent="0.25">
      <c r="A1276">
        <f>VLOOKUP(B1276,Drivers!A:C,3,FALSE)</f>
        <v>421</v>
      </c>
      <c r="B1276" t="s">
        <v>823</v>
      </c>
      <c r="C1276">
        <v>1963</v>
      </c>
      <c r="D1276">
        <f>VLOOKUP(C1276,Seasons!A:B,2,FALSE)</f>
        <v>14</v>
      </c>
      <c r="F1276" s="5" t="str">
        <f t="shared" si="19"/>
        <v>(421,14),</v>
      </c>
    </row>
    <row r="1277" spans="1:6" x14ac:dyDescent="0.25">
      <c r="A1277">
        <f>VLOOKUP(B1277,Drivers!A:C,3,FALSE)</f>
        <v>422</v>
      </c>
      <c r="B1277" t="s">
        <v>43</v>
      </c>
      <c r="C1277">
        <v>1963</v>
      </c>
      <c r="D1277">
        <f>VLOOKUP(C1277,Seasons!A:B,2,FALSE)</f>
        <v>14</v>
      </c>
      <c r="F1277" s="5" t="str">
        <f t="shared" si="19"/>
        <v>(422,14),</v>
      </c>
    </row>
    <row r="1278" spans="1:6" x14ac:dyDescent="0.25">
      <c r="A1278">
        <f>VLOOKUP(B1278,Drivers!A:C,3,FALSE)</f>
        <v>422</v>
      </c>
      <c r="B1278" t="s">
        <v>43</v>
      </c>
      <c r="C1278">
        <v>1964</v>
      </c>
      <c r="D1278">
        <f>VLOOKUP(C1278,Seasons!A:B,2,FALSE)</f>
        <v>15</v>
      </c>
      <c r="F1278" s="5" t="str">
        <f t="shared" si="19"/>
        <v>(422,15),</v>
      </c>
    </row>
    <row r="1279" spans="1:6" x14ac:dyDescent="0.25">
      <c r="A1279">
        <f>VLOOKUP(B1279,Drivers!A:C,3,FALSE)</f>
        <v>422</v>
      </c>
      <c r="B1279" t="s">
        <v>43</v>
      </c>
      <c r="C1279">
        <v>1966</v>
      </c>
      <c r="D1279">
        <f>VLOOKUP(C1279,Seasons!A:B,2,FALSE)</f>
        <v>17</v>
      </c>
      <c r="F1279" s="5" t="str">
        <f t="shared" si="19"/>
        <v>(422,17),</v>
      </c>
    </row>
    <row r="1280" spans="1:6" x14ac:dyDescent="0.25">
      <c r="A1280">
        <f>VLOOKUP(B1280,Drivers!A:C,3,FALSE)</f>
        <v>423</v>
      </c>
      <c r="B1280" t="s">
        <v>534</v>
      </c>
      <c r="C1280">
        <v>1963</v>
      </c>
      <c r="D1280">
        <f>VLOOKUP(C1280,Seasons!A:B,2,FALSE)</f>
        <v>14</v>
      </c>
      <c r="F1280" s="5" t="str">
        <f t="shared" si="19"/>
        <v>(423,14),</v>
      </c>
    </row>
    <row r="1281" spans="1:6" x14ac:dyDescent="0.25">
      <c r="A1281">
        <f>VLOOKUP(B1281,Drivers!A:C,3,FALSE)</f>
        <v>423</v>
      </c>
      <c r="B1281" t="s">
        <v>534</v>
      </c>
      <c r="C1281">
        <v>1964</v>
      </c>
      <c r="D1281">
        <f>VLOOKUP(C1281,Seasons!A:B,2,FALSE)</f>
        <v>15</v>
      </c>
      <c r="F1281" s="5" t="str">
        <f t="shared" si="19"/>
        <v>(423,15),</v>
      </c>
    </row>
    <row r="1282" spans="1:6" x14ac:dyDescent="0.25">
      <c r="A1282">
        <f>VLOOKUP(B1282,Drivers!A:C,3,FALSE)</f>
        <v>423</v>
      </c>
      <c r="B1282" t="s">
        <v>534</v>
      </c>
      <c r="C1282">
        <v>1965</v>
      </c>
      <c r="D1282">
        <f>VLOOKUP(C1282,Seasons!A:B,2,FALSE)</f>
        <v>16</v>
      </c>
      <c r="F1282" s="5" t="str">
        <f t="shared" si="19"/>
        <v>(423,16),</v>
      </c>
    </row>
    <row r="1283" spans="1:6" x14ac:dyDescent="0.25">
      <c r="A1283">
        <f>VLOOKUP(B1283,Drivers!A:C,3,FALSE)</f>
        <v>424</v>
      </c>
      <c r="B1283" t="s">
        <v>638</v>
      </c>
      <c r="C1283">
        <v>1963</v>
      </c>
      <c r="D1283">
        <f>VLOOKUP(C1283,Seasons!A:B,2,FALSE)</f>
        <v>14</v>
      </c>
      <c r="F1283" s="5" t="str">
        <f t="shared" ref="F1283:F1346" si="20">_xlfn.CONCAT("(",A1283,",",D1283,"),")</f>
        <v>(424,14),</v>
      </c>
    </row>
    <row r="1284" spans="1:6" x14ac:dyDescent="0.25">
      <c r="A1284">
        <f>VLOOKUP(B1284,Drivers!A:C,3,FALSE)</f>
        <v>424</v>
      </c>
      <c r="B1284" t="s">
        <v>638</v>
      </c>
      <c r="C1284">
        <v>1964</v>
      </c>
      <c r="D1284">
        <f>VLOOKUP(C1284,Seasons!A:B,2,FALSE)</f>
        <v>15</v>
      </c>
      <c r="F1284" s="5" t="str">
        <f t="shared" si="20"/>
        <v>(424,15),</v>
      </c>
    </row>
    <row r="1285" spans="1:6" x14ac:dyDescent="0.25">
      <c r="A1285">
        <f>VLOOKUP(B1285,Drivers!A:C,3,FALSE)</f>
        <v>424</v>
      </c>
      <c r="B1285" t="s">
        <v>638</v>
      </c>
      <c r="C1285">
        <v>1965</v>
      </c>
      <c r="D1285">
        <f>VLOOKUP(C1285,Seasons!A:B,2,FALSE)</f>
        <v>16</v>
      </c>
      <c r="F1285" s="5" t="str">
        <f t="shared" si="20"/>
        <v>(424,16),</v>
      </c>
    </row>
    <row r="1286" spans="1:6" x14ac:dyDescent="0.25">
      <c r="A1286">
        <f>VLOOKUP(B1286,Drivers!A:C,3,FALSE)</f>
        <v>425</v>
      </c>
      <c r="B1286" t="s">
        <v>341</v>
      </c>
      <c r="C1286">
        <v>1963</v>
      </c>
      <c r="D1286">
        <f>VLOOKUP(C1286,Seasons!A:B,2,FALSE)</f>
        <v>14</v>
      </c>
      <c r="F1286" s="5" t="str">
        <f t="shared" si="20"/>
        <v>(425,14),</v>
      </c>
    </row>
    <row r="1287" spans="1:6" x14ac:dyDescent="0.25">
      <c r="A1287">
        <f>VLOOKUP(B1287,Drivers!A:C,3,FALSE)</f>
        <v>425</v>
      </c>
      <c r="B1287" t="s">
        <v>341</v>
      </c>
      <c r="C1287">
        <v>1964</v>
      </c>
      <c r="D1287">
        <f>VLOOKUP(C1287,Seasons!A:B,2,FALSE)</f>
        <v>15</v>
      </c>
      <c r="F1287" s="5" t="str">
        <f t="shared" si="20"/>
        <v>(425,15),</v>
      </c>
    </row>
    <row r="1288" spans="1:6" x14ac:dyDescent="0.25">
      <c r="A1288">
        <f>VLOOKUP(B1288,Drivers!A:C,3,FALSE)</f>
        <v>425</v>
      </c>
      <c r="B1288" t="s">
        <v>341</v>
      </c>
      <c r="C1288">
        <v>1964</v>
      </c>
      <c r="D1288">
        <f>VLOOKUP(C1288,Seasons!A:B,2,FALSE)</f>
        <v>15</v>
      </c>
      <c r="F1288" s="5" t="str">
        <f t="shared" si="20"/>
        <v>(425,15),</v>
      </c>
    </row>
    <row r="1289" spans="1:6" x14ac:dyDescent="0.25">
      <c r="A1289">
        <f>VLOOKUP(B1289,Drivers!A:C,3,FALSE)</f>
        <v>425</v>
      </c>
      <c r="B1289" t="s">
        <v>341</v>
      </c>
      <c r="C1289">
        <v>1971</v>
      </c>
      <c r="D1289">
        <f>VLOOKUP(C1289,Seasons!A:B,2,FALSE)</f>
        <v>22</v>
      </c>
      <c r="F1289" s="5" t="str">
        <f t="shared" si="20"/>
        <v>(425,22),</v>
      </c>
    </row>
    <row r="1290" spans="1:6" x14ac:dyDescent="0.25">
      <c r="A1290">
        <f>VLOOKUP(B1290,Drivers!A:C,3,FALSE)</f>
        <v>425</v>
      </c>
      <c r="B1290" t="s">
        <v>341</v>
      </c>
      <c r="C1290">
        <v>1972</v>
      </c>
      <c r="D1290">
        <f>VLOOKUP(C1290,Seasons!A:B,2,FALSE)</f>
        <v>23</v>
      </c>
      <c r="F1290" s="5" t="str">
        <f t="shared" si="20"/>
        <v>(425,23),</v>
      </c>
    </row>
    <row r="1291" spans="1:6" x14ac:dyDescent="0.25">
      <c r="A1291">
        <f>VLOOKUP(B1291,Drivers!A:C,3,FALSE)</f>
        <v>425</v>
      </c>
      <c r="B1291" t="s">
        <v>341</v>
      </c>
      <c r="C1291">
        <v>1973</v>
      </c>
      <c r="D1291">
        <f>VLOOKUP(C1291,Seasons!A:B,2,FALSE)</f>
        <v>24</v>
      </c>
      <c r="F1291" s="5" t="str">
        <f t="shared" si="20"/>
        <v>(425,24),</v>
      </c>
    </row>
    <row r="1292" spans="1:6" x14ac:dyDescent="0.25">
      <c r="A1292">
        <f>VLOOKUP(B1292,Drivers!A:C,3,FALSE)</f>
        <v>425</v>
      </c>
      <c r="B1292" t="s">
        <v>341</v>
      </c>
      <c r="C1292">
        <v>1974</v>
      </c>
      <c r="D1292">
        <f>VLOOKUP(C1292,Seasons!A:B,2,FALSE)</f>
        <v>25</v>
      </c>
      <c r="F1292" s="5" t="str">
        <f t="shared" si="20"/>
        <v>(425,25),</v>
      </c>
    </row>
    <row r="1293" spans="1:6" x14ac:dyDescent="0.25">
      <c r="A1293">
        <f>VLOOKUP(B1293,Drivers!A:C,3,FALSE)</f>
        <v>426</v>
      </c>
      <c r="B1293" t="s">
        <v>31</v>
      </c>
      <c r="C1293">
        <v>1973</v>
      </c>
      <c r="D1293">
        <f>VLOOKUP(C1293,Seasons!A:B,2,FALSE)</f>
        <v>24</v>
      </c>
      <c r="F1293" s="5" t="str">
        <f t="shared" si="20"/>
        <v>(426,24),</v>
      </c>
    </row>
    <row r="1294" spans="1:6" x14ac:dyDescent="0.25">
      <c r="A1294">
        <f>VLOOKUP(B1294,Drivers!A:C,3,FALSE)</f>
        <v>426</v>
      </c>
      <c r="B1294" t="s">
        <v>31</v>
      </c>
      <c r="C1294">
        <v>1964</v>
      </c>
      <c r="D1294">
        <f>VLOOKUP(C1294,Seasons!A:B,2,FALSE)</f>
        <v>15</v>
      </c>
      <c r="F1294" s="5" t="str">
        <f t="shared" si="20"/>
        <v>(426,15),</v>
      </c>
    </row>
    <row r="1295" spans="1:6" x14ac:dyDescent="0.25">
      <c r="A1295">
        <f>VLOOKUP(B1295,Drivers!A:C,3,FALSE)</f>
        <v>426</v>
      </c>
      <c r="B1295" t="s">
        <v>31</v>
      </c>
      <c r="C1295">
        <v>1965</v>
      </c>
      <c r="D1295">
        <f>VLOOKUP(C1295,Seasons!A:B,2,FALSE)</f>
        <v>16</v>
      </c>
      <c r="F1295" s="5" t="str">
        <f t="shared" si="20"/>
        <v>(426,16),</v>
      </c>
    </row>
    <row r="1296" spans="1:6" x14ac:dyDescent="0.25">
      <c r="A1296">
        <f>VLOOKUP(B1296,Drivers!A:C,3,FALSE)</f>
        <v>426</v>
      </c>
      <c r="B1296" t="s">
        <v>31</v>
      </c>
      <c r="C1296">
        <v>1966</v>
      </c>
      <c r="D1296">
        <f>VLOOKUP(C1296,Seasons!A:B,2,FALSE)</f>
        <v>17</v>
      </c>
      <c r="F1296" s="5" t="str">
        <f t="shared" si="20"/>
        <v>(426,17),</v>
      </c>
    </row>
    <row r="1297" spans="1:6" x14ac:dyDescent="0.25">
      <c r="A1297">
        <f>VLOOKUP(B1297,Drivers!A:C,3,FALSE)</f>
        <v>426</v>
      </c>
      <c r="B1297" t="s">
        <v>31</v>
      </c>
      <c r="C1297">
        <v>1967</v>
      </c>
      <c r="D1297">
        <f>VLOOKUP(C1297,Seasons!A:B,2,FALSE)</f>
        <v>18</v>
      </c>
      <c r="F1297" s="5" t="str">
        <f t="shared" si="20"/>
        <v>(426,18),</v>
      </c>
    </row>
    <row r="1298" spans="1:6" x14ac:dyDescent="0.25">
      <c r="A1298">
        <f>VLOOKUP(B1298,Drivers!A:C,3,FALSE)</f>
        <v>427</v>
      </c>
      <c r="B1298" t="s">
        <v>699</v>
      </c>
      <c r="C1298">
        <v>1963</v>
      </c>
      <c r="D1298">
        <f>VLOOKUP(C1298,Seasons!A:B,2,FALSE)</f>
        <v>14</v>
      </c>
      <c r="F1298" s="5" t="str">
        <f t="shared" si="20"/>
        <v>(427,14),</v>
      </c>
    </row>
    <row r="1299" spans="1:6" x14ac:dyDescent="0.25">
      <c r="A1299">
        <f>VLOOKUP(B1299,Drivers!A:C,3,FALSE)</f>
        <v>427</v>
      </c>
      <c r="B1299" t="s">
        <v>699</v>
      </c>
      <c r="C1299">
        <v>1964</v>
      </c>
      <c r="D1299">
        <f>VLOOKUP(C1299,Seasons!A:B,2,FALSE)</f>
        <v>15</v>
      </c>
      <c r="F1299" s="5" t="str">
        <f t="shared" si="20"/>
        <v>(427,15),</v>
      </c>
    </row>
    <row r="1300" spans="1:6" x14ac:dyDescent="0.25">
      <c r="A1300">
        <f>VLOOKUP(B1300,Drivers!A:C,3,FALSE)</f>
        <v>427</v>
      </c>
      <c r="B1300" t="s">
        <v>699</v>
      </c>
      <c r="C1300">
        <v>1965</v>
      </c>
      <c r="D1300">
        <f>VLOOKUP(C1300,Seasons!A:B,2,FALSE)</f>
        <v>16</v>
      </c>
      <c r="F1300" s="5" t="str">
        <f t="shared" si="20"/>
        <v>(427,16),</v>
      </c>
    </row>
    <row r="1301" spans="1:6" x14ac:dyDescent="0.25">
      <c r="A1301">
        <f>VLOOKUP(B1301,Drivers!A:C,3,FALSE)</f>
        <v>427</v>
      </c>
      <c r="B1301" t="s">
        <v>699</v>
      </c>
      <c r="C1301">
        <v>1966</v>
      </c>
      <c r="D1301">
        <f>VLOOKUP(C1301,Seasons!A:B,2,FALSE)</f>
        <v>17</v>
      </c>
      <c r="F1301" s="5" t="str">
        <f t="shared" si="20"/>
        <v>(427,17),</v>
      </c>
    </row>
    <row r="1302" spans="1:6" x14ac:dyDescent="0.25">
      <c r="A1302">
        <f>VLOOKUP(B1302,Drivers!A:C,3,FALSE)</f>
        <v>427</v>
      </c>
      <c r="B1302" t="s">
        <v>699</v>
      </c>
      <c r="C1302">
        <v>1967</v>
      </c>
      <c r="D1302">
        <f>VLOOKUP(C1302,Seasons!A:B,2,FALSE)</f>
        <v>18</v>
      </c>
      <c r="F1302" s="5" t="str">
        <f t="shared" si="20"/>
        <v>(427,18),</v>
      </c>
    </row>
    <row r="1303" spans="1:6" x14ac:dyDescent="0.25">
      <c r="A1303">
        <f>VLOOKUP(B1303,Drivers!A:C,3,FALSE)</f>
        <v>427</v>
      </c>
      <c r="B1303" t="s">
        <v>699</v>
      </c>
      <c r="C1303">
        <v>1968</v>
      </c>
      <c r="D1303">
        <f>VLOOKUP(C1303,Seasons!A:B,2,FALSE)</f>
        <v>19</v>
      </c>
      <c r="F1303" s="5" t="str">
        <f t="shared" si="20"/>
        <v>(427,19),</v>
      </c>
    </row>
    <row r="1304" spans="1:6" x14ac:dyDescent="0.25">
      <c r="A1304">
        <f>VLOOKUP(B1304,Drivers!A:C,3,FALSE)</f>
        <v>428</v>
      </c>
      <c r="B1304" t="s">
        <v>739</v>
      </c>
      <c r="C1304">
        <v>1963</v>
      </c>
      <c r="D1304">
        <f>VLOOKUP(C1304,Seasons!A:B,2,FALSE)</f>
        <v>14</v>
      </c>
      <c r="F1304" s="5" t="str">
        <f t="shared" si="20"/>
        <v>(428,14),</v>
      </c>
    </row>
    <row r="1305" spans="1:6" x14ac:dyDescent="0.25">
      <c r="A1305">
        <f>VLOOKUP(B1305,Drivers!A:C,3,FALSE)</f>
        <v>428</v>
      </c>
      <c r="B1305" t="s">
        <v>739</v>
      </c>
      <c r="C1305">
        <v>1964</v>
      </c>
      <c r="D1305">
        <f>VLOOKUP(C1305,Seasons!A:B,2,FALSE)</f>
        <v>15</v>
      </c>
      <c r="F1305" s="5" t="str">
        <f t="shared" si="20"/>
        <v>(428,15),</v>
      </c>
    </row>
    <row r="1306" spans="1:6" x14ac:dyDescent="0.25">
      <c r="A1306">
        <f>VLOOKUP(B1306,Drivers!A:C,3,FALSE)</f>
        <v>428</v>
      </c>
      <c r="B1306" t="s">
        <v>739</v>
      </c>
      <c r="C1306">
        <v>1965</v>
      </c>
      <c r="D1306">
        <f>VLOOKUP(C1306,Seasons!A:B,2,FALSE)</f>
        <v>16</v>
      </c>
      <c r="F1306" s="5" t="str">
        <f t="shared" si="20"/>
        <v>(428,16),</v>
      </c>
    </row>
    <row r="1307" spans="1:6" x14ac:dyDescent="0.25">
      <c r="A1307">
        <f>VLOOKUP(B1307,Drivers!A:C,3,FALSE)</f>
        <v>428</v>
      </c>
      <c r="B1307" t="s">
        <v>739</v>
      </c>
      <c r="C1307">
        <v>1966</v>
      </c>
      <c r="D1307">
        <f>VLOOKUP(C1307,Seasons!A:B,2,FALSE)</f>
        <v>17</v>
      </c>
      <c r="F1307" s="5" t="str">
        <f t="shared" si="20"/>
        <v>(428,17),</v>
      </c>
    </row>
    <row r="1308" spans="1:6" x14ac:dyDescent="0.25">
      <c r="A1308">
        <f>VLOOKUP(B1308,Drivers!A:C,3,FALSE)</f>
        <v>428</v>
      </c>
      <c r="B1308" t="s">
        <v>739</v>
      </c>
      <c r="C1308">
        <v>1967</v>
      </c>
      <c r="D1308">
        <f>VLOOKUP(C1308,Seasons!A:B,2,FALSE)</f>
        <v>18</v>
      </c>
      <c r="F1308" s="5" t="str">
        <f t="shared" si="20"/>
        <v>(428,18),</v>
      </c>
    </row>
    <row r="1309" spans="1:6" x14ac:dyDescent="0.25">
      <c r="A1309">
        <f>VLOOKUP(B1309,Drivers!A:C,3,FALSE)</f>
        <v>428</v>
      </c>
      <c r="B1309" t="s">
        <v>739</v>
      </c>
      <c r="C1309">
        <v>1968</v>
      </c>
      <c r="D1309">
        <f>VLOOKUP(C1309,Seasons!A:B,2,FALSE)</f>
        <v>19</v>
      </c>
      <c r="F1309" s="5" t="str">
        <f t="shared" si="20"/>
        <v>(428,19),</v>
      </c>
    </row>
    <row r="1310" spans="1:6" x14ac:dyDescent="0.25">
      <c r="A1310">
        <f>VLOOKUP(B1310,Drivers!A:C,3,FALSE)</f>
        <v>429</v>
      </c>
      <c r="B1310" t="s">
        <v>746</v>
      </c>
      <c r="C1310">
        <v>1963</v>
      </c>
      <c r="D1310">
        <f>VLOOKUP(C1310,Seasons!A:B,2,FALSE)</f>
        <v>14</v>
      </c>
      <c r="F1310" s="5" t="str">
        <f t="shared" si="20"/>
        <v>(429,14),</v>
      </c>
    </row>
    <row r="1311" spans="1:6" x14ac:dyDescent="0.25">
      <c r="A1311">
        <f>VLOOKUP(B1311,Drivers!A:C,3,FALSE)</f>
        <v>429</v>
      </c>
      <c r="B1311" t="s">
        <v>746</v>
      </c>
      <c r="C1311">
        <v>1964</v>
      </c>
      <c r="D1311">
        <f>VLOOKUP(C1311,Seasons!A:B,2,FALSE)</f>
        <v>15</v>
      </c>
      <c r="F1311" s="5" t="str">
        <f t="shared" si="20"/>
        <v>(429,15),</v>
      </c>
    </row>
    <row r="1312" spans="1:6" x14ac:dyDescent="0.25">
      <c r="A1312">
        <f>VLOOKUP(B1312,Drivers!A:C,3,FALSE)</f>
        <v>429</v>
      </c>
      <c r="B1312" t="s">
        <v>746</v>
      </c>
      <c r="C1312">
        <v>1965</v>
      </c>
      <c r="D1312">
        <f>VLOOKUP(C1312,Seasons!A:B,2,FALSE)</f>
        <v>16</v>
      </c>
      <c r="F1312" s="5" t="str">
        <f t="shared" si="20"/>
        <v>(429,16),</v>
      </c>
    </row>
    <row r="1313" spans="1:6" x14ac:dyDescent="0.25">
      <c r="A1313">
        <f>VLOOKUP(B1313,Drivers!A:C,3,FALSE)</f>
        <v>429</v>
      </c>
      <c r="B1313" t="s">
        <v>746</v>
      </c>
      <c r="C1313">
        <v>1966</v>
      </c>
      <c r="D1313">
        <f>VLOOKUP(C1313,Seasons!A:B,2,FALSE)</f>
        <v>17</v>
      </c>
      <c r="F1313" s="5" t="str">
        <f t="shared" si="20"/>
        <v>(429,17),</v>
      </c>
    </row>
    <row r="1314" spans="1:6" x14ac:dyDescent="0.25">
      <c r="A1314">
        <f>VLOOKUP(B1314,Drivers!A:C,3,FALSE)</f>
        <v>429</v>
      </c>
      <c r="B1314" t="s">
        <v>746</v>
      </c>
      <c r="C1314">
        <v>1967</v>
      </c>
      <c r="D1314">
        <f>VLOOKUP(C1314,Seasons!A:B,2,FALSE)</f>
        <v>18</v>
      </c>
      <c r="F1314" s="5" t="str">
        <f t="shared" si="20"/>
        <v>(429,18),</v>
      </c>
    </row>
    <row r="1315" spans="1:6" x14ac:dyDescent="0.25">
      <c r="A1315">
        <f>VLOOKUP(B1315,Drivers!A:C,3,FALSE)</f>
        <v>429</v>
      </c>
      <c r="B1315" t="s">
        <v>746</v>
      </c>
      <c r="C1315">
        <v>1968</v>
      </c>
      <c r="D1315">
        <f>VLOOKUP(C1315,Seasons!A:B,2,FALSE)</f>
        <v>19</v>
      </c>
      <c r="F1315" s="5" t="str">
        <f t="shared" si="20"/>
        <v>(429,19),</v>
      </c>
    </row>
    <row r="1316" spans="1:6" x14ac:dyDescent="0.25">
      <c r="A1316">
        <f>VLOOKUP(B1316,Drivers!A:C,3,FALSE)</f>
        <v>430</v>
      </c>
      <c r="B1316" t="s">
        <v>666</v>
      </c>
      <c r="C1316">
        <v>1963</v>
      </c>
      <c r="D1316">
        <f>VLOOKUP(C1316,Seasons!A:B,2,FALSE)</f>
        <v>14</v>
      </c>
      <c r="F1316" s="5" t="str">
        <f t="shared" si="20"/>
        <v>(430,14),</v>
      </c>
    </row>
    <row r="1317" spans="1:6" x14ac:dyDescent="0.25">
      <c r="A1317">
        <f>VLOOKUP(B1317,Drivers!A:C,3,FALSE)</f>
        <v>429</v>
      </c>
      <c r="B1317" t="s">
        <v>746</v>
      </c>
      <c r="C1317">
        <v>1964</v>
      </c>
      <c r="D1317">
        <f>VLOOKUP(C1317,Seasons!A:B,2,FALSE)</f>
        <v>15</v>
      </c>
      <c r="F1317" s="5" t="str">
        <f t="shared" si="20"/>
        <v>(429,15),</v>
      </c>
    </row>
    <row r="1318" spans="1:6" x14ac:dyDescent="0.25">
      <c r="A1318">
        <f>VLOOKUP(B1318,Drivers!A:C,3,FALSE)</f>
        <v>429</v>
      </c>
      <c r="B1318" t="s">
        <v>746</v>
      </c>
      <c r="C1318">
        <v>1965</v>
      </c>
      <c r="D1318">
        <f>VLOOKUP(C1318,Seasons!A:B,2,FALSE)</f>
        <v>16</v>
      </c>
      <c r="F1318" s="5" t="str">
        <f t="shared" si="20"/>
        <v>(429,16),</v>
      </c>
    </row>
    <row r="1319" spans="1:6" x14ac:dyDescent="0.25">
      <c r="A1319">
        <f>VLOOKUP(B1319,Drivers!A:C,3,FALSE)</f>
        <v>429</v>
      </c>
      <c r="B1319" t="s">
        <v>746</v>
      </c>
      <c r="C1319">
        <v>1966</v>
      </c>
      <c r="D1319">
        <f>VLOOKUP(C1319,Seasons!A:B,2,FALSE)</f>
        <v>17</v>
      </c>
      <c r="F1319" s="5" t="str">
        <f t="shared" si="20"/>
        <v>(429,17),</v>
      </c>
    </row>
    <row r="1320" spans="1:6" x14ac:dyDescent="0.25">
      <c r="A1320">
        <f>VLOOKUP(B1320,Drivers!A:C,3,FALSE)</f>
        <v>429</v>
      </c>
      <c r="B1320" t="s">
        <v>746</v>
      </c>
      <c r="C1320">
        <v>1967</v>
      </c>
      <c r="D1320">
        <f>VLOOKUP(C1320,Seasons!A:B,2,FALSE)</f>
        <v>18</v>
      </c>
      <c r="F1320" s="5" t="str">
        <f t="shared" si="20"/>
        <v>(429,18),</v>
      </c>
    </row>
    <row r="1321" spans="1:6" x14ac:dyDescent="0.25">
      <c r="A1321">
        <f>VLOOKUP(B1321,Drivers!A:C,3,FALSE)</f>
        <v>429</v>
      </c>
      <c r="B1321" t="s">
        <v>746</v>
      </c>
      <c r="C1321">
        <v>1968</v>
      </c>
      <c r="D1321">
        <f>VLOOKUP(C1321,Seasons!A:B,2,FALSE)</f>
        <v>19</v>
      </c>
      <c r="F1321" s="5" t="str">
        <f t="shared" si="20"/>
        <v>(429,19),</v>
      </c>
    </row>
    <row r="1322" spans="1:6" x14ac:dyDescent="0.25">
      <c r="A1322">
        <f>VLOOKUP(B1322,Drivers!A:C,3,FALSE)</f>
        <v>429</v>
      </c>
      <c r="B1322" t="s">
        <v>746</v>
      </c>
      <c r="C1322">
        <v>1969</v>
      </c>
      <c r="D1322">
        <f>VLOOKUP(C1322,Seasons!A:B,2,FALSE)</f>
        <v>20</v>
      </c>
      <c r="F1322" s="5" t="str">
        <f t="shared" si="20"/>
        <v>(429,20),</v>
      </c>
    </row>
    <row r="1323" spans="1:6" x14ac:dyDescent="0.25">
      <c r="A1323">
        <f>VLOOKUP(B1323,Drivers!A:C,3,FALSE)</f>
        <v>429</v>
      </c>
      <c r="B1323" t="s">
        <v>746</v>
      </c>
      <c r="C1323">
        <v>1970</v>
      </c>
      <c r="D1323">
        <f>VLOOKUP(C1323,Seasons!A:B,2,FALSE)</f>
        <v>21</v>
      </c>
      <c r="F1323" s="5" t="str">
        <f t="shared" si="20"/>
        <v>(429,21),</v>
      </c>
    </row>
    <row r="1324" spans="1:6" x14ac:dyDescent="0.25">
      <c r="A1324">
        <f>VLOOKUP(B1324,Drivers!A:C,3,FALSE)</f>
        <v>429</v>
      </c>
      <c r="B1324" t="s">
        <v>746</v>
      </c>
      <c r="C1324">
        <v>1971</v>
      </c>
      <c r="D1324">
        <f>VLOOKUP(C1324,Seasons!A:B,2,FALSE)</f>
        <v>22</v>
      </c>
      <c r="F1324" s="5" t="str">
        <f t="shared" si="20"/>
        <v>(429,22),</v>
      </c>
    </row>
    <row r="1325" spans="1:6" x14ac:dyDescent="0.25">
      <c r="A1325">
        <f>VLOOKUP(B1325,Drivers!A:C,3,FALSE)</f>
        <v>431</v>
      </c>
      <c r="B1325" t="s">
        <v>30</v>
      </c>
      <c r="C1325">
        <v>1963</v>
      </c>
      <c r="D1325">
        <f>VLOOKUP(C1325,Seasons!A:B,2,FALSE)</f>
        <v>14</v>
      </c>
      <c r="F1325" s="5" t="str">
        <f t="shared" si="20"/>
        <v>(431,14),</v>
      </c>
    </row>
    <row r="1326" spans="1:6" x14ac:dyDescent="0.25">
      <c r="A1326">
        <f>VLOOKUP(B1326,Drivers!A:C,3,FALSE)</f>
        <v>431</v>
      </c>
      <c r="B1326" t="s">
        <v>30</v>
      </c>
      <c r="C1326">
        <v>1964</v>
      </c>
      <c r="D1326">
        <f>VLOOKUP(C1326,Seasons!A:B,2,FALSE)</f>
        <v>15</v>
      </c>
      <c r="F1326" s="5" t="str">
        <f t="shared" si="20"/>
        <v>(431,15),</v>
      </c>
    </row>
    <row r="1327" spans="1:6" x14ac:dyDescent="0.25">
      <c r="A1327">
        <f>VLOOKUP(B1327,Drivers!A:C,3,FALSE)</f>
        <v>431</v>
      </c>
      <c r="B1327" t="s">
        <v>30</v>
      </c>
      <c r="C1327">
        <v>1965</v>
      </c>
      <c r="D1327">
        <f>VLOOKUP(C1327,Seasons!A:B,2,FALSE)</f>
        <v>16</v>
      </c>
      <c r="F1327" s="5" t="str">
        <f t="shared" si="20"/>
        <v>(431,16),</v>
      </c>
    </row>
    <row r="1328" spans="1:6" x14ac:dyDescent="0.25">
      <c r="A1328">
        <f>VLOOKUP(B1328,Drivers!A:C,3,FALSE)</f>
        <v>431</v>
      </c>
      <c r="B1328" t="s">
        <v>30</v>
      </c>
      <c r="C1328">
        <v>1966</v>
      </c>
      <c r="D1328">
        <f>VLOOKUP(C1328,Seasons!A:B,2,FALSE)</f>
        <v>17</v>
      </c>
      <c r="F1328" s="5" t="str">
        <f t="shared" si="20"/>
        <v>(431,17),</v>
      </c>
    </row>
    <row r="1329" spans="1:6" x14ac:dyDescent="0.25">
      <c r="A1329">
        <f>VLOOKUP(B1329,Drivers!A:C,3,FALSE)</f>
        <v>431</v>
      </c>
      <c r="B1329" t="s">
        <v>30</v>
      </c>
      <c r="C1329">
        <v>1967</v>
      </c>
      <c r="D1329">
        <f>VLOOKUP(C1329,Seasons!A:B,2,FALSE)</f>
        <v>18</v>
      </c>
      <c r="F1329" s="5" t="str">
        <f t="shared" si="20"/>
        <v>(431,18),</v>
      </c>
    </row>
    <row r="1330" spans="1:6" x14ac:dyDescent="0.25">
      <c r="A1330">
        <f>VLOOKUP(B1330,Drivers!A:C,3,FALSE)</f>
        <v>431</v>
      </c>
      <c r="B1330" t="s">
        <v>30</v>
      </c>
      <c r="C1330">
        <v>1968</v>
      </c>
      <c r="D1330">
        <f>VLOOKUP(C1330,Seasons!A:B,2,FALSE)</f>
        <v>19</v>
      </c>
      <c r="F1330" s="5" t="str">
        <f t="shared" si="20"/>
        <v>(431,19),</v>
      </c>
    </row>
    <row r="1331" spans="1:6" x14ac:dyDescent="0.25">
      <c r="A1331">
        <f>VLOOKUP(B1331,Drivers!A:C,3,FALSE)</f>
        <v>431</v>
      </c>
      <c r="B1331" t="s">
        <v>30</v>
      </c>
      <c r="C1331">
        <v>1969</v>
      </c>
      <c r="D1331">
        <f>VLOOKUP(C1331,Seasons!A:B,2,FALSE)</f>
        <v>20</v>
      </c>
      <c r="F1331" s="5" t="str">
        <f t="shared" si="20"/>
        <v>(431,20),</v>
      </c>
    </row>
    <row r="1332" spans="1:6" x14ac:dyDescent="0.25">
      <c r="A1332">
        <f>VLOOKUP(B1332,Drivers!A:C,3,FALSE)</f>
        <v>431</v>
      </c>
      <c r="B1332" t="s">
        <v>30</v>
      </c>
      <c r="C1332">
        <v>1970</v>
      </c>
      <c r="D1332">
        <f>VLOOKUP(C1332,Seasons!A:B,2,FALSE)</f>
        <v>21</v>
      </c>
      <c r="F1332" s="5" t="str">
        <f t="shared" si="20"/>
        <v>(431,21),</v>
      </c>
    </row>
    <row r="1333" spans="1:6" x14ac:dyDescent="0.25">
      <c r="A1333">
        <f>VLOOKUP(B1333,Drivers!A:C,3,FALSE)</f>
        <v>431</v>
      </c>
      <c r="B1333" t="s">
        <v>30</v>
      </c>
      <c r="C1333">
        <v>1971</v>
      </c>
      <c r="D1333">
        <f>VLOOKUP(C1333,Seasons!A:B,2,FALSE)</f>
        <v>22</v>
      </c>
      <c r="F1333" s="5" t="str">
        <f t="shared" si="20"/>
        <v>(431,22),</v>
      </c>
    </row>
    <row r="1334" spans="1:6" x14ac:dyDescent="0.25">
      <c r="A1334">
        <f>VLOOKUP(B1334,Drivers!A:C,3,FALSE)</f>
        <v>431</v>
      </c>
      <c r="B1334" t="s">
        <v>30</v>
      </c>
      <c r="C1334">
        <v>1972</v>
      </c>
      <c r="D1334">
        <f>VLOOKUP(C1334,Seasons!A:B,2,FALSE)</f>
        <v>23</v>
      </c>
      <c r="F1334" s="5" t="str">
        <f t="shared" si="20"/>
        <v>(431,23),</v>
      </c>
    </row>
    <row r="1335" spans="1:6" x14ac:dyDescent="0.25">
      <c r="A1335">
        <f>VLOOKUP(B1335,Drivers!A:C,3,FALSE)</f>
        <v>431</v>
      </c>
      <c r="B1335" t="s">
        <v>30</v>
      </c>
      <c r="C1335">
        <v>1973</v>
      </c>
      <c r="D1335">
        <f>VLOOKUP(C1335,Seasons!A:B,2,FALSE)</f>
        <v>24</v>
      </c>
      <c r="F1335" s="5" t="str">
        <f t="shared" si="20"/>
        <v>(431,24),</v>
      </c>
    </row>
    <row r="1336" spans="1:6" x14ac:dyDescent="0.25">
      <c r="A1336">
        <f>VLOOKUP(B1336,Drivers!A:C,3,FALSE)</f>
        <v>431</v>
      </c>
      <c r="B1336" t="s">
        <v>30</v>
      </c>
      <c r="C1336">
        <v>1974</v>
      </c>
      <c r="D1336">
        <f>VLOOKUP(C1336,Seasons!A:B,2,FALSE)</f>
        <v>25</v>
      </c>
      <c r="F1336" s="5" t="str">
        <f t="shared" si="20"/>
        <v>(431,25),</v>
      </c>
    </row>
    <row r="1337" spans="1:6" x14ac:dyDescent="0.25">
      <c r="A1337">
        <f>VLOOKUP(B1337,Drivers!A:C,3,FALSE)</f>
        <v>431</v>
      </c>
      <c r="B1337" t="s">
        <v>30</v>
      </c>
      <c r="C1337">
        <v>1975</v>
      </c>
      <c r="D1337">
        <f>VLOOKUP(C1337,Seasons!A:B,2,FALSE)</f>
        <v>26</v>
      </c>
      <c r="F1337" s="5" t="str">
        <f t="shared" si="20"/>
        <v>(431,26),</v>
      </c>
    </row>
    <row r="1338" spans="1:6" x14ac:dyDescent="0.25">
      <c r="A1338">
        <f>VLOOKUP(B1338,Drivers!A:C,3,FALSE)</f>
        <v>431</v>
      </c>
      <c r="B1338" t="s">
        <v>30</v>
      </c>
      <c r="C1338">
        <v>1976</v>
      </c>
      <c r="D1338">
        <f>VLOOKUP(C1338,Seasons!A:B,2,FALSE)</f>
        <v>27</v>
      </c>
      <c r="F1338" s="5" t="str">
        <f t="shared" si="20"/>
        <v>(431,27),</v>
      </c>
    </row>
    <row r="1339" spans="1:6" x14ac:dyDescent="0.25">
      <c r="A1339">
        <f>VLOOKUP(B1339,Drivers!A:C,3,FALSE)</f>
        <v>432</v>
      </c>
      <c r="B1339" t="s">
        <v>97</v>
      </c>
      <c r="C1339">
        <v>1963</v>
      </c>
      <c r="D1339">
        <f>VLOOKUP(C1339,Seasons!A:B,2,FALSE)</f>
        <v>14</v>
      </c>
      <c r="F1339" s="5" t="str">
        <f t="shared" si="20"/>
        <v>(432,14),</v>
      </c>
    </row>
    <row r="1340" spans="1:6" x14ac:dyDescent="0.25">
      <c r="A1340">
        <f>VLOOKUP(B1340,Drivers!A:C,3,FALSE)</f>
        <v>432</v>
      </c>
      <c r="B1340" t="s">
        <v>97</v>
      </c>
      <c r="C1340">
        <v>1965</v>
      </c>
      <c r="D1340">
        <f>VLOOKUP(C1340,Seasons!A:B,2,FALSE)</f>
        <v>16</v>
      </c>
      <c r="F1340" s="5" t="str">
        <f t="shared" si="20"/>
        <v>(432,16),</v>
      </c>
    </row>
    <row r="1341" spans="1:6" x14ac:dyDescent="0.25">
      <c r="A1341">
        <f>VLOOKUP(B1341,Drivers!A:C,3,FALSE)</f>
        <v>433</v>
      </c>
      <c r="B1341" t="s">
        <v>568</v>
      </c>
      <c r="C1341">
        <v>1963</v>
      </c>
      <c r="D1341">
        <f>VLOOKUP(C1341,Seasons!A:B,2,FALSE)</f>
        <v>14</v>
      </c>
      <c r="F1341" s="5" t="str">
        <f t="shared" si="20"/>
        <v>(433,14),</v>
      </c>
    </row>
    <row r="1342" spans="1:6" x14ac:dyDescent="0.25">
      <c r="A1342">
        <f>VLOOKUP(B1342,Drivers!A:C,3,FALSE)</f>
        <v>433</v>
      </c>
      <c r="B1342" t="s">
        <v>568</v>
      </c>
      <c r="C1342">
        <v>1965</v>
      </c>
      <c r="D1342">
        <f>VLOOKUP(C1342,Seasons!A:B,2,FALSE)</f>
        <v>16</v>
      </c>
      <c r="F1342" s="5" t="str">
        <f t="shared" si="20"/>
        <v>(433,16),</v>
      </c>
    </row>
    <row r="1343" spans="1:6" x14ac:dyDescent="0.25">
      <c r="A1343">
        <f>VLOOKUP(B1343,Drivers!A:C,3,FALSE)</f>
        <v>434</v>
      </c>
      <c r="B1343" t="s">
        <v>632</v>
      </c>
      <c r="C1343">
        <v>1963</v>
      </c>
      <c r="D1343">
        <f>VLOOKUP(C1343,Seasons!A:B,2,FALSE)</f>
        <v>14</v>
      </c>
      <c r="F1343" s="5" t="str">
        <f t="shared" si="20"/>
        <v>(434,14),</v>
      </c>
    </row>
    <row r="1344" spans="1:6" x14ac:dyDescent="0.25">
      <c r="A1344">
        <f>VLOOKUP(B1344,Drivers!A:C,3,FALSE)</f>
        <v>434</v>
      </c>
      <c r="B1344" t="s">
        <v>632</v>
      </c>
      <c r="C1344">
        <v>1965</v>
      </c>
      <c r="D1344">
        <f>VLOOKUP(C1344,Seasons!A:B,2,FALSE)</f>
        <v>16</v>
      </c>
      <c r="F1344" s="5" t="str">
        <f t="shared" si="20"/>
        <v>(434,16),</v>
      </c>
    </row>
    <row r="1345" spans="1:6" x14ac:dyDescent="0.25">
      <c r="A1345">
        <f>VLOOKUP(B1345,Drivers!A:C,3,FALSE)</f>
        <v>435</v>
      </c>
      <c r="B1345" t="s">
        <v>793</v>
      </c>
      <c r="C1345">
        <v>1963</v>
      </c>
      <c r="D1345">
        <f>VLOOKUP(C1345,Seasons!A:B,2,FALSE)</f>
        <v>14</v>
      </c>
      <c r="F1345" s="5" t="str">
        <f t="shared" si="20"/>
        <v>(435,14),</v>
      </c>
    </row>
    <row r="1346" spans="1:6" x14ac:dyDescent="0.25">
      <c r="A1346">
        <f>VLOOKUP(B1346,Drivers!A:C,3,FALSE)</f>
        <v>435</v>
      </c>
      <c r="B1346" t="s">
        <v>793</v>
      </c>
      <c r="C1346">
        <v>1964</v>
      </c>
      <c r="D1346">
        <f>VLOOKUP(C1346,Seasons!A:B,2,FALSE)</f>
        <v>15</v>
      </c>
      <c r="F1346" s="5" t="str">
        <f t="shared" si="20"/>
        <v>(435,15),</v>
      </c>
    </row>
    <row r="1347" spans="1:6" x14ac:dyDescent="0.25">
      <c r="A1347">
        <f>VLOOKUP(B1347,Drivers!A:C,3,FALSE)</f>
        <v>435</v>
      </c>
      <c r="B1347" t="s">
        <v>793</v>
      </c>
      <c r="C1347">
        <v>1965</v>
      </c>
      <c r="D1347">
        <f>VLOOKUP(C1347,Seasons!A:B,2,FALSE)</f>
        <v>16</v>
      </c>
      <c r="F1347" s="5" t="str">
        <f t="shared" ref="F1347:F1410" si="21">_xlfn.CONCAT("(",A1347,",",D1347,"),")</f>
        <v>(435,16),</v>
      </c>
    </row>
    <row r="1348" spans="1:6" x14ac:dyDescent="0.25">
      <c r="A1348">
        <f>VLOOKUP(B1348,Drivers!A:C,3,FALSE)</f>
        <v>435</v>
      </c>
      <c r="B1348" t="s">
        <v>793</v>
      </c>
      <c r="C1348">
        <v>1967</v>
      </c>
      <c r="D1348">
        <f>VLOOKUP(C1348,Seasons!A:B,2,FALSE)</f>
        <v>18</v>
      </c>
      <c r="F1348" s="5" t="str">
        <f t="shared" si="21"/>
        <v>(435,18),</v>
      </c>
    </row>
    <row r="1349" spans="1:6" x14ac:dyDescent="0.25">
      <c r="A1349">
        <f>VLOOKUP(B1349,Drivers!A:C,3,FALSE)</f>
        <v>435</v>
      </c>
      <c r="B1349" t="s">
        <v>793</v>
      </c>
      <c r="C1349">
        <v>1968</v>
      </c>
      <c r="D1349">
        <f>VLOOKUP(C1349,Seasons!A:B,2,FALSE)</f>
        <v>19</v>
      </c>
      <c r="F1349" s="5" t="str">
        <f t="shared" si="21"/>
        <v>(435,19),</v>
      </c>
    </row>
    <row r="1350" spans="1:6" x14ac:dyDescent="0.25">
      <c r="A1350">
        <f>VLOOKUP(B1350,Drivers!A:C,3,FALSE)</f>
        <v>435</v>
      </c>
      <c r="B1350" t="s">
        <v>793</v>
      </c>
      <c r="C1350">
        <v>1969</v>
      </c>
      <c r="D1350">
        <f>VLOOKUP(C1350,Seasons!A:B,2,FALSE)</f>
        <v>20</v>
      </c>
      <c r="F1350" s="5" t="str">
        <f t="shared" si="21"/>
        <v>(435,20),</v>
      </c>
    </row>
    <row r="1351" spans="1:6" x14ac:dyDescent="0.25">
      <c r="A1351">
        <f>VLOOKUP(B1351,Drivers!A:C,3,FALSE)</f>
        <v>436</v>
      </c>
      <c r="B1351" t="s">
        <v>421</v>
      </c>
      <c r="C1351">
        <v>1963</v>
      </c>
      <c r="D1351">
        <f>VLOOKUP(C1351,Seasons!A:B,2,FALSE)</f>
        <v>14</v>
      </c>
      <c r="F1351" s="5" t="str">
        <f t="shared" si="21"/>
        <v>(436,14),</v>
      </c>
    </row>
    <row r="1352" spans="1:6" x14ac:dyDescent="0.25">
      <c r="A1352">
        <f>VLOOKUP(B1352,Drivers!A:C,3,FALSE)</f>
        <v>436</v>
      </c>
      <c r="B1352" t="s">
        <v>421</v>
      </c>
      <c r="C1352">
        <v>1965</v>
      </c>
      <c r="D1352">
        <f>VLOOKUP(C1352,Seasons!A:B,2,FALSE)</f>
        <v>16</v>
      </c>
      <c r="F1352" s="5" t="str">
        <f t="shared" si="21"/>
        <v>(436,16),</v>
      </c>
    </row>
    <row r="1353" spans="1:6" x14ac:dyDescent="0.25">
      <c r="A1353">
        <f>VLOOKUP(B1353,Drivers!A:C,3,FALSE)</f>
        <v>436</v>
      </c>
      <c r="B1353" t="s">
        <v>421</v>
      </c>
      <c r="C1353">
        <v>1969</v>
      </c>
      <c r="D1353">
        <f>VLOOKUP(C1353,Seasons!A:B,2,FALSE)</f>
        <v>20</v>
      </c>
      <c r="F1353" s="5" t="str">
        <f t="shared" si="21"/>
        <v>(436,20),</v>
      </c>
    </row>
    <row r="1354" spans="1:6" x14ac:dyDescent="0.25">
      <c r="A1354">
        <f>VLOOKUP(B1354,Drivers!A:C,3,FALSE)</f>
        <v>436</v>
      </c>
      <c r="B1354" t="s">
        <v>421</v>
      </c>
      <c r="C1354">
        <v>1970</v>
      </c>
      <c r="D1354">
        <f>VLOOKUP(C1354,Seasons!A:B,2,FALSE)</f>
        <v>21</v>
      </c>
      <c r="F1354" s="5" t="str">
        <f t="shared" si="21"/>
        <v>(436,21),</v>
      </c>
    </row>
    <row r="1355" spans="1:6" x14ac:dyDescent="0.25">
      <c r="A1355">
        <f>VLOOKUP(B1355,Drivers!A:C,3,FALSE)</f>
        <v>437</v>
      </c>
      <c r="B1355" t="s">
        <v>117</v>
      </c>
      <c r="C1355">
        <v>1963</v>
      </c>
      <c r="D1355">
        <f>VLOOKUP(C1355,Seasons!A:B,2,FALSE)</f>
        <v>14</v>
      </c>
      <c r="F1355" s="5" t="str">
        <f t="shared" si="21"/>
        <v>(437,14),</v>
      </c>
    </row>
    <row r="1356" spans="1:6" x14ac:dyDescent="0.25">
      <c r="A1356">
        <f>VLOOKUP(B1356,Drivers!A:C,3,FALSE)</f>
        <v>437</v>
      </c>
      <c r="B1356" t="s">
        <v>117</v>
      </c>
      <c r="C1356">
        <v>1969</v>
      </c>
      <c r="D1356">
        <f>VLOOKUP(C1356,Seasons!A:B,2,FALSE)</f>
        <v>20</v>
      </c>
      <c r="F1356" s="5" t="str">
        <f t="shared" si="21"/>
        <v>(437,20),</v>
      </c>
    </row>
    <row r="1357" spans="1:6" x14ac:dyDescent="0.25">
      <c r="A1357">
        <f>VLOOKUP(B1357,Drivers!A:C,3,FALSE)</f>
        <v>438</v>
      </c>
      <c r="B1357" t="s">
        <v>219</v>
      </c>
      <c r="C1357">
        <v>1963</v>
      </c>
      <c r="D1357">
        <f>VLOOKUP(C1357,Seasons!A:B,2,FALSE)</f>
        <v>14</v>
      </c>
      <c r="F1357" s="5" t="str">
        <f t="shared" si="21"/>
        <v>(438,14),</v>
      </c>
    </row>
    <row r="1358" spans="1:6" x14ac:dyDescent="0.25">
      <c r="A1358">
        <f>VLOOKUP(B1358,Drivers!A:C,3,FALSE)</f>
        <v>438</v>
      </c>
      <c r="B1358" t="s">
        <v>219</v>
      </c>
      <c r="C1358">
        <v>1974</v>
      </c>
      <c r="D1358">
        <f>VLOOKUP(C1358,Seasons!A:B,2,FALSE)</f>
        <v>25</v>
      </c>
      <c r="F1358" s="5" t="str">
        <f t="shared" si="21"/>
        <v>(438,25),</v>
      </c>
    </row>
    <row r="1359" spans="1:6" x14ac:dyDescent="0.25">
      <c r="A1359">
        <f>VLOOKUP(B1359,Drivers!A:C,3,FALSE)</f>
        <v>439</v>
      </c>
      <c r="B1359" t="s">
        <v>683</v>
      </c>
      <c r="C1359">
        <v>1964</v>
      </c>
      <c r="D1359">
        <f>VLOOKUP(C1359,Seasons!A:B,2,FALSE)</f>
        <v>15</v>
      </c>
      <c r="F1359" s="5" t="str">
        <f t="shared" si="21"/>
        <v>(439,15),</v>
      </c>
    </row>
    <row r="1360" spans="1:6" x14ac:dyDescent="0.25">
      <c r="A1360">
        <f>VLOOKUP(B1360,Drivers!A:C,3,FALSE)</f>
        <v>440</v>
      </c>
      <c r="B1360" t="s">
        <v>49</v>
      </c>
      <c r="C1360">
        <v>1964</v>
      </c>
      <c r="D1360">
        <f>VLOOKUP(C1360,Seasons!A:B,2,FALSE)</f>
        <v>15</v>
      </c>
      <c r="F1360" s="5" t="str">
        <f t="shared" si="21"/>
        <v>(440,15),</v>
      </c>
    </row>
    <row r="1361" spans="1:6" x14ac:dyDescent="0.25">
      <c r="A1361">
        <f>VLOOKUP(B1361,Drivers!A:C,3,FALSE)</f>
        <v>440</v>
      </c>
      <c r="B1361" t="s">
        <v>49</v>
      </c>
      <c r="C1361">
        <v>1965</v>
      </c>
      <c r="D1361">
        <f>VLOOKUP(C1361,Seasons!A:B,2,FALSE)</f>
        <v>16</v>
      </c>
      <c r="F1361" s="5" t="str">
        <f t="shared" si="21"/>
        <v>(440,16),</v>
      </c>
    </row>
    <row r="1362" spans="1:6" x14ac:dyDescent="0.25">
      <c r="A1362">
        <f>VLOOKUP(B1362,Drivers!A:C,3,FALSE)</f>
        <v>440</v>
      </c>
      <c r="B1362" t="s">
        <v>49</v>
      </c>
      <c r="C1362">
        <v>1967</v>
      </c>
      <c r="D1362">
        <f>VLOOKUP(C1362,Seasons!A:B,2,FALSE)</f>
        <v>18</v>
      </c>
      <c r="F1362" s="5" t="str">
        <f t="shared" si="21"/>
        <v>(440,18),</v>
      </c>
    </row>
    <row r="1363" spans="1:6" x14ac:dyDescent="0.25">
      <c r="A1363">
        <f>VLOOKUP(B1363,Drivers!A:C,3,FALSE)</f>
        <v>440</v>
      </c>
      <c r="B1363" t="s">
        <v>49</v>
      </c>
      <c r="C1363">
        <v>1968</v>
      </c>
      <c r="D1363">
        <f>VLOOKUP(C1363,Seasons!A:B,2,FALSE)</f>
        <v>19</v>
      </c>
      <c r="F1363" s="5" t="str">
        <f t="shared" si="21"/>
        <v>(440,19),</v>
      </c>
    </row>
    <row r="1364" spans="1:6" x14ac:dyDescent="0.25">
      <c r="A1364">
        <f>VLOOKUP(B1364,Drivers!A:C,3,FALSE)</f>
        <v>440</v>
      </c>
      <c r="B1364" t="s">
        <v>49</v>
      </c>
      <c r="C1364">
        <v>1969</v>
      </c>
      <c r="D1364">
        <f>VLOOKUP(C1364,Seasons!A:B,2,FALSE)</f>
        <v>20</v>
      </c>
      <c r="F1364" s="5" t="str">
        <f t="shared" si="21"/>
        <v>(440,20),</v>
      </c>
    </row>
    <row r="1365" spans="1:6" x14ac:dyDescent="0.25">
      <c r="A1365">
        <f>VLOOKUP(B1365,Drivers!A:C,3,FALSE)</f>
        <v>441</v>
      </c>
      <c r="B1365" t="s">
        <v>292</v>
      </c>
      <c r="C1365">
        <v>1964</v>
      </c>
      <c r="D1365">
        <f>VLOOKUP(C1365,Seasons!A:B,2,FALSE)</f>
        <v>15</v>
      </c>
      <c r="F1365" s="5" t="str">
        <f t="shared" si="21"/>
        <v>(441,15),</v>
      </c>
    </row>
    <row r="1366" spans="1:6" x14ac:dyDescent="0.25">
      <c r="A1366">
        <f>VLOOKUP(B1366,Drivers!A:C,3,FALSE)</f>
        <v>441</v>
      </c>
      <c r="B1366" t="s">
        <v>292</v>
      </c>
      <c r="C1366">
        <v>1965</v>
      </c>
      <c r="D1366">
        <f>VLOOKUP(C1366,Seasons!A:B,2,FALSE)</f>
        <v>16</v>
      </c>
      <c r="F1366" s="5" t="str">
        <f t="shared" si="21"/>
        <v>(441,16),</v>
      </c>
    </row>
    <row r="1367" spans="1:6" x14ac:dyDescent="0.25">
      <c r="A1367">
        <f>VLOOKUP(B1367,Drivers!A:C,3,FALSE)</f>
        <v>441</v>
      </c>
      <c r="B1367" t="s">
        <v>292</v>
      </c>
      <c r="C1367">
        <v>1968</v>
      </c>
      <c r="D1367">
        <f>VLOOKUP(C1367,Seasons!A:B,2,FALSE)</f>
        <v>19</v>
      </c>
      <c r="F1367" s="5" t="str">
        <f t="shared" si="21"/>
        <v>(441,19),</v>
      </c>
    </row>
    <row r="1368" spans="1:6" x14ac:dyDescent="0.25">
      <c r="A1368">
        <f>VLOOKUP(B1368,Drivers!A:C,3,FALSE)</f>
        <v>442</v>
      </c>
      <c r="B1368" t="s">
        <v>136</v>
      </c>
      <c r="C1368">
        <v>1964</v>
      </c>
      <c r="D1368">
        <f>VLOOKUP(C1368,Seasons!A:B,2,FALSE)</f>
        <v>15</v>
      </c>
      <c r="F1368" s="5" t="str">
        <f t="shared" si="21"/>
        <v>(442,15),</v>
      </c>
    </row>
    <row r="1369" spans="1:6" x14ac:dyDescent="0.25">
      <c r="A1369">
        <f>VLOOKUP(B1369,Drivers!A:C,3,FALSE)</f>
        <v>442</v>
      </c>
      <c r="B1369" t="s">
        <v>136</v>
      </c>
      <c r="C1369">
        <v>1965</v>
      </c>
      <c r="D1369">
        <f>VLOOKUP(C1369,Seasons!A:B,2,FALSE)</f>
        <v>16</v>
      </c>
      <c r="F1369" s="5" t="str">
        <f t="shared" si="21"/>
        <v>(442,16),</v>
      </c>
    </row>
    <row r="1370" spans="1:6" x14ac:dyDescent="0.25">
      <c r="A1370">
        <f>VLOOKUP(B1370,Drivers!A:C,3,FALSE)</f>
        <v>442</v>
      </c>
      <c r="B1370" t="s">
        <v>136</v>
      </c>
      <c r="C1370">
        <v>1966</v>
      </c>
      <c r="D1370">
        <f>VLOOKUP(C1370,Seasons!A:B,2,FALSE)</f>
        <v>17</v>
      </c>
      <c r="F1370" s="5" t="str">
        <f t="shared" si="21"/>
        <v>(442,17),</v>
      </c>
    </row>
    <row r="1371" spans="1:6" x14ac:dyDescent="0.25">
      <c r="A1371">
        <f>VLOOKUP(B1371,Drivers!A:C,3,FALSE)</f>
        <v>443</v>
      </c>
      <c r="B1371" t="s">
        <v>297</v>
      </c>
      <c r="C1371">
        <v>1964</v>
      </c>
      <c r="D1371">
        <f>VLOOKUP(C1371,Seasons!A:B,2,FALSE)</f>
        <v>15</v>
      </c>
      <c r="F1371" s="5" t="str">
        <f t="shared" si="21"/>
        <v>(443,15),</v>
      </c>
    </row>
    <row r="1372" spans="1:6" x14ac:dyDescent="0.25">
      <c r="A1372">
        <f>VLOOKUP(B1372,Drivers!A:C,3,FALSE)</f>
        <v>443</v>
      </c>
      <c r="B1372" t="s">
        <v>297</v>
      </c>
      <c r="C1372">
        <v>1965</v>
      </c>
      <c r="D1372">
        <f>VLOOKUP(C1372,Seasons!A:B,2,FALSE)</f>
        <v>16</v>
      </c>
      <c r="F1372" s="5" t="str">
        <f t="shared" si="21"/>
        <v>(443,16),</v>
      </c>
    </row>
    <row r="1373" spans="1:6" x14ac:dyDescent="0.25">
      <c r="A1373">
        <f>VLOOKUP(B1373,Drivers!A:C,3,FALSE)</f>
        <v>443</v>
      </c>
      <c r="B1373" t="s">
        <v>297</v>
      </c>
      <c r="C1373">
        <v>1966</v>
      </c>
      <c r="D1373">
        <f>VLOOKUP(C1373,Seasons!A:B,2,FALSE)</f>
        <v>17</v>
      </c>
      <c r="F1373" s="5" t="str">
        <f t="shared" si="21"/>
        <v>(443,17),</v>
      </c>
    </row>
    <row r="1374" spans="1:6" x14ac:dyDescent="0.25">
      <c r="A1374">
        <f>VLOOKUP(B1374,Drivers!A:C,3,FALSE)</f>
        <v>444</v>
      </c>
      <c r="B1374" t="s">
        <v>662</v>
      </c>
      <c r="C1374">
        <v>1964</v>
      </c>
      <c r="D1374">
        <f>VLOOKUP(C1374,Seasons!A:B,2,FALSE)</f>
        <v>15</v>
      </c>
      <c r="F1374" s="5" t="str">
        <f t="shared" si="21"/>
        <v>(444,15),</v>
      </c>
    </row>
    <row r="1375" spans="1:6" x14ac:dyDescent="0.25">
      <c r="A1375">
        <f>VLOOKUP(B1375,Drivers!A:C,3,FALSE)</f>
        <v>444</v>
      </c>
      <c r="B1375" t="s">
        <v>662</v>
      </c>
      <c r="C1375">
        <v>1965</v>
      </c>
      <c r="D1375">
        <f>VLOOKUP(C1375,Seasons!A:B,2,FALSE)</f>
        <v>16</v>
      </c>
      <c r="F1375" s="5" t="str">
        <f t="shared" si="21"/>
        <v>(444,16),</v>
      </c>
    </row>
    <row r="1376" spans="1:6" x14ac:dyDescent="0.25">
      <c r="A1376">
        <f>VLOOKUP(B1376,Drivers!A:C,3,FALSE)</f>
        <v>444</v>
      </c>
      <c r="B1376" t="s">
        <v>662</v>
      </c>
      <c r="C1376">
        <v>1966</v>
      </c>
      <c r="D1376">
        <f>VLOOKUP(C1376,Seasons!A:B,2,FALSE)</f>
        <v>17</v>
      </c>
      <c r="F1376" s="5" t="str">
        <f t="shared" si="21"/>
        <v>(444,17),</v>
      </c>
    </row>
    <row r="1377" spans="1:6" x14ac:dyDescent="0.25">
      <c r="A1377">
        <f>VLOOKUP(B1377,Drivers!A:C,3,FALSE)</f>
        <v>444</v>
      </c>
      <c r="B1377" t="s">
        <v>662</v>
      </c>
      <c r="C1377">
        <v>1967</v>
      </c>
      <c r="D1377">
        <f>VLOOKUP(C1377,Seasons!A:B,2,FALSE)</f>
        <v>18</v>
      </c>
      <c r="F1377" s="5" t="str">
        <f t="shared" si="21"/>
        <v>(444,18),</v>
      </c>
    </row>
    <row r="1378" spans="1:6" x14ac:dyDescent="0.25">
      <c r="A1378">
        <f>VLOOKUP(B1378,Drivers!A:C,3,FALSE)</f>
        <v>444</v>
      </c>
      <c r="B1378" t="s">
        <v>662</v>
      </c>
      <c r="C1378">
        <v>1968</v>
      </c>
      <c r="D1378">
        <f>VLOOKUP(C1378,Seasons!A:B,2,FALSE)</f>
        <v>19</v>
      </c>
      <c r="F1378" s="5" t="str">
        <f t="shared" si="21"/>
        <v>(444,19),</v>
      </c>
    </row>
    <row r="1379" spans="1:6" x14ac:dyDescent="0.25">
      <c r="A1379">
        <f>VLOOKUP(B1379,Drivers!A:C,3,FALSE)</f>
        <v>444</v>
      </c>
      <c r="B1379" t="s">
        <v>662</v>
      </c>
      <c r="C1379">
        <v>1969</v>
      </c>
      <c r="D1379">
        <f>VLOOKUP(C1379,Seasons!A:B,2,FALSE)</f>
        <v>20</v>
      </c>
      <c r="F1379" s="5" t="str">
        <f t="shared" si="21"/>
        <v>(444,20),</v>
      </c>
    </row>
    <row r="1380" spans="1:6" x14ac:dyDescent="0.25">
      <c r="A1380">
        <f>VLOOKUP(B1380,Drivers!A:C,3,FALSE)</f>
        <v>444</v>
      </c>
      <c r="B1380" t="s">
        <v>662</v>
      </c>
      <c r="C1380">
        <v>1970</v>
      </c>
      <c r="D1380">
        <f>VLOOKUP(C1380,Seasons!A:B,2,FALSE)</f>
        <v>21</v>
      </c>
      <c r="F1380" s="5" t="str">
        <f t="shared" si="21"/>
        <v>(444,21),</v>
      </c>
    </row>
    <row r="1381" spans="1:6" x14ac:dyDescent="0.25">
      <c r="A1381">
        <f>VLOOKUP(B1381,Drivers!A:C,3,FALSE)</f>
        <v>446</v>
      </c>
      <c r="B1381" t="s">
        <v>780</v>
      </c>
      <c r="C1381">
        <v>1964</v>
      </c>
      <c r="D1381">
        <f>VLOOKUP(C1381,Seasons!A:B,2,FALSE)</f>
        <v>15</v>
      </c>
      <c r="F1381" s="5" t="str">
        <f t="shared" si="21"/>
        <v>(446,15),</v>
      </c>
    </row>
    <row r="1382" spans="1:6" x14ac:dyDescent="0.25">
      <c r="A1382">
        <f>VLOOKUP(B1382,Drivers!A:C,3,FALSE)</f>
        <v>446</v>
      </c>
      <c r="B1382" t="s">
        <v>780</v>
      </c>
      <c r="C1382">
        <v>1965</v>
      </c>
      <c r="D1382">
        <f>VLOOKUP(C1382,Seasons!A:B,2,FALSE)</f>
        <v>16</v>
      </c>
      <c r="F1382" s="5" t="str">
        <f t="shared" si="21"/>
        <v>(446,16),</v>
      </c>
    </row>
    <row r="1383" spans="1:6" x14ac:dyDescent="0.25">
      <c r="A1383">
        <f>VLOOKUP(B1383,Drivers!A:C,3,FALSE)</f>
        <v>446</v>
      </c>
      <c r="B1383" t="s">
        <v>780</v>
      </c>
      <c r="C1383">
        <v>1966</v>
      </c>
      <c r="D1383">
        <f>VLOOKUP(C1383,Seasons!A:B,2,FALSE)</f>
        <v>17</v>
      </c>
      <c r="F1383" s="5" t="str">
        <f t="shared" si="21"/>
        <v>(446,17),</v>
      </c>
    </row>
    <row r="1384" spans="1:6" x14ac:dyDescent="0.25">
      <c r="A1384">
        <f>VLOOKUP(B1384,Drivers!A:C,3,FALSE)</f>
        <v>447</v>
      </c>
      <c r="B1384" t="s">
        <v>655</v>
      </c>
      <c r="C1384">
        <v>1964</v>
      </c>
      <c r="D1384">
        <f>VLOOKUP(C1384,Seasons!A:B,2,FALSE)</f>
        <v>15</v>
      </c>
      <c r="F1384" s="5" t="str">
        <f t="shared" si="21"/>
        <v>(447,15),</v>
      </c>
    </row>
    <row r="1385" spans="1:6" x14ac:dyDescent="0.25">
      <c r="A1385">
        <f>VLOOKUP(B1385,Drivers!A:C,3,FALSE)</f>
        <v>447</v>
      </c>
      <c r="B1385" t="s">
        <v>655</v>
      </c>
      <c r="C1385">
        <v>1971</v>
      </c>
      <c r="D1385">
        <f>VLOOKUP(C1385,Seasons!A:B,2,FALSE)</f>
        <v>22</v>
      </c>
      <c r="F1385" s="5" t="str">
        <f t="shared" si="21"/>
        <v>(447,22),</v>
      </c>
    </row>
    <row r="1386" spans="1:6" x14ac:dyDescent="0.25">
      <c r="A1386">
        <f>VLOOKUP(B1386,Drivers!A:C,3,FALSE)</f>
        <v>447</v>
      </c>
      <c r="B1386" t="s">
        <v>655</v>
      </c>
      <c r="C1386">
        <v>1972</v>
      </c>
      <c r="D1386">
        <f>VLOOKUP(C1386,Seasons!A:B,2,FALSE)</f>
        <v>23</v>
      </c>
      <c r="F1386" s="5" t="str">
        <f t="shared" si="21"/>
        <v>(447,23),</v>
      </c>
    </row>
    <row r="1387" spans="1:6" x14ac:dyDescent="0.25">
      <c r="A1387">
        <f>VLOOKUP(B1387,Drivers!A:C,3,FALSE)</f>
        <v>447</v>
      </c>
      <c r="B1387" t="s">
        <v>655</v>
      </c>
      <c r="C1387">
        <v>1973</v>
      </c>
      <c r="D1387">
        <f>VLOOKUP(C1387,Seasons!A:B,2,FALSE)</f>
        <v>24</v>
      </c>
      <c r="F1387" s="5" t="str">
        <f t="shared" si="21"/>
        <v>(447,24),</v>
      </c>
    </row>
    <row r="1388" spans="1:6" x14ac:dyDescent="0.25">
      <c r="A1388">
        <f>VLOOKUP(B1388,Drivers!A:C,3,FALSE)</f>
        <v>447</v>
      </c>
      <c r="B1388" t="s">
        <v>655</v>
      </c>
      <c r="C1388">
        <v>1974</v>
      </c>
      <c r="D1388">
        <f>VLOOKUP(C1388,Seasons!A:B,2,FALSE)</f>
        <v>25</v>
      </c>
      <c r="F1388" s="5" t="str">
        <f t="shared" si="21"/>
        <v>(447,25),</v>
      </c>
    </row>
    <row r="1389" spans="1:6" x14ac:dyDescent="0.25">
      <c r="A1389">
        <f>VLOOKUP(B1389,Drivers!A:C,3,FALSE)</f>
        <v>448</v>
      </c>
      <c r="B1389" t="s">
        <v>66</v>
      </c>
      <c r="C1389">
        <v>1965</v>
      </c>
      <c r="D1389">
        <f>VLOOKUP(C1389,Seasons!A:B,2,FALSE)</f>
        <v>16</v>
      </c>
      <c r="F1389" s="5" t="str">
        <f t="shared" si="21"/>
        <v>(448,16),</v>
      </c>
    </row>
    <row r="1390" spans="1:6" x14ac:dyDescent="0.25">
      <c r="A1390">
        <f>VLOOKUP(B1390,Drivers!A:C,3,FALSE)</f>
        <v>449</v>
      </c>
      <c r="B1390" t="s">
        <v>96</v>
      </c>
      <c r="C1390">
        <v>1965</v>
      </c>
      <c r="D1390">
        <f>VLOOKUP(C1390,Seasons!A:B,2,FALSE)</f>
        <v>16</v>
      </c>
      <c r="F1390" s="5" t="str">
        <f t="shared" si="21"/>
        <v>(449,16),</v>
      </c>
    </row>
    <row r="1391" spans="1:6" x14ac:dyDescent="0.25">
      <c r="A1391">
        <f>VLOOKUP(B1391,Drivers!A:C,3,FALSE)</f>
        <v>450</v>
      </c>
      <c r="B1391" t="s">
        <v>176</v>
      </c>
      <c r="C1391">
        <v>1965</v>
      </c>
      <c r="D1391">
        <f>VLOOKUP(C1391,Seasons!A:B,2,FALSE)</f>
        <v>16</v>
      </c>
      <c r="F1391" s="5" t="str">
        <f t="shared" si="21"/>
        <v>(450,16),</v>
      </c>
    </row>
    <row r="1392" spans="1:6" x14ac:dyDescent="0.25">
      <c r="A1392">
        <f>VLOOKUP(B1392,Drivers!A:C,3,FALSE)</f>
        <v>451</v>
      </c>
      <c r="B1392" t="s">
        <v>333</v>
      </c>
      <c r="C1392">
        <v>1965</v>
      </c>
      <c r="D1392">
        <f>VLOOKUP(C1392,Seasons!A:B,2,FALSE)</f>
        <v>16</v>
      </c>
      <c r="F1392" s="5" t="str">
        <f t="shared" si="21"/>
        <v>(451,16),</v>
      </c>
    </row>
    <row r="1393" spans="1:6" x14ac:dyDescent="0.25">
      <c r="A1393">
        <f>VLOOKUP(B1393,Drivers!A:C,3,FALSE)</f>
        <v>452</v>
      </c>
      <c r="B1393" t="s">
        <v>357</v>
      </c>
      <c r="C1393">
        <v>1965</v>
      </c>
      <c r="D1393">
        <f>VLOOKUP(C1393,Seasons!A:B,2,FALSE)</f>
        <v>16</v>
      </c>
      <c r="F1393" s="5" t="str">
        <f t="shared" si="21"/>
        <v>(452,16),</v>
      </c>
    </row>
    <row r="1394" spans="1:6" x14ac:dyDescent="0.25">
      <c r="A1394">
        <f>VLOOKUP(B1394,Drivers!A:C,3,FALSE)</f>
        <v>453</v>
      </c>
      <c r="B1394" t="s">
        <v>636</v>
      </c>
      <c r="C1394">
        <v>1965</v>
      </c>
      <c r="D1394">
        <f>VLOOKUP(C1394,Seasons!A:B,2,FALSE)</f>
        <v>16</v>
      </c>
      <c r="F1394" s="5" t="str">
        <f t="shared" si="21"/>
        <v>(453,16),</v>
      </c>
    </row>
    <row r="1395" spans="1:6" x14ac:dyDescent="0.25">
      <c r="A1395">
        <f>VLOOKUP(B1395,Drivers!A:C,3,FALSE)</f>
        <v>454</v>
      </c>
      <c r="B1395" t="s">
        <v>649</v>
      </c>
      <c r="C1395">
        <v>1965</v>
      </c>
      <c r="D1395">
        <f>VLOOKUP(C1395,Seasons!A:B,2,FALSE)</f>
        <v>16</v>
      </c>
      <c r="F1395" s="5" t="str">
        <f t="shared" si="21"/>
        <v>(454,16),</v>
      </c>
    </row>
    <row r="1396" spans="1:6" x14ac:dyDescent="0.25">
      <c r="A1396">
        <f>VLOOKUP(B1396,Drivers!A:C,3,FALSE)</f>
        <v>455</v>
      </c>
      <c r="B1396" t="s">
        <v>656</v>
      </c>
      <c r="C1396">
        <v>1965</v>
      </c>
      <c r="D1396">
        <f>VLOOKUP(C1396,Seasons!A:B,2,FALSE)</f>
        <v>16</v>
      </c>
      <c r="F1396" s="5" t="str">
        <f t="shared" si="21"/>
        <v>(455,16),</v>
      </c>
    </row>
    <row r="1397" spans="1:6" x14ac:dyDescent="0.25">
      <c r="A1397">
        <f>VLOOKUP(B1397,Drivers!A:C,3,FALSE)</f>
        <v>456</v>
      </c>
      <c r="B1397" t="s">
        <v>670</v>
      </c>
      <c r="C1397">
        <v>1965</v>
      </c>
      <c r="D1397">
        <f>VLOOKUP(C1397,Seasons!A:B,2,FALSE)</f>
        <v>16</v>
      </c>
      <c r="F1397" s="5" t="str">
        <f t="shared" si="21"/>
        <v>(456,16),</v>
      </c>
    </row>
    <row r="1398" spans="1:6" x14ac:dyDescent="0.25">
      <c r="A1398">
        <f>VLOOKUP(B1398,Drivers!A:C,3,FALSE)</f>
        <v>457</v>
      </c>
      <c r="B1398" t="s">
        <v>101</v>
      </c>
      <c r="C1398">
        <v>1965</v>
      </c>
      <c r="D1398">
        <f>VLOOKUP(C1398,Seasons!A:B,2,FALSE)</f>
        <v>16</v>
      </c>
      <c r="F1398" s="5" t="str">
        <f t="shared" si="21"/>
        <v>(457,16),</v>
      </c>
    </row>
    <row r="1399" spans="1:6" x14ac:dyDescent="0.25">
      <c r="A1399">
        <f>VLOOKUP(B1399,Drivers!A:C,3,FALSE)</f>
        <v>457</v>
      </c>
      <c r="B1399" t="s">
        <v>101</v>
      </c>
      <c r="C1399">
        <v>1966</v>
      </c>
      <c r="D1399">
        <f>VLOOKUP(C1399,Seasons!A:B,2,FALSE)</f>
        <v>17</v>
      </c>
      <c r="F1399" s="5" t="str">
        <f t="shared" si="21"/>
        <v>(457,17),</v>
      </c>
    </row>
    <row r="1400" spans="1:6" x14ac:dyDescent="0.25">
      <c r="A1400">
        <f>VLOOKUP(B1400,Drivers!A:C,3,FALSE)</f>
        <v>458</v>
      </c>
      <c r="B1400" t="s">
        <v>752</v>
      </c>
      <c r="C1400">
        <v>1965</v>
      </c>
      <c r="D1400">
        <f>VLOOKUP(C1400,Seasons!A:B,2,FALSE)</f>
        <v>16</v>
      </c>
      <c r="F1400" s="5" t="str">
        <f t="shared" si="21"/>
        <v>(458,16),</v>
      </c>
    </row>
    <row r="1401" spans="1:6" x14ac:dyDescent="0.25">
      <c r="A1401">
        <f>VLOOKUP(B1401,Drivers!A:C,3,FALSE)</f>
        <v>458</v>
      </c>
      <c r="B1401" t="s">
        <v>752</v>
      </c>
      <c r="C1401">
        <v>1966</v>
      </c>
      <c r="D1401">
        <f>VLOOKUP(C1401,Seasons!A:B,2,FALSE)</f>
        <v>17</v>
      </c>
      <c r="F1401" s="5" t="str">
        <f t="shared" si="21"/>
        <v>(458,17),</v>
      </c>
    </row>
    <row r="1402" spans="1:6" x14ac:dyDescent="0.25">
      <c r="A1402">
        <f>VLOOKUP(B1402,Drivers!A:C,3,FALSE)</f>
        <v>458</v>
      </c>
      <c r="B1402" t="s">
        <v>752</v>
      </c>
      <c r="C1402">
        <v>1967</v>
      </c>
      <c r="D1402">
        <f>VLOOKUP(C1402,Seasons!A:B,2,FALSE)</f>
        <v>18</v>
      </c>
      <c r="F1402" s="5" t="str">
        <f t="shared" si="21"/>
        <v>(458,18),</v>
      </c>
    </row>
    <row r="1403" spans="1:6" x14ac:dyDescent="0.25">
      <c r="A1403">
        <f>VLOOKUP(B1403,Drivers!A:C,3,FALSE)</f>
        <v>458</v>
      </c>
      <c r="B1403" t="s">
        <v>752</v>
      </c>
      <c r="C1403">
        <v>1968</v>
      </c>
      <c r="D1403">
        <f>VLOOKUP(C1403,Seasons!A:B,2,FALSE)</f>
        <v>19</v>
      </c>
      <c r="F1403" s="5" t="str">
        <f t="shared" si="21"/>
        <v>(458,19),</v>
      </c>
    </row>
    <row r="1404" spans="1:6" x14ac:dyDescent="0.25">
      <c r="A1404">
        <f>VLOOKUP(B1404,Drivers!A:C,3,FALSE)</f>
        <v>458</v>
      </c>
      <c r="B1404" t="s">
        <v>752</v>
      </c>
      <c r="C1404">
        <v>1969</v>
      </c>
      <c r="D1404">
        <f>VLOOKUP(C1404,Seasons!A:B,2,FALSE)</f>
        <v>20</v>
      </c>
      <c r="F1404" s="5" t="str">
        <f t="shared" si="21"/>
        <v>(458,20),</v>
      </c>
    </row>
    <row r="1405" spans="1:6" x14ac:dyDescent="0.25">
      <c r="A1405">
        <f>VLOOKUP(B1405,Drivers!A:C,3,FALSE)</f>
        <v>458</v>
      </c>
      <c r="B1405" t="s">
        <v>752</v>
      </c>
      <c r="C1405">
        <v>1970</v>
      </c>
      <c r="D1405">
        <f>VLOOKUP(C1405,Seasons!A:B,2,FALSE)</f>
        <v>21</v>
      </c>
      <c r="F1405" s="5" t="str">
        <f t="shared" si="21"/>
        <v>(458,21),</v>
      </c>
    </row>
    <row r="1406" spans="1:6" x14ac:dyDescent="0.25">
      <c r="A1406">
        <f>VLOOKUP(B1406,Drivers!A:C,3,FALSE)</f>
        <v>458</v>
      </c>
      <c r="B1406" t="s">
        <v>752</v>
      </c>
      <c r="C1406">
        <v>1971</v>
      </c>
      <c r="D1406">
        <f>VLOOKUP(C1406,Seasons!A:B,2,FALSE)</f>
        <v>22</v>
      </c>
      <c r="F1406" s="5" t="str">
        <f t="shared" si="21"/>
        <v>(458,22),</v>
      </c>
    </row>
    <row r="1407" spans="1:6" x14ac:dyDescent="0.25">
      <c r="A1407">
        <f>VLOOKUP(B1407,Drivers!A:C,3,FALSE)</f>
        <v>458</v>
      </c>
      <c r="B1407" t="s">
        <v>752</v>
      </c>
      <c r="C1407">
        <v>1972</v>
      </c>
      <c r="D1407">
        <f>VLOOKUP(C1407,Seasons!A:B,2,FALSE)</f>
        <v>23</v>
      </c>
      <c r="F1407" s="5" t="str">
        <f t="shared" si="21"/>
        <v>(458,23),</v>
      </c>
    </row>
    <row r="1408" spans="1:6" x14ac:dyDescent="0.25">
      <c r="A1408">
        <f>VLOOKUP(B1408,Drivers!A:C,3,FALSE)</f>
        <v>458</v>
      </c>
      <c r="B1408" t="s">
        <v>752</v>
      </c>
      <c r="C1408">
        <v>1973</v>
      </c>
      <c r="D1408">
        <f>VLOOKUP(C1408,Seasons!A:B,2,FALSE)</f>
        <v>24</v>
      </c>
      <c r="F1408" s="5" t="str">
        <f t="shared" si="21"/>
        <v>(458,24),</v>
      </c>
    </row>
    <row r="1409" spans="1:6" x14ac:dyDescent="0.25">
      <c r="A1409">
        <f>VLOOKUP(B1409,Drivers!A:C,3,FALSE)</f>
        <v>460</v>
      </c>
      <c r="B1409" t="s">
        <v>383</v>
      </c>
      <c r="C1409">
        <v>1965</v>
      </c>
      <c r="D1409">
        <f>VLOOKUP(C1409,Seasons!A:B,2,FALSE)</f>
        <v>16</v>
      </c>
      <c r="F1409" s="5" t="str">
        <f t="shared" si="21"/>
        <v>(460,16),</v>
      </c>
    </row>
    <row r="1410" spans="1:6" x14ac:dyDescent="0.25">
      <c r="A1410">
        <f>VLOOKUP(B1410,Drivers!A:C,3,FALSE)</f>
        <v>460</v>
      </c>
      <c r="B1410" t="s">
        <v>383</v>
      </c>
      <c r="C1410">
        <v>1966</v>
      </c>
      <c r="D1410">
        <f>VLOOKUP(C1410,Seasons!A:B,2,FALSE)</f>
        <v>17</v>
      </c>
      <c r="F1410" s="5" t="str">
        <f t="shared" si="21"/>
        <v>(460,17),</v>
      </c>
    </row>
    <row r="1411" spans="1:6" x14ac:dyDescent="0.25">
      <c r="A1411">
        <f>VLOOKUP(B1411,Drivers!A:C,3,FALSE)</f>
        <v>460</v>
      </c>
      <c r="B1411" t="s">
        <v>383</v>
      </c>
      <c r="C1411">
        <v>1967</v>
      </c>
      <c r="D1411">
        <f>VLOOKUP(C1411,Seasons!A:B,2,FALSE)</f>
        <v>18</v>
      </c>
      <c r="F1411" s="5" t="str">
        <f t="shared" ref="F1411:F1474" si="22">_xlfn.CONCAT("(",A1411,",",D1411,"),")</f>
        <v>(460,18),</v>
      </c>
    </row>
    <row r="1412" spans="1:6" x14ac:dyDescent="0.25">
      <c r="A1412">
        <f>VLOOKUP(B1412,Drivers!A:C,3,FALSE)</f>
        <v>460</v>
      </c>
      <c r="B1412" t="s">
        <v>383</v>
      </c>
      <c r="C1412">
        <v>1968</v>
      </c>
      <c r="D1412">
        <f>VLOOKUP(C1412,Seasons!A:B,2,FALSE)</f>
        <v>19</v>
      </c>
      <c r="F1412" s="5" t="str">
        <f t="shared" si="22"/>
        <v>(460,19),</v>
      </c>
    </row>
    <row r="1413" spans="1:6" x14ac:dyDescent="0.25">
      <c r="A1413">
        <f>VLOOKUP(B1413,Drivers!A:C,3,FALSE)</f>
        <v>460</v>
      </c>
      <c r="B1413" t="s">
        <v>383</v>
      </c>
      <c r="C1413">
        <v>1969</v>
      </c>
      <c r="D1413">
        <f>VLOOKUP(C1413,Seasons!A:B,2,FALSE)</f>
        <v>20</v>
      </c>
      <c r="F1413" s="5" t="str">
        <f t="shared" si="22"/>
        <v>(460,20),</v>
      </c>
    </row>
    <row r="1414" spans="1:6" x14ac:dyDescent="0.25">
      <c r="A1414">
        <f>VLOOKUP(B1414,Drivers!A:C,3,FALSE)</f>
        <v>460</v>
      </c>
      <c r="B1414" t="s">
        <v>383</v>
      </c>
      <c r="C1414">
        <v>1970</v>
      </c>
      <c r="D1414">
        <f>VLOOKUP(C1414,Seasons!A:B,2,FALSE)</f>
        <v>21</v>
      </c>
      <c r="F1414" s="5" t="str">
        <f t="shared" si="22"/>
        <v>(460,21),</v>
      </c>
    </row>
    <row r="1415" spans="1:6" x14ac:dyDescent="0.25">
      <c r="A1415">
        <f>VLOOKUP(B1415,Drivers!A:C,3,FALSE)</f>
        <v>460</v>
      </c>
      <c r="B1415" t="s">
        <v>383</v>
      </c>
      <c r="C1415">
        <v>1971</v>
      </c>
      <c r="D1415">
        <f>VLOOKUP(C1415,Seasons!A:B,2,FALSE)</f>
        <v>22</v>
      </c>
      <c r="F1415" s="5" t="str">
        <f t="shared" si="22"/>
        <v>(460,22),</v>
      </c>
    </row>
    <row r="1416" spans="1:6" x14ac:dyDescent="0.25">
      <c r="A1416">
        <f>VLOOKUP(B1416,Drivers!A:C,3,FALSE)</f>
        <v>460</v>
      </c>
      <c r="B1416" t="s">
        <v>383</v>
      </c>
      <c r="C1416">
        <v>1972</v>
      </c>
      <c r="D1416">
        <f>VLOOKUP(C1416,Seasons!A:B,2,FALSE)</f>
        <v>23</v>
      </c>
      <c r="F1416" s="5" t="str">
        <f t="shared" si="22"/>
        <v>(460,23),</v>
      </c>
    </row>
    <row r="1417" spans="1:6" x14ac:dyDescent="0.25">
      <c r="A1417">
        <f>VLOOKUP(B1417,Drivers!A:C,3,FALSE)</f>
        <v>460</v>
      </c>
      <c r="B1417" t="s">
        <v>383</v>
      </c>
      <c r="C1417">
        <v>1973</v>
      </c>
      <c r="D1417">
        <f>VLOOKUP(C1417,Seasons!A:B,2,FALSE)</f>
        <v>24</v>
      </c>
      <c r="F1417" s="5" t="str">
        <f t="shared" si="22"/>
        <v>(460,24),</v>
      </c>
    </row>
    <row r="1418" spans="1:6" x14ac:dyDescent="0.25">
      <c r="A1418">
        <f>VLOOKUP(B1418,Drivers!A:C,3,FALSE)</f>
        <v>460</v>
      </c>
      <c r="B1418" t="s">
        <v>383</v>
      </c>
      <c r="C1418">
        <v>1974</v>
      </c>
      <c r="D1418">
        <f>VLOOKUP(C1418,Seasons!A:B,2,FALSE)</f>
        <v>25</v>
      </c>
      <c r="F1418" s="5" t="str">
        <f t="shared" si="22"/>
        <v>(460,25),</v>
      </c>
    </row>
    <row r="1419" spans="1:6" x14ac:dyDescent="0.25">
      <c r="A1419">
        <f>VLOOKUP(B1419,Drivers!A:C,3,FALSE)</f>
        <v>462</v>
      </c>
      <c r="B1419" t="s">
        <v>165</v>
      </c>
      <c r="C1419">
        <v>1965</v>
      </c>
      <c r="D1419">
        <f>VLOOKUP(C1419,Seasons!A:B,2,FALSE)</f>
        <v>16</v>
      </c>
      <c r="F1419" s="5" t="str">
        <f t="shared" si="22"/>
        <v>(462,16),</v>
      </c>
    </row>
    <row r="1420" spans="1:6" x14ac:dyDescent="0.25">
      <c r="A1420">
        <f>VLOOKUP(B1420,Drivers!A:C,3,FALSE)</f>
        <v>462</v>
      </c>
      <c r="B1420" t="s">
        <v>165</v>
      </c>
      <c r="C1420">
        <v>1967</v>
      </c>
      <c r="D1420">
        <f>VLOOKUP(C1420,Seasons!A:B,2,FALSE)</f>
        <v>18</v>
      </c>
      <c r="F1420" s="5" t="str">
        <f t="shared" si="22"/>
        <v>(462,18),</v>
      </c>
    </row>
    <row r="1421" spans="1:6" x14ac:dyDescent="0.25">
      <c r="A1421">
        <f>VLOOKUP(B1421,Drivers!A:C,3,FALSE)</f>
        <v>462</v>
      </c>
      <c r="B1421" t="s">
        <v>165</v>
      </c>
      <c r="C1421">
        <v>1968</v>
      </c>
      <c r="D1421">
        <f>VLOOKUP(C1421,Seasons!A:B,2,FALSE)</f>
        <v>19</v>
      </c>
      <c r="F1421" s="5" t="str">
        <f t="shared" si="22"/>
        <v>(462,19),</v>
      </c>
    </row>
    <row r="1422" spans="1:6" x14ac:dyDescent="0.25">
      <c r="A1422">
        <f>VLOOKUP(B1422,Drivers!A:C,3,FALSE)</f>
        <v>462</v>
      </c>
      <c r="B1422" t="s">
        <v>165</v>
      </c>
      <c r="C1422">
        <v>1970</v>
      </c>
      <c r="D1422">
        <f>VLOOKUP(C1422,Seasons!A:B,2,FALSE)</f>
        <v>21</v>
      </c>
      <c r="F1422" s="5" t="str">
        <f t="shared" si="22"/>
        <v>(462,21),</v>
      </c>
    </row>
    <row r="1423" spans="1:6" x14ac:dyDescent="0.25">
      <c r="A1423">
        <f>VLOOKUP(B1423,Drivers!A:C,3,FALSE)</f>
        <v>462</v>
      </c>
      <c r="B1423" t="s">
        <v>165</v>
      </c>
      <c r="C1423">
        <v>1971</v>
      </c>
      <c r="D1423">
        <f>VLOOKUP(C1423,Seasons!A:B,2,FALSE)</f>
        <v>22</v>
      </c>
      <c r="F1423" s="5" t="str">
        <f t="shared" si="22"/>
        <v>(462,22),</v>
      </c>
    </row>
    <row r="1424" spans="1:6" x14ac:dyDescent="0.25">
      <c r="A1424">
        <f>VLOOKUP(B1424,Drivers!A:C,3,FALSE)</f>
        <v>462</v>
      </c>
      <c r="B1424" t="s">
        <v>165</v>
      </c>
      <c r="C1424">
        <v>1972</v>
      </c>
      <c r="D1424">
        <f>VLOOKUP(C1424,Seasons!A:B,2,FALSE)</f>
        <v>23</v>
      </c>
      <c r="F1424" s="5" t="str">
        <f t="shared" si="22"/>
        <v>(462,23),</v>
      </c>
    </row>
    <row r="1425" spans="1:6" x14ac:dyDescent="0.25">
      <c r="A1425">
        <f>VLOOKUP(B1425,Drivers!A:C,3,FALSE)</f>
        <v>462</v>
      </c>
      <c r="B1425" t="s">
        <v>165</v>
      </c>
      <c r="C1425">
        <v>1973</v>
      </c>
      <c r="D1425">
        <f>VLOOKUP(C1425,Seasons!A:B,2,FALSE)</f>
        <v>24</v>
      </c>
      <c r="F1425" s="5" t="str">
        <f t="shared" si="22"/>
        <v>(462,24),</v>
      </c>
    </row>
    <row r="1426" spans="1:6" x14ac:dyDescent="0.25">
      <c r="A1426">
        <f>VLOOKUP(B1426,Drivers!A:C,3,FALSE)</f>
        <v>462</v>
      </c>
      <c r="B1426" t="s">
        <v>165</v>
      </c>
      <c r="C1426">
        <v>1974</v>
      </c>
      <c r="D1426">
        <f>VLOOKUP(C1426,Seasons!A:B,2,FALSE)</f>
        <v>25</v>
      </c>
      <c r="F1426" s="5" t="str">
        <f t="shared" si="22"/>
        <v>(462,25),</v>
      </c>
    </row>
    <row r="1427" spans="1:6" x14ac:dyDescent="0.25">
      <c r="A1427">
        <f>VLOOKUP(B1427,Drivers!A:C,3,FALSE)</f>
        <v>462</v>
      </c>
      <c r="B1427" t="s">
        <v>165</v>
      </c>
      <c r="C1427">
        <v>1975</v>
      </c>
      <c r="D1427">
        <f>VLOOKUP(C1427,Seasons!A:B,2,FALSE)</f>
        <v>26</v>
      </c>
      <c r="F1427" s="5" t="str">
        <f t="shared" si="22"/>
        <v>(462,26),</v>
      </c>
    </row>
    <row r="1428" spans="1:6" x14ac:dyDescent="0.25">
      <c r="A1428">
        <f>VLOOKUP(B1428,Drivers!A:C,3,FALSE)</f>
        <v>463</v>
      </c>
      <c r="B1428" t="s">
        <v>630</v>
      </c>
      <c r="C1428">
        <v>1965</v>
      </c>
      <c r="D1428">
        <f>VLOOKUP(C1428,Seasons!A:B,2,FALSE)</f>
        <v>16</v>
      </c>
      <c r="F1428" s="5" t="str">
        <f t="shared" si="22"/>
        <v>(463,16),</v>
      </c>
    </row>
    <row r="1429" spans="1:6" x14ac:dyDescent="0.25">
      <c r="A1429">
        <f>VLOOKUP(B1429,Drivers!A:C,3,FALSE)</f>
        <v>463</v>
      </c>
      <c r="B1429" t="s">
        <v>630</v>
      </c>
      <c r="C1429">
        <v>1968</v>
      </c>
      <c r="D1429">
        <f>VLOOKUP(C1429,Seasons!A:B,2,FALSE)</f>
        <v>19</v>
      </c>
      <c r="F1429" s="5" t="str">
        <f t="shared" si="22"/>
        <v>(463,19),</v>
      </c>
    </row>
    <row r="1430" spans="1:6" x14ac:dyDescent="0.25">
      <c r="A1430">
        <f>VLOOKUP(B1430,Drivers!A:C,3,FALSE)</f>
        <v>463</v>
      </c>
      <c r="B1430" t="s">
        <v>630</v>
      </c>
      <c r="C1430">
        <v>1971</v>
      </c>
      <c r="D1430">
        <f>VLOOKUP(C1430,Seasons!A:B,2,FALSE)</f>
        <v>22</v>
      </c>
      <c r="F1430" s="5" t="str">
        <f t="shared" si="22"/>
        <v>(463,22),</v>
      </c>
    </row>
    <row r="1431" spans="1:6" x14ac:dyDescent="0.25">
      <c r="A1431">
        <f>VLOOKUP(B1431,Drivers!A:C,3,FALSE)</f>
        <v>463</v>
      </c>
      <c r="B1431" t="s">
        <v>630</v>
      </c>
      <c r="C1431">
        <v>1973</v>
      </c>
      <c r="D1431">
        <f>VLOOKUP(C1431,Seasons!A:B,2,FALSE)</f>
        <v>24</v>
      </c>
      <c r="F1431" s="5" t="str">
        <f t="shared" si="22"/>
        <v>(463,24),</v>
      </c>
    </row>
    <row r="1432" spans="1:6" x14ac:dyDescent="0.25">
      <c r="A1432">
        <f>VLOOKUP(B1432,Drivers!A:C,3,FALSE)</f>
        <v>464</v>
      </c>
      <c r="B1432" t="s">
        <v>451</v>
      </c>
      <c r="C1432">
        <v>1966</v>
      </c>
      <c r="D1432">
        <f>VLOOKUP(C1432,Seasons!A:B,2,FALSE)</f>
        <v>17</v>
      </c>
      <c r="F1432" s="5" t="str">
        <f t="shared" si="22"/>
        <v>(464,17),</v>
      </c>
    </row>
    <row r="1433" spans="1:6" x14ac:dyDescent="0.25">
      <c r="A1433">
        <f>VLOOKUP(B1433,Drivers!A:C,3,FALSE)</f>
        <v>465</v>
      </c>
      <c r="B1433" t="s">
        <v>393</v>
      </c>
      <c r="C1433">
        <v>1966</v>
      </c>
      <c r="D1433">
        <f>VLOOKUP(C1433,Seasons!A:B,2,FALSE)</f>
        <v>17</v>
      </c>
      <c r="F1433" s="5" t="str">
        <f t="shared" si="22"/>
        <v>(465,17),</v>
      </c>
    </row>
    <row r="1434" spans="1:6" x14ac:dyDescent="0.25">
      <c r="A1434">
        <f>VLOOKUP(B1434,Drivers!A:C,3,FALSE)</f>
        <v>465</v>
      </c>
      <c r="B1434" t="s">
        <v>393</v>
      </c>
      <c r="C1434">
        <v>1967</v>
      </c>
      <c r="D1434">
        <f>VLOOKUP(C1434,Seasons!A:B,2,FALSE)</f>
        <v>18</v>
      </c>
      <c r="F1434" s="5" t="str">
        <f t="shared" si="22"/>
        <v>(465,18),</v>
      </c>
    </row>
    <row r="1435" spans="1:6" x14ac:dyDescent="0.25">
      <c r="A1435">
        <f>VLOOKUP(B1435,Drivers!A:C,3,FALSE)</f>
        <v>466</v>
      </c>
      <c r="B1435" t="s">
        <v>465</v>
      </c>
      <c r="C1435">
        <v>1966</v>
      </c>
      <c r="D1435">
        <f>VLOOKUP(C1435,Seasons!A:B,2,FALSE)</f>
        <v>17</v>
      </c>
      <c r="F1435" s="5" t="str">
        <f t="shared" si="22"/>
        <v>(466,17),</v>
      </c>
    </row>
    <row r="1436" spans="1:6" x14ac:dyDescent="0.25">
      <c r="A1436">
        <f>VLOOKUP(B1436,Drivers!A:C,3,FALSE)</f>
        <v>466</v>
      </c>
      <c r="B1436" t="s">
        <v>465</v>
      </c>
      <c r="C1436">
        <v>1967</v>
      </c>
      <c r="D1436">
        <f>VLOOKUP(C1436,Seasons!A:B,2,FALSE)</f>
        <v>18</v>
      </c>
      <c r="F1436" s="5" t="str">
        <f t="shared" si="22"/>
        <v>(466,18),</v>
      </c>
    </row>
    <row r="1437" spans="1:6" x14ac:dyDescent="0.25">
      <c r="A1437">
        <f>VLOOKUP(B1437,Drivers!A:C,3,FALSE)</f>
        <v>467</v>
      </c>
      <c r="B1437" t="s">
        <v>17</v>
      </c>
      <c r="C1437">
        <v>1966</v>
      </c>
      <c r="D1437">
        <f>VLOOKUP(C1437,Seasons!A:B,2,FALSE)</f>
        <v>17</v>
      </c>
      <c r="F1437" s="5" t="str">
        <f t="shared" si="22"/>
        <v>(467,17),</v>
      </c>
    </row>
    <row r="1438" spans="1:6" x14ac:dyDescent="0.25">
      <c r="A1438">
        <f>VLOOKUP(B1438,Drivers!A:C,3,FALSE)</f>
        <v>467</v>
      </c>
      <c r="B1438" t="s">
        <v>17</v>
      </c>
      <c r="C1438">
        <v>1967</v>
      </c>
      <c r="D1438">
        <f>VLOOKUP(C1438,Seasons!A:B,2,FALSE)</f>
        <v>18</v>
      </c>
      <c r="F1438" s="5" t="str">
        <f t="shared" si="22"/>
        <v>(467,18),</v>
      </c>
    </row>
    <row r="1439" spans="1:6" x14ac:dyDescent="0.25">
      <c r="A1439">
        <f>VLOOKUP(B1439,Drivers!A:C,3,FALSE)</f>
        <v>467</v>
      </c>
      <c r="B1439" t="s">
        <v>17</v>
      </c>
      <c r="C1439">
        <v>1968</v>
      </c>
      <c r="D1439">
        <f>VLOOKUP(C1439,Seasons!A:B,2,FALSE)</f>
        <v>19</v>
      </c>
      <c r="F1439" s="5" t="str">
        <f t="shared" si="22"/>
        <v>(467,19),</v>
      </c>
    </row>
    <row r="1440" spans="1:6" x14ac:dyDescent="0.25">
      <c r="A1440">
        <f>VLOOKUP(B1440,Drivers!A:C,3,FALSE)</f>
        <v>467</v>
      </c>
      <c r="B1440" t="s">
        <v>17</v>
      </c>
      <c r="C1440">
        <v>1969</v>
      </c>
      <c r="D1440">
        <f>VLOOKUP(C1440,Seasons!A:B,2,FALSE)</f>
        <v>20</v>
      </c>
      <c r="F1440" s="5" t="str">
        <f t="shared" si="22"/>
        <v>(467,20),</v>
      </c>
    </row>
    <row r="1441" spans="1:6" x14ac:dyDescent="0.25">
      <c r="A1441">
        <f>VLOOKUP(B1441,Drivers!A:C,3,FALSE)</f>
        <v>468</v>
      </c>
      <c r="B1441" t="s">
        <v>107</v>
      </c>
      <c r="C1441">
        <v>1967</v>
      </c>
      <c r="D1441">
        <f>VLOOKUP(C1441,Seasons!A:B,2,FALSE)</f>
        <v>18</v>
      </c>
      <c r="F1441" s="5" t="str">
        <f t="shared" si="22"/>
        <v>(468,18),</v>
      </c>
    </row>
    <row r="1442" spans="1:6" x14ac:dyDescent="0.25">
      <c r="A1442">
        <f>VLOOKUP(B1442,Drivers!A:C,3,FALSE)</f>
        <v>469</v>
      </c>
      <c r="B1442" t="s">
        <v>254</v>
      </c>
      <c r="C1442">
        <v>1967</v>
      </c>
      <c r="D1442">
        <f>VLOOKUP(C1442,Seasons!A:B,2,FALSE)</f>
        <v>18</v>
      </c>
      <c r="F1442" s="5" t="str">
        <f t="shared" si="22"/>
        <v>(469,18),</v>
      </c>
    </row>
    <row r="1443" spans="1:6" x14ac:dyDescent="0.25">
      <c r="A1443">
        <f>VLOOKUP(B1443,Drivers!A:C,3,FALSE)</f>
        <v>470</v>
      </c>
      <c r="B1443" t="s">
        <v>351</v>
      </c>
      <c r="C1443">
        <v>1967</v>
      </c>
      <c r="D1443">
        <f>VLOOKUP(C1443,Seasons!A:B,2,FALSE)</f>
        <v>18</v>
      </c>
      <c r="F1443" s="5" t="str">
        <f t="shared" si="22"/>
        <v>(470,18),</v>
      </c>
    </row>
    <row r="1444" spans="1:6" x14ac:dyDescent="0.25">
      <c r="A1444">
        <f>VLOOKUP(B1444,Drivers!A:C,3,FALSE)</f>
        <v>471</v>
      </c>
      <c r="B1444" t="s">
        <v>404</v>
      </c>
      <c r="C1444">
        <v>1967</v>
      </c>
      <c r="D1444">
        <f>VLOOKUP(C1444,Seasons!A:B,2,FALSE)</f>
        <v>18</v>
      </c>
      <c r="F1444" s="5" t="str">
        <f t="shared" si="22"/>
        <v>(471,18),</v>
      </c>
    </row>
    <row r="1445" spans="1:6" x14ac:dyDescent="0.25">
      <c r="A1445">
        <f>VLOOKUP(B1445,Drivers!A:C,3,FALSE)</f>
        <v>472</v>
      </c>
      <c r="B1445" t="s">
        <v>650</v>
      </c>
      <c r="C1445">
        <v>1967</v>
      </c>
      <c r="D1445">
        <f>VLOOKUP(C1445,Seasons!A:B,2,FALSE)</f>
        <v>18</v>
      </c>
      <c r="F1445" s="5" t="str">
        <f t="shared" si="22"/>
        <v>(472,18),</v>
      </c>
    </row>
    <row r="1446" spans="1:6" x14ac:dyDescent="0.25">
      <c r="A1446">
        <f>VLOOKUP(B1446,Drivers!A:C,3,FALSE)</f>
        <v>473</v>
      </c>
      <c r="B1446" t="s">
        <v>850</v>
      </c>
      <c r="C1446">
        <v>1967</v>
      </c>
      <c r="D1446">
        <f>VLOOKUP(C1446,Seasons!A:B,2,FALSE)</f>
        <v>18</v>
      </c>
      <c r="F1446" s="5" t="str">
        <f t="shared" si="22"/>
        <v>(473,18),</v>
      </c>
    </row>
    <row r="1447" spans="1:6" x14ac:dyDescent="0.25">
      <c r="A1447">
        <f>VLOOKUP(B1447,Drivers!A:C,3,FALSE)</f>
        <v>474</v>
      </c>
      <c r="B1447" t="s">
        <v>340</v>
      </c>
      <c r="C1447">
        <v>1967</v>
      </c>
      <c r="D1447">
        <f>VLOOKUP(C1447,Seasons!A:B,2,FALSE)</f>
        <v>18</v>
      </c>
      <c r="F1447" s="5" t="str">
        <f t="shared" si="22"/>
        <v>(474,18),</v>
      </c>
    </row>
    <row r="1448" spans="1:6" x14ac:dyDescent="0.25">
      <c r="A1448">
        <f>VLOOKUP(B1448,Drivers!A:C,3,FALSE)</f>
        <v>474</v>
      </c>
      <c r="B1448" t="s">
        <v>340</v>
      </c>
      <c r="C1448">
        <v>1968</v>
      </c>
      <c r="D1448">
        <f>VLOOKUP(C1448,Seasons!A:B,2,FALSE)</f>
        <v>19</v>
      </c>
      <c r="F1448" s="5" t="str">
        <f t="shared" si="22"/>
        <v>(474,19),</v>
      </c>
    </row>
    <row r="1449" spans="1:6" x14ac:dyDescent="0.25">
      <c r="A1449">
        <f>VLOOKUP(B1449,Drivers!A:C,3,FALSE)</f>
        <v>474</v>
      </c>
      <c r="B1449" t="s">
        <v>340</v>
      </c>
      <c r="C1449">
        <v>1970</v>
      </c>
      <c r="D1449">
        <f>VLOOKUP(C1449,Seasons!A:B,2,FALSE)</f>
        <v>21</v>
      </c>
      <c r="F1449" s="5" t="str">
        <f t="shared" si="22"/>
        <v>(474,21),</v>
      </c>
    </row>
    <row r="1450" spans="1:6" x14ac:dyDescent="0.25">
      <c r="A1450">
        <f>VLOOKUP(B1450,Drivers!A:C,3,FALSE)</f>
        <v>475</v>
      </c>
      <c r="B1450" t="s">
        <v>374</v>
      </c>
      <c r="C1450">
        <v>1967</v>
      </c>
      <c r="D1450">
        <f>VLOOKUP(C1450,Seasons!A:B,2,FALSE)</f>
        <v>18</v>
      </c>
      <c r="F1450" s="5" t="str">
        <f t="shared" si="22"/>
        <v>(475,18),</v>
      </c>
    </row>
    <row r="1451" spans="1:6" x14ac:dyDescent="0.25">
      <c r="A1451">
        <f>VLOOKUP(B1451,Drivers!A:C,3,FALSE)</f>
        <v>475</v>
      </c>
      <c r="B1451" t="s">
        <v>374</v>
      </c>
      <c r="C1451">
        <v>1968</v>
      </c>
      <c r="D1451">
        <f>VLOOKUP(C1451,Seasons!A:B,2,FALSE)</f>
        <v>19</v>
      </c>
      <c r="F1451" s="5" t="str">
        <f t="shared" si="22"/>
        <v>(475,19),</v>
      </c>
    </row>
    <row r="1452" spans="1:6" x14ac:dyDescent="0.25">
      <c r="A1452">
        <f>VLOOKUP(B1452,Drivers!A:C,3,FALSE)</f>
        <v>475</v>
      </c>
      <c r="B1452" t="s">
        <v>374</v>
      </c>
      <c r="C1452">
        <v>1971</v>
      </c>
      <c r="D1452">
        <f>VLOOKUP(C1452,Seasons!A:B,2,FALSE)</f>
        <v>22</v>
      </c>
      <c r="F1452" s="5" t="str">
        <f t="shared" si="22"/>
        <v>(475,22),</v>
      </c>
    </row>
    <row r="1453" spans="1:6" x14ac:dyDescent="0.25">
      <c r="A1453">
        <f>VLOOKUP(B1453,Drivers!A:C,3,FALSE)</f>
        <v>475</v>
      </c>
      <c r="B1453" t="s">
        <v>374</v>
      </c>
      <c r="C1453">
        <v>1974</v>
      </c>
      <c r="D1453">
        <f>VLOOKUP(C1453,Seasons!A:B,2,FALSE)</f>
        <v>25</v>
      </c>
      <c r="F1453" s="5" t="str">
        <f t="shared" si="22"/>
        <v>(475,25),</v>
      </c>
    </row>
    <row r="1454" spans="1:6" x14ac:dyDescent="0.25">
      <c r="A1454">
        <f>VLOOKUP(B1454,Drivers!A:C,3,FALSE)</f>
        <v>476</v>
      </c>
      <c r="B1454" t="s">
        <v>597</v>
      </c>
      <c r="C1454">
        <v>1967</v>
      </c>
      <c r="D1454">
        <f>VLOOKUP(C1454,Seasons!A:B,2,FALSE)</f>
        <v>18</v>
      </c>
      <c r="F1454" s="5" t="str">
        <f t="shared" si="22"/>
        <v>(476,18),</v>
      </c>
    </row>
    <row r="1455" spans="1:6" x14ac:dyDescent="0.25">
      <c r="A1455">
        <f>VLOOKUP(B1455,Drivers!A:C,3,FALSE)</f>
        <v>476</v>
      </c>
      <c r="B1455" t="s">
        <v>597</v>
      </c>
      <c r="C1455">
        <v>1968</v>
      </c>
      <c r="D1455">
        <f>VLOOKUP(C1455,Seasons!A:B,2,FALSE)</f>
        <v>19</v>
      </c>
      <c r="F1455" s="5" t="str">
        <f t="shared" si="22"/>
        <v>(476,19),</v>
      </c>
    </row>
    <row r="1456" spans="1:6" x14ac:dyDescent="0.25">
      <c r="A1456">
        <f>VLOOKUP(B1456,Drivers!A:C,3,FALSE)</f>
        <v>476</v>
      </c>
      <c r="B1456" t="s">
        <v>597</v>
      </c>
      <c r="C1456">
        <v>1969</v>
      </c>
      <c r="D1456">
        <f>VLOOKUP(C1456,Seasons!A:B,2,FALSE)</f>
        <v>20</v>
      </c>
      <c r="F1456" s="5" t="str">
        <f t="shared" si="22"/>
        <v>(476,20),</v>
      </c>
    </row>
    <row r="1457" spans="1:6" x14ac:dyDescent="0.25">
      <c r="A1457">
        <f>VLOOKUP(B1457,Drivers!A:C,3,FALSE)</f>
        <v>477</v>
      </c>
      <c r="B1457" t="s">
        <v>188</v>
      </c>
      <c r="C1457">
        <v>1967</v>
      </c>
      <c r="D1457">
        <f>VLOOKUP(C1457,Seasons!A:B,2,FALSE)</f>
        <v>18</v>
      </c>
      <c r="F1457" s="5" t="str">
        <f t="shared" si="22"/>
        <v>(477,18),</v>
      </c>
    </row>
    <row r="1458" spans="1:6" x14ac:dyDescent="0.25">
      <c r="A1458">
        <f>VLOOKUP(B1458,Drivers!A:C,3,FALSE)</f>
        <v>477</v>
      </c>
      <c r="B1458" t="s">
        <v>188</v>
      </c>
      <c r="C1458">
        <v>1968</v>
      </c>
      <c r="D1458">
        <f>VLOOKUP(C1458,Seasons!A:B,2,FALSE)</f>
        <v>19</v>
      </c>
      <c r="F1458" s="5" t="str">
        <f t="shared" si="22"/>
        <v>(477,19),</v>
      </c>
    </row>
    <row r="1459" spans="1:6" x14ac:dyDescent="0.25">
      <c r="A1459">
        <f>VLOOKUP(B1459,Drivers!A:C,3,FALSE)</f>
        <v>477</v>
      </c>
      <c r="B1459" t="s">
        <v>188</v>
      </c>
      <c r="C1459">
        <v>1969</v>
      </c>
      <c r="D1459">
        <f>VLOOKUP(C1459,Seasons!A:B,2,FALSE)</f>
        <v>20</v>
      </c>
      <c r="F1459" s="5" t="str">
        <f t="shared" si="22"/>
        <v>(477,20),</v>
      </c>
    </row>
    <row r="1460" spans="1:6" x14ac:dyDescent="0.25">
      <c r="A1460">
        <f>VLOOKUP(B1460,Drivers!A:C,3,FALSE)</f>
        <v>477</v>
      </c>
      <c r="B1460" t="s">
        <v>188</v>
      </c>
      <c r="C1460">
        <v>1970</v>
      </c>
      <c r="D1460">
        <f>VLOOKUP(C1460,Seasons!A:B,2,FALSE)</f>
        <v>21</v>
      </c>
      <c r="F1460" s="5" t="str">
        <f t="shared" si="22"/>
        <v>(477,21),</v>
      </c>
    </row>
    <row r="1461" spans="1:6" x14ac:dyDescent="0.25">
      <c r="A1461">
        <f>VLOOKUP(B1461,Drivers!A:C,3,FALSE)</f>
        <v>478</v>
      </c>
      <c r="B1461" t="s">
        <v>729</v>
      </c>
      <c r="C1461">
        <v>1967</v>
      </c>
      <c r="D1461">
        <f>VLOOKUP(C1461,Seasons!A:B,2,FALSE)</f>
        <v>18</v>
      </c>
      <c r="F1461" s="5" t="str">
        <f t="shared" si="22"/>
        <v>(478,18),</v>
      </c>
    </row>
    <row r="1462" spans="1:6" x14ac:dyDescent="0.25">
      <c r="A1462">
        <f>VLOOKUP(B1462,Drivers!A:C,3,FALSE)</f>
        <v>478</v>
      </c>
      <c r="B1462" t="s">
        <v>729</v>
      </c>
      <c r="C1462">
        <v>1968</v>
      </c>
      <c r="D1462">
        <f>VLOOKUP(C1462,Seasons!A:B,2,FALSE)</f>
        <v>19</v>
      </c>
      <c r="F1462" s="5" t="str">
        <f t="shared" si="22"/>
        <v>(478,19),</v>
      </c>
    </row>
    <row r="1463" spans="1:6" x14ac:dyDescent="0.25">
      <c r="A1463">
        <f>VLOOKUP(B1463,Drivers!A:C,3,FALSE)</f>
        <v>478</v>
      </c>
      <c r="B1463" t="s">
        <v>729</v>
      </c>
      <c r="C1463">
        <v>1969</v>
      </c>
      <c r="D1463">
        <f>VLOOKUP(C1463,Seasons!A:B,2,FALSE)</f>
        <v>20</v>
      </c>
      <c r="F1463" s="5" t="str">
        <f t="shared" si="22"/>
        <v>(478,20),</v>
      </c>
    </row>
    <row r="1464" spans="1:6" x14ac:dyDescent="0.25">
      <c r="A1464">
        <f>VLOOKUP(B1464,Drivers!A:C,3,FALSE)</f>
        <v>478</v>
      </c>
      <c r="B1464" t="s">
        <v>729</v>
      </c>
      <c r="C1464">
        <v>1970</v>
      </c>
      <c r="D1464">
        <f>VLOOKUP(C1464,Seasons!A:B,2,FALSE)</f>
        <v>21</v>
      </c>
      <c r="F1464" s="5" t="str">
        <f t="shared" si="22"/>
        <v>(478,21),</v>
      </c>
    </row>
    <row r="1465" spans="1:6" x14ac:dyDescent="0.25">
      <c r="A1465">
        <f>VLOOKUP(B1465,Drivers!A:C,3,FALSE)</f>
        <v>479</v>
      </c>
      <c r="B1465" t="s">
        <v>546</v>
      </c>
      <c r="C1465">
        <v>1967</v>
      </c>
      <c r="D1465">
        <f>VLOOKUP(C1465,Seasons!A:B,2,FALSE)</f>
        <v>18</v>
      </c>
      <c r="F1465" s="5" t="str">
        <f t="shared" si="22"/>
        <v>(479,18),</v>
      </c>
    </row>
    <row r="1466" spans="1:6" x14ac:dyDescent="0.25">
      <c r="A1466">
        <f>VLOOKUP(B1466,Drivers!A:C,3,FALSE)</f>
        <v>479</v>
      </c>
      <c r="B1466" t="s">
        <v>546</v>
      </c>
      <c r="C1466">
        <v>1968</v>
      </c>
      <c r="D1466">
        <f>VLOOKUP(C1466,Seasons!A:B,2,FALSE)</f>
        <v>19</v>
      </c>
      <c r="F1466" s="5" t="str">
        <f t="shared" si="22"/>
        <v>(479,19),</v>
      </c>
    </row>
    <row r="1467" spans="1:6" x14ac:dyDescent="0.25">
      <c r="A1467">
        <f>VLOOKUP(B1467,Drivers!A:C,3,FALSE)</f>
        <v>479</v>
      </c>
      <c r="B1467" t="s">
        <v>546</v>
      </c>
      <c r="C1467">
        <v>1969</v>
      </c>
      <c r="D1467">
        <f>VLOOKUP(C1467,Seasons!A:B,2,FALSE)</f>
        <v>20</v>
      </c>
      <c r="F1467" s="5" t="str">
        <f t="shared" si="22"/>
        <v>(479,20),</v>
      </c>
    </row>
    <row r="1468" spans="1:6" x14ac:dyDescent="0.25">
      <c r="A1468">
        <f>VLOOKUP(B1468,Drivers!A:C,3,FALSE)</f>
        <v>479</v>
      </c>
      <c r="B1468" t="s">
        <v>546</v>
      </c>
      <c r="C1468">
        <v>1970</v>
      </c>
      <c r="D1468">
        <f>VLOOKUP(C1468,Seasons!A:B,2,FALSE)</f>
        <v>21</v>
      </c>
      <c r="F1468" s="5" t="str">
        <f t="shared" si="22"/>
        <v>(479,21),</v>
      </c>
    </row>
    <row r="1469" spans="1:6" x14ac:dyDescent="0.25">
      <c r="A1469">
        <f>VLOOKUP(B1469,Drivers!A:C,3,FALSE)</f>
        <v>479</v>
      </c>
      <c r="B1469" t="s">
        <v>546</v>
      </c>
      <c r="C1469">
        <v>1971</v>
      </c>
      <c r="D1469">
        <f>VLOOKUP(C1469,Seasons!A:B,2,FALSE)</f>
        <v>22</v>
      </c>
      <c r="F1469" s="5" t="str">
        <f t="shared" si="22"/>
        <v>(479,22),</v>
      </c>
    </row>
    <row r="1470" spans="1:6" x14ac:dyDescent="0.25">
      <c r="A1470">
        <f>VLOOKUP(B1470,Drivers!A:C,3,FALSE)</f>
        <v>480</v>
      </c>
      <c r="B1470" t="s">
        <v>76</v>
      </c>
      <c r="C1470">
        <v>1967</v>
      </c>
      <c r="D1470">
        <f>VLOOKUP(C1470,Seasons!A:B,2,FALSE)</f>
        <v>18</v>
      </c>
      <c r="F1470" s="5" t="str">
        <f t="shared" si="22"/>
        <v>(480,18),</v>
      </c>
    </row>
    <row r="1471" spans="1:6" x14ac:dyDescent="0.25">
      <c r="A1471">
        <f>VLOOKUP(B1471,Drivers!A:C,3,FALSE)</f>
        <v>480</v>
      </c>
      <c r="B1471" t="s">
        <v>76</v>
      </c>
      <c r="C1471">
        <v>1968</v>
      </c>
      <c r="D1471">
        <f>VLOOKUP(C1471,Seasons!A:B,2,FALSE)</f>
        <v>19</v>
      </c>
      <c r="F1471" s="5" t="str">
        <f t="shared" si="22"/>
        <v>(480,19),</v>
      </c>
    </row>
    <row r="1472" spans="1:6" x14ac:dyDescent="0.25">
      <c r="A1472">
        <f>VLOOKUP(B1472,Drivers!A:C,3,FALSE)</f>
        <v>480</v>
      </c>
      <c r="B1472" t="s">
        <v>76</v>
      </c>
      <c r="C1472">
        <v>1969</v>
      </c>
      <c r="D1472">
        <f>VLOOKUP(C1472,Seasons!A:B,2,FALSE)</f>
        <v>20</v>
      </c>
      <c r="F1472" s="5" t="str">
        <f t="shared" si="22"/>
        <v>(480,20),</v>
      </c>
    </row>
    <row r="1473" spans="1:6" x14ac:dyDescent="0.25">
      <c r="A1473">
        <f>VLOOKUP(B1473,Drivers!A:C,3,FALSE)</f>
        <v>480</v>
      </c>
      <c r="B1473" t="s">
        <v>76</v>
      </c>
      <c r="C1473">
        <v>1970</v>
      </c>
      <c r="D1473">
        <f>VLOOKUP(C1473,Seasons!A:B,2,FALSE)</f>
        <v>21</v>
      </c>
      <c r="F1473" s="5" t="str">
        <f t="shared" si="22"/>
        <v>(480,21),</v>
      </c>
    </row>
    <row r="1474" spans="1:6" x14ac:dyDescent="0.25">
      <c r="A1474">
        <f>VLOOKUP(B1474,Drivers!A:C,3,FALSE)</f>
        <v>480</v>
      </c>
      <c r="B1474" t="s">
        <v>76</v>
      </c>
      <c r="C1474">
        <v>1971</v>
      </c>
      <c r="D1474">
        <f>VLOOKUP(C1474,Seasons!A:B,2,FALSE)</f>
        <v>22</v>
      </c>
      <c r="F1474" s="5" t="str">
        <f t="shared" si="22"/>
        <v>(480,22),</v>
      </c>
    </row>
    <row r="1475" spans="1:6" x14ac:dyDescent="0.25">
      <c r="A1475">
        <f>VLOOKUP(B1475,Drivers!A:C,3,FALSE)</f>
        <v>480</v>
      </c>
      <c r="B1475" t="s">
        <v>76</v>
      </c>
      <c r="C1475">
        <v>1972</v>
      </c>
      <c r="D1475">
        <f>VLOOKUP(C1475,Seasons!A:B,2,FALSE)</f>
        <v>23</v>
      </c>
      <c r="F1475" s="5" t="str">
        <f t="shared" ref="F1475:F1538" si="23">_xlfn.CONCAT("(",A1475,",",D1475,"),")</f>
        <v>(480,23),</v>
      </c>
    </row>
    <row r="1476" spans="1:6" x14ac:dyDescent="0.25">
      <c r="A1476">
        <f>VLOOKUP(B1476,Drivers!A:C,3,FALSE)</f>
        <v>480</v>
      </c>
      <c r="B1476" t="s">
        <v>76</v>
      </c>
      <c r="C1476">
        <v>1973</v>
      </c>
      <c r="D1476">
        <f>VLOOKUP(C1476,Seasons!A:B,2,FALSE)</f>
        <v>24</v>
      </c>
      <c r="F1476" s="5" t="str">
        <f t="shared" si="23"/>
        <v>(480,24),</v>
      </c>
    </row>
    <row r="1477" spans="1:6" x14ac:dyDescent="0.25">
      <c r="A1477">
        <f>VLOOKUP(B1477,Drivers!A:C,3,FALSE)</f>
        <v>480</v>
      </c>
      <c r="B1477" t="s">
        <v>76</v>
      </c>
      <c r="C1477">
        <v>1974</v>
      </c>
      <c r="D1477">
        <f>VLOOKUP(C1477,Seasons!A:B,2,FALSE)</f>
        <v>25</v>
      </c>
      <c r="F1477" s="5" t="str">
        <f t="shared" si="23"/>
        <v>(480,25),</v>
      </c>
    </row>
    <row r="1478" spans="1:6" x14ac:dyDescent="0.25">
      <c r="A1478">
        <f>VLOOKUP(B1478,Drivers!A:C,3,FALSE)</f>
        <v>481</v>
      </c>
      <c r="B1478" t="s">
        <v>387</v>
      </c>
      <c r="C1478">
        <v>1967</v>
      </c>
      <c r="D1478">
        <f>VLOOKUP(C1478,Seasons!A:B,2,FALSE)</f>
        <v>18</v>
      </c>
      <c r="F1478" s="5" t="str">
        <f t="shared" si="23"/>
        <v>(481,18),</v>
      </c>
    </row>
    <row r="1479" spans="1:6" x14ac:dyDescent="0.25">
      <c r="A1479">
        <f>VLOOKUP(B1479,Drivers!A:C,3,FALSE)</f>
        <v>481</v>
      </c>
      <c r="B1479" t="s">
        <v>387</v>
      </c>
      <c r="C1479">
        <v>1968</v>
      </c>
      <c r="D1479">
        <f>VLOOKUP(C1479,Seasons!A:B,2,FALSE)</f>
        <v>19</v>
      </c>
      <c r="F1479" s="5" t="str">
        <f t="shared" si="23"/>
        <v>(481,19),</v>
      </c>
    </row>
    <row r="1480" spans="1:6" x14ac:dyDescent="0.25">
      <c r="A1480">
        <f>VLOOKUP(B1480,Drivers!A:C,3,FALSE)</f>
        <v>481</v>
      </c>
      <c r="B1480" t="s">
        <v>387</v>
      </c>
      <c r="C1480">
        <v>1969</v>
      </c>
      <c r="D1480">
        <f>VLOOKUP(C1480,Seasons!A:B,2,FALSE)</f>
        <v>20</v>
      </c>
      <c r="F1480" s="5" t="str">
        <f t="shared" si="23"/>
        <v>(481,20),</v>
      </c>
    </row>
    <row r="1481" spans="1:6" x14ac:dyDescent="0.25">
      <c r="A1481">
        <f>VLOOKUP(B1481,Drivers!A:C,3,FALSE)</f>
        <v>481</v>
      </c>
      <c r="B1481" t="s">
        <v>387</v>
      </c>
      <c r="C1481">
        <v>1970</v>
      </c>
      <c r="D1481">
        <f>VLOOKUP(C1481,Seasons!A:B,2,FALSE)</f>
        <v>21</v>
      </c>
      <c r="F1481" s="5" t="str">
        <f t="shared" si="23"/>
        <v>(481,21),</v>
      </c>
    </row>
    <row r="1482" spans="1:6" x14ac:dyDescent="0.25">
      <c r="A1482">
        <f>VLOOKUP(B1482,Drivers!A:C,3,FALSE)</f>
        <v>481</v>
      </c>
      <c r="B1482" t="s">
        <v>387</v>
      </c>
      <c r="C1482">
        <v>1971</v>
      </c>
      <c r="D1482">
        <f>VLOOKUP(C1482,Seasons!A:B,2,FALSE)</f>
        <v>22</v>
      </c>
      <c r="F1482" s="5" t="str">
        <f t="shared" si="23"/>
        <v>(481,22),</v>
      </c>
    </row>
    <row r="1483" spans="1:6" x14ac:dyDescent="0.25">
      <c r="A1483">
        <f>VLOOKUP(B1483,Drivers!A:C,3,FALSE)</f>
        <v>481</v>
      </c>
      <c r="B1483" t="s">
        <v>387</v>
      </c>
      <c r="C1483">
        <v>1972</v>
      </c>
      <c r="D1483">
        <f>VLOOKUP(C1483,Seasons!A:B,2,FALSE)</f>
        <v>23</v>
      </c>
      <c r="F1483" s="5" t="str">
        <f t="shared" si="23"/>
        <v>(481,23),</v>
      </c>
    </row>
    <row r="1484" spans="1:6" x14ac:dyDescent="0.25">
      <c r="A1484">
        <f>VLOOKUP(B1484,Drivers!A:C,3,FALSE)</f>
        <v>481</v>
      </c>
      <c r="B1484" t="s">
        <v>387</v>
      </c>
      <c r="C1484">
        <v>1973</v>
      </c>
      <c r="D1484">
        <f>VLOOKUP(C1484,Seasons!A:B,2,FALSE)</f>
        <v>24</v>
      </c>
      <c r="F1484" s="5" t="str">
        <f t="shared" si="23"/>
        <v>(481,24),</v>
      </c>
    </row>
    <row r="1485" spans="1:6" x14ac:dyDescent="0.25">
      <c r="A1485">
        <f>VLOOKUP(B1485,Drivers!A:C,3,FALSE)</f>
        <v>481</v>
      </c>
      <c r="B1485" t="s">
        <v>387</v>
      </c>
      <c r="C1485">
        <v>1974</v>
      </c>
      <c r="D1485">
        <f>VLOOKUP(C1485,Seasons!A:B,2,FALSE)</f>
        <v>25</v>
      </c>
      <c r="F1485" s="5" t="str">
        <f t="shared" si="23"/>
        <v>(481,25),</v>
      </c>
    </row>
    <row r="1486" spans="1:6" x14ac:dyDescent="0.25">
      <c r="A1486">
        <f>VLOOKUP(B1486,Drivers!A:C,3,FALSE)</f>
        <v>481</v>
      </c>
      <c r="B1486" t="s">
        <v>387</v>
      </c>
      <c r="C1486">
        <v>1975</v>
      </c>
      <c r="D1486">
        <f>VLOOKUP(C1486,Seasons!A:B,2,FALSE)</f>
        <v>26</v>
      </c>
      <c r="F1486" s="5" t="str">
        <f t="shared" si="23"/>
        <v>(481,26),</v>
      </c>
    </row>
    <row r="1487" spans="1:6" x14ac:dyDescent="0.25">
      <c r="A1487">
        <f>VLOOKUP(B1487,Drivers!A:C,3,FALSE)</f>
        <v>481</v>
      </c>
      <c r="B1487" t="s">
        <v>387</v>
      </c>
      <c r="C1487">
        <v>1976</v>
      </c>
      <c r="D1487">
        <f>VLOOKUP(C1487,Seasons!A:B,2,FALSE)</f>
        <v>27</v>
      </c>
      <c r="F1487" s="5" t="str">
        <f t="shared" si="23"/>
        <v>(481,27),</v>
      </c>
    </row>
    <row r="1488" spans="1:6" x14ac:dyDescent="0.25">
      <c r="A1488">
        <f>VLOOKUP(B1488,Drivers!A:C,3,FALSE)</f>
        <v>481</v>
      </c>
      <c r="B1488" t="s">
        <v>387</v>
      </c>
      <c r="C1488">
        <v>1977</v>
      </c>
      <c r="D1488">
        <f>VLOOKUP(C1488,Seasons!A:B,2,FALSE)</f>
        <v>28</v>
      </c>
      <c r="F1488" s="5" t="str">
        <f t="shared" si="23"/>
        <v>(481,28),</v>
      </c>
    </row>
    <row r="1489" spans="1:6" x14ac:dyDescent="0.25">
      <c r="A1489">
        <f>VLOOKUP(B1489,Drivers!A:C,3,FALSE)</f>
        <v>481</v>
      </c>
      <c r="B1489" t="s">
        <v>387</v>
      </c>
      <c r="C1489">
        <v>1978</v>
      </c>
      <c r="D1489">
        <f>VLOOKUP(C1489,Seasons!A:B,2,FALSE)</f>
        <v>29</v>
      </c>
      <c r="F1489" s="5" t="str">
        <f t="shared" si="23"/>
        <v>(481,29),</v>
      </c>
    </row>
    <row r="1490" spans="1:6" x14ac:dyDescent="0.25">
      <c r="A1490">
        <f>VLOOKUP(B1490,Drivers!A:C,3,FALSE)</f>
        <v>481</v>
      </c>
      <c r="B1490" t="s">
        <v>387</v>
      </c>
      <c r="C1490">
        <v>1979</v>
      </c>
      <c r="D1490">
        <f>VLOOKUP(C1490,Seasons!A:B,2,FALSE)</f>
        <v>30</v>
      </c>
      <c r="F1490" s="5" t="str">
        <f t="shared" si="23"/>
        <v>(481,30),</v>
      </c>
    </row>
    <row r="1491" spans="1:6" x14ac:dyDescent="0.25">
      <c r="A1491">
        <f>VLOOKUP(B1491,Drivers!A:C,3,FALSE)</f>
        <v>482</v>
      </c>
      <c r="B1491" t="s">
        <v>848</v>
      </c>
      <c r="C1491">
        <v>1967</v>
      </c>
      <c r="D1491">
        <f>VLOOKUP(C1491,Seasons!A:B,2,FALSE)</f>
        <v>18</v>
      </c>
      <c r="F1491" s="5" t="str">
        <f t="shared" si="23"/>
        <v>(482,18),</v>
      </c>
    </row>
    <row r="1492" spans="1:6" x14ac:dyDescent="0.25">
      <c r="A1492">
        <f>VLOOKUP(B1492,Drivers!A:C,3,FALSE)</f>
        <v>482</v>
      </c>
      <c r="B1492" t="s">
        <v>848</v>
      </c>
      <c r="C1492">
        <v>1974</v>
      </c>
      <c r="D1492">
        <f>VLOOKUP(C1492,Seasons!A:B,2,FALSE)</f>
        <v>25</v>
      </c>
      <c r="F1492" s="5" t="str">
        <f t="shared" si="23"/>
        <v>(482,25),</v>
      </c>
    </row>
    <row r="1493" spans="1:6" x14ac:dyDescent="0.25">
      <c r="A1493">
        <f>VLOOKUP(B1493,Drivers!A:C,3,FALSE)</f>
        <v>483</v>
      </c>
      <c r="B1493" t="s">
        <v>710</v>
      </c>
      <c r="C1493">
        <v>1968</v>
      </c>
      <c r="D1493">
        <f>VLOOKUP(C1493,Seasons!A:B,2,FALSE)</f>
        <v>19</v>
      </c>
      <c r="F1493" s="5" t="str">
        <f t="shared" si="23"/>
        <v>(483,19),</v>
      </c>
    </row>
    <row r="1494" spans="1:6" x14ac:dyDescent="0.25">
      <c r="A1494">
        <f>VLOOKUP(B1494,Drivers!A:C,3,FALSE)</f>
        <v>484</v>
      </c>
      <c r="B1494" t="s">
        <v>807</v>
      </c>
      <c r="C1494">
        <v>1968</v>
      </c>
      <c r="D1494">
        <f>VLOOKUP(C1494,Seasons!A:B,2,FALSE)</f>
        <v>19</v>
      </c>
      <c r="F1494" s="5" t="str">
        <f t="shared" si="23"/>
        <v>(484,19),</v>
      </c>
    </row>
    <row r="1495" spans="1:6" x14ac:dyDescent="0.25">
      <c r="A1495">
        <f>VLOOKUP(B1495,Drivers!A:C,3,FALSE)</f>
        <v>485</v>
      </c>
      <c r="B1495" t="s">
        <v>847</v>
      </c>
      <c r="C1495">
        <v>1968</v>
      </c>
      <c r="D1495">
        <f>VLOOKUP(C1495,Seasons!A:B,2,FALSE)</f>
        <v>19</v>
      </c>
      <c r="F1495" s="5" t="str">
        <f t="shared" si="23"/>
        <v>(485,19),</v>
      </c>
    </row>
    <row r="1496" spans="1:6" x14ac:dyDescent="0.25">
      <c r="A1496">
        <f>VLOOKUP(B1496,Drivers!A:C,3,FALSE)</f>
        <v>486</v>
      </c>
      <c r="B1496" t="s">
        <v>681</v>
      </c>
      <c r="C1496">
        <v>1968</v>
      </c>
      <c r="D1496">
        <f>VLOOKUP(C1496,Seasons!A:B,2,FALSE)</f>
        <v>19</v>
      </c>
      <c r="F1496" s="5" t="str">
        <f t="shared" si="23"/>
        <v>(486,19),</v>
      </c>
    </row>
    <row r="1497" spans="1:6" x14ac:dyDescent="0.25">
      <c r="A1497">
        <f>VLOOKUP(B1497,Drivers!A:C,3,FALSE)</f>
        <v>486</v>
      </c>
      <c r="B1497" t="s">
        <v>681</v>
      </c>
      <c r="C1497">
        <v>1969</v>
      </c>
      <c r="D1497">
        <f>VLOOKUP(C1497,Seasons!A:B,2,FALSE)</f>
        <v>20</v>
      </c>
      <c r="F1497" s="5" t="str">
        <f t="shared" si="23"/>
        <v>(486,20),</v>
      </c>
    </row>
    <row r="1498" spans="1:6" x14ac:dyDescent="0.25">
      <c r="A1498">
        <f>VLOOKUP(B1498,Drivers!A:C,3,FALSE)</f>
        <v>487</v>
      </c>
      <c r="B1498" t="s">
        <v>230</v>
      </c>
      <c r="C1498">
        <v>1968</v>
      </c>
      <c r="D1498">
        <f>VLOOKUP(C1498,Seasons!A:B,2,FALSE)</f>
        <v>19</v>
      </c>
      <c r="F1498" s="5" t="str">
        <f t="shared" si="23"/>
        <v>(487,19),</v>
      </c>
    </row>
    <row r="1499" spans="1:6" x14ac:dyDescent="0.25">
      <c r="A1499">
        <f>VLOOKUP(B1499,Drivers!A:C,3,FALSE)</f>
        <v>487</v>
      </c>
      <c r="B1499" t="s">
        <v>230</v>
      </c>
      <c r="C1499">
        <v>1969</v>
      </c>
      <c r="D1499">
        <f>VLOOKUP(C1499,Seasons!A:B,2,FALSE)</f>
        <v>20</v>
      </c>
      <c r="F1499" s="5" t="str">
        <f t="shared" si="23"/>
        <v>(487,20),</v>
      </c>
    </row>
    <row r="1500" spans="1:6" x14ac:dyDescent="0.25">
      <c r="A1500">
        <f>VLOOKUP(B1500,Drivers!A:C,3,FALSE)</f>
        <v>487</v>
      </c>
      <c r="B1500" t="s">
        <v>230</v>
      </c>
      <c r="C1500">
        <v>1971</v>
      </c>
      <c r="D1500">
        <f>VLOOKUP(C1500,Seasons!A:B,2,FALSE)</f>
        <v>22</v>
      </c>
      <c r="F1500" s="5" t="str">
        <f t="shared" si="23"/>
        <v>(487,22),</v>
      </c>
    </row>
    <row r="1501" spans="1:6" x14ac:dyDescent="0.25">
      <c r="A1501">
        <f>VLOOKUP(B1501,Drivers!A:C,3,FALSE)</f>
        <v>488</v>
      </c>
      <c r="B1501" t="s">
        <v>116</v>
      </c>
      <c r="C1501">
        <v>1968</v>
      </c>
      <c r="D1501">
        <f>VLOOKUP(C1501,Seasons!A:B,2,FALSE)</f>
        <v>19</v>
      </c>
      <c r="F1501" s="5" t="str">
        <f t="shared" si="23"/>
        <v>(488,19),</v>
      </c>
    </row>
    <row r="1502" spans="1:6" x14ac:dyDescent="0.25">
      <c r="A1502">
        <f>VLOOKUP(B1502,Drivers!A:C,3,FALSE)</f>
        <v>488</v>
      </c>
      <c r="B1502" t="s">
        <v>116</v>
      </c>
      <c r="C1502">
        <v>1969</v>
      </c>
      <c r="D1502">
        <f>VLOOKUP(C1502,Seasons!A:B,2,FALSE)</f>
        <v>20</v>
      </c>
      <c r="F1502" s="5" t="str">
        <f t="shared" si="23"/>
        <v>(488,20),</v>
      </c>
    </row>
    <row r="1503" spans="1:6" x14ac:dyDescent="0.25">
      <c r="A1503">
        <f>VLOOKUP(B1503,Drivers!A:C,3,FALSE)</f>
        <v>488</v>
      </c>
      <c r="B1503" t="s">
        <v>116</v>
      </c>
      <c r="C1503">
        <v>1972</v>
      </c>
      <c r="D1503">
        <f>VLOOKUP(C1503,Seasons!A:B,2,FALSE)</f>
        <v>23</v>
      </c>
      <c r="F1503" s="5" t="str">
        <f t="shared" si="23"/>
        <v>(488,23),</v>
      </c>
    </row>
    <row r="1504" spans="1:6" x14ac:dyDescent="0.25">
      <c r="A1504">
        <f>VLOOKUP(B1504,Drivers!A:C,3,FALSE)</f>
        <v>489</v>
      </c>
      <c r="B1504" t="s">
        <v>72</v>
      </c>
      <c r="C1504">
        <v>1968</v>
      </c>
      <c r="D1504">
        <f>VLOOKUP(C1504,Seasons!A:B,2,FALSE)</f>
        <v>19</v>
      </c>
      <c r="F1504" s="5" t="str">
        <f t="shared" si="23"/>
        <v>(489,19),</v>
      </c>
    </row>
    <row r="1505" spans="1:6" x14ac:dyDescent="0.25">
      <c r="A1505">
        <f>VLOOKUP(B1505,Drivers!A:C,3,FALSE)</f>
        <v>489</v>
      </c>
      <c r="B1505" t="s">
        <v>72</v>
      </c>
      <c r="C1505">
        <v>1969</v>
      </c>
      <c r="D1505">
        <f>VLOOKUP(C1505,Seasons!A:B,2,FALSE)</f>
        <v>20</v>
      </c>
      <c r="F1505" s="5" t="str">
        <f t="shared" si="23"/>
        <v>(489,20),</v>
      </c>
    </row>
    <row r="1506" spans="1:6" x14ac:dyDescent="0.25">
      <c r="A1506">
        <f>VLOOKUP(B1506,Drivers!A:C,3,FALSE)</f>
        <v>489</v>
      </c>
      <c r="B1506" t="s">
        <v>72</v>
      </c>
      <c r="C1506">
        <v>1970</v>
      </c>
      <c r="D1506">
        <f>VLOOKUP(C1506,Seasons!A:B,2,FALSE)</f>
        <v>21</v>
      </c>
      <c r="F1506" s="5" t="str">
        <f t="shared" si="23"/>
        <v>(489,21),</v>
      </c>
    </row>
    <row r="1507" spans="1:6" x14ac:dyDescent="0.25">
      <c r="A1507">
        <f>VLOOKUP(B1507,Drivers!A:C,3,FALSE)</f>
        <v>489</v>
      </c>
      <c r="B1507" t="s">
        <v>72</v>
      </c>
      <c r="C1507">
        <v>1971</v>
      </c>
      <c r="D1507">
        <f>VLOOKUP(C1507,Seasons!A:B,2,FALSE)</f>
        <v>22</v>
      </c>
      <c r="F1507" s="5" t="str">
        <f t="shared" si="23"/>
        <v>(489,22),</v>
      </c>
    </row>
    <row r="1508" spans="1:6" x14ac:dyDescent="0.25">
      <c r="A1508">
        <f>VLOOKUP(B1508,Drivers!A:C,3,FALSE)</f>
        <v>489</v>
      </c>
      <c r="B1508" t="s">
        <v>72</v>
      </c>
      <c r="C1508">
        <v>1972</v>
      </c>
      <c r="D1508">
        <f>VLOOKUP(C1508,Seasons!A:B,2,FALSE)</f>
        <v>23</v>
      </c>
      <c r="F1508" s="5" t="str">
        <f t="shared" si="23"/>
        <v>(489,23),</v>
      </c>
    </row>
    <row r="1509" spans="1:6" x14ac:dyDescent="0.25">
      <c r="A1509">
        <f>VLOOKUP(B1509,Drivers!A:C,3,FALSE)</f>
        <v>489</v>
      </c>
      <c r="B1509" t="s">
        <v>72</v>
      </c>
      <c r="C1509">
        <v>1974</v>
      </c>
      <c r="D1509">
        <f>VLOOKUP(C1509,Seasons!A:B,2,FALSE)</f>
        <v>25</v>
      </c>
      <c r="F1509" s="5" t="str">
        <f t="shared" si="23"/>
        <v>(489,25),</v>
      </c>
    </row>
    <row r="1510" spans="1:6" x14ac:dyDescent="0.25">
      <c r="A1510">
        <f>VLOOKUP(B1510,Drivers!A:C,3,FALSE)</f>
        <v>490</v>
      </c>
      <c r="B1510" t="s">
        <v>34</v>
      </c>
      <c r="C1510">
        <v>1968</v>
      </c>
      <c r="D1510">
        <f>VLOOKUP(C1510,Seasons!A:B,2,FALSE)</f>
        <v>19</v>
      </c>
      <c r="F1510" s="5" t="str">
        <f t="shared" si="23"/>
        <v>(490,19),</v>
      </c>
    </row>
    <row r="1511" spans="1:6" x14ac:dyDescent="0.25">
      <c r="A1511">
        <f>VLOOKUP(B1511,Drivers!A:C,3,FALSE)</f>
        <v>490</v>
      </c>
      <c r="B1511" t="s">
        <v>34</v>
      </c>
      <c r="C1511">
        <v>1969</v>
      </c>
      <c r="D1511">
        <f>VLOOKUP(C1511,Seasons!A:B,2,FALSE)</f>
        <v>20</v>
      </c>
      <c r="F1511" s="5" t="str">
        <f t="shared" si="23"/>
        <v>(490,20),</v>
      </c>
    </row>
    <row r="1512" spans="1:6" x14ac:dyDescent="0.25">
      <c r="A1512">
        <f>VLOOKUP(B1512,Drivers!A:C,3,FALSE)</f>
        <v>490</v>
      </c>
      <c r="B1512" t="s">
        <v>34</v>
      </c>
      <c r="C1512">
        <v>1970</v>
      </c>
      <c r="D1512">
        <f>VLOOKUP(C1512,Seasons!A:B,2,FALSE)</f>
        <v>21</v>
      </c>
      <c r="F1512" s="5" t="str">
        <f t="shared" si="23"/>
        <v>(490,21),</v>
      </c>
    </row>
    <row r="1513" spans="1:6" x14ac:dyDescent="0.25">
      <c r="A1513">
        <f>VLOOKUP(B1513,Drivers!A:C,3,FALSE)</f>
        <v>490</v>
      </c>
      <c r="B1513" t="s">
        <v>34</v>
      </c>
      <c r="C1513">
        <v>1971</v>
      </c>
      <c r="D1513">
        <f>VLOOKUP(C1513,Seasons!A:B,2,FALSE)</f>
        <v>22</v>
      </c>
      <c r="F1513" s="5" t="str">
        <f t="shared" si="23"/>
        <v>(490,22),</v>
      </c>
    </row>
    <row r="1514" spans="1:6" x14ac:dyDescent="0.25">
      <c r="A1514">
        <f>VLOOKUP(B1514,Drivers!A:C,3,FALSE)</f>
        <v>490</v>
      </c>
      <c r="B1514" t="s">
        <v>34</v>
      </c>
      <c r="C1514">
        <v>1972</v>
      </c>
      <c r="D1514">
        <f>VLOOKUP(C1514,Seasons!A:B,2,FALSE)</f>
        <v>23</v>
      </c>
      <c r="F1514" s="5" t="str">
        <f t="shared" si="23"/>
        <v>(490,23),</v>
      </c>
    </row>
    <row r="1515" spans="1:6" x14ac:dyDescent="0.25">
      <c r="A1515">
        <f>VLOOKUP(B1515,Drivers!A:C,3,FALSE)</f>
        <v>490</v>
      </c>
      <c r="B1515" t="s">
        <v>34</v>
      </c>
      <c r="C1515">
        <v>1974</v>
      </c>
      <c r="D1515">
        <f>VLOOKUP(C1515,Seasons!A:B,2,FALSE)</f>
        <v>25</v>
      </c>
      <c r="F1515" s="5" t="str">
        <f t="shared" si="23"/>
        <v>(490,25),</v>
      </c>
    </row>
    <row r="1516" spans="1:6" x14ac:dyDescent="0.25">
      <c r="A1516">
        <f>VLOOKUP(B1516,Drivers!A:C,3,FALSE)</f>
        <v>490</v>
      </c>
      <c r="B1516" t="s">
        <v>34</v>
      </c>
      <c r="C1516">
        <v>1975</v>
      </c>
      <c r="D1516">
        <f>VLOOKUP(C1516,Seasons!A:B,2,FALSE)</f>
        <v>26</v>
      </c>
      <c r="F1516" s="5" t="str">
        <f t="shared" si="23"/>
        <v>(490,26),</v>
      </c>
    </row>
    <row r="1517" spans="1:6" x14ac:dyDescent="0.25">
      <c r="A1517">
        <f>VLOOKUP(B1517,Drivers!A:C,3,FALSE)</f>
        <v>490</v>
      </c>
      <c r="B1517" t="s">
        <v>34</v>
      </c>
      <c r="C1517">
        <v>1976</v>
      </c>
      <c r="D1517">
        <f>VLOOKUP(C1517,Seasons!A:B,2,FALSE)</f>
        <v>27</v>
      </c>
      <c r="F1517" s="5" t="str">
        <f t="shared" si="23"/>
        <v>(490,27),</v>
      </c>
    </row>
    <row r="1518" spans="1:6" x14ac:dyDescent="0.25">
      <c r="A1518">
        <f>VLOOKUP(B1518,Drivers!A:C,3,FALSE)</f>
        <v>490</v>
      </c>
      <c r="B1518" t="s">
        <v>34</v>
      </c>
      <c r="C1518">
        <v>1977</v>
      </c>
      <c r="D1518">
        <f>VLOOKUP(C1518,Seasons!A:B,2,FALSE)</f>
        <v>28</v>
      </c>
      <c r="F1518" s="5" t="str">
        <f t="shared" si="23"/>
        <v>(490,28),</v>
      </c>
    </row>
    <row r="1519" spans="1:6" x14ac:dyDescent="0.25">
      <c r="A1519">
        <f>VLOOKUP(B1519,Drivers!A:C,3,FALSE)</f>
        <v>490</v>
      </c>
      <c r="B1519" t="s">
        <v>34</v>
      </c>
      <c r="C1519">
        <v>1978</v>
      </c>
      <c r="D1519">
        <f>VLOOKUP(C1519,Seasons!A:B,2,FALSE)</f>
        <v>29</v>
      </c>
      <c r="F1519" s="5" t="str">
        <f t="shared" si="23"/>
        <v>(490,29),</v>
      </c>
    </row>
    <row r="1520" spans="1:6" x14ac:dyDescent="0.25">
      <c r="A1520">
        <f>VLOOKUP(B1520,Drivers!A:C,3,FALSE)</f>
        <v>490</v>
      </c>
      <c r="B1520" t="s">
        <v>34</v>
      </c>
      <c r="C1520">
        <v>1979</v>
      </c>
      <c r="D1520">
        <f>VLOOKUP(C1520,Seasons!A:B,2,FALSE)</f>
        <v>30</v>
      </c>
      <c r="F1520" s="5" t="str">
        <f t="shared" si="23"/>
        <v>(490,30),</v>
      </c>
    </row>
    <row r="1521" spans="1:6" x14ac:dyDescent="0.25">
      <c r="A1521">
        <f>VLOOKUP(B1521,Drivers!A:C,3,FALSE)</f>
        <v>490</v>
      </c>
      <c r="B1521" t="s">
        <v>34</v>
      </c>
      <c r="C1521">
        <v>1980</v>
      </c>
      <c r="D1521">
        <f>VLOOKUP(C1521,Seasons!A:B,2,FALSE)</f>
        <v>31</v>
      </c>
      <c r="F1521" s="5" t="str">
        <f t="shared" si="23"/>
        <v>(490,31),</v>
      </c>
    </row>
    <row r="1522" spans="1:6" x14ac:dyDescent="0.25">
      <c r="A1522">
        <f>VLOOKUP(B1522,Drivers!A:C,3,FALSE)</f>
        <v>490</v>
      </c>
      <c r="B1522" t="s">
        <v>34</v>
      </c>
      <c r="C1522">
        <v>1981</v>
      </c>
      <c r="D1522">
        <f>VLOOKUP(C1522,Seasons!A:B,2,FALSE)</f>
        <v>32</v>
      </c>
      <c r="F1522" s="5" t="str">
        <f t="shared" si="23"/>
        <v>(490,32),</v>
      </c>
    </row>
    <row r="1523" spans="1:6" x14ac:dyDescent="0.25">
      <c r="A1523">
        <f>VLOOKUP(B1523,Drivers!A:C,3,FALSE)</f>
        <v>490</v>
      </c>
      <c r="B1523" t="s">
        <v>34</v>
      </c>
      <c r="C1523">
        <v>1982</v>
      </c>
      <c r="D1523">
        <f>VLOOKUP(C1523,Seasons!A:B,2,FALSE)</f>
        <v>33</v>
      </c>
      <c r="F1523" s="5" t="str">
        <f t="shared" si="23"/>
        <v>(490,33),</v>
      </c>
    </row>
    <row r="1524" spans="1:6" x14ac:dyDescent="0.25">
      <c r="A1524">
        <f>VLOOKUP(B1524,Drivers!A:C,3,FALSE)</f>
        <v>492</v>
      </c>
      <c r="B1524" t="s">
        <v>577</v>
      </c>
      <c r="C1524">
        <v>1968</v>
      </c>
      <c r="D1524">
        <f>VLOOKUP(C1524,Seasons!A:B,2,FALSE)</f>
        <v>19</v>
      </c>
      <c r="F1524" s="5" t="str">
        <f t="shared" si="23"/>
        <v>(492,19),</v>
      </c>
    </row>
    <row r="1525" spans="1:6" x14ac:dyDescent="0.25">
      <c r="A1525">
        <f>VLOOKUP(B1525,Drivers!A:C,3,FALSE)</f>
        <v>492</v>
      </c>
      <c r="B1525" t="s">
        <v>577</v>
      </c>
      <c r="C1525">
        <v>1969</v>
      </c>
      <c r="D1525">
        <f>VLOOKUP(C1525,Seasons!A:B,2,FALSE)</f>
        <v>20</v>
      </c>
      <c r="F1525" s="5" t="str">
        <f t="shared" si="23"/>
        <v>(492,20),</v>
      </c>
    </row>
    <row r="1526" spans="1:6" x14ac:dyDescent="0.25">
      <c r="A1526">
        <f>VLOOKUP(B1526,Drivers!A:C,3,FALSE)</f>
        <v>492</v>
      </c>
      <c r="B1526" t="s">
        <v>577</v>
      </c>
      <c r="C1526">
        <v>1970</v>
      </c>
      <c r="D1526">
        <f>VLOOKUP(C1526,Seasons!A:B,2,FALSE)</f>
        <v>21</v>
      </c>
      <c r="F1526" s="5" t="str">
        <f t="shared" si="23"/>
        <v>(492,21),</v>
      </c>
    </row>
    <row r="1527" spans="1:6" x14ac:dyDescent="0.25">
      <c r="A1527">
        <f>VLOOKUP(B1527,Drivers!A:C,3,FALSE)</f>
        <v>492</v>
      </c>
      <c r="B1527" t="s">
        <v>577</v>
      </c>
      <c r="C1527">
        <v>1971</v>
      </c>
      <c r="D1527">
        <f>VLOOKUP(C1527,Seasons!A:B,2,FALSE)</f>
        <v>22</v>
      </c>
      <c r="F1527" s="5" t="str">
        <f t="shared" si="23"/>
        <v>(492,22),</v>
      </c>
    </row>
    <row r="1528" spans="1:6" x14ac:dyDescent="0.25">
      <c r="A1528">
        <f>VLOOKUP(B1528,Drivers!A:C,3,FALSE)</f>
        <v>492</v>
      </c>
      <c r="B1528" t="s">
        <v>577</v>
      </c>
      <c r="C1528">
        <v>1972</v>
      </c>
      <c r="D1528">
        <f>VLOOKUP(C1528,Seasons!A:B,2,FALSE)</f>
        <v>23</v>
      </c>
      <c r="F1528" s="5" t="str">
        <f t="shared" si="23"/>
        <v>(492,23),</v>
      </c>
    </row>
    <row r="1529" spans="1:6" x14ac:dyDescent="0.25">
      <c r="A1529">
        <f>VLOOKUP(B1529,Drivers!A:C,3,FALSE)</f>
        <v>492</v>
      </c>
      <c r="B1529" t="s">
        <v>577</v>
      </c>
      <c r="C1529">
        <v>1973</v>
      </c>
      <c r="D1529">
        <f>VLOOKUP(C1529,Seasons!A:B,2,FALSE)</f>
        <v>24</v>
      </c>
      <c r="F1529" s="5" t="str">
        <f t="shared" si="23"/>
        <v>(492,24),</v>
      </c>
    </row>
    <row r="1530" spans="1:6" x14ac:dyDescent="0.25">
      <c r="A1530">
        <f>VLOOKUP(B1530,Drivers!A:C,3,FALSE)</f>
        <v>492</v>
      </c>
      <c r="B1530" t="s">
        <v>577</v>
      </c>
      <c r="C1530">
        <v>1977</v>
      </c>
      <c r="D1530">
        <f>VLOOKUP(C1530,Seasons!A:B,2,FALSE)</f>
        <v>28</v>
      </c>
      <c r="F1530" s="5" t="str">
        <f t="shared" si="23"/>
        <v>(492,28),</v>
      </c>
    </row>
    <row r="1531" spans="1:6" x14ac:dyDescent="0.25">
      <c r="A1531">
        <f>VLOOKUP(B1531,Drivers!A:C,3,FALSE)</f>
        <v>493</v>
      </c>
      <c r="B1531" t="s">
        <v>12</v>
      </c>
      <c r="C1531">
        <v>1968</v>
      </c>
      <c r="D1531">
        <f>VLOOKUP(C1531,Seasons!A:B,2,FALSE)</f>
        <v>19</v>
      </c>
      <c r="F1531" s="5" t="str">
        <f t="shared" si="23"/>
        <v>(493,19),</v>
      </c>
    </row>
    <row r="1532" spans="1:6" x14ac:dyDescent="0.25">
      <c r="A1532">
        <f>VLOOKUP(B1532,Drivers!A:C,3,FALSE)</f>
        <v>493</v>
      </c>
      <c r="B1532" t="s">
        <v>12</v>
      </c>
      <c r="C1532">
        <v>1970</v>
      </c>
      <c r="D1532">
        <f>VLOOKUP(C1532,Seasons!A:B,2,FALSE)</f>
        <v>21</v>
      </c>
      <c r="F1532" s="5" t="str">
        <f t="shared" si="23"/>
        <v>(493,21),</v>
      </c>
    </row>
    <row r="1533" spans="1:6" x14ac:dyDescent="0.25">
      <c r="A1533">
        <f>VLOOKUP(B1533,Drivers!A:C,3,FALSE)</f>
        <v>493</v>
      </c>
      <c r="B1533" t="s">
        <v>12</v>
      </c>
      <c r="C1533">
        <v>1971</v>
      </c>
      <c r="D1533">
        <f>VLOOKUP(C1533,Seasons!A:B,2,FALSE)</f>
        <v>22</v>
      </c>
      <c r="F1533" s="5" t="str">
        <f t="shared" si="23"/>
        <v>(493,22),</v>
      </c>
    </row>
    <row r="1534" spans="1:6" x14ac:dyDescent="0.25">
      <c r="A1534">
        <f>VLOOKUP(B1534,Drivers!A:C,3,FALSE)</f>
        <v>493</v>
      </c>
      <c r="B1534" t="s">
        <v>12</v>
      </c>
      <c r="C1534">
        <v>1972</v>
      </c>
      <c r="D1534">
        <f>VLOOKUP(C1534,Seasons!A:B,2,FALSE)</f>
        <v>23</v>
      </c>
      <c r="F1534" s="5" t="str">
        <f t="shared" si="23"/>
        <v>(493,23),</v>
      </c>
    </row>
    <row r="1535" spans="1:6" x14ac:dyDescent="0.25">
      <c r="A1535">
        <f>VLOOKUP(B1535,Drivers!A:C,3,FALSE)</f>
        <v>493</v>
      </c>
      <c r="B1535" t="s">
        <v>12</v>
      </c>
      <c r="C1535">
        <v>1973</v>
      </c>
      <c r="D1535">
        <f>VLOOKUP(C1535,Seasons!A:B,2,FALSE)</f>
        <v>24</v>
      </c>
      <c r="F1535" s="5" t="str">
        <f t="shared" si="23"/>
        <v>(493,24),</v>
      </c>
    </row>
    <row r="1536" spans="1:6" x14ac:dyDescent="0.25">
      <c r="A1536">
        <f>VLOOKUP(B1536,Drivers!A:C,3,FALSE)</f>
        <v>494</v>
      </c>
      <c r="B1536" t="s">
        <v>647</v>
      </c>
      <c r="C1536">
        <v>1968</v>
      </c>
      <c r="D1536">
        <f>VLOOKUP(C1536,Seasons!A:B,2,FALSE)</f>
        <v>19</v>
      </c>
      <c r="F1536" s="5" t="str">
        <f t="shared" si="23"/>
        <v>(494,19),</v>
      </c>
    </row>
    <row r="1537" spans="1:6" x14ac:dyDescent="0.25">
      <c r="A1537">
        <f>VLOOKUP(B1537,Drivers!A:C,3,FALSE)</f>
        <v>494</v>
      </c>
      <c r="B1537" t="s">
        <v>647</v>
      </c>
      <c r="C1537">
        <v>1970</v>
      </c>
      <c r="D1537">
        <f>VLOOKUP(C1537,Seasons!A:B,2,FALSE)</f>
        <v>21</v>
      </c>
      <c r="F1537" s="5" t="str">
        <f t="shared" si="23"/>
        <v>(494,21),</v>
      </c>
    </row>
    <row r="1538" spans="1:6" x14ac:dyDescent="0.25">
      <c r="A1538">
        <f>VLOOKUP(B1538,Drivers!A:C,3,FALSE)</f>
        <v>494</v>
      </c>
      <c r="B1538" t="s">
        <v>647</v>
      </c>
      <c r="C1538">
        <v>1971</v>
      </c>
      <c r="D1538">
        <f>VLOOKUP(C1538,Seasons!A:B,2,FALSE)</f>
        <v>22</v>
      </c>
      <c r="F1538" s="5" t="str">
        <f t="shared" si="23"/>
        <v>(494,22),</v>
      </c>
    </row>
    <row r="1539" spans="1:6" x14ac:dyDescent="0.25">
      <c r="A1539">
        <f>VLOOKUP(B1539,Drivers!A:C,3,FALSE)</f>
        <v>494</v>
      </c>
      <c r="B1539" t="s">
        <v>647</v>
      </c>
      <c r="C1539">
        <v>1972</v>
      </c>
      <c r="D1539">
        <f>VLOOKUP(C1539,Seasons!A:B,2,FALSE)</f>
        <v>23</v>
      </c>
      <c r="F1539" s="5" t="str">
        <f t="shared" ref="F1539:F1602" si="24">_xlfn.CONCAT("(",A1539,",",D1539,"),")</f>
        <v>(494,23),</v>
      </c>
    </row>
    <row r="1540" spans="1:6" x14ac:dyDescent="0.25">
      <c r="A1540">
        <f>VLOOKUP(B1540,Drivers!A:C,3,FALSE)</f>
        <v>494</v>
      </c>
      <c r="B1540" t="s">
        <v>647</v>
      </c>
      <c r="C1540">
        <v>1973</v>
      </c>
      <c r="D1540">
        <f>VLOOKUP(C1540,Seasons!A:B,2,FALSE)</f>
        <v>24</v>
      </c>
      <c r="F1540" s="5" t="str">
        <f t="shared" si="24"/>
        <v>(494,24),</v>
      </c>
    </row>
    <row r="1541" spans="1:6" x14ac:dyDescent="0.25">
      <c r="A1541">
        <f>VLOOKUP(B1541,Drivers!A:C,3,FALSE)</f>
        <v>494</v>
      </c>
      <c r="B1541" t="s">
        <v>647</v>
      </c>
      <c r="C1541">
        <v>1974</v>
      </c>
      <c r="D1541">
        <f>VLOOKUP(C1541,Seasons!A:B,2,FALSE)</f>
        <v>25</v>
      </c>
      <c r="F1541" s="5" t="str">
        <f t="shared" si="24"/>
        <v>(494,25),</v>
      </c>
    </row>
    <row r="1542" spans="1:6" x14ac:dyDescent="0.25">
      <c r="A1542">
        <f>VLOOKUP(B1542,Drivers!A:C,3,FALSE)</f>
        <v>495</v>
      </c>
      <c r="B1542" t="s">
        <v>603</v>
      </c>
      <c r="C1542">
        <v>1968</v>
      </c>
      <c r="D1542">
        <f>VLOOKUP(C1542,Seasons!A:B,2,FALSE)</f>
        <v>19</v>
      </c>
      <c r="F1542" s="5" t="str">
        <f t="shared" si="24"/>
        <v>(495,19),</v>
      </c>
    </row>
    <row r="1543" spans="1:6" x14ac:dyDescent="0.25">
      <c r="A1543">
        <f>VLOOKUP(B1543,Drivers!A:C,3,FALSE)</f>
        <v>495</v>
      </c>
      <c r="B1543" t="s">
        <v>603</v>
      </c>
      <c r="C1543">
        <v>1970</v>
      </c>
      <c r="D1543">
        <f>VLOOKUP(C1543,Seasons!A:B,2,FALSE)</f>
        <v>21</v>
      </c>
      <c r="F1543" s="5" t="str">
        <f t="shared" si="24"/>
        <v>(495,21),</v>
      </c>
    </row>
    <row r="1544" spans="1:6" x14ac:dyDescent="0.25">
      <c r="A1544">
        <f>VLOOKUP(B1544,Drivers!A:C,3,FALSE)</f>
        <v>495</v>
      </c>
      <c r="B1544" t="s">
        <v>603</v>
      </c>
      <c r="C1544">
        <v>1971</v>
      </c>
      <c r="D1544">
        <f>VLOOKUP(C1544,Seasons!A:B,2,FALSE)</f>
        <v>22</v>
      </c>
      <c r="F1544" s="5" t="str">
        <f t="shared" si="24"/>
        <v>(495,22),</v>
      </c>
    </row>
    <row r="1545" spans="1:6" x14ac:dyDescent="0.25">
      <c r="A1545">
        <f>VLOOKUP(B1545,Drivers!A:C,3,FALSE)</f>
        <v>495</v>
      </c>
      <c r="B1545" t="s">
        <v>603</v>
      </c>
      <c r="C1545">
        <v>1972</v>
      </c>
      <c r="D1545">
        <f>VLOOKUP(C1545,Seasons!A:B,2,FALSE)</f>
        <v>23</v>
      </c>
      <c r="F1545" s="5" t="str">
        <f t="shared" si="24"/>
        <v>(495,23),</v>
      </c>
    </row>
    <row r="1546" spans="1:6" x14ac:dyDescent="0.25">
      <c r="A1546">
        <f>VLOOKUP(B1546,Drivers!A:C,3,FALSE)</f>
        <v>495</v>
      </c>
      <c r="B1546" t="s">
        <v>603</v>
      </c>
      <c r="C1546">
        <v>1973</v>
      </c>
      <c r="D1546">
        <f>VLOOKUP(C1546,Seasons!A:B,2,FALSE)</f>
        <v>24</v>
      </c>
      <c r="F1546" s="5" t="str">
        <f t="shared" si="24"/>
        <v>(495,24),</v>
      </c>
    </row>
    <row r="1547" spans="1:6" x14ac:dyDescent="0.25">
      <c r="A1547">
        <f>VLOOKUP(B1547,Drivers!A:C,3,FALSE)</f>
        <v>495</v>
      </c>
      <c r="B1547" t="s">
        <v>603</v>
      </c>
      <c r="C1547">
        <v>1974</v>
      </c>
      <c r="D1547">
        <f>VLOOKUP(C1547,Seasons!A:B,2,FALSE)</f>
        <v>25</v>
      </c>
      <c r="F1547" s="5" t="str">
        <f t="shared" si="24"/>
        <v>(495,25),</v>
      </c>
    </row>
    <row r="1548" spans="1:6" x14ac:dyDescent="0.25">
      <c r="A1548">
        <f>VLOOKUP(B1548,Drivers!A:C,3,FALSE)</f>
        <v>495</v>
      </c>
      <c r="B1548" t="s">
        <v>603</v>
      </c>
      <c r="C1548">
        <v>1976</v>
      </c>
      <c r="D1548">
        <f>VLOOKUP(C1548,Seasons!A:B,2,FALSE)</f>
        <v>27</v>
      </c>
      <c r="F1548" s="5" t="str">
        <f t="shared" si="24"/>
        <v>(495,27),</v>
      </c>
    </row>
    <row r="1549" spans="1:6" x14ac:dyDescent="0.25">
      <c r="A1549">
        <f>VLOOKUP(B1549,Drivers!A:C,3,FALSE)</f>
        <v>496</v>
      </c>
      <c r="B1549" t="s">
        <v>186</v>
      </c>
      <c r="C1549">
        <v>1969</v>
      </c>
      <c r="D1549">
        <f>VLOOKUP(C1549,Seasons!A:B,2,FALSE)</f>
        <v>20</v>
      </c>
      <c r="F1549" s="5" t="str">
        <f t="shared" si="24"/>
        <v>(496,20),</v>
      </c>
    </row>
    <row r="1550" spans="1:6" x14ac:dyDescent="0.25">
      <c r="A1550">
        <f>VLOOKUP(B1550,Drivers!A:C,3,FALSE)</f>
        <v>497</v>
      </c>
      <c r="B1550" t="s">
        <v>530</v>
      </c>
      <c r="C1550">
        <v>1969</v>
      </c>
      <c r="D1550">
        <f>VLOOKUP(C1550,Seasons!A:B,2,FALSE)</f>
        <v>20</v>
      </c>
      <c r="F1550" s="5" t="str">
        <f t="shared" si="24"/>
        <v>(497,20),</v>
      </c>
    </row>
    <row r="1551" spans="1:6" x14ac:dyDescent="0.25">
      <c r="A1551">
        <f>VLOOKUP(B1551,Drivers!A:C,3,FALSE)</f>
        <v>497</v>
      </c>
      <c r="B1551" t="s">
        <v>530</v>
      </c>
      <c r="C1551">
        <v>1970</v>
      </c>
      <c r="D1551">
        <f>VLOOKUP(C1551,Seasons!A:B,2,FALSE)</f>
        <v>21</v>
      </c>
      <c r="F1551" s="5" t="str">
        <f t="shared" si="24"/>
        <v>(497,21),</v>
      </c>
    </row>
    <row r="1552" spans="1:6" x14ac:dyDescent="0.25">
      <c r="A1552">
        <f>VLOOKUP(B1552,Drivers!A:C,3,FALSE)</f>
        <v>498</v>
      </c>
      <c r="B1552" t="s">
        <v>226</v>
      </c>
      <c r="C1552">
        <v>1969</v>
      </c>
      <c r="D1552">
        <f>VLOOKUP(C1552,Seasons!A:B,2,FALSE)</f>
        <v>20</v>
      </c>
      <c r="F1552" s="5" t="str">
        <f t="shared" si="24"/>
        <v>(498,20),</v>
      </c>
    </row>
    <row r="1553" spans="1:6" x14ac:dyDescent="0.25">
      <c r="A1553">
        <f>VLOOKUP(B1553,Drivers!A:C,3,FALSE)</f>
        <v>498</v>
      </c>
      <c r="B1553" t="s">
        <v>226</v>
      </c>
      <c r="C1553">
        <v>1970</v>
      </c>
      <c r="D1553">
        <f>VLOOKUP(C1553,Seasons!A:B,2,FALSE)</f>
        <v>21</v>
      </c>
      <c r="F1553" s="5" t="str">
        <f t="shared" si="24"/>
        <v>(498,21),</v>
      </c>
    </row>
    <row r="1554" spans="1:6" x14ac:dyDescent="0.25">
      <c r="A1554">
        <f>VLOOKUP(B1554,Drivers!A:C,3,FALSE)</f>
        <v>498</v>
      </c>
      <c r="B1554" t="s">
        <v>226</v>
      </c>
      <c r="C1554">
        <v>1971</v>
      </c>
      <c r="D1554">
        <f>VLOOKUP(C1554,Seasons!A:B,2,FALSE)</f>
        <v>22</v>
      </c>
      <c r="F1554" s="5" t="str">
        <f t="shared" si="24"/>
        <v>(498,22),</v>
      </c>
    </row>
    <row r="1555" spans="1:6" x14ac:dyDescent="0.25">
      <c r="A1555">
        <f>VLOOKUP(B1555,Drivers!A:C,3,FALSE)</f>
        <v>499</v>
      </c>
      <c r="B1555" t="s">
        <v>637</v>
      </c>
      <c r="C1555">
        <v>1969</v>
      </c>
      <c r="D1555">
        <f>VLOOKUP(C1555,Seasons!A:B,2,FALSE)</f>
        <v>20</v>
      </c>
      <c r="F1555" s="5" t="str">
        <f t="shared" si="24"/>
        <v>(499,20),</v>
      </c>
    </row>
    <row r="1556" spans="1:6" x14ac:dyDescent="0.25">
      <c r="A1556">
        <f>VLOOKUP(B1556,Drivers!A:C,3,FALSE)</f>
        <v>499</v>
      </c>
      <c r="B1556" t="s">
        <v>637</v>
      </c>
      <c r="C1556">
        <v>1974</v>
      </c>
      <c r="D1556">
        <f>VLOOKUP(C1556,Seasons!A:B,2,FALSE)</f>
        <v>25</v>
      </c>
      <c r="F1556" s="5" t="str">
        <f t="shared" si="24"/>
        <v>(499,25),</v>
      </c>
    </row>
    <row r="1557" spans="1:6" x14ac:dyDescent="0.25">
      <c r="A1557">
        <f>VLOOKUP(B1557,Drivers!A:C,3,FALSE)</f>
        <v>500</v>
      </c>
      <c r="B1557" t="s">
        <v>311</v>
      </c>
      <c r="C1557">
        <v>1970</v>
      </c>
      <c r="D1557">
        <f>VLOOKUP(C1557,Seasons!A:B,2,FALSE)</f>
        <v>21</v>
      </c>
      <c r="F1557" s="5" t="str">
        <f t="shared" si="24"/>
        <v>(500,21),</v>
      </c>
    </row>
    <row r="1558" spans="1:6" x14ac:dyDescent="0.25">
      <c r="A1558">
        <f>VLOOKUP(B1558,Drivers!A:C,3,FALSE)</f>
        <v>501</v>
      </c>
      <c r="B1558" t="s">
        <v>386</v>
      </c>
      <c r="C1558">
        <v>1970</v>
      </c>
      <c r="D1558">
        <f>VLOOKUP(C1558,Seasons!A:B,2,FALSE)</f>
        <v>21</v>
      </c>
      <c r="F1558" s="5" t="str">
        <f t="shared" si="24"/>
        <v>(501,21),</v>
      </c>
    </row>
    <row r="1559" spans="1:6" x14ac:dyDescent="0.25">
      <c r="A1559">
        <f>VLOOKUP(B1559,Drivers!A:C,3,FALSE)</f>
        <v>502</v>
      </c>
      <c r="B1559" t="s">
        <v>840</v>
      </c>
      <c r="C1559">
        <v>1970</v>
      </c>
      <c r="D1559">
        <f>VLOOKUP(C1559,Seasons!A:B,2,FALSE)</f>
        <v>21</v>
      </c>
      <c r="F1559" s="5" t="str">
        <f t="shared" si="24"/>
        <v>(502,21),</v>
      </c>
    </row>
    <row r="1560" spans="1:6" x14ac:dyDescent="0.25">
      <c r="A1560">
        <f>VLOOKUP(B1560,Drivers!A:C,3,FALSE)</f>
        <v>503</v>
      </c>
      <c r="B1560" t="s">
        <v>740</v>
      </c>
      <c r="C1560">
        <v>1970</v>
      </c>
      <c r="D1560">
        <f>VLOOKUP(C1560,Seasons!A:B,2,FALSE)</f>
        <v>21</v>
      </c>
      <c r="F1560" s="5" t="str">
        <f t="shared" si="24"/>
        <v>(503,21),</v>
      </c>
    </row>
    <row r="1561" spans="1:6" x14ac:dyDescent="0.25">
      <c r="A1561">
        <f>VLOOKUP(B1561,Drivers!A:C,3,FALSE)</f>
        <v>503</v>
      </c>
      <c r="B1561" t="s">
        <v>740</v>
      </c>
      <c r="C1561">
        <v>1971</v>
      </c>
      <c r="D1561">
        <f>VLOOKUP(C1561,Seasons!A:B,2,FALSE)</f>
        <v>22</v>
      </c>
      <c r="F1561" s="5" t="str">
        <f t="shared" si="24"/>
        <v>(503,22),</v>
      </c>
    </row>
    <row r="1562" spans="1:6" x14ac:dyDescent="0.25">
      <c r="A1562">
        <f>VLOOKUP(B1562,Drivers!A:C,3,FALSE)</f>
        <v>503</v>
      </c>
      <c r="B1562" t="s">
        <v>740</v>
      </c>
      <c r="C1562">
        <v>1972</v>
      </c>
      <c r="D1562">
        <f>VLOOKUP(C1562,Seasons!A:B,2,FALSE)</f>
        <v>23</v>
      </c>
      <c r="F1562" s="5" t="str">
        <f t="shared" si="24"/>
        <v>(503,23),</v>
      </c>
    </row>
    <row r="1563" spans="1:6" x14ac:dyDescent="0.25">
      <c r="A1563">
        <f>VLOOKUP(B1563,Drivers!A:C,3,FALSE)</f>
        <v>504</v>
      </c>
      <c r="B1563" t="s">
        <v>159</v>
      </c>
      <c r="C1563">
        <v>1970</v>
      </c>
      <c r="D1563">
        <f>VLOOKUP(C1563,Seasons!A:B,2,FALSE)</f>
        <v>21</v>
      </c>
      <c r="F1563" s="5" t="str">
        <f t="shared" si="24"/>
        <v>(504,21),</v>
      </c>
    </row>
    <row r="1564" spans="1:6" x14ac:dyDescent="0.25">
      <c r="A1564">
        <f>VLOOKUP(B1564,Drivers!A:C,3,FALSE)</f>
        <v>504</v>
      </c>
      <c r="B1564" t="s">
        <v>159</v>
      </c>
      <c r="C1564">
        <v>1971</v>
      </c>
      <c r="D1564">
        <f>VLOOKUP(C1564,Seasons!A:B,2,FALSE)</f>
        <v>22</v>
      </c>
      <c r="F1564" s="5" t="str">
        <f t="shared" si="24"/>
        <v>(504,22),</v>
      </c>
    </row>
    <row r="1565" spans="1:6" x14ac:dyDescent="0.25">
      <c r="A1565">
        <f>VLOOKUP(B1565,Drivers!A:C,3,FALSE)</f>
        <v>504</v>
      </c>
      <c r="B1565" t="s">
        <v>159</v>
      </c>
      <c r="C1565">
        <v>1972</v>
      </c>
      <c r="D1565">
        <f>VLOOKUP(C1565,Seasons!A:B,2,FALSE)</f>
        <v>23</v>
      </c>
      <c r="F1565" s="5" t="str">
        <f t="shared" si="24"/>
        <v>(504,23),</v>
      </c>
    </row>
    <row r="1566" spans="1:6" x14ac:dyDescent="0.25">
      <c r="A1566">
        <f>VLOOKUP(B1566,Drivers!A:C,3,FALSE)</f>
        <v>504</v>
      </c>
      <c r="B1566" t="s">
        <v>159</v>
      </c>
      <c r="C1566">
        <v>1973</v>
      </c>
      <c r="D1566">
        <f>VLOOKUP(C1566,Seasons!A:B,2,FALSE)</f>
        <v>24</v>
      </c>
      <c r="F1566" s="5" t="str">
        <f t="shared" si="24"/>
        <v>(504,24),</v>
      </c>
    </row>
    <row r="1567" spans="1:6" x14ac:dyDescent="0.25">
      <c r="A1567">
        <f>VLOOKUP(B1567,Drivers!A:C,3,FALSE)</f>
        <v>505</v>
      </c>
      <c r="B1567" t="s">
        <v>287</v>
      </c>
      <c r="C1567">
        <v>1970</v>
      </c>
      <c r="D1567">
        <f>VLOOKUP(C1567,Seasons!A:B,2,FALSE)</f>
        <v>21</v>
      </c>
      <c r="F1567" s="5" t="str">
        <f t="shared" si="24"/>
        <v>(505,21),</v>
      </c>
    </row>
    <row r="1568" spans="1:6" x14ac:dyDescent="0.25">
      <c r="A1568">
        <f>VLOOKUP(B1568,Drivers!A:C,3,FALSE)</f>
        <v>505</v>
      </c>
      <c r="B1568" t="s">
        <v>287</v>
      </c>
      <c r="C1568">
        <v>1971</v>
      </c>
      <c r="D1568">
        <f>VLOOKUP(C1568,Seasons!A:B,2,FALSE)</f>
        <v>22</v>
      </c>
      <c r="F1568" s="5" t="str">
        <f t="shared" si="24"/>
        <v>(505,22),</v>
      </c>
    </row>
    <row r="1569" spans="1:6" x14ac:dyDescent="0.25">
      <c r="A1569">
        <f>VLOOKUP(B1569,Drivers!A:C,3,FALSE)</f>
        <v>505</v>
      </c>
      <c r="B1569" t="s">
        <v>287</v>
      </c>
      <c r="C1569">
        <v>1972</v>
      </c>
      <c r="D1569">
        <f>VLOOKUP(C1569,Seasons!A:B,2,FALSE)</f>
        <v>23</v>
      </c>
      <c r="F1569" s="5" t="str">
        <f t="shared" si="24"/>
        <v>(505,23),</v>
      </c>
    </row>
    <row r="1570" spans="1:6" x14ac:dyDescent="0.25">
      <c r="A1570">
        <f>VLOOKUP(B1570,Drivers!A:C,3,FALSE)</f>
        <v>505</v>
      </c>
      <c r="B1570" t="s">
        <v>287</v>
      </c>
      <c r="C1570">
        <v>1973</v>
      </c>
      <c r="D1570">
        <f>VLOOKUP(C1570,Seasons!A:B,2,FALSE)</f>
        <v>24</v>
      </c>
      <c r="F1570" s="5" t="str">
        <f t="shared" si="24"/>
        <v>(505,24),</v>
      </c>
    </row>
    <row r="1571" spans="1:6" x14ac:dyDescent="0.25">
      <c r="A1571">
        <f>VLOOKUP(B1571,Drivers!A:C,3,FALSE)</f>
        <v>506</v>
      </c>
      <c r="B1571" t="s">
        <v>303</v>
      </c>
      <c r="C1571">
        <v>1970</v>
      </c>
      <c r="D1571">
        <f>VLOOKUP(C1571,Seasons!A:B,2,FALSE)</f>
        <v>21</v>
      </c>
      <c r="F1571" s="5" t="str">
        <f t="shared" si="24"/>
        <v>(506,21),</v>
      </c>
    </row>
    <row r="1572" spans="1:6" x14ac:dyDescent="0.25">
      <c r="A1572">
        <f>VLOOKUP(B1572,Drivers!A:C,3,FALSE)</f>
        <v>506</v>
      </c>
      <c r="B1572" t="s">
        <v>303</v>
      </c>
      <c r="C1572">
        <v>1971</v>
      </c>
      <c r="D1572">
        <f>VLOOKUP(C1572,Seasons!A:B,2,FALSE)</f>
        <v>22</v>
      </c>
      <c r="F1572" s="5" t="str">
        <f t="shared" si="24"/>
        <v>(506,22),</v>
      </c>
    </row>
    <row r="1573" spans="1:6" x14ac:dyDescent="0.25">
      <c r="A1573">
        <f>VLOOKUP(B1573,Drivers!A:C,3,FALSE)</f>
        <v>506</v>
      </c>
      <c r="B1573" t="s">
        <v>303</v>
      </c>
      <c r="C1573">
        <v>1972</v>
      </c>
      <c r="D1573">
        <f>VLOOKUP(C1573,Seasons!A:B,2,FALSE)</f>
        <v>23</v>
      </c>
      <c r="F1573" s="5" t="str">
        <f t="shared" si="24"/>
        <v>(506,23),</v>
      </c>
    </row>
    <row r="1574" spans="1:6" x14ac:dyDescent="0.25">
      <c r="A1574">
        <f>VLOOKUP(B1574,Drivers!A:C,3,FALSE)</f>
        <v>506</v>
      </c>
      <c r="B1574" t="s">
        <v>303</v>
      </c>
      <c r="C1574">
        <v>1973</v>
      </c>
      <c r="D1574">
        <f>VLOOKUP(C1574,Seasons!A:B,2,FALSE)</f>
        <v>24</v>
      </c>
      <c r="F1574" s="5" t="str">
        <f t="shared" si="24"/>
        <v>(506,24),</v>
      </c>
    </row>
    <row r="1575" spans="1:6" x14ac:dyDescent="0.25">
      <c r="A1575">
        <f>VLOOKUP(B1575,Drivers!A:C,3,FALSE)</f>
        <v>506</v>
      </c>
      <c r="B1575" t="s">
        <v>303</v>
      </c>
      <c r="C1575">
        <v>1974</v>
      </c>
      <c r="D1575">
        <f>VLOOKUP(C1575,Seasons!A:B,2,FALSE)</f>
        <v>25</v>
      </c>
      <c r="F1575" s="5" t="str">
        <f t="shared" si="24"/>
        <v>(506,25),</v>
      </c>
    </row>
    <row r="1576" spans="1:6" x14ac:dyDescent="0.25">
      <c r="A1576">
        <f>VLOOKUP(B1576,Drivers!A:C,3,FALSE)</f>
        <v>507</v>
      </c>
      <c r="B1576" t="s">
        <v>704</v>
      </c>
      <c r="C1576">
        <v>1970</v>
      </c>
      <c r="D1576">
        <f>VLOOKUP(C1576,Seasons!A:B,2,FALSE)</f>
        <v>21</v>
      </c>
      <c r="F1576" s="5" t="str">
        <f t="shared" si="24"/>
        <v>(507,21),</v>
      </c>
    </row>
    <row r="1577" spans="1:6" x14ac:dyDescent="0.25">
      <c r="A1577">
        <f>VLOOKUP(B1577,Drivers!A:C,3,FALSE)</f>
        <v>507</v>
      </c>
      <c r="B1577" t="s">
        <v>704</v>
      </c>
      <c r="C1577">
        <v>1971</v>
      </c>
      <c r="D1577">
        <f>VLOOKUP(C1577,Seasons!A:B,2,FALSE)</f>
        <v>22</v>
      </c>
      <c r="F1577" s="5" t="str">
        <f t="shared" si="24"/>
        <v>(507,22),</v>
      </c>
    </row>
    <row r="1578" spans="1:6" x14ac:dyDescent="0.25">
      <c r="A1578">
        <f>VLOOKUP(B1578,Drivers!A:C,3,FALSE)</f>
        <v>507</v>
      </c>
      <c r="B1578" t="s">
        <v>704</v>
      </c>
      <c r="C1578">
        <v>1972</v>
      </c>
      <c r="D1578">
        <f>VLOOKUP(C1578,Seasons!A:B,2,FALSE)</f>
        <v>23</v>
      </c>
      <c r="F1578" s="5" t="str">
        <f t="shared" si="24"/>
        <v>(507,23),</v>
      </c>
    </row>
    <row r="1579" spans="1:6" x14ac:dyDescent="0.25">
      <c r="A1579">
        <f>VLOOKUP(B1579,Drivers!A:C,3,FALSE)</f>
        <v>507</v>
      </c>
      <c r="B1579" t="s">
        <v>704</v>
      </c>
      <c r="C1579">
        <v>1973</v>
      </c>
      <c r="D1579">
        <f>VLOOKUP(C1579,Seasons!A:B,2,FALSE)</f>
        <v>24</v>
      </c>
      <c r="F1579" s="5" t="str">
        <f t="shared" si="24"/>
        <v>(507,24),</v>
      </c>
    </row>
    <row r="1580" spans="1:6" x14ac:dyDescent="0.25">
      <c r="A1580">
        <f>VLOOKUP(B1580,Drivers!A:C,3,FALSE)</f>
        <v>507</v>
      </c>
      <c r="B1580" t="s">
        <v>704</v>
      </c>
      <c r="C1580">
        <v>1974</v>
      </c>
      <c r="D1580">
        <f>VLOOKUP(C1580,Seasons!A:B,2,FALSE)</f>
        <v>25</v>
      </c>
      <c r="F1580" s="5" t="str">
        <f t="shared" si="24"/>
        <v>(507,25),</v>
      </c>
    </row>
    <row r="1581" spans="1:6" x14ac:dyDescent="0.25">
      <c r="A1581">
        <f>VLOOKUP(B1581,Drivers!A:C,3,FALSE)</f>
        <v>508</v>
      </c>
      <c r="B1581" t="s">
        <v>859</v>
      </c>
      <c r="C1581">
        <v>1970</v>
      </c>
      <c r="D1581">
        <f>VLOOKUP(C1581,Seasons!A:B,2,FALSE)</f>
        <v>21</v>
      </c>
      <c r="F1581" s="5" t="str">
        <f t="shared" si="24"/>
        <v>(508,21),</v>
      </c>
    </row>
    <row r="1582" spans="1:6" x14ac:dyDescent="0.25">
      <c r="A1582">
        <f>VLOOKUP(B1582,Drivers!A:C,3,FALSE)</f>
        <v>508</v>
      </c>
      <c r="B1582" t="s">
        <v>859</v>
      </c>
      <c r="C1582">
        <v>1971</v>
      </c>
      <c r="D1582">
        <f>VLOOKUP(C1582,Seasons!A:B,2,FALSE)</f>
        <v>22</v>
      </c>
      <c r="F1582" s="5" t="str">
        <f t="shared" si="24"/>
        <v>(508,22),</v>
      </c>
    </row>
    <row r="1583" spans="1:6" x14ac:dyDescent="0.25">
      <c r="A1583">
        <f>VLOOKUP(B1583,Drivers!A:C,3,FALSE)</f>
        <v>508</v>
      </c>
      <c r="B1583" t="s">
        <v>859</v>
      </c>
      <c r="C1583">
        <v>1972</v>
      </c>
      <c r="D1583">
        <f>VLOOKUP(C1583,Seasons!A:B,2,FALSE)</f>
        <v>23</v>
      </c>
      <c r="F1583" s="5" t="str">
        <f t="shared" si="24"/>
        <v>(508,23),</v>
      </c>
    </row>
    <row r="1584" spans="1:6" x14ac:dyDescent="0.25">
      <c r="A1584">
        <f>VLOOKUP(B1584,Drivers!A:C,3,FALSE)</f>
        <v>508</v>
      </c>
      <c r="B1584" t="s">
        <v>859</v>
      </c>
      <c r="C1584">
        <v>1973</v>
      </c>
      <c r="D1584">
        <f>VLOOKUP(C1584,Seasons!A:B,2,FALSE)</f>
        <v>24</v>
      </c>
      <c r="F1584" s="5" t="str">
        <f t="shared" si="24"/>
        <v>(508,24),</v>
      </c>
    </row>
    <row r="1585" spans="1:6" x14ac:dyDescent="0.25">
      <c r="A1585">
        <f>VLOOKUP(B1585,Drivers!A:C,3,FALSE)</f>
        <v>508</v>
      </c>
      <c r="B1585" t="s">
        <v>859</v>
      </c>
      <c r="C1585">
        <v>1974</v>
      </c>
      <c r="D1585">
        <f>VLOOKUP(C1585,Seasons!A:B,2,FALSE)</f>
        <v>25</v>
      </c>
      <c r="F1585" s="5" t="str">
        <f t="shared" si="24"/>
        <v>(508,25),</v>
      </c>
    </row>
    <row r="1586" spans="1:6" x14ac:dyDescent="0.25">
      <c r="A1586">
        <f>VLOOKUP(B1586,Drivers!A:C,3,FALSE)</f>
        <v>509</v>
      </c>
      <c r="B1586" t="s">
        <v>755</v>
      </c>
      <c r="C1586">
        <v>1970</v>
      </c>
      <c r="D1586">
        <f>VLOOKUP(C1586,Seasons!A:B,2,FALSE)</f>
        <v>21</v>
      </c>
      <c r="F1586" s="5" t="str">
        <f t="shared" si="24"/>
        <v>(509,21),</v>
      </c>
    </row>
    <row r="1587" spans="1:6" x14ac:dyDescent="0.25">
      <c r="A1587">
        <f>VLOOKUP(B1587,Drivers!A:C,3,FALSE)</f>
        <v>509</v>
      </c>
      <c r="B1587" t="s">
        <v>755</v>
      </c>
      <c r="C1587">
        <v>1971</v>
      </c>
      <c r="D1587">
        <f>VLOOKUP(C1587,Seasons!A:B,2,FALSE)</f>
        <v>22</v>
      </c>
      <c r="F1587" s="5" t="str">
        <f t="shared" si="24"/>
        <v>(509,22),</v>
      </c>
    </row>
    <row r="1588" spans="1:6" x14ac:dyDescent="0.25">
      <c r="A1588">
        <f>VLOOKUP(B1588,Drivers!A:C,3,FALSE)</f>
        <v>509</v>
      </c>
      <c r="B1588" t="s">
        <v>755</v>
      </c>
      <c r="C1588">
        <v>1972</v>
      </c>
      <c r="D1588">
        <f>VLOOKUP(C1588,Seasons!A:B,2,FALSE)</f>
        <v>23</v>
      </c>
      <c r="F1588" s="5" t="str">
        <f t="shared" si="24"/>
        <v>(509,23),</v>
      </c>
    </row>
    <row r="1589" spans="1:6" x14ac:dyDescent="0.25">
      <c r="A1589">
        <f>VLOOKUP(B1589,Drivers!A:C,3,FALSE)</f>
        <v>509</v>
      </c>
      <c r="B1589" t="s">
        <v>755</v>
      </c>
      <c r="C1589">
        <v>1973</v>
      </c>
      <c r="D1589">
        <f>VLOOKUP(C1589,Seasons!A:B,2,FALSE)</f>
        <v>24</v>
      </c>
      <c r="F1589" s="5" t="str">
        <f t="shared" si="24"/>
        <v>(509,24),</v>
      </c>
    </row>
    <row r="1590" spans="1:6" x14ac:dyDescent="0.25">
      <c r="A1590">
        <f>VLOOKUP(B1590,Drivers!A:C,3,FALSE)</f>
        <v>509</v>
      </c>
      <c r="B1590" t="s">
        <v>755</v>
      </c>
      <c r="C1590">
        <v>1974</v>
      </c>
      <c r="D1590">
        <f>VLOOKUP(C1590,Seasons!A:B,2,FALSE)</f>
        <v>25</v>
      </c>
      <c r="F1590" s="5" t="str">
        <f t="shared" si="24"/>
        <v>(509,25),</v>
      </c>
    </row>
    <row r="1591" spans="1:6" x14ac:dyDescent="0.25">
      <c r="A1591">
        <f>VLOOKUP(B1591,Drivers!A:C,3,FALSE)</f>
        <v>509</v>
      </c>
      <c r="B1591" t="s">
        <v>755</v>
      </c>
      <c r="C1591">
        <v>1975</v>
      </c>
      <c r="D1591">
        <f>VLOOKUP(C1591,Seasons!A:B,2,FALSE)</f>
        <v>26</v>
      </c>
      <c r="F1591" s="5" t="str">
        <f t="shared" si="24"/>
        <v>(509,26),</v>
      </c>
    </row>
    <row r="1592" spans="1:6" x14ac:dyDescent="0.25">
      <c r="A1592">
        <f>VLOOKUP(B1592,Drivers!A:C,3,FALSE)</f>
        <v>509</v>
      </c>
      <c r="B1592" t="s">
        <v>755</v>
      </c>
      <c r="C1592">
        <v>1976</v>
      </c>
      <c r="D1592">
        <f>VLOOKUP(C1592,Seasons!A:B,2,FALSE)</f>
        <v>27</v>
      </c>
      <c r="F1592" s="5" t="str">
        <f t="shared" si="24"/>
        <v>(509,27),</v>
      </c>
    </row>
    <row r="1593" spans="1:6" x14ac:dyDescent="0.25">
      <c r="A1593">
        <f>VLOOKUP(B1593,Drivers!A:C,3,FALSE)</f>
        <v>509</v>
      </c>
      <c r="B1593" t="s">
        <v>755</v>
      </c>
      <c r="C1593">
        <v>1978</v>
      </c>
      <c r="D1593">
        <f>VLOOKUP(C1593,Seasons!A:B,2,FALSE)</f>
        <v>29</v>
      </c>
      <c r="F1593" s="5" t="str">
        <f t="shared" si="24"/>
        <v>(509,29),</v>
      </c>
    </row>
    <row r="1594" spans="1:6" x14ac:dyDescent="0.25">
      <c r="A1594">
        <f>VLOOKUP(B1594,Drivers!A:C,3,FALSE)</f>
        <v>510</v>
      </c>
      <c r="B1594" t="s">
        <v>606</v>
      </c>
      <c r="C1594">
        <v>1970</v>
      </c>
      <c r="D1594">
        <f>VLOOKUP(C1594,Seasons!A:B,2,FALSE)</f>
        <v>21</v>
      </c>
      <c r="F1594" s="5" t="str">
        <f t="shared" si="24"/>
        <v>(510,21),</v>
      </c>
    </row>
    <row r="1595" spans="1:6" x14ac:dyDescent="0.25">
      <c r="A1595">
        <f>VLOOKUP(B1595,Drivers!A:C,3,FALSE)</f>
        <v>510</v>
      </c>
      <c r="B1595" t="s">
        <v>606</v>
      </c>
      <c r="C1595">
        <v>1971</v>
      </c>
      <c r="D1595">
        <f>VLOOKUP(C1595,Seasons!A:B,2,FALSE)</f>
        <v>22</v>
      </c>
      <c r="F1595" s="5" t="str">
        <f t="shared" si="24"/>
        <v>(510,22),</v>
      </c>
    </row>
    <row r="1596" spans="1:6" x14ac:dyDescent="0.25">
      <c r="A1596">
        <f>VLOOKUP(B1596,Drivers!A:C,3,FALSE)</f>
        <v>510</v>
      </c>
      <c r="B1596" t="s">
        <v>606</v>
      </c>
      <c r="C1596">
        <v>1972</v>
      </c>
      <c r="D1596">
        <f>VLOOKUP(C1596,Seasons!A:B,2,FALSE)</f>
        <v>23</v>
      </c>
      <c r="F1596" s="5" t="str">
        <f t="shared" si="24"/>
        <v>(510,23),</v>
      </c>
    </row>
    <row r="1597" spans="1:6" x14ac:dyDescent="0.25">
      <c r="A1597">
        <f>VLOOKUP(B1597,Drivers!A:C,3,FALSE)</f>
        <v>510</v>
      </c>
      <c r="B1597" t="s">
        <v>606</v>
      </c>
      <c r="C1597">
        <v>1973</v>
      </c>
      <c r="D1597">
        <f>VLOOKUP(C1597,Seasons!A:B,2,FALSE)</f>
        <v>24</v>
      </c>
      <c r="F1597" s="5" t="str">
        <f t="shared" si="24"/>
        <v>(510,24),</v>
      </c>
    </row>
    <row r="1598" spans="1:6" x14ac:dyDescent="0.25">
      <c r="A1598">
        <f>VLOOKUP(B1598,Drivers!A:C,3,FALSE)</f>
        <v>510</v>
      </c>
      <c r="B1598" t="s">
        <v>606</v>
      </c>
      <c r="C1598">
        <v>1974</v>
      </c>
      <c r="D1598">
        <f>VLOOKUP(C1598,Seasons!A:B,2,FALSE)</f>
        <v>25</v>
      </c>
      <c r="F1598" s="5" t="str">
        <f t="shared" si="24"/>
        <v>(510,25),</v>
      </c>
    </row>
    <row r="1599" spans="1:6" x14ac:dyDescent="0.25">
      <c r="A1599">
        <f>VLOOKUP(B1599,Drivers!A:C,3,FALSE)</f>
        <v>510</v>
      </c>
      <c r="B1599" t="s">
        <v>606</v>
      </c>
      <c r="C1599">
        <v>1975</v>
      </c>
      <c r="D1599">
        <f>VLOOKUP(C1599,Seasons!A:B,2,FALSE)</f>
        <v>26</v>
      </c>
      <c r="F1599" s="5" t="str">
        <f t="shared" si="24"/>
        <v>(510,26),</v>
      </c>
    </row>
    <row r="1600" spans="1:6" x14ac:dyDescent="0.25">
      <c r="A1600">
        <f>VLOOKUP(B1600,Drivers!A:C,3,FALSE)</f>
        <v>510</v>
      </c>
      <c r="B1600" t="s">
        <v>606</v>
      </c>
      <c r="C1600">
        <v>1976</v>
      </c>
      <c r="D1600">
        <f>VLOOKUP(C1600,Seasons!A:B,2,FALSE)</f>
        <v>27</v>
      </c>
      <c r="F1600" s="5" t="str">
        <f t="shared" si="24"/>
        <v>(510,27),</v>
      </c>
    </row>
    <row r="1601" spans="1:6" x14ac:dyDescent="0.25">
      <c r="A1601">
        <f>VLOOKUP(B1601,Drivers!A:C,3,FALSE)</f>
        <v>510</v>
      </c>
      <c r="B1601" t="s">
        <v>606</v>
      </c>
      <c r="C1601">
        <v>1977</v>
      </c>
      <c r="D1601">
        <f>VLOOKUP(C1601,Seasons!A:B,2,FALSE)</f>
        <v>28</v>
      </c>
      <c r="F1601" s="5" t="str">
        <f t="shared" si="24"/>
        <v>(510,28),</v>
      </c>
    </row>
    <row r="1602" spans="1:6" x14ac:dyDescent="0.25">
      <c r="A1602">
        <f>VLOOKUP(B1602,Drivers!A:C,3,FALSE)</f>
        <v>510</v>
      </c>
      <c r="B1602" t="s">
        <v>606</v>
      </c>
      <c r="C1602">
        <v>1978</v>
      </c>
      <c r="D1602">
        <f>VLOOKUP(C1602,Seasons!A:B,2,FALSE)</f>
        <v>29</v>
      </c>
      <c r="F1602" s="5" t="str">
        <f t="shared" si="24"/>
        <v>(510,29),</v>
      </c>
    </row>
    <row r="1603" spans="1:6" x14ac:dyDescent="0.25">
      <c r="A1603">
        <f>VLOOKUP(B1603,Drivers!A:C,3,FALSE)</f>
        <v>511</v>
      </c>
      <c r="B1603" t="s">
        <v>258</v>
      </c>
      <c r="C1603">
        <v>1970</v>
      </c>
      <c r="D1603">
        <f>VLOOKUP(C1603,Seasons!A:B,2,FALSE)</f>
        <v>21</v>
      </c>
      <c r="F1603" s="5" t="str">
        <f t="shared" ref="F1603:F1666" si="25">_xlfn.CONCAT("(",A1603,",",D1603,"),")</f>
        <v>(511,21),</v>
      </c>
    </row>
    <row r="1604" spans="1:6" x14ac:dyDescent="0.25">
      <c r="A1604">
        <f>VLOOKUP(B1604,Drivers!A:C,3,FALSE)</f>
        <v>511</v>
      </c>
      <c r="B1604" t="s">
        <v>258</v>
      </c>
      <c r="C1604">
        <v>1971</v>
      </c>
      <c r="D1604">
        <f>VLOOKUP(C1604,Seasons!A:B,2,FALSE)</f>
        <v>22</v>
      </c>
      <c r="F1604" s="5" t="str">
        <f t="shared" si="25"/>
        <v>(511,22),</v>
      </c>
    </row>
    <row r="1605" spans="1:6" x14ac:dyDescent="0.25">
      <c r="A1605">
        <f>VLOOKUP(B1605,Drivers!A:C,3,FALSE)</f>
        <v>511</v>
      </c>
      <c r="B1605" t="s">
        <v>258</v>
      </c>
      <c r="C1605">
        <v>1972</v>
      </c>
      <c r="D1605">
        <f>VLOOKUP(C1605,Seasons!A:B,2,FALSE)</f>
        <v>23</v>
      </c>
      <c r="F1605" s="5" t="str">
        <f t="shared" si="25"/>
        <v>(511,23),</v>
      </c>
    </row>
    <row r="1606" spans="1:6" x14ac:dyDescent="0.25">
      <c r="A1606">
        <f>VLOOKUP(B1606,Drivers!A:C,3,FALSE)</f>
        <v>511</v>
      </c>
      <c r="B1606" t="s">
        <v>258</v>
      </c>
      <c r="C1606">
        <v>1973</v>
      </c>
      <c r="D1606">
        <f>VLOOKUP(C1606,Seasons!A:B,2,FALSE)</f>
        <v>24</v>
      </c>
      <c r="F1606" s="5" t="str">
        <f t="shared" si="25"/>
        <v>(511,24),</v>
      </c>
    </row>
    <row r="1607" spans="1:6" x14ac:dyDescent="0.25">
      <c r="A1607">
        <f>VLOOKUP(B1607,Drivers!A:C,3,FALSE)</f>
        <v>511</v>
      </c>
      <c r="B1607" t="s">
        <v>258</v>
      </c>
      <c r="C1607">
        <v>1974</v>
      </c>
      <c r="D1607">
        <f>VLOOKUP(C1607,Seasons!A:B,2,FALSE)</f>
        <v>25</v>
      </c>
      <c r="F1607" s="5" t="str">
        <f t="shared" si="25"/>
        <v>(511,25),</v>
      </c>
    </row>
    <row r="1608" spans="1:6" x14ac:dyDescent="0.25">
      <c r="A1608">
        <f>VLOOKUP(B1608,Drivers!A:C,3,FALSE)</f>
        <v>511</v>
      </c>
      <c r="B1608" t="s">
        <v>258</v>
      </c>
      <c r="C1608">
        <v>1975</v>
      </c>
      <c r="D1608">
        <f>VLOOKUP(C1608,Seasons!A:B,2,FALSE)</f>
        <v>26</v>
      </c>
      <c r="F1608" s="5" t="str">
        <f t="shared" si="25"/>
        <v>(511,26),</v>
      </c>
    </row>
    <row r="1609" spans="1:6" x14ac:dyDescent="0.25">
      <c r="A1609">
        <f>VLOOKUP(B1609,Drivers!A:C,3,FALSE)</f>
        <v>511</v>
      </c>
      <c r="B1609" t="s">
        <v>258</v>
      </c>
      <c r="C1609">
        <v>1976</v>
      </c>
      <c r="D1609">
        <f>VLOOKUP(C1609,Seasons!A:B,2,FALSE)</f>
        <v>27</v>
      </c>
      <c r="F1609" s="5" t="str">
        <f t="shared" si="25"/>
        <v>(511,27),</v>
      </c>
    </row>
    <row r="1610" spans="1:6" x14ac:dyDescent="0.25">
      <c r="A1610">
        <f>VLOOKUP(B1610,Drivers!A:C,3,FALSE)</f>
        <v>511</v>
      </c>
      <c r="B1610" t="s">
        <v>258</v>
      </c>
      <c r="C1610">
        <v>1977</v>
      </c>
      <c r="D1610">
        <f>VLOOKUP(C1610,Seasons!A:B,2,FALSE)</f>
        <v>28</v>
      </c>
      <c r="F1610" s="5" t="str">
        <f t="shared" si="25"/>
        <v>(511,28),</v>
      </c>
    </row>
    <row r="1611" spans="1:6" x14ac:dyDescent="0.25">
      <c r="A1611">
        <f>VLOOKUP(B1611,Drivers!A:C,3,FALSE)</f>
        <v>511</v>
      </c>
      <c r="B1611" t="s">
        <v>258</v>
      </c>
      <c r="C1611">
        <v>1978</v>
      </c>
      <c r="D1611">
        <f>VLOOKUP(C1611,Seasons!A:B,2,FALSE)</f>
        <v>29</v>
      </c>
      <c r="F1611" s="5" t="str">
        <f t="shared" si="25"/>
        <v>(511,29),</v>
      </c>
    </row>
    <row r="1612" spans="1:6" x14ac:dyDescent="0.25">
      <c r="A1612">
        <f>VLOOKUP(B1612,Drivers!A:C,3,FALSE)</f>
        <v>511</v>
      </c>
      <c r="B1612" t="s">
        <v>258</v>
      </c>
      <c r="C1612">
        <v>1979</v>
      </c>
      <c r="D1612">
        <f>VLOOKUP(C1612,Seasons!A:B,2,FALSE)</f>
        <v>30</v>
      </c>
      <c r="F1612" s="5" t="str">
        <f t="shared" si="25"/>
        <v>(511,30),</v>
      </c>
    </row>
    <row r="1613" spans="1:6" x14ac:dyDescent="0.25">
      <c r="A1613">
        <f>VLOOKUP(B1613,Drivers!A:C,3,FALSE)</f>
        <v>511</v>
      </c>
      <c r="B1613" t="s">
        <v>258</v>
      </c>
      <c r="C1613">
        <v>1980</v>
      </c>
      <c r="D1613">
        <f>VLOOKUP(C1613,Seasons!A:B,2,FALSE)</f>
        <v>31</v>
      </c>
      <c r="F1613" s="5" t="str">
        <f t="shared" si="25"/>
        <v>(511,31),</v>
      </c>
    </row>
    <row r="1614" spans="1:6" x14ac:dyDescent="0.25">
      <c r="A1614">
        <f>VLOOKUP(B1614,Drivers!A:C,3,FALSE)</f>
        <v>513</v>
      </c>
      <c r="B1614" t="s">
        <v>651</v>
      </c>
      <c r="C1614">
        <v>1970</v>
      </c>
      <c r="D1614">
        <f>VLOOKUP(C1614,Seasons!A:B,2,FALSE)</f>
        <v>21</v>
      </c>
      <c r="F1614" s="5" t="str">
        <f t="shared" si="25"/>
        <v>(513,21),</v>
      </c>
    </row>
    <row r="1615" spans="1:6" x14ac:dyDescent="0.25">
      <c r="A1615">
        <f>VLOOKUP(B1615,Drivers!A:C,3,FALSE)</f>
        <v>513</v>
      </c>
      <c r="B1615" t="s">
        <v>651</v>
      </c>
      <c r="C1615">
        <v>1971</v>
      </c>
      <c r="D1615">
        <f>VLOOKUP(C1615,Seasons!A:B,2,FALSE)</f>
        <v>22</v>
      </c>
      <c r="F1615" s="5" t="str">
        <f t="shared" si="25"/>
        <v>(513,22),</v>
      </c>
    </row>
    <row r="1616" spans="1:6" x14ac:dyDescent="0.25">
      <c r="A1616">
        <f>VLOOKUP(B1616,Drivers!A:C,3,FALSE)</f>
        <v>513</v>
      </c>
      <c r="B1616" t="s">
        <v>651</v>
      </c>
      <c r="C1616">
        <v>1972</v>
      </c>
      <c r="D1616">
        <f>VLOOKUP(C1616,Seasons!A:B,2,FALSE)</f>
        <v>23</v>
      </c>
      <c r="F1616" s="5" t="str">
        <f t="shared" si="25"/>
        <v>(513,23),</v>
      </c>
    </row>
    <row r="1617" spans="1:6" x14ac:dyDescent="0.25">
      <c r="A1617">
        <f>VLOOKUP(B1617,Drivers!A:C,3,FALSE)</f>
        <v>513</v>
      </c>
      <c r="B1617" t="s">
        <v>651</v>
      </c>
      <c r="C1617">
        <v>1973</v>
      </c>
      <c r="D1617">
        <f>VLOOKUP(C1617,Seasons!A:B,2,FALSE)</f>
        <v>24</v>
      </c>
      <c r="F1617" s="5" t="str">
        <f t="shared" si="25"/>
        <v>(513,24),</v>
      </c>
    </row>
    <row r="1618" spans="1:6" x14ac:dyDescent="0.25">
      <c r="A1618">
        <f>VLOOKUP(B1618,Drivers!A:C,3,FALSE)</f>
        <v>513</v>
      </c>
      <c r="B1618" t="s">
        <v>651</v>
      </c>
      <c r="C1618">
        <v>1974</v>
      </c>
      <c r="D1618">
        <f>VLOOKUP(C1618,Seasons!A:B,2,FALSE)</f>
        <v>25</v>
      </c>
      <c r="F1618" s="5" t="str">
        <f t="shared" si="25"/>
        <v>(513,25),</v>
      </c>
    </row>
    <row r="1619" spans="1:6" x14ac:dyDescent="0.25">
      <c r="A1619">
        <f>VLOOKUP(B1619,Drivers!A:C,3,FALSE)</f>
        <v>513</v>
      </c>
      <c r="B1619" t="s">
        <v>651</v>
      </c>
      <c r="C1619">
        <v>1975</v>
      </c>
      <c r="D1619">
        <f>VLOOKUP(C1619,Seasons!A:B,2,FALSE)</f>
        <v>26</v>
      </c>
      <c r="F1619" s="5" t="str">
        <f t="shared" si="25"/>
        <v>(513,26),</v>
      </c>
    </row>
    <row r="1620" spans="1:6" x14ac:dyDescent="0.25">
      <c r="A1620">
        <f>VLOOKUP(B1620,Drivers!A:C,3,FALSE)</f>
        <v>513</v>
      </c>
      <c r="B1620" t="s">
        <v>651</v>
      </c>
      <c r="C1620">
        <v>1976</v>
      </c>
      <c r="D1620">
        <f>VLOOKUP(C1620,Seasons!A:B,2,FALSE)</f>
        <v>27</v>
      </c>
      <c r="F1620" s="5" t="str">
        <f t="shared" si="25"/>
        <v>(513,27),</v>
      </c>
    </row>
    <row r="1621" spans="1:6" x14ac:dyDescent="0.25">
      <c r="A1621">
        <f>VLOOKUP(B1621,Drivers!A:C,3,FALSE)</f>
        <v>513</v>
      </c>
      <c r="B1621" t="s">
        <v>651</v>
      </c>
      <c r="C1621">
        <v>1977</v>
      </c>
      <c r="D1621">
        <f>VLOOKUP(C1621,Seasons!A:B,2,FALSE)</f>
        <v>28</v>
      </c>
      <c r="F1621" s="5" t="str">
        <f t="shared" si="25"/>
        <v>(513,28),</v>
      </c>
    </row>
    <row r="1622" spans="1:6" x14ac:dyDescent="0.25">
      <c r="A1622">
        <f>VLOOKUP(B1622,Drivers!A:C,3,FALSE)</f>
        <v>513</v>
      </c>
      <c r="B1622" t="s">
        <v>651</v>
      </c>
      <c r="C1622">
        <v>1978</v>
      </c>
      <c r="D1622">
        <f>VLOOKUP(C1622,Seasons!A:B,2,FALSE)</f>
        <v>29</v>
      </c>
      <c r="F1622" s="5" t="str">
        <f t="shared" si="25"/>
        <v>(513,29),</v>
      </c>
    </row>
    <row r="1623" spans="1:6" x14ac:dyDescent="0.25">
      <c r="A1623">
        <f>VLOOKUP(B1623,Drivers!A:C,3,FALSE)</f>
        <v>513</v>
      </c>
      <c r="B1623" t="s">
        <v>651</v>
      </c>
      <c r="C1623">
        <v>1979</v>
      </c>
      <c r="D1623">
        <f>VLOOKUP(C1623,Seasons!A:B,2,FALSE)</f>
        <v>30</v>
      </c>
      <c r="F1623" s="5" t="str">
        <f t="shared" si="25"/>
        <v>(513,30),</v>
      </c>
    </row>
    <row r="1624" spans="1:6" x14ac:dyDescent="0.25">
      <c r="A1624">
        <f>VLOOKUP(B1624,Drivers!A:C,3,FALSE)</f>
        <v>513</v>
      </c>
      <c r="B1624" t="s">
        <v>651</v>
      </c>
      <c r="C1624">
        <v>1980</v>
      </c>
      <c r="D1624">
        <f>VLOOKUP(C1624,Seasons!A:B,2,FALSE)</f>
        <v>31</v>
      </c>
      <c r="F1624" s="5" t="str">
        <f t="shared" si="25"/>
        <v>(513,31),</v>
      </c>
    </row>
    <row r="1625" spans="1:6" x14ac:dyDescent="0.25">
      <c r="A1625">
        <f>VLOOKUP(B1625,Drivers!A:C,3,FALSE)</f>
        <v>514</v>
      </c>
      <c r="B1625" t="s">
        <v>150</v>
      </c>
      <c r="C1625">
        <v>1971</v>
      </c>
      <c r="D1625">
        <f>VLOOKUP(C1625,Seasons!A:B,2,FALSE)</f>
        <v>22</v>
      </c>
      <c r="F1625" s="5" t="str">
        <f t="shared" si="25"/>
        <v>(514,22),</v>
      </c>
    </row>
    <row r="1626" spans="1:6" x14ac:dyDescent="0.25">
      <c r="A1626">
        <f>VLOOKUP(B1626,Drivers!A:C,3,FALSE)</f>
        <v>515</v>
      </c>
      <c r="B1626" t="s">
        <v>189</v>
      </c>
      <c r="C1626">
        <v>1971</v>
      </c>
      <c r="D1626">
        <f>VLOOKUP(C1626,Seasons!A:B,2,FALSE)</f>
        <v>22</v>
      </c>
      <c r="F1626" s="5" t="str">
        <f t="shared" si="25"/>
        <v>(515,22),</v>
      </c>
    </row>
    <row r="1627" spans="1:6" x14ac:dyDescent="0.25">
      <c r="A1627">
        <f>VLOOKUP(B1627,Drivers!A:C,3,FALSE)</f>
        <v>516</v>
      </c>
      <c r="B1627" t="s">
        <v>1164</v>
      </c>
      <c r="C1627">
        <v>1971</v>
      </c>
      <c r="D1627">
        <f>VLOOKUP(C1627,Seasons!A:B,2,FALSE)</f>
        <v>22</v>
      </c>
      <c r="F1627" s="5" t="str">
        <f t="shared" si="25"/>
        <v>(516,22),</v>
      </c>
    </row>
    <row r="1628" spans="1:6" x14ac:dyDescent="0.25">
      <c r="A1628">
        <f>VLOOKUP(B1628,Drivers!A:C,3,FALSE)</f>
        <v>517</v>
      </c>
      <c r="B1628" t="s">
        <v>512</v>
      </c>
      <c r="C1628">
        <v>1971</v>
      </c>
      <c r="D1628">
        <f>VLOOKUP(C1628,Seasons!A:B,2,FALSE)</f>
        <v>22</v>
      </c>
      <c r="F1628" s="5" t="str">
        <f t="shared" si="25"/>
        <v>(517,22),</v>
      </c>
    </row>
    <row r="1629" spans="1:6" x14ac:dyDescent="0.25">
      <c r="A1629">
        <f>VLOOKUP(B1629,Drivers!A:C,3,FALSE)</f>
        <v>518</v>
      </c>
      <c r="B1629" t="s">
        <v>61</v>
      </c>
      <c r="C1629">
        <v>1971</v>
      </c>
      <c r="D1629">
        <f>VLOOKUP(C1629,Seasons!A:B,2,FALSE)</f>
        <v>22</v>
      </c>
      <c r="F1629" s="5" t="str">
        <f t="shared" si="25"/>
        <v>(518,22),</v>
      </c>
    </row>
    <row r="1630" spans="1:6" x14ac:dyDescent="0.25">
      <c r="A1630">
        <f>VLOOKUP(B1630,Drivers!A:C,3,FALSE)</f>
        <v>518</v>
      </c>
      <c r="B1630" t="s">
        <v>61</v>
      </c>
      <c r="C1630">
        <v>1972</v>
      </c>
      <c r="D1630">
        <f>VLOOKUP(C1630,Seasons!A:B,2,FALSE)</f>
        <v>23</v>
      </c>
      <c r="F1630" s="5" t="str">
        <f t="shared" si="25"/>
        <v>(518,23),</v>
      </c>
    </row>
    <row r="1631" spans="1:6" x14ac:dyDescent="0.25">
      <c r="A1631">
        <f>VLOOKUP(B1631,Drivers!A:C,3,FALSE)</f>
        <v>519</v>
      </c>
      <c r="B1631" t="s">
        <v>500</v>
      </c>
      <c r="C1631">
        <v>1971</v>
      </c>
      <c r="D1631">
        <f>VLOOKUP(C1631,Seasons!A:B,2,FALSE)</f>
        <v>22</v>
      </c>
      <c r="F1631" s="5" t="str">
        <f t="shared" si="25"/>
        <v>(519,22),</v>
      </c>
    </row>
    <row r="1632" spans="1:6" x14ac:dyDescent="0.25">
      <c r="A1632">
        <f>VLOOKUP(B1632,Drivers!A:C,3,FALSE)</f>
        <v>519</v>
      </c>
      <c r="B1632" t="s">
        <v>500</v>
      </c>
      <c r="C1632">
        <v>1972</v>
      </c>
      <c r="D1632">
        <f>VLOOKUP(C1632,Seasons!A:B,2,FALSE)</f>
        <v>23</v>
      </c>
      <c r="F1632" s="5" t="str">
        <f t="shared" si="25"/>
        <v>(519,23),</v>
      </c>
    </row>
    <row r="1633" spans="1:6" x14ac:dyDescent="0.25">
      <c r="A1633">
        <f>VLOOKUP(B1633,Drivers!A:C,3,FALSE)</f>
        <v>520</v>
      </c>
      <c r="B1633" t="s">
        <v>628</v>
      </c>
      <c r="C1633">
        <v>1971</v>
      </c>
      <c r="D1633">
        <f>VLOOKUP(C1633,Seasons!A:B,2,FALSE)</f>
        <v>22</v>
      </c>
      <c r="F1633" s="5" t="str">
        <f t="shared" si="25"/>
        <v>(520,22),</v>
      </c>
    </row>
    <row r="1634" spans="1:6" x14ac:dyDescent="0.25">
      <c r="A1634">
        <f>VLOOKUP(B1634,Drivers!A:C,3,FALSE)</f>
        <v>520</v>
      </c>
      <c r="B1634" t="s">
        <v>628</v>
      </c>
      <c r="C1634">
        <v>1972</v>
      </c>
      <c r="D1634">
        <f>VLOOKUP(C1634,Seasons!A:B,2,FALSE)</f>
        <v>23</v>
      </c>
      <c r="F1634" s="5" t="str">
        <f t="shared" si="25"/>
        <v>(520,23),</v>
      </c>
    </row>
    <row r="1635" spans="1:6" x14ac:dyDescent="0.25">
      <c r="A1635">
        <f>VLOOKUP(B1635,Drivers!A:C,3,FALSE)</f>
        <v>521</v>
      </c>
      <c r="B1635" t="s">
        <v>827</v>
      </c>
      <c r="C1635">
        <v>1971</v>
      </c>
      <c r="D1635">
        <f>VLOOKUP(C1635,Seasons!A:B,2,FALSE)</f>
        <v>22</v>
      </c>
      <c r="F1635" s="5" t="str">
        <f t="shared" si="25"/>
        <v>(521,22),</v>
      </c>
    </row>
    <row r="1636" spans="1:6" x14ac:dyDescent="0.25">
      <c r="A1636">
        <f>VLOOKUP(B1636,Drivers!A:C,3,FALSE)</f>
        <v>521</v>
      </c>
      <c r="B1636" t="s">
        <v>827</v>
      </c>
      <c r="C1636">
        <v>1972</v>
      </c>
      <c r="D1636">
        <f>VLOOKUP(C1636,Seasons!A:B,2,FALSE)</f>
        <v>23</v>
      </c>
      <c r="F1636" s="5" t="str">
        <f t="shared" si="25"/>
        <v>(521,23),</v>
      </c>
    </row>
    <row r="1637" spans="1:6" x14ac:dyDescent="0.25">
      <c r="A1637">
        <f>VLOOKUP(B1637,Drivers!A:C,3,FALSE)</f>
        <v>522</v>
      </c>
      <c r="B1637" t="s">
        <v>85</v>
      </c>
      <c r="C1637">
        <v>1971</v>
      </c>
      <c r="D1637">
        <f>VLOOKUP(C1637,Seasons!A:B,2,FALSE)</f>
        <v>22</v>
      </c>
      <c r="F1637" s="5" t="str">
        <f t="shared" si="25"/>
        <v>(522,22),</v>
      </c>
    </row>
    <row r="1638" spans="1:6" x14ac:dyDescent="0.25">
      <c r="A1638">
        <f>VLOOKUP(B1638,Drivers!A:C,3,FALSE)</f>
        <v>522</v>
      </c>
      <c r="B1638" t="s">
        <v>85</v>
      </c>
      <c r="C1638">
        <v>1972</v>
      </c>
      <c r="D1638">
        <f>VLOOKUP(C1638,Seasons!A:B,2,FALSE)</f>
        <v>23</v>
      </c>
      <c r="F1638" s="5" t="str">
        <f t="shared" si="25"/>
        <v>(522,23),</v>
      </c>
    </row>
    <row r="1639" spans="1:6" x14ac:dyDescent="0.25">
      <c r="A1639">
        <f>VLOOKUP(B1639,Drivers!A:C,3,FALSE)</f>
        <v>522</v>
      </c>
      <c r="B1639" t="s">
        <v>85</v>
      </c>
      <c r="C1639">
        <v>1973</v>
      </c>
      <c r="D1639">
        <f>VLOOKUP(C1639,Seasons!A:B,2,FALSE)</f>
        <v>24</v>
      </c>
      <c r="F1639" s="5" t="str">
        <f t="shared" si="25"/>
        <v>(522,24),</v>
      </c>
    </row>
    <row r="1640" spans="1:6" x14ac:dyDescent="0.25">
      <c r="A1640">
        <f>VLOOKUP(B1640,Drivers!A:C,3,FALSE)</f>
        <v>523</v>
      </c>
      <c r="B1640" t="s">
        <v>290</v>
      </c>
      <c r="C1640">
        <v>1971</v>
      </c>
      <c r="D1640">
        <f>VLOOKUP(C1640,Seasons!A:B,2,FALSE)</f>
        <v>22</v>
      </c>
      <c r="F1640" s="5" t="str">
        <f t="shared" si="25"/>
        <v>(523,22),</v>
      </c>
    </row>
    <row r="1641" spans="1:6" x14ac:dyDescent="0.25">
      <c r="A1641">
        <f>VLOOKUP(B1641,Drivers!A:C,3,FALSE)</f>
        <v>523</v>
      </c>
      <c r="B1641" t="s">
        <v>290</v>
      </c>
      <c r="C1641">
        <v>1972</v>
      </c>
      <c r="D1641">
        <f>VLOOKUP(C1641,Seasons!A:B,2,FALSE)</f>
        <v>23</v>
      </c>
      <c r="F1641" s="5" t="str">
        <f t="shared" si="25"/>
        <v>(523,23),</v>
      </c>
    </row>
    <row r="1642" spans="1:6" x14ac:dyDescent="0.25">
      <c r="A1642">
        <f>VLOOKUP(B1642,Drivers!A:C,3,FALSE)</f>
        <v>523</v>
      </c>
      <c r="B1642" t="s">
        <v>290</v>
      </c>
      <c r="C1642">
        <v>1973</v>
      </c>
      <c r="D1642">
        <f>VLOOKUP(C1642,Seasons!A:B,2,FALSE)</f>
        <v>24</v>
      </c>
      <c r="F1642" s="5" t="str">
        <f t="shared" si="25"/>
        <v>(523,24),</v>
      </c>
    </row>
    <row r="1643" spans="1:6" x14ac:dyDescent="0.25">
      <c r="A1643">
        <f>VLOOKUP(B1643,Drivers!A:C,3,FALSE)</f>
        <v>523</v>
      </c>
      <c r="B1643" t="s">
        <v>290</v>
      </c>
      <c r="C1643">
        <v>1974</v>
      </c>
      <c r="D1643">
        <f>VLOOKUP(C1643,Seasons!A:B,2,FALSE)</f>
        <v>25</v>
      </c>
      <c r="F1643" s="5" t="str">
        <f t="shared" si="25"/>
        <v>(523,25),</v>
      </c>
    </row>
    <row r="1644" spans="1:6" x14ac:dyDescent="0.25">
      <c r="A1644">
        <f>VLOOKUP(B1644,Drivers!A:C,3,FALSE)</f>
        <v>524</v>
      </c>
      <c r="B1644" t="s">
        <v>448</v>
      </c>
      <c r="C1644">
        <v>1971</v>
      </c>
      <c r="D1644">
        <f>VLOOKUP(C1644,Seasons!A:B,2,FALSE)</f>
        <v>22</v>
      </c>
      <c r="F1644" s="5" t="str">
        <f t="shared" si="25"/>
        <v>(524,22),</v>
      </c>
    </row>
    <row r="1645" spans="1:6" x14ac:dyDescent="0.25">
      <c r="A1645">
        <f>VLOOKUP(B1645,Drivers!A:C,3,FALSE)</f>
        <v>524</v>
      </c>
      <c r="B1645" t="s">
        <v>448</v>
      </c>
      <c r="C1645">
        <v>1972</v>
      </c>
      <c r="D1645">
        <f>VLOOKUP(C1645,Seasons!A:B,2,FALSE)</f>
        <v>23</v>
      </c>
      <c r="F1645" s="5" t="str">
        <f t="shared" si="25"/>
        <v>(524,23),</v>
      </c>
    </row>
    <row r="1646" spans="1:6" x14ac:dyDescent="0.25">
      <c r="A1646">
        <f>VLOOKUP(B1646,Drivers!A:C,3,FALSE)</f>
        <v>524</v>
      </c>
      <c r="B1646" t="s">
        <v>448</v>
      </c>
      <c r="C1646">
        <v>1973</v>
      </c>
      <c r="D1646">
        <f>VLOOKUP(C1646,Seasons!A:B,2,FALSE)</f>
        <v>24</v>
      </c>
      <c r="F1646" s="5" t="str">
        <f t="shared" si="25"/>
        <v>(524,24),</v>
      </c>
    </row>
    <row r="1647" spans="1:6" x14ac:dyDescent="0.25">
      <c r="A1647">
        <f>VLOOKUP(B1647,Drivers!A:C,3,FALSE)</f>
        <v>524</v>
      </c>
      <c r="B1647" t="s">
        <v>448</v>
      </c>
      <c r="C1647">
        <v>1974</v>
      </c>
      <c r="D1647">
        <f>VLOOKUP(C1647,Seasons!A:B,2,FALSE)</f>
        <v>25</v>
      </c>
      <c r="F1647" s="5" t="str">
        <f t="shared" si="25"/>
        <v>(524,25),</v>
      </c>
    </row>
    <row r="1648" spans="1:6" x14ac:dyDescent="0.25">
      <c r="A1648">
        <f>VLOOKUP(B1648,Drivers!A:C,3,FALSE)</f>
        <v>524</v>
      </c>
      <c r="B1648" t="s">
        <v>448</v>
      </c>
      <c r="C1648">
        <v>1975</v>
      </c>
      <c r="D1648">
        <f>VLOOKUP(C1648,Seasons!A:B,2,FALSE)</f>
        <v>26</v>
      </c>
      <c r="F1648" s="5" t="str">
        <f t="shared" si="25"/>
        <v>(524,26),</v>
      </c>
    </row>
    <row r="1649" spans="1:6" x14ac:dyDescent="0.25">
      <c r="A1649">
        <f>VLOOKUP(B1649,Drivers!A:C,3,FALSE)</f>
        <v>524</v>
      </c>
      <c r="B1649" t="s">
        <v>448</v>
      </c>
      <c r="C1649">
        <v>1976</v>
      </c>
      <c r="D1649">
        <f>VLOOKUP(C1649,Seasons!A:B,2,FALSE)</f>
        <v>27</v>
      </c>
      <c r="F1649" s="5" t="str">
        <f t="shared" si="25"/>
        <v>(524,27),</v>
      </c>
    </row>
    <row r="1650" spans="1:6" x14ac:dyDescent="0.25">
      <c r="A1650">
        <f>VLOOKUP(B1650,Drivers!A:C,3,FALSE)</f>
        <v>524</v>
      </c>
      <c r="B1650" t="s">
        <v>448</v>
      </c>
      <c r="C1650">
        <v>1977</v>
      </c>
      <c r="D1650">
        <f>VLOOKUP(C1650,Seasons!A:B,2,FALSE)</f>
        <v>28</v>
      </c>
      <c r="F1650" s="5" t="str">
        <f t="shared" si="25"/>
        <v>(524,28),</v>
      </c>
    </row>
    <row r="1651" spans="1:6" x14ac:dyDescent="0.25">
      <c r="A1651">
        <f>VLOOKUP(B1651,Drivers!A:C,3,FALSE)</f>
        <v>524</v>
      </c>
      <c r="B1651" t="s">
        <v>448</v>
      </c>
      <c r="C1651">
        <v>1978</v>
      </c>
      <c r="D1651">
        <f>VLOOKUP(C1651,Seasons!A:B,2,FALSE)</f>
        <v>29</v>
      </c>
      <c r="F1651" s="5" t="str">
        <f t="shared" si="25"/>
        <v>(524,29),</v>
      </c>
    </row>
    <row r="1652" spans="1:6" x14ac:dyDescent="0.25">
      <c r="A1652">
        <f>VLOOKUP(B1652,Drivers!A:C,3,FALSE)</f>
        <v>524</v>
      </c>
      <c r="B1652" t="s">
        <v>448</v>
      </c>
      <c r="C1652">
        <v>1979</v>
      </c>
      <c r="D1652">
        <f>VLOOKUP(C1652,Seasons!A:B,2,FALSE)</f>
        <v>30</v>
      </c>
      <c r="F1652" s="5" t="str">
        <f t="shared" si="25"/>
        <v>(524,30),</v>
      </c>
    </row>
    <row r="1653" spans="1:6" x14ac:dyDescent="0.25">
      <c r="A1653">
        <f>VLOOKUP(B1653,Drivers!A:C,3,FALSE)</f>
        <v>524</v>
      </c>
      <c r="B1653" t="s">
        <v>448</v>
      </c>
      <c r="C1653">
        <v>1982</v>
      </c>
      <c r="D1653">
        <f>VLOOKUP(C1653,Seasons!A:B,2,FALSE)</f>
        <v>33</v>
      </c>
      <c r="F1653" s="5" t="str">
        <f t="shared" si="25"/>
        <v>(524,33),</v>
      </c>
    </row>
    <row r="1654" spans="1:6" x14ac:dyDescent="0.25">
      <c r="A1654">
        <f>VLOOKUP(B1654,Drivers!A:C,3,FALSE)</f>
        <v>524</v>
      </c>
      <c r="B1654" t="s">
        <v>448</v>
      </c>
      <c r="C1654">
        <v>1983</v>
      </c>
      <c r="D1654">
        <f>VLOOKUP(C1654,Seasons!A:B,2,FALSE)</f>
        <v>34</v>
      </c>
      <c r="F1654" s="5" t="str">
        <f t="shared" si="25"/>
        <v>(524,34),</v>
      </c>
    </row>
    <row r="1655" spans="1:6" x14ac:dyDescent="0.25">
      <c r="A1655">
        <f>VLOOKUP(B1655,Drivers!A:C,3,FALSE)</f>
        <v>524</v>
      </c>
      <c r="B1655" t="s">
        <v>448</v>
      </c>
      <c r="C1655">
        <v>1984</v>
      </c>
      <c r="D1655">
        <f>VLOOKUP(C1655,Seasons!A:B,2,FALSE)</f>
        <v>35</v>
      </c>
      <c r="F1655" s="5" t="str">
        <f t="shared" si="25"/>
        <v>(524,35),</v>
      </c>
    </row>
    <row r="1656" spans="1:6" x14ac:dyDescent="0.25">
      <c r="A1656">
        <f>VLOOKUP(B1656,Drivers!A:C,3,FALSE)</f>
        <v>524</v>
      </c>
      <c r="B1656" t="s">
        <v>448</v>
      </c>
      <c r="C1656">
        <v>1985</v>
      </c>
      <c r="D1656">
        <f>VLOOKUP(C1656,Seasons!A:B,2,FALSE)</f>
        <v>36</v>
      </c>
      <c r="F1656" s="5" t="str">
        <f t="shared" si="25"/>
        <v>(524,36),</v>
      </c>
    </row>
    <row r="1657" spans="1:6" x14ac:dyDescent="0.25">
      <c r="A1657">
        <f>VLOOKUP(B1657,Drivers!A:C,3,FALSE)</f>
        <v>526</v>
      </c>
      <c r="B1657" t="s">
        <v>456</v>
      </c>
      <c r="C1657">
        <v>1971</v>
      </c>
      <c r="D1657">
        <f>VLOOKUP(C1657,Seasons!A:B,2,FALSE)</f>
        <v>22</v>
      </c>
      <c r="F1657" s="5" t="str">
        <f t="shared" si="25"/>
        <v>(526,22),</v>
      </c>
    </row>
    <row r="1658" spans="1:6" x14ac:dyDescent="0.25">
      <c r="A1658">
        <f>VLOOKUP(B1658,Drivers!A:C,3,FALSE)</f>
        <v>526</v>
      </c>
      <c r="B1658" t="s">
        <v>456</v>
      </c>
      <c r="C1658">
        <v>1973</v>
      </c>
      <c r="D1658">
        <f>VLOOKUP(C1658,Seasons!A:B,2,FALSE)</f>
        <v>24</v>
      </c>
      <c r="F1658" s="5" t="str">
        <f t="shared" si="25"/>
        <v>(526,24),</v>
      </c>
    </row>
    <row r="1659" spans="1:6" x14ac:dyDescent="0.25">
      <c r="A1659">
        <f>VLOOKUP(B1659,Drivers!A:C,3,FALSE)</f>
        <v>526</v>
      </c>
      <c r="B1659" t="s">
        <v>456</v>
      </c>
      <c r="C1659">
        <v>1974</v>
      </c>
      <c r="D1659">
        <f>VLOOKUP(C1659,Seasons!A:B,2,FALSE)</f>
        <v>25</v>
      </c>
      <c r="F1659" s="5" t="str">
        <f t="shared" si="25"/>
        <v>(526,25),</v>
      </c>
    </row>
    <row r="1660" spans="1:6" x14ac:dyDescent="0.25">
      <c r="A1660">
        <f>VLOOKUP(B1660,Drivers!A:C,3,FALSE)</f>
        <v>526</v>
      </c>
      <c r="B1660" t="s">
        <v>456</v>
      </c>
      <c r="C1660">
        <v>1975</v>
      </c>
      <c r="D1660">
        <f>VLOOKUP(C1660,Seasons!A:B,2,FALSE)</f>
        <v>26</v>
      </c>
      <c r="F1660" s="5" t="str">
        <f t="shared" si="25"/>
        <v>(526,26),</v>
      </c>
    </row>
    <row r="1661" spans="1:6" x14ac:dyDescent="0.25">
      <c r="A1661">
        <f>VLOOKUP(B1661,Drivers!A:C,3,FALSE)</f>
        <v>527</v>
      </c>
      <c r="B1661" t="s">
        <v>398</v>
      </c>
      <c r="C1661">
        <v>1971</v>
      </c>
      <c r="D1661">
        <f>VLOOKUP(C1661,Seasons!A:B,2,FALSE)</f>
        <v>22</v>
      </c>
      <c r="F1661" s="5" t="str">
        <f t="shared" si="25"/>
        <v>(527,22),</v>
      </c>
    </row>
    <row r="1662" spans="1:6" x14ac:dyDescent="0.25">
      <c r="A1662">
        <f>VLOOKUP(B1662,Drivers!A:C,3,FALSE)</f>
        <v>527</v>
      </c>
      <c r="B1662" t="s">
        <v>398</v>
      </c>
      <c r="C1662">
        <v>1973</v>
      </c>
      <c r="D1662">
        <f>VLOOKUP(C1662,Seasons!A:B,2,FALSE)</f>
        <v>24</v>
      </c>
      <c r="F1662" s="5" t="str">
        <f t="shared" si="25"/>
        <v>(527,24),</v>
      </c>
    </row>
    <row r="1663" spans="1:6" x14ac:dyDescent="0.25">
      <c r="A1663">
        <f>VLOOKUP(B1663,Drivers!A:C,3,FALSE)</f>
        <v>527</v>
      </c>
      <c r="B1663" t="s">
        <v>398</v>
      </c>
      <c r="C1663">
        <v>1974</v>
      </c>
      <c r="D1663">
        <f>VLOOKUP(C1663,Seasons!A:B,2,FALSE)</f>
        <v>25</v>
      </c>
      <c r="F1663" s="5" t="str">
        <f t="shared" si="25"/>
        <v>(527,25),</v>
      </c>
    </row>
    <row r="1664" spans="1:6" x14ac:dyDescent="0.25">
      <c r="A1664">
        <f>VLOOKUP(B1664,Drivers!A:C,3,FALSE)</f>
        <v>527</v>
      </c>
      <c r="B1664" t="s">
        <v>398</v>
      </c>
      <c r="C1664">
        <v>1975</v>
      </c>
      <c r="D1664">
        <f>VLOOKUP(C1664,Seasons!A:B,2,FALSE)</f>
        <v>26</v>
      </c>
      <c r="F1664" s="5" t="str">
        <f t="shared" si="25"/>
        <v>(527,26),</v>
      </c>
    </row>
    <row r="1665" spans="1:6" x14ac:dyDescent="0.25">
      <c r="A1665">
        <f>VLOOKUP(B1665,Drivers!A:C,3,FALSE)</f>
        <v>527</v>
      </c>
      <c r="B1665" t="s">
        <v>398</v>
      </c>
      <c r="C1665">
        <v>1976</v>
      </c>
      <c r="D1665">
        <f>VLOOKUP(C1665,Seasons!A:B,2,FALSE)</f>
        <v>27</v>
      </c>
      <c r="F1665" s="5" t="str">
        <f t="shared" si="25"/>
        <v>(527,27),</v>
      </c>
    </row>
    <row r="1666" spans="1:6" x14ac:dyDescent="0.25">
      <c r="A1666">
        <f>VLOOKUP(B1666,Drivers!A:C,3,FALSE)</f>
        <v>527</v>
      </c>
      <c r="B1666" t="s">
        <v>398</v>
      </c>
      <c r="C1666">
        <v>1977</v>
      </c>
      <c r="D1666">
        <f>VLOOKUP(C1666,Seasons!A:B,2,FALSE)</f>
        <v>28</v>
      </c>
      <c r="F1666" s="5" t="str">
        <f t="shared" si="25"/>
        <v>(527,28),</v>
      </c>
    </row>
    <row r="1667" spans="1:6" x14ac:dyDescent="0.25">
      <c r="A1667">
        <f>VLOOKUP(B1667,Drivers!A:C,3,FALSE)</f>
        <v>527</v>
      </c>
      <c r="B1667" t="s">
        <v>398</v>
      </c>
      <c r="C1667">
        <v>1978</v>
      </c>
      <c r="D1667">
        <f>VLOOKUP(C1667,Seasons!A:B,2,FALSE)</f>
        <v>29</v>
      </c>
      <c r="F1667" s="5" t="str">
        <f t="shared" ref="F1667:F1730" si="26">_xlfn.CONCAT("(",A1667,",",D1667,"),")</f>
        <v>(527,29),</v>
      </c>
    </row>
    <row r="1668" spans="1:6" x14ac:dyDescent="0.25">
      <c r="A1668">
        <f>VLOOKUP(B1668,Drivers!A:C,3,FALSE)</f>
        <v>527</v>
      </c>
      <c r="B1668" t="s">
        <v>398</v>
      </c>
      <c r="C1668">
        <v>1979</v>
      </c>
      <c r="D1668">
        <f>VLOOKUP(C1668,Seasons!A:B,2,FALSE)</f>
        <v>30</v>
      </c>
      <c r="F1668" s="5" t="str">
        <f t="shared" si="26"/>
        <v>(527,30),</v>
      </c>
    </row>
    <row r="1669" spans="1:6" x14ac:dyDescent="0.25">
      <c r="A1669">
        <f>VLOOKUP(B1669,Drivers!A:C,3,FALSE)</f>
        <v>527</v>
      </c>
      <c r="B1669" t="s">
        <v>398</v>
      </c>
      <c r="C1669">
        <v>1980</v>
      </c>
      <c r="D1669">
        <f>VLOOKUP(C1669,Seasons!A:B,2,FALSE)</f>
        <v>31</v>
      </c>
      <c r="F1669" s="5" t="str">
        <f t="shared" si="26"/>
        <v>(527,31),</v>
      </c>
    </row>
    <row r="1670" spans="1:6" x14ac:dyDescent="0.25">
      <c r="A1670">
        <f>VLOOKUP(B1670,Drivers!A:C,3,FALSE)</f>
        <v>527</v>
      </c>
      <c r="B1670" t="s">
        <v>398</v>
      </c>
      <c r="C1670">
        <v>1981</v>
      </c>
      <c r="D1670">
        <f>VLOOKUP(C1670,Seasons!A:B,2,FALSE)</f>
        <v>32</v>
      </c>
      <c r="F1670" s="5" t="str">
        <f t="shared" si="26"/>
        <v>(527,32),</v>
      </c>
    </row>
    <row r="1671" spans="1:6" x14ac:dyDescent="0.25">
      <c r="A1671">
        <f>VLOOKUP(B1671,Drivers!A:C,3,FALSE)</f>
        <v>527</v>
      </c>
      <c r="B1671" t="s">
        <v>398</v>
      </c>
      <c r="C1671">
        <v>1982</v>
      </c>
      <c r="D1671">
        <f>VLOOKUP(C1671,Seasons!A:B,2,FALSE)</f>
        <v>33</v>
      </c>
      <c r="F1671" s="5" t="str">
        <f t="shared" si="26"/>
        <v>(527,33),</v>
      </c>
    </row>
    <row r="1672" spans="1:6" x14ac:dyDescent="0.25">
      <c r="A1672">
        <f>VLOOKUP(B1672,Drivers!A:C,3,FALSE)</f>
        <v>527</v>
      </c>
      <c r="B1672" t="s">
        <v>398</v>
      </c>
      <c r="C1672">
        <v>1983</v>
      </c>
      <c r="D1672">
        <f>VLOOKUP(C1672,Seasons!A:B,2,FALSE)</f>
        <v>34</v>
      </c>
      <c r="F1672" s="5" t="str">
        <f t="shared" si="26"/>
        <v>(527,34),</v>
      </c>
    </row>
    <row r="1673" spans="1:6" x14ac:dyDescent="0.25">
      <c r="A1673">
        <f>VLOOKUP(B1673,Drivers!A:C,3,FALSE)</f>
        <v>528</v>
      </c>
      <c r="B1673" t="s">
        <v>215</v>
      </c>
      <c r="C1673">
        <v>1971</v>
      </c>
      <c r="D1673">
        <f>VLOOKUP(C1673,Seasons!A:B,2,FALSE)</f>
        <v>22</v>
      </c>
      <c r="F1673" s="5" t="str">
        <f t="shared" si="26"/>
        <v>(528,22),</v>
      </c>
    </row>
    <row r="1674" spans="1:6" x14ac:dyDescent="0.25">
      <c r="A1674">
        <f>VLOOKUP(B1674,Drivers!A:C,3,FALSE)</f>
        <v>528</v>
      </c>
      <c r="B1674" t="s">
        <v>215</v>
      </c>
      <c r="C1674">
        <v>1974</v>
      </c>
      <c r="D1674">
        <f>VLOOKUP(C1674,Seasons!A:B,2,FALSE)</f>
        <v>25</v>
      </c>
      <c r="F1674" s="5" t="str">
        <f t="shared" si="26"/>
        <v>(528,25),</v>
      </c>
    </row>
    <row r="1675" spans="1:6" x14ac:dyDescent="0.25">
      <c r="A1675">
        <f>VLOOKUP(B1675,Drivers!A:C,3,FALSE)</f>
        <v>528</v>
      </c>
      <c r="B1675" t="s">
        <v>215</v>
      </c>
      <c r="C1675">
        <v>1975</v>
      </c>
      <c r="D1675">
        <f>VLOOKUP(C1675,Seasons!A:B,2,FALSE)</f>
        <v>26</v>
      </c>
      <c r="F1675" s="5" t="str">
        <f t="shared" si="26"/>
        <v>(528,26),</v>
      </c>
    </row>
    <row r="1676" spans="1:6" x14ac:dyDescent="0.25">
      <c r="A1676">
        <f>VLOOKUP(B1676,Drivers!A:C,3,FALSE)</f>
        <v>529</v>
      </c>
      <c r="B1676" t="s">
        <v>249</v>
      </c>
      <c r="C1676">
        <v>1972</v>
      </c>
      <c r="D1676">
        <f>VLOOKUP(C1676,Seasons!A:B,2,FALSE)</f>
        <v>23</v>
      </c>
      <c r="F1676" s="5" t="str">
        <f t="shared" si="26"/>
        <v>(529,23),</v>
      </c>
    </row>
    <row r="1677" spans="1:6" x14ac:dyDescent="0.25">
      <c r="A1677">
        <f>VLOOKUP(B1677,Drivers!A:C,3,FALSE)</f>
        <v>530</v>
      </c>
      <c r="B1677" t="s">
        <v>260</v>
      </c>
      <c r="C1677">
        <v>1972</v>
      </c>
      <c r="D1677">
        <f>VLOOKUP(C1677,Seasons!A:B,2,FALSE)</f>
        <v>23</v>
      </c>
      <c r="F1677" s="5" t="str">
        <f t="shared" si="26"/>
        <v>(530,23),</v>
      </c>
    </row>
    <row r="1678" spans="1:6" x14ac:dyDescent="0.25">
      <c r="A1678">
        <f>VLOOKUP(B1678,Drivers!A:C,3,FALSE)</f>
        <v>530</v>
      </c>
      <c r="B1678" t="s">
        <v>260</v>
      </c>
      <c r="C1678">
        <v>1973</v>
      </c>
      <c r="D1678">
        <f>VLOOKUP(C1678,Seasons!A:B,2,FALSE)</f>
        <v>24</v>
      </c>
      <c r="F1678" s="5" t="str">
        <f t="shared" si="26"/>
        <v>(530,24),</v>
      </c>
    </row>
    <row r="1679" spans="1:6" x14ac:dyDescent="0.25">
      <c r="A1679">
        <f>VLOOKUP(B1679,Drivers!A:C,3,FALSE)</f>
        <v>530</v>
      </c>
      <c r="B1679" t="s">
        <v>260</v>
      </c>
      <c r="C1679">
        <v>1975</v>
      </c>
      <c r="D1679">
        <f>VLOOKUP(C1679,Seasons!A:B,2,FALSE)</f>
        <v>26</v>
      </c>
      <c r="F1679" s="5" t="str">
        <f t="shared" si="26"/>
        <v>(530,26),</v>
      </c>
    </row>
    <row r="1680" spans="1:6" x14ac:dyDescent="0.25">
      <c r="A1680">
        <f>VLOOKUP(B1680,Drivers!A:C,3,FALSE)</f>
        <v>531</v>
      </c>
      <c r="B1680" t="s">
        <v>583</v>
      </c>
      <c r="C1680">
        <v>1972</v>
      </c>
      <c r="D1680">
        <f>VLOOKUP(C1680,Seasons!A:B,2,FALSE)</f>
        <v>23</v>
      </c>
      <c r="F1680" s="5" t="str">
        <f t="shared" si="26"/>
        <v>(531,23),</v>
      </c>
    </row>
    <row r="1681" spans="1:6" x14ac:dyDescent="0.25">
      <c r="A1681">
        <f>VLOOKUP(B1681,Drivers!A:C,3,FALSE)</f>
        <v>531</v>
      </c>
      <c r="B1681" t="s">
        <v>583</v>
      </c>
      <c r="C1681">
        <v>1973</v>
      </c>
      <c r="D1681">
        <f>VLOOKUP(C1681,Seasons!A:B,2,FALSE)</f>
        <v>24</v>
      </c>
      <c r="F1681" s="5" t="str">
        <f t="shared" si="26"/>
        <v>(531,24),</v>
      </c>
    </row>
    <row r="1682" spans="1:6" x14ac:dyDescent="0.25">
      <c r="A1682">
        <f>VLOOKUP(B1682,Drivers!A:C,3,FALSE)</f>
        <v>531</v>
      </c>
      <c r="B1682" t="s">
        <v>583</v>
      </c>
      <c r="C1682">
        <v>1974</v>
      </c>
      <c r="D1682">
        <f>VLOOKUP(C1682,Seasons!A:B,2,FALSE)</f>
        <v>25</v>
      </c>
      <c r="F1682" s="5" t="str">
        <f t="shared" si="26"/>
        <v>(531,25),</v>
      </c>
    </row>
    <row r="1683" spans="1:6" x14ac:dyDescent="0.25">
      <c r="A1683">
        <f>VLOOKUP(B1683,Drivers!A:C,3,FALSE)</f>
        <v>531</v>
      </c>
      <c r="B1683" t="s">
        <v>583</v>
      </c>
      <c r="C1683">
        <v>1975</v>
      </c>
      <c r="D1683">
        <f>VLOOKUP(C1683,Seasons!A:B,2,FALSE)</f>
        <v>26</v>
      </c>
      <c r="F1683" s="5" t="str">
        <f t="shared" si="26"/>
        <v>(531,26),</v>
      </c>
    </row>
    <row r="1684" spans="1:6" x14ac:dyDescent="0.25">
      <c r="A1684">
        <f>VLOOKUP(B1684,Drivers!A:C,3,FALSE)</f>
        <v>531</v>
      </c>
      <c r="B1684" t="s">
        <v>583</v>
      </c>
      <c r="C1684">
        <v>1976</v>
      </c>
      <c r="D1684">
        <f>VLOOKUP(C1684,Seasons!A:B,2,FALSE)</f>
        <v>27</v>
      </c>
      <c r="F1684" s="5" t="str">
        <f t="shared" si="26"/>
        <v>(531,27),</v>
      </c>
    </row>
    <row r="1685" spans="1:6" x14ac:dyDescent="0.25">
      <c r="A1685">
        <f>VLOOKUP(B1685,Drivers!A:C,3,FALSE)</f>
        <v>531</v>
      </c>
      <c r="B1685" t="s">
        <v>583</v>
      </c>
      <c r="C1685">
        <v>1977</v>
      </c>
      <c r="D1685">
        <f>VLOOKUP(C1685,Seasons!A:B,2,FALSE)</f>
        <v>28</v>
      </c>
      <c r="F1685" s="5" t="str">
        <f t="shared" si="26"/>
        <v>(531,28),</v>
      </c>
    </row>
    <row r="1686" spans="1:6" x14ac:dyDescent="0.25">
      <c r="A1686">
        <f>VLOOKUP(B1686,Drivers!A:C,3,FALSE)</f>
        <v>532</v>
      </c>
      <c r="B1686" t="s">
        <v>527</v>
      </c>
      <c r="C1686">
        <v>1972</v>
      </c>
      <c r="D1686">
        <f>VLOOKUP(C1686,Seasons!A:B,2,FALSE)</f>
        <v>23</v>
      </c>
      <c r="F1686" s="5" t="str">
        <f t="shared" si="26"/>
        <v>(532,23),</v>
      </c>
    </row>
    <row r="1687" spans="1:6" x14ac:dyDescent="0.25">
      <c r="A1687">
        <f>VLOOKUP(B1687,Drivers!A:C,3,FALSE)</f>
        <v>532</v>
      </c>
      <c r="B1687" t="s">
        <v>527</v>
      </c>
      <c r="C1687">
        <v>1973</v>
      </c>
      <c r="D1687">
        <f>VLOOKUP(C1687,Seasons!A:B,2,FALSE)</f>
        <v>24</v>
      </c>
      <c r="F1687" s="5" t="str">
        <f t="shared" si="26"/>
        <v>(532,24),</v>
      </c>
    </row>
    <row r="1688" spans="1:6" x14ac:dyDescent="0.25">
      <c r="A1688">
        <f>VLOOKUP(B1688,Drivers!A:C,3,FALSE)</f>
        <v>532</v>
      </c>
      <c r="B1688" t="s">
        <v>527</v>
      </c>
      <c r="C1688">
        <v>1974</v>
      </c>
      <c r="D1688">
        <f>VLOOKUP(C1688,Seasons!A:B,2,FALSE)</f>
        <v>25</v>
      </c>
      <c r="F1688" s="5" t="str">
        <f t="shared" si="26"/>
        <v>(532,25),</v>
      </c>
    </row>
    <row r="1689" spans="1:6" x14ac:dyDescent="0.25">
      <c r="A1689">
        <f>VLOOKUP(B1689,Drivers!A:C,3,FALSE)</f>
        <v>532</v>
      </c>
      <c r="B1689" t="s">
        <v>527</v>
      </c>
      <c r="C1689">
        <v>1975</v>
      </c>
      <c r="D1689">
        <f>VLOOKUP(C1689,Seasons!A:B,2,FALSE)</f>
        <v>26</v>
      </c>
      <c r="F1689" s="5" t="str">
        <f t="shared" si="26"/>
        <v>(532,26),</v>
      </c>
    </row>
    <row r="1690" spans="1:6" x14ac:dyDescent="0.25">
      <c r="A1690">
        <f>VLOOKUP(B1690,Drivers!A:C,3,FALSE)</f>
        <v>532</v>
      </c>
      <c r="B1690" t="s">
        <v>527</v>
      </c>
      <c r="C1690">
        <v>1976</v>
      </c>
      <c r="D1690">
        <f>VLOOKUP(C1690,Seasons!A:B,2,FALSE)</f>
        <v>27</v>
      </c>
      <c r="F1690" s="5" t="str">
        <f t="shared" si="26"/>
        <v>(532,27),</v>
      </c>
    </row>
    <row r="1691" spans="1:6" x14ac:dyDescent="0.25">
      <c r="A1691">
        <f>VLOOKUP(B1691,Drivers!A:C,3,FALSE)</f>
        <v>532</v>
      </c>
      <c r="B1691" t="s">
        <v>527</v>
      </c>
      <c r="C1691">
        <v>1977</v>
      </c>
      <c r="D1691">
        <f>VLOOKUP(C1691,Seasons!A:B,2,FALSE)</f>
        <v>28</v>
      </c>
      <c r="F1691" s="5" t="str">
        <f t="shared" si="26"/>
        <v>(532,28),</v>
      </c>
    </row>
    <row r="1692" spans="1:6" x14ac:dyDescent="0.25">
      <c r="A1692">
        <f>VLOOKUP(B1692,Drivers!A:C,3,FALSE)</f>
        <v>532</v>
      </c>
      <c r="B1692" t="s">
        <v>527</v>
      </c>
      <c r="C1692">
        <v>1978</v>
      </c>
      <c r="D1692">
        <f>VLOOKUP(C1692,Seasons!A:B,2,FALSE)</f>
        <v>29</v>
      </c>
      <c r="F1692" s="5" t="str">
        <f t="shared" si="26"/>
        <v>(532,29),</v>
      </c>
    </row>
    <row r="1693" spans="1:6" x14ac:dyDescent="0.25">
      <c r="A1693">
        <f>VLOOKUP(B1693,Drivers!A:C,3,FALSE)</f>
        <v>532</v>
      </c>
      <c r="B1693" t="s">
        <v>527</v>
      </c>
      <c r="C1693">
        <v>1979</v>
      </c>
      <c r="D1693">
        <f>VLOOKUP(C1693,Seasons!A:B,2,FALSE)</f>
        <v>30</v>
      </c>
      <c r="F1693" s="5" t="str">
        <f t="shared" si="26"/>
        <v>(532,30),</v>
      </c>
    </row>
    <row r="1694" spans="1:6" x14ac:dyDescent="0.25">
      <c r="A1694">
        <f>VLOOKUP(B1694,Drivers!A:C,3,FALSE)</f>
        <v>533</v>
      </c>
      <c r="B1694" t="s">
        <v>702</v>
      </c>
      <c r="C1694">
        <v>1972</v>
      </c>
      <c r="D1694">
        <f>VLOOKUP(C1694,Seasons!A:B,2,FALSE)</f>
        <v>23</v>
      </c>
      <c r="F1694" s="5" t="str">
        <f t="shared" si="26"/>
        <v>(533,23),</v>
      </c>
    </row>
    <row r="1695" spans="1:6" x14ac:dyDescent="0.25">
      <c r="A1695">
        <f>VLOOKUP(B1695,Drivers!A:C,3,FALSE)</f>
        <v>533</v>
      </c>
      <c r="B1695" t="s">
        <v>702</v>
      </c>
      <c r="C1695">
        <v>1973</v>
      </c>
      <c r="D1695">
        <f>VLOOKUP(C1695,Seasons!A:B,2,FALSE)</f>
        <v>24</v>
      </c>
      <c r="F1695" s="5" t="str">
        <f t="shared" si="26"/>
        <v>(533,24),</v>
      </c>
    </row>
    <row r="1696" spans="1:6" x14ac:dyDescent="0.25">
      <c r="A1696">
        <f>VLOOKUP(B1696,Drivers!A:C,3,FALSE)</f>
        <v>533</v>
      </c>
      <c r="B1696" t="s">
        <v>702</v>
      </c>
      <c r="C1696">
        <v>1974</v>
      </c>
      <c r="D1696">
        <f>VLOOKUP(C1696,Seasons!A:B,2,FALSE)</f>
        <v>25</v>
      </c>
      <c r="F1696" s="5" t="str">
        <f t="shared" si="26"/>
        <v>(533,25),</v>
      </c>
    </row>
    <row r="1697" spans="1:6" x14ac:dyDescent="0.25">
      <c r="A1697">
        <f>VLOOKUP(B1697,Drivers!A:C,3,FALSE)</f>
        <v>533</v>
      </c>
      <c r="B1697" t="s">
        <v>702</v>
      </c>
      <c r="C1697">
        <v>1975</v>
      </c>
      <c r="D1697">
        <f>VLOOKUP(C1697,Seasons!A:B,2,FALSE)</f>
        <v>26</v>
      </c>
      <c r="F1697" s="5" t="str">
        <f t="shared" si="26"/>
        <v>(533,26),</v>
      </c>
    </row>
    <row r="1698" spans="1:6" x14ac:dyDescent="0.25">
      <c r="A1698">
        <f>VLOOKUP(B1698,Drivers!A:C,3,FALSE)</f>
        <v>533</v>
      </c>
      <c r="B1698" t="s">
        <v>702</v>
      </c>
      <c r="C1698">
        <v>1976</v>
      </c>
      <c r="D1698">
        <f>VLOOKUP(C1698,Seasons!A:B,2,FALSE)</f>
        <v>27</v>
      </c>
      <c r="F1698" s="5" t="str">
        <f t="shared" si="26"/>
        <v>(533,27),</v>
      </c>
    </row>
    <row r="1699" spans="1:6" x14ac:dyDescent="0.25">
      <c r="A1699">
        <f>VLOOKUP(B1699,Drivers!A:C,3,FALSE)</f>
        <v>533</v>
      </c>
      <c r="B1699" t="s">
        <v>702</v>
      </c>
      <c r="C1699">
        <v>1977</v>
      </c>
      <c r="D1699">
        <f>VLOOKUP(C1699,Seasons!A:B,2,FALSE)</f>
        <v>28</v>
      </c>
      <c r="F1699" s="5" t="str">
        <f t="shared" si="26"/>
        <v>(533,28),</v>
      </c>
    </row>
    <row r="1700" spans="1:6" x14ac:dyDescent="0.25">
      <c r="A1700">
        <f>VLOOKUP(B1700,Drivers!A:C,3,FALSE)</f>
        <v>533</v>
      </c>
      <c r="B1700" t="s">
        <v>702</v>
      </c>
      <c r="C1700">
        <v>1978</v>
      </c>
      <c r="D1700">
        <f>VLOOKUP(C1700,Seasons!A:B,2,FALSE)</f>
        <v>29</v>
      </c>
      <c r="F1700" s="5" t="str">
        <f t="shared" si="26"/>
        <v>(533,29),</v>
      </c>
    </row>
    <row r="1701" spans="1:6" x14ac:dyDescent="0.25">
      <c r="A1701">
        <f>VLOOKUP(B1701,Drivers!A:C,3,FALSE)</f>
        <v>533</v>
      </c>
      <c r="B1701" t="s">
        <v>702</v>
      </c>
      <c r="C1701">
        <v>1979</v>
      </c>
      <c r="D1701">
        <f>VLOOKUP(C1701,Seasons!A:B,2,FALSE)</f>
        <v>30</v>
      </c>
      <c r="F1701" s="5" t="str">
        <f t="shared" si="26"/>
        <v>(533,30),</v>
      </c>
    </row>
    <row r="1702" spans="1:6" x14ac:dyDescent="0.25">
      <c r="A1702">
        <f>VLOOKUP(B1702,Drivers!A:C,3,FALSE)</f>
        <v>533</v>
      </c>
      <c r="B1702" t="s">
        <v>702</v>
      </c>
      <c r="C1702">
        <v>1980</v>
      </c>
      <c r="D1702">
        <f>VLOOKUP(C1702,Seasons!A:B,2,FALSE)</f>
        <v>31</v>
      </c>
      <c r="F1702" s="5" t="str">
        <f t="shared" si="26"/>
        <v>(533,31),</v>
      </c>
    </row>
    <row r="1703" spans="1:6" x14ac:dyDescent="0.25">
      <c r="A1703">
        <f>VLOOKUP(B1703,Drivers!A:C,3,FALSE)</f>
        <v>535</v>
      </c>
      <c r="B1703" t="s">
        <v>653</v>
      </c>
      <c r="C1703">
        <v>1972</v>
      </c>
      <c r="D1703">
        <f>VLOOKUP(C1703,Seasons!A:B,2,FALSE)</f>
        <v>23</v>
      </c>
      <c r="F1703" s="5" t="str">
        <f t="shared" si="26"/>
        <v>(535,23),</v>
      </c>
    </row>
    <row r="1704" spans="1:6" x14ac:dyDescent="0.25">
      <c r="A1704">
        <f>VLOOKUP(B1704,Drivers!A:C,3,FALSE)</f>
        <v>535</v>
      </c>
      <c r="B1704" t="s">
        <v>653</v>
      </c>
      <c r="C1704">
        <v>1973</v>
      </c>
      <c r="D1704">
        <f>VLOOKUP(C1704,Seasons!A:B,2,FALSE)</f>
        <v>24</v>
      </c>
      <c r="F1704" s="5" t="str">
        <f t="shared" si="26"/>
        <v>(535,24),</v>
      </c>
    </row>
    <row r="1705" spans="1:6" x14ac:dyDescent="0.25">
      <c r="A1705">
        <f>VLOOKUP(B1705,Drivers!A:C,3,FALSE)</f>
        <v>535</v>
      </c>
      <c r="B1705" t="s">
        <v>653</v>
      </c>
      <c r="C1705">
        <v>1974</v>
      </c>
      <c r="D1705">
        <f>VLOOKUP(C1705,Seasons!A:B,2,FALSE)</f>
        <v>25</v>
      </c>
      <c r="F1705" s="5" t="str">
        <f t="shared" si="26"/>
        <v>(535,25),</v>
      </c>
    </row>
    <row r="1706" spans="1:6" x14ac:dyDescent="0.25">
      <c r="A1706">
        <f>VLOOKUP(B1706,Drivers!A:C,3,FALSE)</f>
        <v>535</v>
      </c>
      <c r="B1706" t="s">
        <v>653</v>
      </c>
      <c r="C1706">
        <v>1975</v>
      </c>
      <c r="D1706">
        <f>VLOOKUP(C1706,Seasons!A:B,2,FALSE)</f>
        <v>26</v>
      </c>
      <c r="F1706" s="5" t="str">
        <f t="shared" si="26"/>
        <v>(535,26),</v>
      </c>
    </row>
    <row r="1707" spans="1:6" x14ac:dyDescent="0.25">
      <c r="A1707">
        <f>VLOOKUP(B1707,Drivers!A:C,3,FALSE)</f>
        <v>535</v>
      </c>
      <c r="B1707" t="s">
        <v>653</v>
      </c>
      <c r="C1707">
        <v>1976</v>
      </c>
      <c r="D1707">
        <f>VLOOKUP(C1707,Seasons!A:B,2,FALSE)</f>
        <v>27</v>
      </c>
      <c r="F1707" s="5" t="str">
        <f t="shared" si="26"/>
        <v>(535,27),</v>
      </c>
    </row>
    <row r="1708" spans="1:6" x14ac:dyDescent="0.25">
      <c r="A1708">
        <f>VLOOKUP(B1708,Drivers!A:C,3,FALSE)</f>
        <v>535</v>
      </c>
      <c r="B1708" t="s">
        <v>653</v>
      </c>
      <c r="C1708">
        <v>1977</v>
      </c>
      <c r="D1708">
        <f>VLOOKUP(C1708,Seasons!A:B,2,FALSE)</f>
        <v>28</v>
      </c>
      <c r="F1708" s="5" t="str">
        <f t="shared" si="26"/>
        <v>(535,28),</v>
      </c>
    </row>
    <row r="1709" spans="1:6" x14ac:dyDescent="0.25">
      <c r="A1709">
        <f>VLOOKUP(B1709,Drivers!A:C,3,FALSE)</f>
        <v>535</v>
      </c>
      <c r="B1709" t="s">
        <v>653</v>
      </c>
      <c r="C1709">
        <v>1978</v>
      </c>
      <c r="D1709">
        <f>VLOOKUP(C1709,Seasons!A:B,2,FALSE)</f>
        <v>29</v>
      </c>
      <c r="F1709" s="5" t="str">
        <f t="shared" si="26"/>
        <v>(535,29),</v>
      </c>
    </row>
    <row r="1710" spans="1:6" x14ac:dyDescent="0.25">
      <c r="A1710">
        <f>VLOOKUP(B1710,Drivers!A:C,3,FALSE)</f>
        <v>535</v>
      </c>
      <c r="B1710" t="s">
        <v>653</v>
      </c>
      <c r="C1710">
        <v>1979</v>
      </c>
      <c r="D1710">
        <f>VLOOKUP(C1710,Seasons!A:B,2,FALSE)</f>
        <v>30</v>
      </c>
      <c r="F1710" s="5" t="str">
        <f t="shared" si="26"/>
        <v>(535,30),</v>
      </c>
    </row>
    <row r="1711" spans="1:6" x14ac:dyDescent="0.25">
      <c r="A1711">
        <f>VLOOKUP(B1711,Drivers!A:C,3,FALSE)</f>
        <v>535</v>
      </c>
      <c r="B1711" t="s">
        <v>653</v>
      </c>
      <c r="C1711">
        <v>1980</v>
      </c>
      <c r="D1711">
        <f>VLOOKUP(C1711,Seasons!A:B,2,FALSE)</f>
        <v>31</v>
      </c>
      <c r="F1711" s="5" t="str">
        <f t="shared" si="26"/>
        <v>(535,31),</v>
      </c>
    </row>
    <row r="1712" spans="1:6" x14ac:dyDescent="0.25">
      <c r="A1712">
        <f>VLOOKUP(B1712,Drivers!A:C,3,FALSE)</f>
        <v>536</v>
      </c>
      <c r="B1712" t="s">
        <v>529</v>
      </c>
      <c r="C1712">
        <v>1972</v>
      </c>
      <c r="D1712">
        <f>VLOOKUP(C1712,Seasons!A:B,2,FALSE)</f>
        <v>23</v>
      </c>
      <c r="F1712" s="5" t="str">
        <f t="shared" si="26"/>
        <v>(536,23),</v>
      </c>
    </row>
    <row r="1713" spans="1:6" x14ac:dyDescent="0.25">
      <c r="A1713">
        <f>VLOOKUP(B1713,Drivers!A:C,3,FALSE)</f>
        <v>536</v>
      </c>
      <c r="B1713" t="s">
        <v>529</v>
      </c>
      <c r="C1713">
        <v>1974</v>
      </c>
      <c r="D1713">
        <f>VLOOKUP(C1713,Seasons!A:B,2,FALSE)</f>
        <v>25</v>
      </c>
      <c r="F1713" s="5" t="str">
        <f t="shared" si="26"/>
        <v>(536,25),</v>
      </c>
    </row>
    <row r="1714" spans="1:6" x14ac:dyDescent="0.25">
      <c r="A1714">
        <f>VLOOKUP(B1714,Drivers!A:C,3,FALSE)</f>
        <v>536</v>
      </c>
      <c r="B1714" t="s">
        <v>529</v>
      </c>
      <c r="C1714">
        <v>1975</v>
      </c>
      <c r="D1714">
        <f>VLOOKUP(C1714,Seasons!A:B,2,FALSE)</f>
        <v>26</v>
      </c>
      <c r="F1714" s="5" t="str">
        <f t="shared" si="26"/>
        <v>(536,26),</v>
      </c>
    </row>
    <row r="1715" spans="1:6" x14ac:dyDescent="0.25">
      <c r="A1715">
        <f>VLOOKUP(B1715,Drivers!A:C,3,FALSE)</f>
        <v>537</v>
      </c>
      <c r="B1715" t="s">
        <v>717</v>
      </c>
      <c r="C1715">
        <v>1972</v>
      </c>
      <c r="D1715">
        <f>VLOOKUP(C1715,Seasons!A:B,2,FALSE)</f>
        <v>23</v>
      </c>
      <c r="F1715" s="5" t="str">
        <f t="shared" si="26"/>
        <v>(537,23),</v>
      </c>
    </row>
    <row r="1716" spans="1:6" x14ac:dyDescent="0.25">
      <c r="A1716">
        <f>VLOOKUP(B1716,Drivers!A:C,3,FALSE)</f>
        <v>537</v>
      </c>
      <c r="B1716" t="s">
        <v>717</v>
      </c>
      <c r="C1716">
        <v>1974</v>
      </c>
      <c r="D1716">
        <f>VLOOKUP(C1716,Seasons!A:B,2,FALSE)</f>
        <v>25</v>
      </c>
      <c r="F1716" s="5" t="str">
        <f t="shared" si="26"/>
        <v>(537,25),</v>
      </c>
    </row>
    <row r="1717" spans="1:6" x14ac:dyDescent="0.25">
      <c r="A1717">
        <f>VLOOKUP(B1717,Drivers!A:C,3,FALSE)</f>
        <v>537</v>
      </c>
      <c r="B1717" t="s">
        <v>717</v>
      </c>
      <c r="C1717">
        <v>1975</v>
      </c>
      <c r="D1717">
        <f>VLOOKUP(C1717,Seasons!A:B,2,FALSE)</f>
        <v>26</v>
      </c>
      <c r="F1717" s="5" t="str">
        <f t="shared" si="26"/>
        <v>(537,26),</v>
      </c>
    </row>
    <row r="1718" spans="1:6" x14ac:dyDescent="0.25">
      <c r="A1718">
        <f>VLOOKUP(B1718,Drivers!A:C,3,FALSE)</f>
        <v>537</v>
      </c>
      <c r="B1718" t="s">
        <v>717</v>
      </c>
      <c r="C1718">
        <v>1977</v>
      </c>
      <c r="D1718">
        <f>VLOOKUP(C1718,Seasons!A:B,2,FALSE)</f>
        <v>28</v>
      </c>
      <c r="F1718" s="5" t="str">
        <f t="shared" si="26"/>
        <v>(537,28),</v>
      </c>
    </row>
    <row r="1719" spans="1:6" x14ac:dyDescent="0.25">
      <c r="A1719">
        <f>VLOOKUP(B1719,Drivers!A:C,3,FALSE)</f>
        <v>538</v>
      </c>
      <c r="B1719" t="s">
        <v>209</v>
      </c>
      <c r="C1719">
        <v>1972</v>
      </c>
      <c r="D1719">
        <f>VLOOKUP(C1719,Seasons!A:B,2,FALSE)</f>
        <v>23</v>
      </c>
      <c r="F1719" s="5" t="str">
        <f t="shared" si="26"/>
        <v>(538,23),</v>
      </c>
    </row>
    <row r="1720" spans="1:6" x14ac:dyDescent="0.25">
      <c r="A1720">
        <f>VLOOKUP(B1720,Drivers!A:C,3,FALSE)</f>
        <v>538</v>
      </c>
      <c r="B1720" t="s">
        <v>209</v>
      </c>
      <c r="C1720">
        <v>1974</v>
      </c>
      <c r="D1720">
        <f>VLOOKUP(C1720,Seasons!A:B,2,FALSE)</f>
        <v>25</v>
      </c>
      <c r="F1720" s="5" t="str">
        <f t="shared" si="26"/>
        <v>(538,25),</v>
      </c>
    </row>
    <row r="1721" spans="1:6" x14ac:dyDescent="0.25">
      <c r="A1721">
        <f>VLOOKUP(B1721,Drivers!A:C,3,FALSE)</f>
        <v>538</v>
      </c>
      <c r="B1721" t="s">
        <v>209</v>
      </c>
      <c r="C1721">
        <v>1975</v>
      </c>
      <c r="D1721">
        <f>VLOOKUP(C1721,Seasons!A:B,2,FALSE)</f>
        <v>26</v>
      </c>
      <c r="F1721" s="5" t="str">
        <f t="shared" si="26"/>
        <v>(538,26),</v>
      </c>
    </row>
    <row r="1722" spans="1:6" x14ac:dyDescent="0.25">
      <c r="A1722">
        <f>VLOOKUP(B1722,Drivers!A:C,3,FALSE)</f>
        <v>538</v>
      </c>
      <c r="B1722" t="s">
        <v>209</v>
      </c>
      <c r="C1722">
        <v>1976</v>
      </c>
      <c r="D1722">
        <f>VLOOKUP(C1722,Seasons!A:B,2,FALSE)</f>
        <v>27</v>
      </c>
      <c r="F1722" s="5" t="str">
        <f t="shared" si="26"/>
        <v>(538,27),</v>
      </c>
    </row>
    <row r="1723" spans="1:6" x14ac:dyDescent="0.25">
      <c r="A1723">
        <f>VLOOKUP(B1723,Drivers!A:C,3,FALSE)</f>
        <v>538</v>
      </c>
      <c r="B1723" t="s">
        <v>209</v>
      </c>
      <c r="C1723">
        <v>1977</v>
      </c>
      <c r="D1723">
        <f>VLOOKUP(C1723,Seasons!A:B,2,FALSE)</f>
        <v>28</v>
      </c>
      <c r="F1723" s="5" t="str">
        <f t="shared" si="26"/>
        <v>(538,28),</v>
      </c>
    </row>
    <row r="1724" spans="1:6" x14ac:dyDescent="0.25">
      <c r="A1724">
        <f>VLOOKUP(B1724,Drivers!A:C,3,FALSE)</f>
        <v>538</v>
      </c>
      <c r="B1724" t="s">
        <v>209</v>
      </c>
      <c r="C1724">
        <v>1978</v>
      </c>
      <c r="D1724">
        <f>VLOOKUP(C1724,Seasons!A:B,2,FALSE)</f>
        <v>29</v>
      </c>
      <c r="F1724" s="5" t="str">
        <f t="shared" si="26"/>
        <v>(538,29),</v>
      </c>
    </row>
    <row r="1725" spans="1:6" x14ac:dyDescent="0.25">
      <c r="A1725">
        <f>VLOOKUP(B1725,Drivers!A:C,3,FALSE)</f>
        <v>538</v>
      </c>
      <c r="B1725" t="s">
        <v>209</v>
      </c>
      <c r="C1725">
        <v>1979</v>
      </c>
      <c r="D1725">
        <f>VLOOKUP(C1725,Seasons!A:B,2,FALSE)</f>
        <v>30</v>
      </c>
      <c r="F1725" s="5" t="str">
        <f t="shared" si="26"/>
        <v>(538,30),</v>
      </c>
    </row>
    <row r="1726" spans="1:6" x14ac:dyDescent="0.25">
      <c r="A1726">
        <f>VLOOKUP(B1726,Drivers!A:C,3,FALSE)</f>
        <v>538</v>
      </c>
      <c r="B1726" t="s">
        <v>209</v>
      </c>
      <c r="C1726">
        <v>1980</v>
      </c>
      <c r="D1726">
        <f>VLOOKUP(C1726,Seasons!A:B,2,FALSE)</f>
        <v>31</v>
      </c>
      <c r="F1726" s="5" t="str">
        <f t="shared" si="26"/>
        <v>(538,31),</v>
      </c>
    </row>
    <row r="1727" spans="1:6" x14ac:dyDescent="0.25">
      <c r="A1727">
        <f>VLOOKUP(B1727,Drivers!A:C,3,FALSE)</f>
        <v>539</v>
      </c>
      <c r="B1727" t="s">
        <v>139</v>
      </c>
      <c r="C1727">
        <v>1973</v>
      </c>
      <c r="D1727">
        <f>VLOOKUP(C1727,Seasons!A:B,2,FALSE)</f>
        <v>24</v>
      </c>
      <c r="F1727" s="5" t="str">
        <f t="shared" si="26"/>
        <v>(539,24),</v>
      </c>
    </row>
    <row r="1728" spans="1:6" x14ac:dyDescent="0.25">
      <c r="A1728">
        <f>VLOOKUP(B1728,Drivers!A:C,3,FALSE)</f>
        <v>540</v>
      </c>
      <c r="B1728" t="s">
        <v>267</v>
      </c>
      <c r="C1728">
        <v>1973</v>
      </c>
      <c r="D1728">
        <f>VLOOKUP(C1728,Seasons!A:B,2,FALSE)</f>
        <v>24</v>
      </c>
      <c r="F1728" s="5" t="str">
        <f t="shared" si="26"/>
        <v>(540,24),</v>
      </c>
    </row>
    <row r="1729" spans="1:6" x14ac:dyDescent="0.25">
      <c r="A1729">
        <f>VLOOKUP(B1729,Drivers!A:C,3,FALSE)</f>
        <v>541</v>
      </c>
      <c r="B1729" t="s">
        <v>522</v>
      </c>
      <c r="C1729">
        <v>1973</v>
      </c>
      <c r="D1729">
        <f>VLOOKUP(C1729,Seasons!A:B,2,FALSE)</f>
        <v>24</v>
      </c>
      <c r="F1729" s="5" t="str">
        <f t="shared" si="26"/>
        <v>(541,24),</v>
      </c>
    </row>
    <row r="1730" spans="1:6" x14ac:dyDescent="0.25">
      <c r="A1730">
        <f>VLOOKUP(B1730,Drivers!A:C,3,FALSE)</f>
        <v>542</v>
      </c>
      <c r="B1730" t="s">
        <v>851</v>
      </c>
      <c r="C1730">
        <v>1973</v>
      </c>
      <c r="D1730">
        <f>VLOOKUP(C1730,Seasons!A:B,2,FALSE)</f>
        <v>24</v>
      </c>
      <c r="F1730" s="5" t="str">
        <f t="shared" si="26"/>
        <v>(542,24),</v>
      </c>
    </row>
    <row r="1731" spans="1:6" x14ac:dyDescent="0.25">
      <c r="A1731">
        <f>VLOOKUP(B1731,Drivers!A:C,3,FALSE)</f>
        <v>543</v>
      </c>
      <c r="B1731" t="s">
        <v>75</v>
      </c>
      <c r="C1731">
        <v>1973</v>
      </c>
      <c r="D1731">
        <f>VLOOKUP(C1731,Seasons!A:B,2,FALSE)</f>
        <v>24</v>
      </c>
      <c r="F1731" s="5" t="str">
        <f t="shared" ref="F1731:F1794" si="27">_xlfn.CONCAT("(",A1731,",",D1731,"),")</f>
        <v>(543,24),</v>
      </c>
    </row>
    <row r="1732" spans="1:6" x14ac:dyDescent="0.25">
      <c r="A1732">
        <f>VLOOKUP(B1732,Drivers!A:C,3,FALSE)</f>
        <v>543</v>
      </c>
      <c r="B1732" t="s">
        <v>75</v>
      </c>
      <c r="C1732">
        <v>1974</v>
      </c>
      <c r="D1732">
        <f>VLOOKUP(C1732,Seasons!A:B,2,FALSE)</f>
        <v>25</v>
      </c>
      <c r="F1732" s="5" t="str">
        <f t="shared" si="27"/>
        <v>(543,25),</v>
      </c>
    </row>
    <row r="1733" spans="1:6" x14ac:dyDescent="0.25">
      <c r="A1733">
        <f>VLOOKUP(B1733,Drivers!A:C,3,FALSE)</f>
        <v>544</v>
      </c>
      <c r="B1733" t="s">
        <v>579</v>
      </c>
      <c r="C1733">
        <v>1973</v>
      </c>
      <c r="D1733">
        <f>VLOOKUP(C1733,Seasons!A:B,2,FALSE)</f>
        <v>24</v>
      </c>
      <c r="F1733" s="5" t="str">
        <f t="shared" si="27"/>
        <v>(544,24),</v>
      </c>
    </row>
    <row r="1734" spans="1:6" x14ac:dyDescent="0.25">
      <c r="A1734">
        <f>VLOOKUP(B1734,Drivers!A:C,3,FALSE)</f>
        <v>544</v>
      </c>
      <c r="B1734" t="s">
        <v>579</v>
      </c>
      <c r="C1734">
        <v>1974</v>
      </c>
      <c r="D1734">
        <f>VLOOKUP(C1734,Seasons!A:B,2,FALSE)</f>
        <v>25</v>
      </c>
      <c r="F1734" s="5" t="str">
        <f t="shared" si="27"/>
        <v>(544,25),</v>
      </c>
    </row>
    <row r="1735" spans="1:6" x14ac:dyDescent="0.25">
      <c r="A1735">
        <f>VLOOKUP(B1735,Drivers!A:C,3,FALSE)</f>
        <v>545</v>
      </c>
      <c r="B1735" t="s">
        <v>635</v>
      </c>
      <c r="C1735">
        <v>1973</v>
      </c>
      <c r="D1735">
        <f>VLOOKUP(C1735,Seasons!A:B,2,FALSE)</f>
        <v>24</v>
      </c>
      <c r="F1735" s="5" t="str">
        <f t="shared" si="27"/>
        <v>(545,24),</v>
      </c>
    </row>
    <row r="1736" spans="1:6" x14ac:dyDescent="0.25">
      <c r="A1736">
        <f>VLOOKUP(B1736,Drivers!A:C,3,FALSE)</f>
        <v>545</v>
      </c>
      <c r="B1736" t="s">
        <v>635</v>
      </c>
      <c r="C1736">
        <v>1974</v>
      </c>
      <c r="D1736">
        <f>VLOOKUP(C1736,Seasons!A:B,2,FALSE)</f>
        <v>25</v>
      </c>
      <c r="F1736" s="5" t="str">
        <f t="shared" si="27"/>
        <v>(545,25),</v>
      </c>
    </row>
    <row r="1737" spans="1:6" x14ac:dyDescent="0.25">
      <c r="A1737">
        <f>VLOOKUP(B1737,Drivers!A:C,3,FALSE)</f>
        <v>545</v>
      </c>
      <c r="B1737" t="s">
        <v>635</v>
      </c>
      <c r="C1737">
        <v>1977</v>
      </c>
      <c r="D1737">
        <f>VLOOKUP(C1737,Seasons!A:B,2,FALSE)</f>
        <v>28</v>
      </c>
      <c r="F1737" s="5" t="str">
        <f t="shared" si="27"/>
        <v>(545,28),</v>
      </c>
    </row>
    <row r="1738" spans="1:6" x14ac:dyDescent="0.25">
      <c r="A1738">
        <f>VLOOKUP(B1738,Drivers!A:C,3,FALSE)</f>
        <v>546</v>
      </c>
      <c r="B1738" t="s">
        <v>411</v>
      </c>
      <c r="C1738">
        <v>1973</v>
      </c>
      <c r="D1738">
        <f>VLOOKUP(C1738,Seasons!A:B,2,FALSE)</f>
        <v>24</v>
      </c>
      <c r="F1738" s="5" t="str">
        <f t="shared" si="27"/>
        <v>(546,24),</v>
      </c>
    </row>
    <row r="1739" spans="1:6" x14ac:dyDescent="0.25">
      <c r="A1739">
        <f>VLOOKUP(B1739,Drivers!A:C,3,FALSE)</f>
        <v>546</v>
      </c>
      <c r="B1739" t="s">
        <v>411</v>
      </c>
      <c r="C1739">
        <v>1974</v>
      </c>
      <c r="D1739">
        <f>VLOOKUP(C1739,Seasons!A:B,2,FALSE)</f>
        <v>25</v>
      </c>
      <c r="F1739" s="5" t="str">
        <f t="shared" si="27"/>
        <v>(546,25),</v>
      </c>
    </row>
    <row r="1740" spans="1:6" x14ac:dyDescent="0.25">
      <c r="A1740">
        <f>VLOOKUP(B1740,Drivers!A:C,3,FALSE)</f>
        <v>546</v>
      </c>
      <c r="B1740" t="s">
        <v>411</v>
      </c>
      <c r="C1740">
        <v>1975</v>
      </c>
      <c r="D1740">
        <f>VLOOKUP(C1740,Seasons!A:B,2,FALSE)</f>
        <v>26</v>
      </c>
      <c r="F1740" s="5" t="str">
        <f t="shared" si="27"/>
        <v>(546,26),</v>
      </c>
    </row>
    <row r="1741" spans="1:6" x14ac:dyDescent="0.25">
      <c r="A1741">
        <f>VLOOKUP(B1741,Drivers!A:C,3,FALSE)</f>
        <v>547</v>
      </c>
      <c r="B1741" t="s">
        <v>384</v>
      </c>
      <c r="C1741">
        <v>1973</v>
      </c>
      <c r="D1741">
        <f>VLOOKUP(C1741,Seasons!A:B,2,FALSE)</f>
        <v>24</v>
      </c>
      <c r="F1741" s="5" t="str">
        <f t="shared" si="27"/>
        <v>(547,24),</v>
      </c>
    </row>
    <row r="1742" spans="1:6" x14ac:dyDescent="0.25">
      <c r="A1742">
        <f>VLOOKUP(B1742,Drivers!A:C,3,FALSE)</f>
        <v>547</v>
      </c>
      <c r="B1742" t="s">
        <v>384</v>
      </c>
      <c r="C1742">
        <v>1974</v>
      </c>
      <c r="D1742">
        <f>VLOOKUP(C1742,Seasons!A:B,2,FALSE)</f>
        <v>25</v>
      </c>
      <c r="F1742" s="5" t="str">
        <f t="shared" si="27"/>
        <v>(547,25),</v>
      </c>
    </row>
    <row r="1743" spans="1:6" x14ac:dyDescent="0.25">
      <c r="A1743">
        <f>VLOOKUP(B1743,Drivers!A:C,3,FALSE)</f>
        <v>547</v>
      </c>
      <c r="B1743" t="s">
        <v>384</v>
      </c>
      <c r="C1743">
        <v>1975</v>
      </c>
      <c r="D1743">
        <f>VLOOKUP(C1743,Seasons!A:B,2,FALSE)</f>
        <v>26</v>
      </c>
      <c r="F1743" s="5" t="str">
        <f t="shared" si="27"/>
        <v>(547,26),</v>
      </c>
    </row>
    <row r="1744" spans="1:6" x14ac:dyDescent="0.25">
      <c r="A1744">
        <f>VLOOKUP(B1744,Drivers!A:C,3,FALSE)</f>
        <v>547</v>
      </c>
      <c r="B1744" t="s">
        <v>384</v>
      </c>
      <c r="C1744">
        <v>1976</v>
      </c>
      <c r="D1744">
        <f>VLOOKUP(C1744,Seasons!A:B,2,FALSE)</f>
        <v>27</v>
      </c>
      <c r="F1744" s="5" t="str">
        <f t="shared" si="27"/>
        <v>(547,27),</v>
      </c>
    </row>
    <row r="1745" spans="1:6" x14ac:dyDescent="0.25">
      <c r="A1745">
        <f>VLOOKUP(B1745,Drivers!A:C,3,FALSE)</f>
        <v>547</v>
      </c>
      <c r="B1745" t="s">
        <v>384</v>
      </c>
      <c r="C1745">
        <v>1977</v>
      </c>
      <c r="D1745">
        <f>VLOOKUP(C1745,Seasons!A:B,2,FALSE)</f>
        <v>28</v>
      </c>
      <c r="F1745" s="5" t="str">
        <f t="shared" si="27"/>
        <v>(547,28),</v>
      </c>
    </row>
    <row r="1746" spans="1:6" x14ac:dyDescent="0.25">
      <c r="A1746">
        <f>VLOOKUP(B1746,Drivers!A:C,3,FALSE)</f>
        <v>547</v>
      </c>
      <c r="B1746" t="s">
        <v>384</v>
      </c>
      <c r="C1746">
        <v>1978</v>
      </c>
      <c r="D1746">
        <f>VLOOKUP(C1746,Seasons!A:B,2,FALSE)</f>
        <v>29</v>
      </c>
      <c r="F1746" s="5" t="str">
        <f t="shared" si="27"/>
        <v>(547,29),</v>
      </c>
    </row>
    <row r="1747" spans="1:6" x14ac:dyDescent="0.25">
      <c r="A1747">
        <f>VLOOKUP(B1747,Drivers!A:C,3,FALSE)</f>
        <v>547</v>
      </c>
      <c r="B1747" t="s">
        <v>384</v>
      </c>
      <c r="C1747">
        <v>1979</v>
      </c>
      <c r="D1747">
        <f>VLOOKUP(C1747,Seasons!A:B,2,FALSE)</f>
        <v>30</v>
      </c>
      <c r="F1747" s="5" t="str">
        <f t="shared" si="27"/>
        <v>(547,30),</v>
      </c>
    </row>
    <row r="1748" spans="1:6" x14ac:dyDescent="0.25">
      <c r="A1748">
        <f>VLOOKUP(B1748,Drivers!A:C,3,FALSE)</f>
        <v>549</v>
      </c>
      <c r="B1748" t="s">
        <v>506</v>
      </c>
      <c r="C1748">
        <v>1973</v>
      </c>
      <c r="D1748">
        <f>VLOOKUP(C1748,Seasons!A:B,2,FALSE)</f>
        <v>24</v>
      </c>
      <c r="F1748" s="5" t="str">
        <f t="shared" si="27"/>
        <v>(549,24),</v>
      </c>
    </row>
    <row r="1749" spans="1:6" x14ac:dyDescent="0.25">
      <c r="A1749">
        <f>VLOOKUP(B1749,Drivers!A:C,3,FALSE)</f>
        <v>549</v>
      </c>
      <c r="B1749" t="s">
        <v>506</v>
      </c>
      <c r="C1749">
        <v>1974</v>
      </c>
      <c r="D1749">
        <f>VLOOKUP(C1749,Seasons!A:B,2,FALSE)</f>
        <v>25</v>
      </c>
      <c r="F1749" s="5" t="str">
        <f t="shared" si="27"/>
        <v>(549,25),</v>
      </c>
    </row>
    <row r="1750" spans="1:6" x14ac:dyDescent="0.25">
      <c r="A1750">
        <f>VLOOKUP(B1750,Drivers!A:C,3,FALSE)</f>
        <v>549</v>
      </c>
      <c r="B1750" t="s">
        <v>506</v>
      </c>
      <c r="C1750">
        <v>1975</v>
      </c>
      <c r="D1750">
        <f>VLOOKUP(C1750,Seasons!A:B,2,FALSE)</f>
        <v>26</v>
      </c>
      <c r="F1750" s="5" t="str">
        <f t="shared" si="27"/>
        <v>(549,26),</v>
      </c>
    </row>
    <row r="1751" spans="1:6" x14ac:dyDescent="0.25">
      <c r="A1751">
        <f>VLOOKUP(B1751,Drivers!A:C,3,FALSE)</f>
        <v>549</v>
      </c>
      <c r="B1751" t="s">
        <v>506</v>
      </c>
      <c r="C1751">
        <v>1976</v>
      </c>
      <c r="D1751">
        <f>VLOOKUP(C1751,Seasons!A:B,2,FALSE)</f>
        <v>27</v>
      </c>
      <c r="F1751" s="5" t="str">
        <f t="shared" si="27"/>
        <v>(549,27),</v>
      </c>
    </row>
    <row r="1752" spans="1:6" x14ac:dyDescent="0.25">
      <c r="A1752">
        <f>VLOOKUP(B1752,Drivers!A:C,3,FALSE)</f>
        <v>549</v>
      </c>
      <c r="B1752" t="s">
        <v>506</v>
      </c>
      <c r="C1752">
        <v>1977</v>
      </c>
      <c r="D1752">
        <f>VLOOKUP(C1752,Seasons!A:B,2,FALSE)</f>
        <v>28</v>
      </c>
      <c r="F1752" s="5" t="str">
        <f t="shared" si="27"/>
        <v>(549,28),</v>
      </c>
    </row>
    <row r="1753" spans="1:6" x14ac:dyDescent="0.25">
      <c r="A1753">
        <f>VLOOKUP(B1753,Drivers!A:C,3,FALSE)</f>
        <v>549</v>
      </c>
      <c r="B1753" t="s">
        <v>506</v>
      </c>
      <c r="C1753">
        <v>1978</v>
      </c>
      <c r="D1753">
        <f>VLOOKUP(C1753,Seasons!A:B,2,FALSE)</f>
        <v>29</v>
      </c>
      <c r="F1753" s="5" t="str">
        <f t="shared" si="27"/>
        <v>(549,29),</v>
      </c>
    </row>
    <row r="1754" spans="1:6" x14ac:dyDescent="0.25">
      <c r="A1754">
        <f>VLOOKUP(B1754,Drivers!A:C,3,FALSE)</f>
        <v>549</v>
      </c>
      <c r="B1754" t="s">
        <v>506</v>
      </c>
      <c r="C1754">
        <v>1979</v>
      </c>
      <c r="D1754">
        <f>VLOOKUP(C1754,Seasons!A:B,2,FALSE)</f>
        <v>30</v>
      </c>
      <c r="F1754" s="5" t="str">
        <f t="shared" si="27"/>
        <v>(549,30),</v>
      </c>
    </row>
    <row r="1755" spans="1:6" x14ac:dyDescent="0.25">
      <c r="A1755">
        <f>VLOOKUP(B1755,Drivers!A:C,3,FALSE)</f>
        <v>549</v>
      </c>
      <c r="B1755" t="s">
        <v>506</v>
      </c>
      <c r="C1755">
        <v>1980</v>
      </c>
      <c r="D1755">
        <f>VLOOKUP(C1755,Seasons!A:B,2,FALSE)</f>
        <v>31</v>
      </c>
      <c r="F1755" s="5" t="str">
        <f t="shared" si="27"/>
        <v>(549,31),</v>
      </c>
    </row>
    <row r="1756" spans="1:6" x14ac:dyDescent="0.25">
      <c r="A1756">
        <f>VLOOKUP(B1756,Drivers!A:C,3,FALSE)</f>
        <v>549</v>
      </c>
      <c r="B1756" t="s">
        <v>506</v>
      </c>
      <c r="C1756">
        <v>1982</v>
      </c>
      <c r="D1756">
        <f>VLOOKUP(C1756,Seasons!A:B,2,FALSE)</f>
        <v>33</v>
      </c>
      <c r="F1756" s="5" t="str">
        <f t="shared" si="27"/>
        <v>(549,33),</v>
      </c>
    </row>
    <row r="1757" spans="1:6" x14ac:dyDescent="0.25">
      <c r="A1757">
        <f>VLOOKUP(B1757,Drivers!A:C,3,FALSE)</f>
        <v>550</v>
      </c>
      <c r="B1757" t="s">
        <v>833</v>
      </c>
      <c r="C1757">
        <v>1973</v>
      </c>
      <c r="D1757">
        <f>VLOOKUP(C1757,Seasons!A:B,2,FALSE)</f>
        <v>24</v>
      </c>
      <c r="F1757" s="5" t="str">
        <f t="shared" si="27"/>
        <v>(550,24),</v>
      </c>
    </row>
    <row r="1758" spans="1:6" x14ac:dyDescent="0.25">
      <c r="A1758">
        <f>VLOOKUP(B1758,Drivers!A:C,3,FALSE)</f>
        <v>550</v>
      </c>
      <c r="B1758" t="s">
        <v>833</v>
      </c>
      <c r="C1758">
        <v>1974</v>
      </c>
      <c r="D1758">
        <f>VLOOKUP(C1758,Seasons!A:B,2,FALSE)</f>
        <v>25</v>
      </c>
      <c r="F1758" s="5" t="str">
        <f t="shared" si="27"/>
        <v>(550,25),</v>
      </c>
    </row>
    <row r="1759" spans="1:6" x14ac:dyDescent="0.25">
      <c r="A1759">
        <f>VLOOKUP(B1759,Drivers!A:C,3,FALSE)</f>
        <v>550</v>
      </c>
      <c r="B1759" t="s">
        <v>833</v>
      </c>
      <c r="C1759">
        <v>1975</v>
      </c>
      <c r="D1759">
        <f>VLOOKUP(C1759,Seasons!A:B,2,FALSE)</f>
        <v>26</v>
      </c>
      <c r="F1759" s="5" t="str">
        <f t="shared" si="27"/>
        <v>(550,26),</v>
      </c>
    </row>
    <row r="1760" spans="1:6" x14ac:dyDescent="0.25">
      <c r="A1760">
        <f>VLOOKUP(B1760,Drivers!A:C,3,FALSE)</f>
        <v>550</v>
      </c>
      <c r="B1760" t="s">
        <v>833</v>
      </c>
      <c r="C1760">
        <v>1976</v>
      </c>
      <c r="D1760">
        <f>VLOOKUP(C1760,Seasons!A:B,2,FALSE)</f>
        <v>27</v>
      </c>
      <c r="F1760" s="5" t="str">
        <f t="shared" si="27"/>
        <v>(550,27),</v>
      </c>
    </row>
    <row r="1761" spans="1:6" x14ac:dyDescent="0.25">
      <c r="A1761">
        <f>VLOOKUP(B1761,Drivers!A:C,3,FALSE)</f>
        <v>550</v>
      </c>
      <c r="B1761" t="s">
        <v>833</v>
      </c>
      <c r="C1761">
        <v>1977</v>
      </c>
      <c r="D1761">
        <f>VLOOKUP(C1761,Seasons!A:B,2,FALSE)</f>
        <v>28</v>
      </c>
      <c r="F1761" s="5" t="str">
        <f t="shared" si="27"/>
        <v>(550,28),</v>
      </c>
    </row>
    <row r="1762" spans="1:6" x14ac:dyDescent="0.25">
      <c r="A1762">
        <f>VLOOKUP(B1762,Drivers!A:C,3,FALSE)</f>
        <v>550</v>
      </c>
      <c r="B1762" t="s">
        <v>833</v>
      </c>
      <c r="C1762">
        <v>1978</v>
      </c>
      <c r="D1762">
        <f>VLOOKUP(C1762,Seasons!A:B,2,FALSE)</f>
        <v>29</v>
      </c>
      <c r="F1762" s="5" t="str">
        <f t="shared" si="27"/>
        <v>(550,29),</v>
      </c>
    </row>
    <row r="1763" spans="1:6" x14ac:dyDescent="0.25">
      <c r="A1763">
        <f>VLOOKUP(B1763,Drivers!A:C,3,FALSE)</f>
        <v>550</v>
      </c>
      <c r="B1763" t="s">
        <v>833</v>
      </c>
      <c r="C1763">
        <v>1979</v>
      </c>
      <c r="D1763">
        <f>VLOOKUP(C1763,Seasons!A:B,2,FALSE)</f>
        <v>30</v>
      </c>
      <c r="F1763" s="5" t="str">
        <f t="shared" si="27"/>
        <v>(550,30),</v>
      </c>
    </row>
    <row r="1764" spans="1:6" x14ac:dyDescent="0.25">
      <c r="A1764">
        <f>VLOOKUP(B1764,Drivers!A:C,3,FALSE)</f>
        <v>550</v>
      </c>
      <c r="B1764" t="s">
        <v>833</v>
      </c>
      <c r="C1764">
        <v>1980</v>
      </c>
      <c r="D1764">
        <f>VLOOKUP(C1764,Seasons!A:B,2,FALSE)</f>
        <v>31</v>
      </c>
      <c r="F1764" s="5" t="str">
        <f t="shared" si="27"/>
        <v>(550,31),</v>
      </c>
    </row>
    <row r="1765" spans="1:6" x14ac:dyDescent="0.25">
      <c r="A1765">
        <f>VLOOKUP(B1765,Drivers!A:C,3,FALSE)</f>
        <v>550</v>
      </c>
      <c r="B1765" t="s">
        <v>833</v>
      </c>
      <c r="C1765">
        <v>1981</v>
      </c>
      <c r="D1765">
        <f>VLOOKUP(C1765,Seasons!A:B,2,FALSE)</f>
        <v>32</v>
      </c>
      <c r="F1765" s="5" t="str">
        <f t="shared" si="27"/>
        <v>(550,32),</v>
      </c>
    </row>
    <row r="1766" spans="1:6" x14ac:dyDescent="0.25">
      <c r="A1766">
        <f>VLOOKUP(B1766,Drivers!A:C,3,FALSE)</f>
        <v>550</v>
      </c>
      <c r="B1766" t="s">
        <v>833</v>
      </c>
      <c r="C1766">
        <v>1982</v>
      </c>
      <c r="D1766">
        <f>VLOOKUP(C1766,Seasons!A:B,2,FALSE)</f>
        <v>33</v>
      </c>
      <c r="F1766" s="5" t="str">
        <f t="shared" si="27"/>
        <v>(550,33),</v>
      </c>
    </row>
    <row r="1767" spans="1:6" x14ac:dyDescent="0.25">
      <c r="A1767">
        <f>VLOOKUP(B1767,Drivers!A:C,3,FALSE)</f>
        <v>550</v>
      </c>
      <c r="B1767" t="s">
        <v>833</v>
      </c>
      <c r="C1767">
        <v>1983</v>
      </c>
      <c r="D1767">
        <f>VLOOKUP(C1767,Seasons!A:B,2,FALSE)</f>
        <v>34</v>
      </c>
      <c r="F1767" s="5" t="str">
        <f t="shared" si="27"/>
        <v>(550,34),</v>
      </c>
    </row>
    <row r="1768" spans="1:6" x14ac:dyDescent="0.25">
      <c r="A1768">
        <f>VLOOKUP(B1768,Drivers!A:C,3,FALSE)</f>
        <v>550</v>
      </c>
      <c r="B1768" t="s">
        <v>833</v>
      </c>
      <c r="C1768">
        <v>1985</v>
      </c>
      <c r="D1768">
        <f>VLOOKUP(C1768,Seasons!A:B,2,FALSE)</f>
        <v>36</v>
      </c>
      <c r="F1768" s="5" t="str">
        <f t="shared" si="27"/>
        <v>(550,36),</v>
      </c>
    </row>
    <row r="1769" spans="1:6" x14ac:dyDescent="0.25">
      <c r="A1769">
        <f>VLOOKUP(B1769,Drivers!A:C,3,FALSE)</f>
        <v>551</v>
      </c>
      <c r="B1769" t="s">
        <v>213</v>
      </c>
      <c r="C1769">
        <v>1974</v>
      </c>
      <c r="D1769">
        <f>VLOOKUP(C1769,Seasons!A:B,2,FALSE)</f>
        <v>25</v>
      </c>
      <c r="F1769" s="5" t="str">
        <f t="shared" si="27"/>
        <v>(551,25),</v>
      </c>
    </row>
    <row r="1770" spans="1:6" x14ac:dyDescent="0.25">
      <c r="A1770">
        <f>VLOOKUP(B1770,Drivers!A:C,3,FALSE)</f>
        <v>552</v>
      </c>
      <c r="B1770" t="s">
        <v>243</v>
      </c>
      <c r="C1770">
        <v>1974</v>
      </c>
      <c r="D1770">
        <f>VLOOKUP(C1770,Seasons!A:B,2,FALSE)</f>
        <v>25</v>
      </c>
      <c r="F1770" s="5" t="str">
        <f t="shared" si="27"/>
        <v>(552,25),</v>
      </c>
    </row>
    <row r="1771" spans="1:6" x14ac:dyDescent="0.25">
      <c r="A1771">
        <f>VLOOKUP(B1771,Drivers!A:C,3,FALSE)</f>
        <v>553</v>
      </c>
      <c r="B1771" t="s">
        <v>418</v>
      </c>
      <c r="C1771">
        <v>1974</v>
      </c>
      <c r="D1771">
        <f>VLOOKUP(C1771,Seasons!A:B,2,FALSE)</f>
        <v>25</v>
      </c>
      <c r="F1771" s="5" t="str">
        <f t="shared" si="27"/>
        <v>(553,25),</v>
      </c>
    </row>
    <row r="1772" spans="1:6" x14ac:dyDescent="0.25">
      <c r="A1772">
        <f>VLOOKUP(B1772,Drivers!A:C,3,FALSE)</f>
        <v>554</v>
      </c>
      <c r="B1772" t="s">
        <v>426</v>
      </c>
      <c r="C1772">
        <v>1974</v>
      </c>
      <c r="D1772">
        <f>VLOOKUP(C1772,Seasons!A:B,2,FALSE)</f>
        <v>25</v>
      </c>
      <c r="F1772" s="5" t="str">
        <f t="shared" si="27"/>
        <v>(554,25),</v>
      </c>
    </row>
    <row r="1773" spans="1:6" x14ac:dyDescent="0.25">
      <c r="A1773">
        <f>VLOOKUP(B1773,Drivers!A:C,3,FALSE)</f>
        <v>555</v>
      </c>
      <c r="B1773" t="s">
        <v>445</v>
      </c>
      <c r="C1773">
        <v>1974</v>
      </c>
      <c r="D1773">
        <f>VLOOKUP(C1773,Seasons!A:B,2,FALSE)</f>
        <v>25</v>
      </c>
      <c r="F1773" s="5" t="str">
        <f t="shared" si="27"/>
        <v>(555,25),</v>
      </c>
    </row>
    <row r="1774" spans="1:6" x14ac:dyDescent="0.25">
      <c r="A1774">
        <f>VLOOKUP(B1774,Drivers!A:C,3,FALSE)</f>
        <v>556</v>
      </c>
      <c r="B1774" t="s">
        <v>665</v>
      </c>
      <c r="C1774">
        <v>1974</v>
      </c>
      <c r="D1774">
        <f>VLOOKUP(C1774,Seasons!A:B,2,FALSE)</f>
        <v>25</v>
      </c>
      <c r="F1774" s="5" t="str">
        <f t="shared" si="27"/>
        <v>(556,25),</v>
      </c>
    </row>
    <row r="1775" spans="1:6" x14ac:dyDescent="0.25">
      <c r="A1775">
        <f>VLOOKUP(B1775,Drivers!A:C,3,FALSE)</f>
        <v>557</v>
      </c>
      <c r="B1775" t="s">
        <v>672</v>
      </c>
      <c r="C1775">
        <v>1974</v>
      </c>
      <c r="D1775">
        <f>VLOOKUP(C1775,Seasons!A:B,2,FALSE)</f>
        <v>25</v>
      </c>
      <c r="F1775" s="5" t="str">
        <f t="shared" si="27"/>
        <v>(557,25),</v>
      </c>
    </row>
    <row r="1776" spans="1:6" x14ac:dyDescent="0.25">
      <c r="A1776">
        <f>VLOOKUP(B1776,Drivers!A:C,3,FALSE)</f>
        <v>558</v>
      </c>
      <c r="B1776" t="s">
        <v>565</v>
      </c>
      <c r="C1776">
        <v>1974</v>
      </c>
      <c r="D1776">
        <f>VLOOKUP(C1776,Seasons!A:B,2,FALSE)</f>
        <v>25</v>
      </c>
      <c r="F1776" s="5" t="str">
        <f t="shared" si="27"/>
        <v>(558,25),</v>
      </c>
    </row>
    <row r="1777" spans="1:6" x14ac:dyDescent="0.25">
      <c r="A1777">
        <f>VLOOKUP(B1777,Drivers!A:C,3,FALSE)</f>
        <v>558</v>
      </c>
      <c r="B1777" t="s">
        <v>565</v>
      </c>
      <c r="C1777">
        <v>1975</v>
      </c>
      <c r="D1777">
        <f>VLOOKUP(C1777,Seasons!A:B,2,FALSE)</f>
        <v>26</v>
      </c>
      <c r="F1777" s="5" t="str">
        <f t="shared" si="27"/>
        <v>(558,26),</v>
      </c>
    </row>
    <row r="1778" spans="1:6" x14ac:dyDescent="0.25">
      <c r="A1778">
        <f>VLOOKUP(B1778,Drivers!A:C,3,FALSE)</f>
        <v>559</v>
      </c>
      <c r="B1778" t="s">
        <v>394</v>
      </c>
      <c r="C1778">
        <v>1974</v>
      </c>
      <c r="D1778">
        <f>VLOOKUP(C1778,Seasons!A:B,2,FALSE)</f>
        <v>25</v>
      </c>
      <c r="F1778" s="5" t="str">
        <f t="shared" si="27"/>
        <v>(559,25),</v>
      </c>
    </row>
    <row r="1779" spans="1:6" x14ac:dyDescent="0.25">
      <c r="A1779">
        <f>VLOOKUP(B1779,Drivers!A:C,3,FALSE)</f>
        <v>559</v>
      </c>
      <c r="B1779" t="s">
        <v>394</v>
      </c>
      <c r="C1779">
        <v>1975</v>
      </c>
      <c r="D1779">
        <f>VLOOKUP(C1779,Seasons!A:B,2,FALSE)</f>
        <v>26</v>
      </c>
      <c r="F1779" s="5" t="str">
        <f t="shared" si="27"/>
        <v>(559,26),</v>
      </c>
    </row>
    <row r="1780" spans="1:6" x14ac:dyDescent="0.25">
      <c r="A1780">
        <f>VLOOKUP(B1780,Drivers!A:C,3,FALSE)</f>
        <v>559</v>
      </c>
      <c r="B1780" t="s">
        <v>394</v>
      </c>
      <c r="C1780">
        <v>1977</v>
      </c>
      <c r="D1780">
        <f>VLOOKUP(C1780,Seasons!A:B,2,FALSE)</f>
        <v>28</v>
      </c>
      <c r="F1780" s="5" t="str">
        <f t="shared" si="27"/>
        <v>(559,28),</v>
      </c>
    </row>
    <row r="1781" spans="1:6" x14ac:dyDescent="0.25">
      <c r="A1781">
        <f>VLOOKUP(B1781,Drivers!A:C,3,FALSE)</f>
        <v>559</v>
      </c>
      <c r="B1781" t="s">
        <v>394</v>
      </c>
      <c r="C1781">
        <v>1978</v>
      </c>
      <c r="D1781">
        <f>VLOOKUP(C1781,Seasons!A:B,2,FALSE)</f>
        <v>29</v>
      </c>
      <c r="F1781" s="5" t="str">
        <f t="shared" si="27"/>
        <v>(559,29),</v>
      </c>
    </row>
    <row r="1782" spans="1:6" x14ac:dyDescent="0.25">
      <c r="A1782">
        <f>VLOOKUP(B1782,Drivers!A:C,3,FALSE)</f>
        <v>559</v>
      </c>
      <c r="B1782" t="s">
        <v>394</v>
      </c>
      <c r="C1782">
        <v>1979</v>
      </c>
      <c r="D1782">
        <f>VLOOKUP(C1782,Seasons!A:B,2,FALSE)</f>
        <v>30</v>
      </c>
      <c r="F1782" s="5" t="str">
        <f t="shared" si="27"/>
        <v>(559,30),</v>
      </c>
    </row>
    <row r="1783" spans="1:6" x14ac:dyDescent="0.25">
      <c r="A1783">
        <f>VLOOKUP(B1783,Drivers!A:C,3,FALSE)</f>
        <v>559</v>
      </c>
      <c r="B1783" t="s">
        <v>394</v>
      </c>
      <c r="C1783">
        <v>1980</v>
      </c>
      <c r="D1783">
        <f>VLOOKUP(C1783,Seasons!A:B,2,FALSE)</f>
        <v>31</v>
      </c>
      <c r="F1783" s="5" t="str">
        <f t="shared" si="27"/>
        <v>(559,31),</v>
      </c>
    </row>
    <row r="1784" spans="1:6" x14ac:dyDescent="0.25">
      <c r="A1784">
        <f>VLOOKUP(B1784,Drivers!A:C,3,FALSE)</f>
        <v>559</v>
      </c>
      <c r="B1784" t="s">
        <v>394</v>
      </c>
      <c r="C1784">
        <v>1981</v>
      </c>
      <c r="D1784">
        <f>VLOOKUP(C1784,Seasons!A:B,2,FALSE)</f>
        <v>32</v>
      </c>
      <c r="F1784" s="5" t="str">
        <f t="shared" si="27"/>
        <v>(559,32),</v>
      </c>
    </row>
    <row r="1785" spans="1:6" x14ac:dyDescent="0.25">
      <c r="A1785">
        <f>VLOOKUP(B1785,Drivers!A:C,3,FALSE)</f>
        <v>560</v>
      </c>
      <c r="B1785" t="s">
        <v>470</v>
      </c>
      <c r="C1785">
        <v>1974</v>
      </c>
      <c r="D1785">
        <f>VLOOKUP(C1785,Seasons!A:B,2,FALSE)</f>
        <v>25</v>
      </c>
      <c r="F1785" s="5" t="str">
        <f t="shared" si="27"/>
        <v>(560,25),</v>
      </c>
    </row>
    <row r="1786" spans="1:6" x14ac:dyDescent="0.25">
      <c r="A1786">
        <f>VLOOKUP(B1786,Drivers!A:C,3,FALSE)</f>
        <v>560</v>
      </c>
      <c r="B1786" t="s">
        <v>470</v>
      </c>
      <c r="C1786">
        <v>1975</v>
      </c>
      <c r="D1786">
        <f>VLOOKUP(C1786,Seasons!A:B,2,FALSE)</f>
        <v>26</v>
      </c>
      <c r="F1786" s="5" t="str">
        <f t="shared" si="27"/>
        <v>(560,26),</v>
      </c>
    </row>
    <row r="1787" spans="1:6" x14ac:dyDescent="0.25">
      <c r="A1787">
        <f>VLOOKUP(B1787,Drivers!A:C,3,FALSE)</f>
        <v>560</v>
      </c>
      <c r="B1787" t="s">
        <v>470</v>
      </c>
      <c r="C1787">
        <v>1976</v>
      </c>
      <c r="D1787">
        <f>VLOOKUP(C1787,Seasons!A:B,2,FALSE)</f>
        <v>27</v>
      </c>
      <c r="F1787" s="5" t="str">
        <f t="shared" si="27"/>
        <v>(560,27),</v>
      </c>
    </row>
    <row r="1788" spans="1:6" x14ac:dyDescent="0.25">
      <c r="A1788">
        <f>VLOOKUP(B1788,Drivers!A:C,3,FALSE)</f>
        <v>561</v>
      </c>
      <c r="B1788" t="s">
        <v>849</v>
      </c>
      <c r="C1788">
        <v>1974</v>
      </c>
      <c r="D1788">
        <f>VLOOKUP(C1788,Seasons!A:B,2,FALSE)</f>
        <v>25</v>
      </c>
      <c r="F1788" s="5" t="str">
        <f t="shared" si="27"/>
        <v>(561,25),</v>
      </c>
    </row>
    <row r="1789" spans="1:6" x14ac:dyDescent="0.25">
      <c r="A1789">
        <f>VLOOKUP(B1789,Drivers!A:C,3,FALSE)</f>
        <v>561</v>
      </c>
      <c r="B1789" t="s">
        <v>849</v>
      </c>
      <c r="C1789">
        <v>1975</v>
      </c>
      <c r="D1789">
        <f>VLOOKUP(C1789,Seasons!A:B,2,FALSE)</f>
        <v>26</v>
      </c>
      <c r="F1789" s="5" t="str">
        <f t="shared" si="27"/>
        <v>(561,26),</v>
      </c>
    </row>
    <row r="1790" spans="1:6" x14ac:dyDescent="0.25">
      <c r="A1790">
        <f>VLOOKUP(B1790,Drivers!A:C,3,FALSE)</f>
        <v>561</v>
      </c>
      <c r="B1790" t="s">
        <v>849</v>
      </c>
      <c r="C1790">
        <v>1976</v>
      </c>
      <c r="D1790">
        <f>VLOOKUP(C1790,Seasons!A:B,2,FALSE)</f>
        <v>27</v>
      </c>
      <c r="F1790" s="5" t="str">
        <f t="shared" si="27"/>
        <v>(561,27),</v>
      </c>
    </row>
    <row r="1791" spans="1:6" x14ac:dyDescent="0.25">
      <c r="A1791">
        <f>VLOOKUP(B1791,Drivers!A:C,3,FALSE)</f>
        <v>562</v>
      </c>
      <c r="B1791" t="s">
        <v>46</v>
      </c>
      <c r="C1791">
        <v>1974</v>
      </c>
      <c r="D1791">
        <f>VLOOKUP(C1791,Seasons!A:B,2,FALSE)</f>
        <v>25</v>
      </c>
      <c r="F1791" s="5" t="str">
        <f t="shared" si="27"/>
        <v>(562,25),</v>
      </c>
    </row>
    <row r="1792" spans="1:6" x14ac:dyDescent="0.25">
      <c r="A1792">
        <f>VLOOKUP(B1792,Drivers!A:C,3,FALSE)</f>
        <v>562</v>
      </c>
      <c r="B1792" t="s">
        <v>46</v>
      </c>
      <c r="C1792">
        <v>1975</v>
      </c>
      <c r="D1792">
        <f>VLOOKUP(C1792,Seasons!A:B,2,FALSE)</f>
        <v>26</v>
      </c>
      <c r="F1792" s="5" t="str">
        <f t="shared" si="27"/>
        <v>(562,26),</v>
      </c>
    </row>
    <row r="1793" spans="1:6" x14ac:dyDescent="0.25">
      <c r="A1793">
        <f>VLOOKUP(B1793,Drivers!A:C,3,FALSE)</f>
        <v>562</v>
      </c>
      <c r="B1793" t="s">
        <v>46</v>
      </c>
      <c r="C1793">
        <v>1976</v>
      </c>
      <c r="D1793">
        <f>VLOOKUP(C1793,Seasons!A:B,2,FALSE)</f>
        <v>27</v>
      </c>
      <c r="F1793" s="5" t="str">
        <f t="shared" si="27"/>
        <v>(562,27),</v>
      </c>
    </row>
    <row r="1794" spans="1:6" x14ac:dyDescent="0.25">
      <c r="A1794">
        <f>VLOOKUP(B1794,Drivers!A:C,3,FALSE)</f>
        <v>562</v>
      </c>
      <c r="B1794" t="s">
        <v>46</v>
      </c>
      <c r="C1794">
        <v>1977</v>
      </c>
      <c r="D1794">
        <f>VLOOKUP(C1794,Seasons!A:B,2,FALSE)</f>
        <v>28</v>
      </c>
      <c r="F1794" s="5" t="str">
        <f t="shared" si="27"/>
        <v>(562,28),</v>
      </c>
    </row>
    <row r="1795" spans="1:6" x14ac:dyDescent="0.25">
      <c r="A1795">
        <f>VLOOKUP(B1795,Drivers!A:C,3,FALSE)</f>
        <v>563</v>
      </c>
      <c r="B1795" t="s">
        <v>634</v>
      </c>
      <c r="C1795">
        <v>1974</v>
      </c>
      <c r="D1795">
        <f>VLOOKUP(C1795,Seasons!A:B,2,FALSE)</f>
        <v>25</v>
      </c>
      <c r="F1795" s="5" t="str">
        <f t="shared" ref="F1795:F1858" si="28">_xlfn.CONCAT("(",A1795,",",D1795,"),")</f>
        <v>(563,25),</v>
      </c>
    </row>
    <row r="1796" spans="1:6" x14ac:dyDescent="0.25">
      <c r="A1796">
        <f>VLOOKUP(B1796,Drivers!A:C,3,FALSE)</f>
        <v>563</v>
      </c>
      <c r="B1796" t="s">
        <v>634</v>
      </c>
      <c r="C1796">
        <v>1975</v>
      </c>
      <c r="D1796">
        <f>VLOOKUP(C1796,Seasons!A:B,2,FALSE)</f>
        <v>26</v>
      </c>
      <c r="F1796" s="5" t="str">
        <f t="shared" si="28"/>
        <v>(563,26),</v>
      </c>
    </row>
    <row r="1797" spans="1:6" x14ac:dyDescent="0.25">
      <c r="A1797">
        <f>VLOOKUP(B1797,Drivers!A:C,3,FALSE)</f>
        <v>563</v>
      </c>
      <c r="B1797" t="s">
        <v>634</v>
      </c>
      <c r="C1797">
        <v>1976</v>
      </c>
      <c r="D1797">
        <f>VLOOKUP(C1797,Seasons!A:B,2,FALSE)</f>
        <v>27</v>
      </c>
      <c r="F1797" s="5" t="str">
        <f t="shared" si="28"/>
        <v>(563,27),</v>
      </c>
    </row>
    <row r="1798" spans="1:6" x14ac:dyDescent="0.25">
      <c r="A1798">
        <f>VLOOKUP(B1798,Drivers!A:C,3,FALSE)</f>
        <v>563</v>
      </c>
      <c r="B1798" t="s">
        <v>634</v>
      </c>
      <c r="C1798">
        <v>1977</v>
      </c>
      <c r="D1798">
        <f>VLOOKUP(C1798,Seasons!A:B,2,FALSE)</f>
        <v>28</v>
      </c>
      <c r="F1798" s="5" t="str">
        <f t="shared" si="28"/>
        <v>(563,28),</v>
      </c>
    </row>
    <row r="1799" spans="1:6" x14ac:dyDescent="0.25">
      <c r="A1799">
        <f>VLOOKUP(B1799,Drivers!A:C,3,FALSE)</f>
        <v>564</v>
      </c>
      <c r="B1799" t="s">
        <v>701</v>
      </c>
      <c r="C1799">
        <v>1974</v>
      </c>
      <c r="D1799">
        <f>VLOOKUP(C1799,Seasons!A:B,2,FALSE)</f>
        <v>25</v>
      </c>
      <c r="F1799" s="5" t="str">
        <f t="shared" si="28"/>
        <v>(564,25),</v>
      </c>
    </row>
    <row r="1800" spans="1:6" x14ac:dyDescent="0.25">
      <c r="A1800">
        <f>VLOOKUP(B1800,Drivers!A:C,3,FALSE)</f>
        <v>564</v>
      </c>
      <c r="B1800" t="s">
        <v>701</v>
      </c>
      <c r="C1800">
        <v>1975</v>
      </c>
      <c r="D1800">
        <f>VLOOKUP(C1800,Seasons!A:B,2,FALSE)</f>
        <v>26</v>
      </c>
      <c r="F1800" s="5" t="str">
        <f t="shared" si="28"/>
        <v>(564,26),</v>
      </c>
    </row>
    <row r="1801" spans="1:6" x14ac:dyDescent="0.25">
      <c r="A1801">
        <f>VLOOKUP(B1801,Drivers!A:C,3,FALSE)</f>
        <v>564</v>
      </c>
      <c r="B1801" t="s">
        <v>701</v>
      </c>
      <c r="C1801">
        <v>1976</v>
      </c>
      <c r="D1801">
        <f>VLOOKUP(C1801,Seasons!A:B,2,FALSE)</f>
        <v>27</v>
      </c>
      <c r="F1801" s="5" t="str">
        <f t="shared" si="28"/>
        <v>(564,27),</v>
      </c>
    </row>
    <row r="1802" spans="1:6" x14ac:dyDescent="0.25">
      <c r="A1802">
        <f>VLOOKUP(B1802,Drivers!A:C,3,FALSE)</f>
        <v>564</v>
      </c>
      <c r="B1802" t="s">
        <v>701</v>
      </c>
      <c r="C1802">
        <v>1977</v>
      </c>
      <c r="D1802">
        <f>VLOOKUP(C1802,Seasons!A:B,2,FALSE)</f>
        <v>28</v>
      </c>
      <c r="F1802" s="5" t="str">
        <f t="shared" si="28"/>
        <v>(564,28),</v>
      </c>
    </row>
    <row r="1803" spans="1:6" x14ac:dyDescent="0.25">
      <c r="A1803">
        <f>VLOOKUP(B1803,Drivers!A:C,3,FALSE)</f>
        <v>565</v>
      </c>
      <c r="B1803" t="s">
        <v>759</v>
      </c>
      <c r="C1803">
        <v>1974</v>
      </c>
      <c r="D1803">
        <f>VLOOKUP(C1803,Seasons!A:B,2,FALSE)</f>
        <v>25</v>
      </c>
      <c r="F1803" s="5" t="str">
        <f t="shared" si="28"/>
        <v>(565,25),</v>
      </c>
    </row>
    <row r="1804" spans="1:6" x14ac:dyDescent="0.25">
      <c r="A1804">
        <f>VLOOKUP(B1804,Drivers!A:C,3,FALSE)</f>
        <v>565</v>
      </c>
      <c r="B1804" t="s">
        <v>759</v>
      </c>
      <c r="C1804">
        <v>1975</v>
      </c>
      <c r="D1804">
        <f>VLOOKUP(C1804,Seasons!A:B,2,FALSE)</f>
        <v>26</v>
      </c>
      <c r="F1804" s="5" t="str">
        <f t="shared" si="28"/>
        <v>(565,26),</v>
      </c>
    </row>
    <row r="1805" spans="1:6" x14ac:dyDescent="0.25">
      <c r="A1805">
        <f>VLOOKUP(B1805,Drivers!A:C,3,FALSE)</f>
        <v>565</v>
      </c>
      <c r="B1805" t="s">
        <v>759</v>
      </c>
      <c r="C1805">
        <v>1976</v>
      </c>
      <c r="D1805">
        <f>VLOOKUP(C1805,Seasons!A:B,2,FALSE)</f>
        <v>27</v>
      </c>
      <c r="F1805" s="5" t="str">
        <f t="shared" si="28"/>
        <v>(565,27),</v>
      </c>
    </row>
    <row r="1806" spans="1:6" x14ac:dyDescent="0.25">
      <c r="A1806">
        <f>VLOOKUP(B1806,Drivers!A:C,3,FALSE)</f>
        <v>565</v>
      </c>
      <c r="B1806" t="s">
        <v>759</v>
      </c>
      <c r="C1806">
        <v>1977</v>
      </c>
      <c r="D1806">
        <f>VLOOKUP(C1806,Seasons!A:B,2,FALSE)</f>
        <v>28</v>
      </c>
      <c r="F1806" s="5" t="str">
        <f t="shared" si="28"/>
        <v>(565,28),</v>
      </c>
    </row>
    <row r="1807" spans="1:6" x14ac:dyDescent="0.25">
      <c r="A1807">
        <f>VLOOKUP(B1807,Drivers!A:C,3,FALSE)</f>
        <v>565</v>
      </c>
      <c r="B1807" t="s">
        <v>759</v>
      </c>
      <c r="C1807">
        <v>1978</v>
      </c>
      <c r="D1807">
        <f>VLOOKUP(C1807,Seasons!A:B,2,FALSE)</f>
        <v>29</v>
      </c>
      <c r="F1807" s="5" t="str">
        <f t="shared" si="28"/>
        <v>(565,29),</v>
      </c>
    </row>
    <row r="1808" spans="1:6" x14ac:dyDescent="0.25">
      <c r="A1808">
        <f>VLOOKUP(B1808,Drivers!A:C,3,FALSE)</f>
        <v>565</v>
      </c>
      <c r="B1808" t="s">
        <v>759</v>
      </c>
      <c r="C1808">
        <v>1979</v>
      </c>
      <c r="D1808">
        <f>VLOOKUP(C1808,Seasons!A:B,2,FALSE)</f>
        <v>30</v>
      </c>
      <c r="F1808" s="5" t="str">
        <f t="shared" si="28"/>
        <v>(565,30),</v>
      </c>
    </row>
    <row r="1809" spans="1:6" x14ac:dyDescent="0.25">
      <c r="A1809">
        <f>VLOOKUP(B1809,Drivers!A:C,3,FALSE)</f>
        <v>566</v>
      </c>
      <c r="B1809" t="s">
        <v>118</v>
      </c>
      <c r="C1809">
        <v>1974</v>
      </c>
      <c r="D1809">
        <f>VLOOKUP(C1809,Seasons!A:B,2,FALSE)</f>
        <v>25</v>
      </c>
      <c r="F1809" s="5" t="str">
        <f t="shared" si="28"/>
        <v>(566,25),</v>
      </c>
    </row>
    <row r="1810" spans="1:6" x14ac:dyDescent="0.25">
      <c r="A1810">
        <f>VLOOKUP(B1810,Drivers!A:C,3,FALSE)</f>
        <v>566</v>
      </c>
      <c r="B1810" t="s">
        <v>118</v>
      </c>
      <c r="C1810">
        <v>1975</v>
      </c>
      <c r="D1810">
        <f>VLOOKUP(C1810,Seasons!A:B,2,FALSE)</f>
        <v>26</v>
      </c>
      <c r="F1810" s="5" t="str">
        <f t="shared" si="28"/>
        <v>(566,26),</v>
      </c>
    </row>
    <row r="1811" spans="1:6" x14ac:dyDescent="0.25">
      <c r="A1811">
        <f>VLOOKUP(B1811,Drivers!A:C,3,FALSE)</f>
        <v>566</v>
      </c>
      <c r="B1811" t="s">
        <v>118</v>
      </c>
      <c r="C1811">
        <v>1976</v>
      </c>
      <c r="D1811">
        <f>VLOOKUP(C1811,Seasons!A:B,2,FALSE)</f>
        <v>27</v>
      </c>
      <c r="F1811" s="5" t="str">
        <f t="shared" si="28"/>
        <v>(566,27),</v>
      </c>
    </row>
    <row r="1812" spans="1:6" x14ac:dyDescent="0.25">
      <c r="A1812">
        <f>VLOOKUP(B1812,Drivers!A:C,3,FALSE)</f>
        <v>566</v>
      </c>
      <c r="B1812" t="s">
        <v>118</v>
      </c>
      <c r="C1812">
        <v>1977</v>
      </c>
      <c r="D1812">
        <f>VLOOKUP(C1812,Seasons!A:B,2,FALSE)</f>
        <v>28</v>
      </c>
      <c r="F1812" s="5" t="str">
        <f t="shared" si="28"/>
        <v>(566,28),</v>
      </c>
    </row>
    <row r="1813" spans="1:6" x14ac:dyDescent="0.25">
      <c r="A1813">
        <f>VLOOKUP(B1813,Drivers!A:C,3,FALSE)</f>
        <v>566</v>
      </c>
      <c r="B1813" t="s">
        <v>118</v>
      </c>
      <c r="C1813">
        <v>1978</v>
      </c>
      <c r="D1813">
        <f>VLOOKUP(C1813,Seasons!A:B,2,FALSE)</f>
        <v>29</v>
      </c>
      <c r="F1813" s="5" t="str">
        <f t="shared" si="28"/>
        <v>(566,29),</v>
      </c>
    </row>
    <row r="1814" spans="1:6" x14ac:dyDescent="0.25">
      <c r="A1814">
        <f>VLOOKUP(B1814,Drivers!A:C,3,FALSE)</f>
        <v>566</v>
      </c>
      <c r="B1814" t="s">
        <v>118</v>
      </c>
      <c r="C1814">
        <v>1979</v>
      </c>
      <c r="D1814">
        <f>VLOOKUP(C1814,Seasons!A:B,2,FALSE)</f>
        <v>30</v>
      </c>
      <c r="F1814" s="5" t="str">
        <f t="shared" si="28"/>
        <v>(566,30),</v>
      </c>
    </row>
    <row r="1815" spans="1:6" x14ac:dyDescent="0.25">
      <c r="A1815">
        <f>VLOOKUP(B1815,Drivers!A:C,3,FALSE)</f>
        <v>566</v>
      </c>
      <c r="B1815" t="s">
        <v>118</v>
      </c>
      <c r="C1815">
        <v>1980</v>
      </c>
      <c r="D1815">
        <f>VLOOKUP(C1815,Seasons!A:B,2,FALSE)</f>
        <v>31</v>
      </c>
      <c r="F1815" s="5" t="str">
        <f t="shared" si="28"/>
        <v>(566,31),</v>
      </c>
    </row>
    <row r="1816" spans="1:6" x14ac:dyDescent="0.25">
      <c r="A1816">
        <f>VLOOKUP(B1816,Drivers!A:C,3,FALSE)</f>
        <v>567</v>
      </c>
      <c r="B1816" t="s">
        <v>436</v>
      </c>
      <c r="C1816">
        <v>1974</v>
      </c>
      <c r="D1816">
        <f>VLOOKUP(C1816,Seasons!A:B,2,FALSE)</f>
        <v>25</v>
      </c>
      <c r="F1816" s="5" t="str">
        <f t="shared" si="28"/>
        <v>(567,25),</v>
      </c>
    </row>
    <row r="1817" spans="1:6" x14ac:dyDescent="0.25">
      <c r="A1817">
        <f>VLOOKUP(B1817,Drivers!A:C,3,FALSE)</f>
        <v>567</v>
      </c>
      <c r="B1817" t="s">
        <v>436</v>
      </c>
      <c r="C1817">
        <v>1975</v>
      </c>
      <c r="D1817">
        <f>VLOOKUP(C1817,Seasons!A:B,2,FALSE)</f>
        <v>26</v>
      </c>
      <c r="F1817" s="5" t="str">
        <f t="shared" si="28"/>
        <v>(567,26),</v>
      </c>
    </row>
    <row r="1818" spans="1:6" x14ac:dyDescent="0.25">
      <c r="A1818">
        <f>VLOOKUP(B1818,Drivers!A:C,3,FALSE)</f>
        <v>567</v>
      </c>
      <c r="B1818" t="s">
        <v>436</v>
      </c>
      <c r="C1818">
        <v>1976</v>
      </c>
      <c r="D1818">
        <f>VLOOKUP(C1818,Seasons!A:B,2,FALSE)</f>
        <v>27</v>
      </c>
      <c r="F1818" s="5" t="str">
        <f t="shared" si="28"/>
        <v>(567,27),</v>
      </c>
    </row>
    <row r="1819" spans="1:6" x14ac:dyDescent="0.25">
      <c r="A1819">
        <f>VLOOKUP(B1819,Drivers!A:C,3,FALSE)</f>
        <v>567</v>
      </c>
      <c r="B1819" t="s">
        <v>436</v>
      </c>
      <c r="C1819">
        <v>1977</v>
      </c>
      <c r="D1819">
        <f>VLOOKUP(C1819,Seasons!A:B,2,FALSE)</f>
        <v>28</v>
      </c>
      <c r="F1819" s="5" t="str">
        <f t="shared" si="28"/>
        <v>(567,28),</v>
      </c>
    </row>
    <row r="1820" spans="1:6" x14ac:dyDescent="0.25">
      <c r="A1820">
        <f>VLOOKUP(B1820,Drivers!A:C,3,FALSE)</f>
        <v>567</v>
      </c>
      <c r="B1820" t="s">
        <v>436</v>
      </c>
      <c r="C1820">
        <v>1978</v>
      </c>
      <c r="D1820">
        <f>VLOOKUP(C1820,Seasons!A:B,2,FALSE)</f>
        <v>29</v>
      </c>
      <c r="F1820" s="5" t="str">
        <f t="shared" si="28"/>
        <v>(567,29),</v>
      </c>
    </row>
    <row r="1821" spans="1:6" x14ac:dyDescent="0.25">
      <c r="A1821">
        <f>VLOOKUP(B1821,Drivers!A:C,3,FALSE)</f>
        <v>567</v>
      </c>
      <c r="B1821" t="s">
        <v>436</v>
      </c>
      <c r="C1821">
        <v>1979</v>
      </c>
      <c r="D1821">
        <f>VLOOKUP(C1821,Seasons!A:B,2,FALSE)</f>
        <v>30</v>
      </c>
      <c r="F1821" s="5" t="str">
        <f t="shared" si="28"/>
        <v>(567,30),</v>
      </c>
    </row>
    <row r="1822" spans="1:6" x14ac:dyDescent="0.25">
      <c r="A1822">
        <f>VLOOKUP(B1822,Drivers!A:C,3,FALSE)</f>
        <v>567</v>
      </c>
      <c r="B1822" t="s">
        <v>436</v>
      </c>
      <c r="C1822">
        <v>1980</v>
      </c>
      <c r="D1822">
        <f>VLOOKUP(C1822,Seasons!A:B,2,FALSE)</f>
        <v>31</v>
      </c>
      <c r="F1822" s="5" t="str">
        <f t="shared" si="28"/>
        <v>(567,31),</v>
      </c>
    </row>
    <row r="1823" spans="1:6" x14ac:dyDescent="0.25">
      <c r="A1823">
        <f>VLOOKUP(B1823,Drivers!A:C,3,FALSE)</f>
        <v>567</v>
      </c>
      <c r="B1823" t="s">
        <v>436</v>
      </c>
      <c r="C1823">
        <v>1981</v>
      </c>
      <c r="D1823">
        <f>VLOOKUP(C1823,Seasons!A:B,2,FALSE)</f>
        <v>32</v>
      </c>
      <c r="F1823" s="5" t="str">
        <f t="shared" si="28"/>
        <v>(567,32),</v>
      </c>
    </row>
    <row r="1824" spans="1:6" x14ac:dyDescent="0.25">
      <c r="A1824">
        <f>VLOOKUP(B1824,Drivers!A:C,3,FALSE)</f>
        <v>567</v>
      </c>
      <c r="B1824" t="s">
        <v>436</v>
      </c>
      <c r="C1824">
        <v>1982</v>
      </c>
      <c r="D1824">
        <f>VLOOKUP(C1824,Seasons!A:B,2,FALSE)</f>
        <v>33</v>
      </c>
      <c r="F1824" s="5" t="str">
        <f t="shared" si="28"/>
        <v>(567,33),</v>
      </c>
    </row>
    <row r="1825" spans="1:6" x14ac:dyDescent="0.25">
      <c r="A1825">
        <f>VLOOKUP(B1825,Drivers!A:C,3,FALSE)</f>
        <v>567</v>
      </c>
      <c r="B1825" t="s">
        <v>436</v>
      </c>
      <c r="C1825">
        <v>1983</v>
      </c>
      <c r="D1825">
        <f>VLOOKUP(C1825,Seasons!A:B,2,FALSE)</f>
        <v>34</v>
      </c>
      <c r="F1825" s="5" t="str">
        <f t="shared" si="28"/>
        <v>(567,34),</v>
      </c>
    </row>
    <row r="1826" spans="1:6" x14ac:dyDescent="0.25">
      <c r="A1826">
        <f>VLOOKUP(B1826,Drivers!A:C,3,FALSE)</f>
        <v>567</v>
      </c>
      <c r="B1826" t="s">
        <v>436</v>
      </c>
      <c r="C1826">
        <v>1984</v>
      </c>
      <c r="D1826">
        <f>VLOOKUP(C1826,Seasons!A:B,2,FALSE)</f>
        <v>35</v>
      </c>
      <c r="F1826" s="5" t="str">
        <f t="shared" si="28"/>
        <v>(567,35),</v>
      </c>
    </row>
    <row r="1827" spans="1:6" x14ac:dyDescent="0.25">
      <c r="A1827">
        <f>VLOOKUP(B1827,Drivers!A:C,3,FALSE)</f>
        <v>567</v>
      </c>
      <c r="B1827" t="s">
        <v>436</v>
      </c>
      <c r="C1827">
        <v>1985</v>
      </c>
      <c r="D1827">
        <f>VLOOKUP(C1827,Seasons!A:B,2,FALSE)</f>
        <v>36</v>
      </c>
      <c r="F1827" s="5" t="str">
        <f t="shared" si="28"/>
        <v>(567,36),</v>
      </c>
    </row>
    <row r="1828" spans="1:6" x14ac:dyDescent="0.25">
      <c r="A1828">
        <f>VLOOKUP(B1828,Drivers!A:C,3,FALSE)</f>
        <v>567</v>
      </c>
      <c r="B1828" t="s">
        <v>436</v>
      </c>
      <c r="C1828">
        <v>1986</v>
      </c>
      <c r="D1828">
        <f>VLOOKUP(C1828,Seasons!A:B,2,FALSE)</f>
        <v>37</v>
      </c>
      <c r="F1828" s="5" t="str">
        <f t="shared" si="28"/>
        <v>(567,37),</v>
      </c>
    </row>
    <row r="1829" spans="1:6" x14ac:dyDescent="0.25">
      <c r="A1829">
        <f>VLOOKUP(B1829,Drivers!A:C,3,FALSE)</f>
        <v>568</v>
      </c>
      <c r="B1829" t="s">
        <v>229</v>
      </c>
      <c r="C1829">
        <v>1974</v>
      </c>
      <c r="D1829">
        <f>VLOOKUP(C1829,Seasons!A:B,2,FALSE)</f>
        <v>25</v>
      </c>
      <c r="F1829" s="5" t="str">
        <f t="shared" si="28"/>
        <v>(568,25),</v>
      </c>
    </row>
    <row r="1830" spans="1:6" x14ac:dyDescent="0.25">
      <c r="A1830">
        <f>VLOOKUP(B1830,Drivers!A:C,3,FALSE)</f>
        <v>568</v>
      </c>
      <c r="B1830" t="s">
        <v>229</v>
      </c>
      <c r="C1830">
        <v>1976</v>
      </c>
      <c r="D1830">
        <f>VLOOKUP(C1830,Seasons!A:B,2,FALSE)</f>
        <v>27</v>
      </c>
      <c r="F1830" s="5" t="str">
        <f t="shared" si="28"/>
        <v>(568,27),</v>
      </c>
    </row>
    <row r="1831" spans="1:6" x14ac:dyDescent="0.25">
      <c r="A1831">
        <f>VLOOKUP(B1831,Drivers!A:C,3,FALSE)</f>
        <v>568</v>
      </c>
      <c r="B1831" t="s">
        <v>229</v>
      </c>
      <c r="C1831">
        <v>1977</v>
      </c>
      <c r="D1831">
        <f>VLOOKUP(C1831,Seasons!A:B,2,FALSE)</f>
        <v>28</v>
      </c>
      <c r="F1831" s="5" t="str">
        <f t="shared" si="28"/>
        <v>(568,28),</v>
      </c>
    </row>
    <row r="1832" spans="1:6" x14ac:dyDescent="0.25">
      <c r="A1832">
        <f>VLOOKUP(B1832,Drivers!A:C,3,FALSE)</f>
        <v>569</v>
      </c>
      <c r="B1832" t="s">
        <v>602</v>
      </c>
      <c r="C1832">
        <v>1974</v>
      </c>
      <c r="D1832">
        <f>VLOOKUP(C1832,Seasons!A:B,2,FALSE)</f>
        <v>25</v>
      </c>
      <c r="F1832" s="5" t="str">
        <f t="shared" si="28"/>
        <v>(569,25),</v>
      </c>
    </row>
    <row r="1833" spans="1:6" x14ac:dyDescent="0.25">
      <c r="A1833">
        <f>VLOOKUP(B1833,Drivers!A:C,3,FALSE)</f>
        <v>569</v>
      </c>
      <c r="B1833" t="s">
        <v>602</v>
      </c>
      <c r="C1833">
        <v>1976</v>
      </c>
      <c r="D1833">
        <f>VLOOKUP(C1833,Seasons!A:B,2,FALSE)</f>
        <v>27</v>
      </c>
      <c r="F1833" s="5" t="str">
        <f t="shared" si="28"/>
        <v>(569,27),</v>
      </c>
    </row>
    <row r="1834" spans="1:6" x14ac:dyDescent="0.25">
      <c r="A1834">
        <f>VLOOKUP(B1834,Drivers!A:C,3,FALSE)</f>
        <v>569</v>
      </c>
      <c r="B1834" t="s">
        <v>602</v>
      </c>
      <c r="C1834">
        <v>1977</v>
      </c>
      <c r="D1834">
        <f>VLOOKUP(C1834,Seasons!A:B,2,FALSE)</f>
        <v>28</v>
      </c>
      <c r="F1834" s="5" t="str">
        <f t="shared" si="28"/>
        <v>(569,28),</v>
      </c>
    </row>
    <row r="1835" spans="1:6" x14ac:dyDescent="0.25">
      <c r="A1835">
        <f>VLOOKUP(B1835,Drivers!A:C,3,FALSE)</f>
        <v>570</v>
      </c>
      <c r="B1835" t="s">
        <v>614</v>
      </c>
      <c r="C1835">
        <v>1974</v>
      </c>
      <c r="D1835">
        <f>VLOOKUP(C1835,Seasons!A:B,2,FALSE)</f>
        <v>25</v>
      </c>
      <c r="F1835" s="5" t="str">
        <f t="shared" si="28"/>
        <v>(570,25),</v>
      </c>
    </row>
    <row r="1836" spans="1:6" x14ac:dyDescent="0.25">
      <c r="A1836">
        <f>VLOOKUP(B1836,Drivers!A:C,3,FALSE)</f>
        <v>570</v>
      </c>
      <c r="B1836" t="s">
        <v>614</v>
      </c>
      <c r="C1836">
        <v>1977</v>
      </c>
      <c r="D1836">
        <f>VLOOKUP(C1836,Seasons!A:B,2,FALSE)</f>
        <v>28</v>
      </c>
      <c r="F1836" s="5" t="str">
        <f t="shared" si="28"/>
        <v>(570,28),</v>
      </c>
    </row>
    <row r="1837" spans="1:6" x14ac:dyDescent="0.25">
      <c r="A1837">
        <f>VLOOKUP(B1837,Drivers!A:C,3,FALSE)</f>
        <v>571</v>
      </c>
      <c r="B1837" t="s">
        <v>124</v>
      </c>
      <c r="C1837">
        <v>1975</v>
      </c>
      <c r="D1837">
        <f>VLOOKUP(C1837,Seasons!A:B,2,FALSE)</f>
        <v>26</v>
      </c>
      <c r="F1837" s="5" t="str">
        <f t="shared" si="28"/>
        <v>(571,26),</v>
      </c>
    </row>
    <row r="1838" spans="1:6" x14ac:dyDescent="0.25">
      <c r="A1838">
        <f>VLOOKUP(B1838,Drivers!A:C,3,FALSE)</f>
        <v>572</v>
      </c>
      <c r="B1838" t="s">
        <v>190</v>
      </c>
      <c r="C1838">
        <v>1975</v>
      </c>
      <c r="D1838">
        <f>VLOOKUP(C1838,Seasons!A:B,2,FALSE)</f>
        <v>26</v>
      </c>
      <c r="F1838" s="5" t="str">
        <f t="shared" si="28"/>
        <v>(572,26),</v>
      </c>
    </row>
    <row r="1839" spans="1:6" x14ac:dyDescent="0.25">
      <c r="A1839">
        <f>VLOOKUP(B1839,Drivers!A:C,3,FALSE)</f>
        <v>573</v>
      </c>
      <c r="B1839" t="s">
        <v>282</v>
      </c>
      <c r="C1839">
        <v>1975</v>
      </c>
      <c r="D1839">
        <f>VLOOKUP(C1839,Seasons!A:B,2,FALSE)</f>
        <v>26</v>
      </c>
      <c r="F1839" s="5" t="str">
        <f t="shared" si="28"/>
        <v>(573,26),</v>
      </c>
    </row>
    <row r="1840" spans="1:6" x14ac:dyDescent="0.25">
      <c r="A1840">
        <f>VLOOKUP(B1840,Drivers!A:C,3,FALSE)</f>
        <v>574</v>
      </c>
      <c r="B1840" t="s">
        <v>545</v>
      </c>
      <c r="C1840">
        <v>1975</v>
      </c>
      <c r="D1840">
        <f>VLOOKUP(C1840,Seasons!A:B,2,FALSE)</f>
        <v>26</v>
      </c>
      <c r="F1840" s="5" t="str">
        <f t="shared" si="28"/>
        <v>(574,26),</v>
      </c>
    </row>
    <row r="1841" spans="1:6" x14ac:dyDescent="0.25">
      <c r="A1841">
        <f>VLOOKUP(B1841,Drivers!A:C,3,FALSE)</f>
        <v>575</v>
      </c>
      <c r="B1841" t="s">
        <v>586</v>
      </c>
      <c r="C1841">
        <v>1975</v>
      </c>
      <c r="D1841">
        <f>VLOOKUP(C1841,Seasons!A:B,2,FALSE)</f>
        <v>26</v>
      </c>
      <c r="F1841" s="5" t="str">
        <f t="shared" si="28"/>
        <v>(575,26),</v>
      </c>
    </row>
    <row r="1842" spans="1:6" x14ac:dyDescent="0.25">
      <c r="A1842">
        <f>VLOOKUP(B1842,Drivers!A:C,3,FALSE)</f>
        <v>576</v>
      </c>
      <c r="B1842" t="s">
        <v>804</v>
      </c>
      <c r="C1842">
        <v>1975</v>
      </c>
      <c r="D1842">
        <f>VLOOKUP(C1842,Seasons!A:B,2,FALSE)</f>
        <v>26</v>
      </c>
      <c r="F1842" s="5" t="str">
        <f t="shared" si="28"/>
        <v>(576,26),</v>
      </c>
    </row>
    <row r="1843" spans="1:6" x14ac:dyDescent="0.25">
      <c r="A1843">
        <f>VLOOKUP(B1843,Drivers!A:C,3,FALSE)</f>
        <v>577</v>
      </c>
      <c r="B1843" t="s">
        <v>822</v>
      </c>
      <c r="C1843">
        <v>1975</v>
      </c>
      <c r="D1843">
        <f>VLOOKUP(C1843,Seasons!A:B,2,FALSE)</f>
        <v>26</v>
      </c>
      <c r="F1843" s="5" t="str">
        <f t="shared" si="28"/>
        <v>(577,26),</v>
      </c>
    </row>
    <row r="1844" spans="1:6" x14ac:dyDescent="0.25">
      <c r="A1844">
        <f>VLOOKUP(B1844,Drivers!A:C,3,FALSE)</f>
        <v>578</v>
      </c>
      <c r="B1844" t="s">
        <v>860</v>
      </c>
      <c r="C1844">
        <v>1975</v>
      </c>
      <c r="D1844">
        <f>VLOOKUP(C1844,Seasons!A:B,2,FALSE)</f>
        <v>26</v>
      </c>
      <c r="F1844" s="5" t="str">
        <f t="shared" si="28"/>
        <v>(578,26),</v>
      </c>
    </row>
    <row r="1845" spans="1:6" x14ac:dyDescent="0.25">
      <c r="A1845">
        <f>VLOOKUP(B1845,Drivers!A:C,3,FALSE)</f>
        <v>579</v>
      </c>
      <c r="B1845" t="s">
        <v>239</v>
      </c>
      <c r="C1845">
        <v>1975</v>
      </c>
      <c r="D1845">
        <f>VLOOKUP(C1845,Seasons!A:B,2,FALSE)</f>
        <v>26</v>
      </c>
      <c r="F1845" s="5" t="str">
        <f t="shared" si="28"/>
        <v>(579,26),</v>
      </c>
    </row>
    <row r="1846" spans="1:6" x14ac:dyDescent="0.25">
      <c r="A1846">
        <f>VLOOKUP(B1846,Drivers!A:C,3,FALSE)</f>
        <v>579</v>
      </c>
      <c r="B1846" t="s">
        <v>239</v>
      </c>
      <c r="C1846">
        <v>1976</v>
      </c>
      <c r="D1846">
        <f>VLOOKUP(C1846,Seasons!A:B,2,FALSE)</f>
        <v>27</v>
      </c>
      <c r="F1846" s="5" t="str">
        <f t="shared" si="28"/>
        <v>(579,27),</v>
      </c>
    </row>
    <row r="1847" spans="1:6" x14ac:dyDescent="0.25">
      <c r="A1847">
        <f>VLOOKUP(B1847,Drivers!A:C,3,FALSE)</f>
        <v>580</v>
      </c>
      <c r="B1847" t="s">
        <v>453</v>
      </c>
      <c r="C1847">
        <v>1975</v>
      </c>
      <c r="D1847">
        <f>VLOOKUP(C1847,Seasons!A:B,2,FALSE)</f>
        <v>26</v>
      </c>
      <c r="F1847" s="5" t="str">
        <f t="shared" si="28"/>
        <v>(580,26),</v>
      </c>
    </row>
    <row r="1848" spans="1:6" x14ac:dyDescent="0.25">
      <c r="A1848">
        <f>VLOOKUP(B1848,Drivers!A:C,3,FALSE)</f>
        <v>580</v>
      </c>
      <c r="B1848" t="s">
        <v>453</v>
      </c>
      <c r="C1848">
        <v>1976</v>
      </c>
      <c r="D1848">
        <f>VLOOKUP(C1848,Seasons!A:B,2,FALSE)</f>
        <v>27</v>
      </c>
      <c r="F1848" s="5" t="str">
        <f t="shared" si="28"/>
        <v>(580,27),</v>
      </c>
    </row>
    <row r="1849" spans="1:6" x14ac:dyDescent="0.25">
      <c r="A1849">
        <f>VLOOKUP(B1849,Drivers!A:C,3,FALSE)</f>
        <v>581</v>
      </c>
      <c r="B1849" t="s">
        <v>486</v>
      </c>
      <c r="C1849">
        <v>1975</v>
      </c>
      <c r="D1849">
        <f>VLOOKUP(C1849,Seasons!A:B,2,FALSE)</f>
        <v>26</v>
      </c>
      <c r="F1849" s="5" t="str">
        <f t="shared" si="28"/>
        <v>(581,26),</v>
      </c>
    </row>
    <row r="1850" spans="1:6" x14ac:dyDescent="0.25">
      <c r="A1850">
        <f>VLOOKUP(B1850,Drivers!A:C,3,FALSE)</f>
        <v>581</v>
      </c>
      <c r="B1850" t="s">
        <v>486</v>
      </c>
      <c r="C1850">
        <v>1976</v>
      </c>
      <c r="D1850">
        <f>VLOOKUP(C1850,Seasons!A:B,2,FALSE)</f>
        <v>27</v>
      </c>
      <c r="F1850" s="5" t="str">
        <f t="shared" si="28"/>
        <v>(581,27),</v>
      </c>
    </row>
    <row r="1851" spans="1:6" x14ac:dyDescent="0.25">
      <c r="A1851">
        <f>VLOOKUP(B1851,Drivers!A:C,3,FALSE)</f>
        <v>582</v>
      </c>
      <c r="B1851" t="s">
        <v>867</v>
      </c>
      <c r="C1851">
        <v>1975</v>
      </c>
      <c r="D1851">
        <f>VLOOKUP(C1851,Seasons!A:B,2,FALSE)</f>
        <v>26</v>
      </c>
      <c r="F1851" s="5" t="str">
        <f t="shared" si="28"/>
        <v>(582,26),</v>
      </c>
    </row>
    <row r="1852" spans="1:6" x14ac:dyDescent="0.25">
      <c r="A1852">
        <f>VLOOKUP(B1852,Drivers!A:C,3,FALSE)</f>
        <v>582</v>
      </c>
      <c r="B1852" t="s">
        <v>867</v>
      </c>
      <c r="C1852">
        <v>1976</v>
      </c>
      <c r="D1852">
        <f>VLOOKUP(C1852,Seasons!A:B,2,FALSE)</f>
        <v>27</v>
      </c>
      <c r="F1852" s="5" t="str">
        <f t="shared" si="28"/>
        <v>(582,27),</v>
      </c>
    </row>
    <row r="1853" spans="1:6" x14ac:dyDescent="0.25">
      <c r="A1853">
        <f>VLOOKUP(B1853,Drivers!A:C,3,FALSE)</f>
        <v>582</v>
      </c>
      <c r="B1853" t="s">
        <v>867</v>
      </c>
      <c r="C1853">
        <v>1977</v>
      </c>
      <c r="D1853">
        <f>VLOOKUP(C1853,Seasons!A:B,2,FALSE)</f>
        <v>28</v>
      </c>
      <c r="F1853" s="5" t="str">
        <f t="shared" si="28"/>
        <v>(582,28),</v>
      </c>
    </row>
    <row r="1854" spans="1:6" x14ac:dyDescent="0.25">
      <c r="A1854">
        <f>VLOOKUP(B1854,Drivers!A:C,3,FALSE)</f>
        <v>583</v>
      </c>
      <c r="B1854" t="s">
        <v>481</v>
      </c>
      <c r="C1854">
        <v>1975</v>
      </c>
      <c r="D1854">
        <f>VLOOKUP(C1854,Seasons!A:B,2,FALSE)</f>
        <v>26</v>
      </c>
      <c r="F1854" s="5" t="str">
        <f t="shared" si="28"/>
        <v>(583,26),</v>
      </c>
    </row>
    <row r="1855" spans="1:6" x14ac:dyDescent="0.25">
      <c r="A1855">
        <f>VLOOKUP(B1855,Drivers!A:C,3,FALSE)</f>
        <v>583</v>
      </c>
      <c r="B1855" t="s">
        <v>481</v>
      </c>
      <c r="C1855">
        <v>1976</v>
      </c>
      <c r="D1855">
        <f>VLOOKUP(C1855,Seasons!A:B,2,FALSE)</f>
        <v>27</v>
      </c>
      <c r="F1855" s="5" t="str">
        <f t="shared" si="28"/>
        <v>(583,27),</v>
      </c>
    </row>
    <row r="1856" spans="1:6" x14ac:dyDescent="0.25">
      <c r="A1856">
        <f>VLOOKUP(B1856,Drivers!A:C,3,FALSE)</f>
        <v>583</v>
      </c>
      <c r="B1856" t="s">
        <v>481</v>
      </c>
      <c r="C1856">
        <v>1977</v>
      </c>
      <c r="D1856">
        <f>VLOOKUP(C1856,Seasons!A:B,2,FALSE)</f>
        <v>28</v>
      </c>
      <c r="F1856" s="5" t="str">
        <f t="shared" si="28"/>
        <v>(583,28),</v>
      </c>
    </row>
    <row r="1857" spans="1:6" x14ac:dyDescent="0.25">
      <c r="A1857">
        <f>VLOOKUP(B1857,Drivers!A:C,3,FALSE)</f>
        <v>583</v>
      </c>
      <c r="B1857" t="s">
        <v>481</v>
      </c>
      <c r="C1857">
        <v>1978</v>
      </c>
      <c r="D1857">
        <f>VLOOKUP(C1857,Seasons!A:B,2,FALSE)</f>
        <v>29</v>
      </c>
      <c r="F1857" s="5" t="str">
        <f t="shared" si="28"/>
        <v>(583,29),</v>
      </c>
    </row>
    <row r="1858" spans="1:6" x14ac:dyDescent="0.25">
      <c r="A1858">
        <f>VLOOKUP(B1858,Drivers!A:C,3,FALSE)</f>
        <v>584</v>
      </c>
      <c r="B1858" t="s">
        <v>798</v>
      </c>
      <c r="C1858">
        <v>1975</v>
      </c>
      <c r="D1858">
        <f>VLOOKUP(C1858,Seasons!A:B,2,FALSE)</f>
        <v>26</v>
      </c>
      <c r="F1858" s="5" t="str">
        <f t="shared" si="28"/>
        <v>(584,26),</v>
      </c>
    </row>
    <row r="1859" spans="1:6" x14ac:dyDescent="0.25">
      <c r="A1859">
        <f>VLOOKUP(B1859,Drivers!A:C,3,FALSE)</f>
        <v>584</v>
      </c>
      <c r="B1859" t="s">
        <v>798</v>
      </c>
      <c r="C1859">
        <v>1976</v>
      </c>
      <c r="D1859">
        <f>VLOOKUP(C1859,Seasons!A:B,2,FALSE)</f>
        <v>27</v>
      </c>
      <c r="F1859" s="5" t="str">
        <f t="shared" ref="F1859:F1922" si="29">_xlfn.CONCAT("(",A1859,",",D1859,"),")</f>
        <v>(584,27),</v>
      </c>
    </row>
    <row r="1860" spans="1:6" x14ac:dyDescent="0.25">
      <c r="A1860">
        <f>VLOOKUP(B1860,Drivers!A:C,3,FALSE)</f>
        <v>584</v>
      </c>
      <c r="B1860" t="s">
        <v>798</v>
      </c>
      <c r="C1860">
        <v>1977</v>
      </c>
      <c r="D1860">
        <f>VLOOKUP(C1860,Seasons!A:B,2,FALSE)</f>
        <v>28</v>
      </c>
      <c r="F1860" s="5" t="str">
        <f t="shared" si="29"/>
        <v>(584,28),</v>
      </c>
    </row>
    <row r="1861" spans="1:6" x14ac:dyDescent="0.25">
      <c r="A1861">
        <f>VLOOKUP(B1861,Drivers!A:C,3,FALSE)</f>
        <v>584</v>
      </c>
      <c r="B1861" t="s">
        <v>798</v>
      </c>
      <c r="C1861">
        <v>1978</v>
      </c>
      <c r="D1861">
        <f>VLOOKUP(C1861,Seasons!A:B,2,FALSE)</f>
        <v>29</v>
      </c>
      <c r="F1861" s="5" t="str">
        <f t="shared" si="29"/>
        <v>(584,29),</v>
      </c>
    </row>
    <row r="1862" spans="1:6" x14ac:dyDescent="0.25">
      <c r="A1862">
        <f>VLOOKUP(B1862,Drivers!A:C,3,FALSE)</f>
        <v>585</v>
      </c>
      <c r="B1862" t="s">
        <v>236</v>
      </c>
      <c r="C1862">
        <v>1975</v>
      </c>
      <c r="D1862">
        <f>VLOOKUP(C1862,Seasons!A:B,2,FALSE)</f>
        <v>26</v>
      </c>
      <c r="F1862" s="5" t="str">
        <f t="shared" si="29"/>
        <v>(585,26),</v>
      </c>
    </row>
    <row r="1863" spans="1:6" x14ac:dyDescent="0.25">
      <c r="A1863">
        <f>VLOOKUP(B1863,Drivers!A:C,3,FALSE)</f>
        <v>585</v>
      </c>
      <c r="B1863" t="s">
        <v>236</v>
      </c>
      <c r="C1863">
        <v>1976</v>
      </c>
      <c r="D1863">
        <f>VLOOKUP(C1863,Seasons!A:B,2,FALSE)</f>
        <v>27</v>
      </c>
      <c r="F1863" s="5" t="str">
        <f t="shared" si="29"/>
        <v>(585,27),</v>
      </c>
    </row>
    <row r="1864" spans="1:6" x14ac:dyDescent="0.25">
      <c r="A1864">
        <f>VLOOKUP(B1864,Drivers!A:C,3,FALSE)</f>
        <v>585</v>
      </c>
      <c r="B1864" t="s">
        <v>236</v>
      </c>
      <c r="C1864">
        <v>1977</v>
      </c>
      <c r="D1864">
        <f>VLOOKUP(C1864,Seasons!A:B,2,FALSE)</f>
        <v>28</v>
      </c>
      <c r="F1864" s="5" t="str">
        <f t="shared" si="29"/>
        <v>(585,28),</v>
      </c>
    </row>
    <row r="1865" spans="1:6" x14ac:dyDescent="0.25">
      <c r="A1865">
        <f>VLOOKUP(B1865,Drivers!A:C,3,FALSE)</f>
        <v>585</v>
      </c>
      <c r="B1865" t="s">
        <v>236</v>
      </c>
      <c r="C1865">
        <v>1978</v>
      </c>
      <c r="D1865">
        <f>VLOOKUP(C1865,Seasons!A:B,2,FALSE)</f>
        <v>29</v>
      </c>
      <c r="F1865" s="5" t="str">
        <f t="shared" si="29"/>
        <v>(585,29),</v>
      </c>
    </row>
    <row r="1866" spans="1:6" x14ac:dyDescent="0.25">
      <c r="A1866">
        <f>VLOOKUP(B1866,Drivers!A:C,3,FALSE)</f>
        <v>585</v>
      </c>
      <c r="B1866" t="s">
        <v>236</v>
      </c>
      <c r="C1866">
        <v>1980</v>
      </c>
      <c r="D1866">
        <f>VLOOKUP(C1866,Seasons!A:B,2,FALSE)</f>
        <v>31</v>
      </c>
      <c r="F1866" s="5" t="str">
        <f t="shared" si="29"/>
        <v>(585,31),</v>
      </c>
    </row>
    <row r="1867" spans="1:6" x14ac:dyDescent="0.25">
      <c r="A1867">
        <f>VLOOKUP(B1867,Drivers!A:C,3,FALSE)</f>
        <v>586</v>
      </c>
      <c r="B1867" t="s">
        <v>403</v>
      </c>
      <c r="C1867">
        <v>1975</v>
      </c>
      <c r="D1867">
        <f>VLOOKUP(C1867,Seasons!A:B,2,FALSE)</f>
        <v>26</v>
      </c>
      <c r="F1867" s="5" t="str">
        <f t="shared" si="29"/>
        <v>(586,26),</v>
      </c>
    </row>
    <row r="1868" spans="1:6" x14ac:dyDescent="0.25">
      <c r="A1868">
        <f>VLOOKUP(B1868,Drivers!A:C,3,FALSE)</f>
        <v>586</v>
      </c>
      <c r="B1868" t="s">
        <v>403</v>
      </c>
      <c r="C1868">
        <v>1976</v>
      </c>
      <c r="D1868">
        <f>VLOOKUP(C1868,Seasons!A:B,2,FALSE)</f>
        <v>27</v>
      </c>
      <c r="F1868" s="5" t="str">
        <f t="shared" si="29"/>
        <v>(586,27),</v>
      </c>
    </row>
    <row r="1869" spans="1:6" x14ac:dyDescent="0.25">
      <c r="A1869">
        <f>VLOOKUP(B1869,Drivers!A:C,3,FALSE)</f>
        <v>586</v>
      </c>
      <c r="B1869" t="s">
        <v>403</v>
      </c>
      <c r="C1869">
        <v>1977</v>
      </c>
      <c r="D1869">
        <f>VLOOKUP(C1869,Seasons!A:B,2,FALSE)</f>
        <v>28</v>
      </c>
      <c r="F1869" s="5" t="str">
        <f t="shared" si="29"/>
        <v>(586,28),</v>
      </c>
    </row>
    <row r="1870" spans="1:6" x14ac:dyDescent="0.25">
      <c r="A1870">
        <f>VLOOKUP(B1870,Drivers!A:C,3,FALSE)</f>
        <v>586</v>
      </c>
      <c r="B1870" t="s">
        <v>403</v>
      </c>
      <c r="C1870">
        <v>1978</v>
      </c>
      <c r="D1870">
        <f>VLOOKUP(C1870,Seasons!A:B,2,FALSE)</f>
        <v>29</v>
      </c>
      <c r="F1870" s="5" t="str">
        <f t="shared" si="29"/>
        <v>(586,29),</v>
      </c>
    </row>
    <row r="1871" spans="1:6" x14ac:dyDescent="0.25">
      <c r="A1871">
        <f>VLOOKUP(B1871,Drivers!A:C,3,FALSE)</f>
        <v>586</v>
      </c>
      <c r="B1871" t="s">
        <v>403</v>
      </c>
      <c r="C1871">
        <v>1979</v>
      </c>
      <c r="D1871">
        <f>VLOOKUP(C1871,Seasons!A:B,2,FALSE)</f>
        <v>30</v>
      </c>
      <c r="F1871" s="5" t="str">
        <f t="shared" si="29"/>
        <v>(586,30),</v>
      </c>
    </row>
    <row r="1872" spans="1:6" x14ac:dyDescent="0.25">
      <c r="A1872">
        <f>VLOOKUP(B1872,Drivers!A:C,3,FALSE)</f>
        <v>586</v>
      </c>
      <c r="B1872" t="s">
        <v>403</v>
      </c>
      <c r="C1872">
        <v>1980</v>
      </c>
      <c r="D1872">
        <f>VLOOKUP(C1872,Seasons!A:B,2,FALSE)</f>
        <v>31</v>
      </c>
      <c r="F1872" s="5" t="str">
        <f t="shared" si="29"/>
        <v>(586,31),</v>
      </c>
    </row>
    <row r="1873" spans="1:6" x14ac:dyDescent="0.25">
      <c r="A1873">
        <f>VLOOKUP(B1873,Drivers!A:C,3,FALSE)</f>
        <v>586</v>
      </c>
      <c r="B1873" t="s">
        <v>403</v>
      </c>
      <c r="C1873">
        <v>1981</v>
      </c>
      <c r="D1873">
        <f>VLOOKUP(C1873,Seasons!A:B,2,FALSE)</f>
        <v>32</v>
      </c>
      <c r="F1873" s="5" t="str">
        <f t="shared" si="29"/>
        <v>(586,32),</v>
      </c>
    </row>
    <row r="1874" spans="1:6" x14ac:dyDescent="0.25">
      <c r="A1874">
        <f>VLOOKUP(B1874,Drivers!A:C,3,FALSE)</f>
        <v>586</v>
      </c>
      <c r="B1874" t="s">
        <v>403</v>
      </c>
      <c r="C1874">
        <v>1983</v>
      </c>
      <c r="D1874">
        <f>VLOOKUP(C1874,Seasons!A:B,2,FALSE)</f>
        <v>34</v>
      </c>
      <c r="F1874" s="5" t="str">
        <f t="shared" si="29"/>
        <v>(586,34),</v>
      </c>
    </row>
    <row r="1875" spans="1:6" x14ac:dyDescent="0.25">
      <c r="A1875">
        <f>VLOOKUP(B1875,Drivers!A:C,3,FALSE)</f>
        <v>586</v>
      </c>
      <c r="B1875" t="s">
        <v>403</v>
      </c>
      <c r="C1875">
        <v>1985</v>
      </c>
      <c r="D1875">
        <f>VLOOKUP(C1875,Seasons!A:B,2,FALSE)</f>
        <v>36</v>
      </c>
      <c r="F1875" s="5" t="str">
        <f t="shared" si="29"/>
        <v>(586,36),</v>
      </c>
    </row>
    <row r="1876" spans="1:6" x14ac:dyDescent="0.25">
      <c r="A1876">
        <f>VLOOKUP(B1876,Drivers!A:C,3,FALSE)</f>
        <v>586</v>
      </c>
      <c r="B1876" t="s">
        <v>403</v>
      </c>
      <c r="C1876">
        <v>1986</v>
      </c>
      <c r="D1876">
        <f>VLOOKUP(C1876,Seasons!A:B,2,FALSE)</f>
        <v>37</v>
      </c>
      <c r="F1876" s="5" t="str">
        <f t="shared" si="29"/>
        <v>(586,37),</v>
      </c>
    </row>
    <row r="1877" spans="1:6" x14ac:dyDescent="0.25">
      <c r="A1877">
        <f>VLOOKUP(B1877,Drivers!A:C,3,FALSE)</f>
        <v>588</v>
      </c>
      <c r="B1877" t="s">
        <v>364</v>
      </c>
      <c r="C1877">
        <v>1975</v>
      </c>
      <c r="D1877">
        <f>VLOOKUP(C1877,Seasons!A:B,2,FALSE)</f>
        <v>26</v>
      </c>
      <c r="F1877" s="5" t="str">
        <f t="shared" si="29"/>
        <v>(588,26),</v>
      </c>
    </row>
    <row r="1878" spans="1:6" x14ac:dyDescent="0.25">
      <c r="A1878">
        <f>VLOOKUP(B1878,Drivers!A:C,3,FALSE)</f>
        <v>588</v>
      </c>
      <c r="B1878" t="s">
        <v>364</v>
      </c>
      <c r="C1878">
        <v>1977</v>
      </c>
      <c r="D1878">
        <f>VLOOKUP(C1878,Seasons!A:B,2,FALSE)</f>
        <v>28</v>
      </c>
      <c r="F1878" s="5" t="str">
        <f t="shared" si="29"/>
        <v>(588,28),</v>
      </c>
    </row>
    <row r="1879" spans="1:6" x14ac:dyDescent="0.25">
      <c r="A1879">
        <f>VLOOKUP(B1879,Drivers!A:C,3,FALSE)</f>
        <v>588</v>
      </c>
      <c r="B1879" t="s">
        <v>364</v>
      </c>
      <c r="C1879">
        <v>1981</v>
      </c>
      <c r="D1879">
        <f>VLOOKUP(C1879,Seasons!A:B,2,FALSE)</f>
        <v>32</v>
      </c>
      <c r="F1879" s="5" t="str">
        <f t="shared" si="29"/>
        <v>(588,32),</v>
      </c>
    </row>
    <row r="1880" spans="1:6" x14ac:dyDescent="0.25">
      <c r="A1880">
        <f>VLOOKUP(B1880,Drivers!A:C,3,FALSE)</f>
        <v>588</v>
      </c>
      <c r="B1880" t="s">
        <v>364</v>
      </c>
      <c r="C1880">
        <v>1982</v>
      </c>
      <c r="D1880">
        <f>VLOOKUP(C1880,Seasons!A:B,2,FALSE)</f>
        <v>33</v>
      </c>
      <c r="F1880" s="5" t="str">
        <f t="shared" si="29"/>
        <v>(588,33),</v>
      </c>
    </row>
    <row r="1881" spans="1:6" x14ac:dyDescent="0.25">
      <c r="A1881">
        <f>VLOOKUP(B1881,Drivers!A:C,3,FALSE)</f>
        <v>589</v>
      </c>
      <c r="B1881" t="s">
        <v>130</v>
      </c>
      <c r="C1881">
        <v>1976</v>
      </c>
      <c r="D1881">
        <f>VLOOKUP(C1881,Seasons!A:B,2,FALSE)</f>
        <v>27</v>
      </c>
      <c r="F1881" s="5" t="str">
        <f t="shared" si="29"/>
        <v>(589,27),</v>
      </c>
    </row>
    <row r="1882" spans="1:6" x14ac:dyDescent="0.25">
      <c r="A1882">
        <f>VLOOKUP(B1882,Drivers!A:C,3,FALSE)</f>
        <v>590</v>
      </c>
      <c r="B1882" t="s">
        <v>355</v>
      </c>
      <c r="C1882">
        <v>1976</v>
      </c>
      <c r="D1882">
        <f>VLOOKUP(C1882,Seasons!A:B,2,FALSE)</f>
        <v>27</v>
      </c>
      <c r="F1882" s="5" t="str">
        <f t="shared" si="29"/>
        <v>(590,27),</v>
      </c>
    </row>
    <row r="1883" spans="1:6" x14ac:dyDescent="0.25">
      <c r="A1883">
        <f>VLOOKUP(B1883,Drivers!A:C,3,FALSE)</f>
        <v>591</v>
      </c>
      <c r="B1883" t="s">
        <v>433</v>
      </c>
      <c r="C1883">
        <v>1976</v>
      </c>
      <c r="D1883">
        <f>VLOOKUP(C1883,Seasons!A:B,2,FALSE)</f>
        <v>27</v>
      </c>
      <c r="F1883" s="5" t="str">
        <f t="shared" si="29"/>
        <v>(591,27),</v>
      </c>
    </row>
    <row r="1884" spans="1:6" x14ac:dyDescent="0.25">
      <c r="A1884">
        <f>VLOOKUP(B1884,Drivers!A:C,3,FALSE)</f>
        <v>592</v>
      </c>
      <c r="B1884" t="s">
        <v>563</v>
      </c>
      <c r="C1884">
        <v>1976</v>
      </c>
      <c r="D1884">
        <f>VLOOKUP(C1884,Seasons!A:B,2,FALSE)</f>
        <v>27</v>
      </c>
      <c r="F1884" s="5" t="str">
        <f t="shared" si="29"/>
        <v>(592,27),</v>
      </c>
    </row>
    <row r="1885" spans="1:6" x14ac:dyDescent="0.25">
      <c r="A1885">
        <f>VLOOKUP(B1885,Drivers!A:C,3,FALSE)</f>
        <v>593</v>
      </c>
      <c r="B1885" t="s">
        <v>580</v>
      </c>
      <c r="C1885">
        <v>1976</v>
      </c>
      <c r="D1885">
        <f>VLOOKUP(C1885,Seasons!A:B,2,FALSE)</f>
        <v>27</v>
      </c>
      <c r="F1885" s="5" t="str">
        <f t="shared" si="29"/>
        <v>(593,27),</v>
      </c>
    </row>
    <row r="1886" spans="1:6" x14ac:dyDescent="0.25">
      <c r="A1886">
        <f>VLOOKUP(B1886,Drivers!A:C,3,FALSE)</f>
        <v>594</v>
      </c>
      <c r="B1886" t="s">
        <v>604</v>
      </c>
      <c r="C1886">
        <v>1976</v>
      </c>
      <c r="D1886">
        <f>VLOOKUP(C1886,Seasons!A:B,2,FALSE)</f>
        <v>27</v>
      </c>
      <c r="F1886" s="5" t="str">
        <f t="shared" si="29"/>
        <v>(594,27),</v>
      </c>
    </row>
    <row r="1887" spans="1:6" x14ac:dyDescent="0.25">
      <c r="A1887">
        <f>VLOOKUP(B1887,Drivers!A:C,3,FALSE)</f>
        <v>595</v>
      </c>
      <c r="B1887" t="s">
        <v>760</v>
      </c>
      <c r="C1887">
        <v>1976</v>
      </c>
      <c r="D1887">
        <f>VLOOKUP(C1887,Seasons!A:B,2,FALSE)</f>
        <v>27</v>
      </c>
      <c r="F1887" s="5" t="str">
        <f t="shared" si="29"/>
        <v>(595,27),</v>
      </c>
    </row>
    <row r="1888" spans="1:6" x14ac:dyDescent="0.25">
      <c r="A1888">
        <f>VLOOKUP(B1888,Drivers!A:C,3,FALSE)</f>
        <v>596</v>
      </c>
      <c r="B1888" t="s">
        <v>865</v>
      </c>
      <c r="C1888">
        <v>1976</v>
      </c>
      <c r="D1888">
        <f>VLOOKUP(C1888,Seasons!A:B,2,FALSE)</f>
        <v>27</v>
      </c>
      <c r="F1888" s="5" t="str">
        <f t="shared" si="29"/>
        <v>(596,27),</v>
      </c>
    </row>
    <row r="1889" spans="1:6" x14ac:dyDescent="0.25">
      <c r="A1889">
        <f>VLOOKUP(B1889,Drivers!A:C,3,FALSE)</f>
        <v>597</v>
      </c>
      <c r="B1889" t="s">
        <v>32</v>
      </c>
      <c r="C1889">
        <v>1976</v>
      </c>
      <c r="D1889">
        <f>VLOOKUP(C1889,Seasons!A:B,2,FALSE)</f>
        <v>27</v>
      </c>
      <c r="F1889" s="5" t="str">
        <f t="shared" si="29"/>
        <v>(597,27),</v>
      </c>
    </row>
    <row r="1890" spans="1:6" x14ac:dyDescent="0.25">
      <c r="A1890">
        <f>VLOOKUP(B1890,Drivers!A:C,3,FALSE)</f>
        <v>597</v>
      </c>
      <c r="B1890" t="s">
        <v>32</v>
      </c>
      <c r="C1890">
        <v>1977</v>
      </c>
      <c r="D1890">
        <f>VLOOKUP(C1890,Seasons!A:B,2,FALSE)</f>
        <v>28</v>
      </c>
      <c r="F1890" s="5" t="str">
        <f t="shared" si="29"/>
        <v>(597,28),</v>
      </c>
    </row>
    <row r="1891" spans="1:6" x14ac:dyDescent="0.25">
      <c r="A1891">
        <f>VLOOKUP(B1891,Drivers!A:C,3,FALSE)</f>
        <v>598</v>
      </c>
      <c r="B1891" t="s">
        <v>359</v>
      </c>
      <c r="C1891">
        <v>1976</v>
      </c>
      <c r="D1891">
        <f>VLOOKUP(C1891,Seasons!A:B,2,FALSE)</f>
        <v>27</v>
      </c>
      <c r="F1891" s="5" t="str">
        <f t="shared" si="29"/>
        <v>(598,27),</v>
      </c>
    </row>
    <row r="1892" spans="1:6" x14ac:dyDescent="0.25">
      <c r="A1892">
        <f>VLOOKUP(B1892,Drivers!A:C,3,FALSE)</f>
        <v>598</v>
      </c>
      <c r="B1892" t="s">
        <v>359</v>
      </c>
      <c r="C1892">
        <v>1977</v>
      </c>
      <c r="D1892">
        <f>VLOOKUP(C1892,Seasons!A:B,2,FALSE)</f>
        <v>28</v>
      </c>
      <c r="F1892" s="5" t="str">
        <f t="shared" si="29"/>
        <v>(598,28),</v>
      </c>
    </row>
    <row r="1893" spans="1:6" x14ac:dyDescent="0.25">
      <c r="A1893">
        <f>VLOOKUP(B1893,Drivers!A:C,3,FALSE)</f>
        <v>599</v>
      </c>
      <c r="B1893" t="s">
        <v>376</v>
      </c>
      <c r="C1893">
        <v>1976</v>
      </c>
      <c r="D1893">
        <f>VLOOKUP(C1893,Seasons!A:B,2,FALSE)</f>
        <v>27</v>
      </c>
      <c r="F1893" s="5" t="str">
        <f t="shared" si="29"/>
        <v>(599,27),</v>
      </c>
    </row>
    <row r="1894" spans="1:6" x14ac:dyDescent="0.25">
      <c r="A1894">
        <f>VLOOKUP(B1894,Drivers!A:C,3,FALSE)</f>
        <v>599</v>
      </c>
      <c r="B1894" t="s">
        <v>376</v>
      </c>
      <c r="C1894">
        <v>1977</v>
      </c>
      <c r="D1894">
        <f>VLOOKUP(C1894,Seasons!A:B,2,FALSE)</f>
        <v>28</v>
      </c>
      <c r="F1894" s="5" t="str">
        <f t="shared" si="29"/>
        <v>(599,28),</v>
      </c>
    </row>
    <row r="1895" spans="1:6" ht="15.75" customHeight="1" x14ac:dyDescent="0.25">
      <c r="A1895">
        <f>VLOOKUP(B1895,Drivers!A:C,3,FALSE)</f>
        <v>600</v>
      </c>
      <c r="B1895" t="s">
        <v>380</v>
      </c>
      <c r="C1895">
        <v>1976</v>
      </c>
      <c r="D1895">
        <f>VLOOKUP(C1895,Seasons!A:B,2,FALSE)</f>
        <v>27</v>
      </c>
      <c r="F1895" s="5" t="str">
        <f t="shared" si="29"/>
        <v>(600,27),</v>
      </c>
    </row>
    <row r="1896" spans="1:6" ht="15.75" customHeight="1" x14ac:dyDescent="0.25">
      <c r="A1896">
        <f>VLOOKUP(B1896,Drivers!A:C,3,FALSE)</f>
        <v>600</v>
      </c>
      <c r="B1896" t="s">
        <v>380</v>
      </c>
      <c r="C1896">
        <v>1977</v>
      </c>
      <c r="D1896">
        <f>VLOOKUP(C1896,Seasons!A:B,2,FALSE)</f>
        <v>28</v>
      </c>
      <c r="F1896" s="5" t="str">
        <f t="shared" si="29"/>
        <v>(600,28),</v>
      </c>
    </row>
    <row r="1897" spans="1:6" x14ac:dyDescent="0.25">
      <c r="A1897">
        <f>VLOOKUP(B1897,Drivers!A:C,3,FALSE)</f>
        <v>601</v>
      </c>
      <c r="B1897" t="s">
        <v>415</v>
      </c>
      <c r="C1897">
        <v>1976</v>
      </c>
      <c r="D1897">
        <f>VLOOKUP(C1897,Seasons!A:B,2,FALSE)</f>
        <v>27</v>
      </c>
      <c r="F1897" s="5" t="str">
        <f t="shared" si="29"/>
        <v>(601,27),</v>
      </c>
    </row>
    <row r="1898" spans="1:6" x14ac:dyDescent="0.25">
      <c r="A1898">
        <f>VLOOKUP(B1898,Drivers!A:C,3,FALSE)</f>
        <v>601</v>
      </c>
      <c r="B1898" t="s">
        <v>415</v>
      </c>
      <c r="C1898">
        <v>1977</v>
      </c>
      <c r="D1898">
        <f>VLOOKUP(C1898,Seasons!A:B,2,FALSE)</f>
        <v>28</v>
      </c>
      <c r="F1898" s="5" t="str">
        <f t="shared" si="29"/>
        <v>(601,28),</v>
      </c>
    </row>
    <row r="1899" spans="1:6" x14ac:dyDescent="0.25">
      <c r="A1899">
        <f>VLOOKUP(B1899,Drivers!A:C,3,FALSE)</f>
        <v>602</v>
      </c>
      <c r="B1899" t="s">
        <v>569</v>
      </c>
      <c r="C1899">
        <v>1976</v>
      </c>
      <c r="D1899">
        <f>VLOOKUP(C1899,Seasons!A:B,2,FALSE)</f>
        <v>27</v>
      </c>
      <c r="F1899" s="5" t="str">
        <f t="shared" si="29"/>
        <v>(602,27),</v>
      </c>
    </row>
    <row r="1900" spans="1:6" x14ac:dyDescent="0.25">
      <c r="A1900">
        <f>VLOOKUP(B1900,Drivers!A:C,3,FALSE)</f>
        <v>602</v>
      </c>
      <c r="B1900" t="s">
        <v>569</v>
      </c>
      <c r="C1900">
        <v>1977</v>
      </c>
      <c r="D1900">
        <f>VLOOKUP(C1900,Seasons!A:B,2,FALSE)</f>
        <v>28</v>
      </c>
      <c r="F1900" s="5" t="str">
        <f t="shared" si="29"/>
        <v>(602,28),</v>
      </c>
    </row>
    <row r="1901" spans="1:6" x14ac:dyDescent="0.25">
      <c r="A1901">
        <f>VLOOKUP(B1901,Drivers!A:C,3,FALSE)</f>
        <v>603</v>
      </c>
      <c r="B1901" t="s">
        <v>772</v>
      </c>
      <c r="C1901">
        <v>1976</v>
      </c>
      <c r="D1901">
        <f>VLOOKUP(C1901,Seasons!A:B,2,FALSE)</f>
        <v>27</v>
      </c>
      <c r="F1901" s="5" t="str">
        <f t="shared" si="29"/>
        <v>(603,27),</v>
      </c>
    </row>
    <row r="1902" spans="1:6" x14ac:dyDescent="0.25">
      <c r="A1902">
        <f>VLOOKUP(B1902,Drivers!A:C,3,FALSE)</f>
        <v>603</v>
      </c>
      <c r="B1902" t="s">
        <v>772</v>
      </c>
      <c r="C1902">
        <v>1977</v>
      </c>
      <c r="D1902">
        <f>VLOOKUP(C1902,Seasons!A:B,2,FALSE)</f>
        <v>28</v>
      </c>
      <c r="F1902" s="5" t="str">
        <f t="shared" si="29"/>
        <v>(603,28),</v>
      </c>
    </row>
    <row r="1903" spans="1:6" x14ac:dyDescent="0.25">
      <c r="A1903">
        <f>VLOOKUP(B1903,Drivers!A:C,3,FALSE)</f>
        <v>604</v>
      </c>
      <c r="B1903" t="s">
        <v>657</v>
      </c>
      <c r="C1903">
        <v>1976</v>
      </c>
      <c r="D1903">
        <f>VLOOKUP(C1903,Seasons!A:B,2,FALSE)</f>
        <v>27</v>
      </c>
      <c r="F1903" s="5" t="str">
        <f t="shared" si="29"/>
        <v>(604,27),</v>
      </c>
    </row>
    <row r="1904" spans="1:6" x14ac:dyDescent="0.25">
      <c r="A1904">
        <f>VLOOKUP(B1904,Drivers!A:C,3,FALSE)</f>
        <v>604</v>
      </c>
      <c r="B1904" t="s">
        <v>657</v>
      </c>
      <c r="C1904">
        <v>1977</v>
      </c>
      <c r="D1904">
        <f>VLOOKUP(C1904,Seasons!A:B,2,FALSE)</f>
        <v>28</v>
      </c>
      <c r="F1904" s="5" t="str">
        <f t="shared" si="29"/>
        <v>(604,28),</v>
      </c>
    </row>
    <row r="1905" spans="1:6" x14ac:dyDescent="0.25">
      <c r="A1905">
        <f>VLOOKUP(B1905,Drivers!A:C,3,FALSE)</f>
        <v>604</v>
      </c>
      <c r="B1905" t="s">
        <v>657</v>
      </c>
      <c r="C1905">
        <v>1979</v>
      </c>
      <c r="D1905">
        <f>VLOOKUP(C1905,Seasons!A:B,2,FALSE)</f>
        <v>30</v>
      </c>
      <c r="F1905" s="5" t="str">
        <f t="shared" si="29"/>
        <v>(604,30),</v>
      </c>
    </row>
    <row r="1906" spans="1:6" x14ac:dyDescent="0.25">
      <c r="A1906">
        <f>VLOOKUP(B1906,Drivers!A:C,3,FALSE)</f>
        <v>605</v>
      </c>
      <c r="B1906" t="s">
        <v>90</v>
      </c>
      <c r="C1906">
        <v>1976</v>
      </c>
      <c r="D1906">
        <f>VLOOKUP(C1906,Seasons!A:B,2,FALSE)</f>
        <v>27</v>
      </c>
      <c r="F1906" s="5" t="str">
        <f t="shared" si="29"/>
        <v>(605,27),</v>
      </c>
    </row>
    <row r="1907" spans="1:6" x14ac:dyDescent="0.25">
      <c r="A1907">
        <f>VLOOKUP(B1907,Drivers!A:C,3,FALSE)</f>
        <v>605</v>
      </c>
      <c r="B1907" t="s">
        <v>90</v>
      </c>
      <c r="C1907">
        <v>1978</v>
      </c>
      <c r="D1907">
        <f>VLOOKUP(C1907,Seasons!A:B,2,FALSE)</f>
        <v>29</v>
      </c>
      <c r="F1907" s="5" t="str">
        <f t="shared" si="29"/>
        <v>(605,29),</v>
      </c>
    </row>
    <row r="1908" spans="1:6" x14ac:dyDescent="0.25">
      <c r="A1908">
        <f>VLOOKUP(B1908,Drivers!A:C,3,FALSE)</f>
        <v>606</v>
      </c>
      <c r="B1908" t="s">
        <v>564</v>
      </c>
      <c r="C1908">
        <v>1976</v>
      </c>
      <c r="D1908">
        <f>VLOOKUP(C1908,Seasons!A:B,2,FALSE)</f>
        <v>27</v>
      </c>
      <c r="F1908" s="5" t="str">
        <f t="shared" si="29"/>
        <v>(606,27),</v>
      </c>
    </row>
    <row r="1909" spans="1:6" x14ac:dyDescent="0.25">
      <c r="A1909">
        <f>VLOOKUP(B1909,Drivers!A:C,3,FALSE)</f>
        <v>606</v>
      </c>
      <c r="B1909" t="s">
        <v>564</v>
      </c>
      <c r="C1909">
        <v>1978</v>
      </c>
      <c r="D1909">
        <f>VLOOKUP(C1909,Seasons!A:B,2,FALSE)</f>
        <v>29</v>
      </c>
      <c r="F1909" s="5" t="str">
        <f t="shared" si="29"/>
        <v>(606,29),</v>
      </c>
    </row>
    <row r="1910" spans="1:6" x14ac:dyDescent="0.25">
      <c r="A1910">
        <f>VLOOKUP(B1910,Drivers!A:C,3,FALSE)</f>
        <v>607</v>
      </c>
      <c r="B1910" t="s">
        <v>820</v>
      </c>
      <c r="C1910">
        <v>1976</v>
      </c>
      <c r="D1910">
        <f>VLOOKUP(C1910,Seasons!A:B,2,FALSE)</f>
        <v>27</v>
      </c>
      <c r="F1910" s="5" t="str">
        <f t="shared" si="29"/>
        <v>(607,27),</v>
      </c>
    </row>
    <row r="1911" spans="1:6" x14ac:dyDescent="0.25">
      <c r="A1911">
        <f>VLOOKUP(B1911,Drivers!A:C,3,FALSE)</f>
        <v>607</v>
      </c>
      <c r="B1911" t="s">
        <v>820</v>
      </c>
      <c r="C1911">
        <v>1977</v>
      </c>
      <c r="D1911">
        <f>VLOOKUP(C1911,Seasons!A:B,2,FALSE)</f>
        <v>28</v>
      </c>
      <c r="F1911" s="5" t="str">
        <f t="shared" si="29"/>
        <v>(607,28),</v>
      </c>
    </row>
    <row r="1912" spans="1:6" x14ac:dyDescent="0.25">
      <c r="A1912">
        <f>VLOOKUP(B1912,Drivers!A:C,3,FALSE)</f>
        <v>607</v>
      </c>
      <c r="B1912" t="s">
        <v>820</v>
      </c>
      <c r="C1912">
        <v>1977</v>
      </c>
      <c r="D1912">
        <f>VLOOKUP(C1912,Seasons!A:B,2,FALSE)</f>
        <v>28</v>
      </c>
      <c r="F1912" s="5" t="str">
        <f t="shared" si="29"/>
        <v>(607,28),</v>
      </c>
    </row>
    <row r="1913" spans="1:6" x14ac:dyDescent="0.25">
      <c r="A1913">
        <f>VLOOKUP(B1913,Drivers!A:C,3,FALSE)</f>
        <v>607</v>
      </c>
      <c r="B1913" t="s">
        <v>820</v>
      </c>
      <c r="C1913">
        <v>1981</v>
      </c>
      <c r="D1913">
        <f>VLOOKUP(C1913,Seasons!A:B,2,FALSE)</f>
        <v>32</v>
      </c>
      <c r="F1913" s="5" t="str">
        <f t="shared" si="29"/>
        <v>(607,32),</v>
      </c>
    </row>
    <row r="1914" spans="1:6" x14ac:dyDescent="0.25">
      <c r="A1914">
        <f>VLOOKUP(B1914,Drivers!A:C,3,FALSE)</f>
        <v>607</v>
      </c>
      <c r="B1914" t="s">
        <v>820</v>
      </c>
      <c r="C1914">
        <v>1982</v>
      </c>
      <c r="D1914">
        <f>VLOOKUP(C1914,Seasons!A:B,2,FALSE)</f>
        <v>33</v>
      </c>
      <c r="F1914" s="5" t="str">
        <f t="shared" si="29"/>
        <v>(607,33),</v>
      </c>
    </row>
    <row r="1915" spans="1:6" x14ac:dyDescent="0.25">
      <c r="A1915">
        <f>VLOOKUP(B1915,Drivers!A:C,3,FALSE)</f>
        <v>608</v>
      </c>
      <c r="B1915" t="s">
        <v>286</v>
      </c>
      <c r="C1915">
        <v>1976</v>
      </c>
      <c r="D1915">
        <f>VLOOKUP(C1915,Seasons!A:B,2,FALSE)</f>
        <v>27</v>
      </c>
      <c r="F1915" s="5" t="str">
        <f t="shared" si="29"/>
        <v>(608,27),</v>
      </c>
    </row>
    <row r="1916" spans="1:6" x14ac:dyDescent="0.25">
      <c r="A1916">
        <f>VLOOKUP(B1916,Drivers!A:C,3,FALSE)</f>
        <v>608</v>
      </c>
      <c r="B1916" t="s">
        <v>286</v>
      </c>
      <c r="C1916">
        <v>1978</v>
      </c>
      <c r="D1916">
        <f>VLOOKUP(C1916,Seasons!A:B,2,FALSE)</f>
        <v>29</v>
      </c>
      <c r="F1916" s="5" t="str">
        <f t="shared" si="29"/>
        <v>(608,29),</v>
      </c>
    </row>
    <row r="1917" spans="1:6" x14ac:dyDescent="0.25">
      <c r="A1917">
        <f>VLOOKUP(B1917,Drivers!A:C,3,FALSE)</f>
        <v>609</v>
      </c>
      <c r="B1917" t="s">
        <v>369</v>
      </c>
      <c r="C1917">
        <v>1977</v>
      </c>
      <c r="D1917">
        <f>VLOOKUP(C1917,Seasons!A:B,2,FALSE)</f>
        <v>28</v>
      </c>
      <c r="F1917" s="5" t="str">
        <f t="shared" si="29"/>
        <v>(609,28),</v>
      </c>
    </row>
    <row r="1918" spans="1:6" x14ac:dyDescent="0.25">
      <c r="A1918">
        <f>VLOOKUP(B1918,Drivers!A:C,3,FALSE)</f>
        <v>610</v>
      </c>
      <c r="B1918" t="s">
        <v>428</v>
      </c>
      <c r="C1918">
        <v>1977</v>
      </c>
      <c r="D1918">
        <f>VLOOKUP(C1918,Seasons!A:B,2,FALSE)</f>
        <v>28</v>
      </c>
      <c r="F1918" s="5" t="str">
        <f t="shared" si="29"/>
        <v>(610,28),</v>
      </c>
    </row>
    <row r="1919" spans="1:6" x14ac:dyDescent="0.25">
      <c r="A1919">
        <f>VLOOKUP(B1919,Drivers!A:C,3,FALSE)</f>
        <v>611</v>
      </c>
      <c r="B1919" t="s">
        <v>519</v>
      </c>
      <c r="C1919">
        <v>1977</v>
      </c>
      <c r="D1919">
        <f>VLOOKUP(C1919,Seasons!A:B,2,FALSE)</f>
        <v>28</v>
      </c>
      <c r="F1919" s="5" t="str">
        <f t="shared" si="29"/>
        <v>(611,28),</v>
      </c>
    </row>
    <row r="1920" spans="1:6" x14ac:dyDescent="0.25">
      <c r="A1920">
        <f>VLOOKUP(B1920,Drivers!A:C,3,FALSE)</f>
        <v>612</v>
      </c>
      <c r="B1920" t="s">
        <v>764</v>
      </c>
      <c r="C1920">
        <v>1977</v>
      </c>
      <c r="D1920">
        <f>VLOOKUP(C1920,Seasons!A:B,2,FALSE)</f>
        <v>28</v>
      </c>
      <c r="F1920" s="5" t="str">
        <f t="shared" si="29"/>
        <v>(612,28),</v>
      </c>
    </row>
    <row r="1921" spans="1:6" x14ac:dyDescent="0.25">
      <c r="A1921">
        <f>VLOOKUP(B1921,Drivers!A:C,3,FALSE)</f>
        <v>613</v>
      </c>
      <c r="B1921" t="s">
        <v>773</v>
      </c>
      <c r="C1921">
        <v>1977</v>
      </c>
      <c r="D1921">
        <f>VLOOKUP(C1921,Seasons!A:B,2,FALSE)</f>
        <v>28</v>
      </c>
      <c r="F1921" s="5" t="str">
        <f t="shared" si="29"/>
        <v>(613,28),</v>
      </c>
    </row>
    <row r="1922" spans="1:6" x14ac:dyDescent="0.25">
      <c r="A1922">
        <f>VLOOKUP(B1922,Drivers!A:C,3,FALSE)</f>
        <v>614</v>
      </c>
      <c r="B1922" t="s">
        <v>95</v>
      </c>
      <c r="C1922">
        <v>1977</v>
      </c>
      <c r="D1922">
        <f>VLOOKUP(C1922,Seasons!A:B,2,FALSE)</f>
        <v>28</v>
      </c>
      <c r="F1922" s="5" t="str">
        <f t="shared" si="29"/>
        <v>(614,28),</v>
      </c>
    </row>
    <row r="1923" spans="1:6" x14ac:dyDescent="0.25">
      <c r="A1923">
        <f>VLOOKUP(B1923,Drivers!A:C,3,FALSE)</f>
        <v>614</v>
      </c>
      <c r="B1923" t="s">
        <v>95</v>
      </c>
      <c r="C1923">
        <v>1978</v>
      </c>
      <c r="D1923">
        <f>VLOOKUP(C1923,Seasons!A:B,2,FALSE)</f>
        <v>29</v>
      </c>
      <c r="F1923" s="5" t="str">
        <f t="shared" ref="F1923:F1986" si="30">_xlfn.CONCAT("(",A1923,",",D1923,"),")</f>
        <v>(614,29),</v>
      </c>
    </row>
    <row r="1924" spans="1:6" x14ac:dyDescent="0.25">
      <c r="A1924">
        <f>VLOOKUP(B1924,Drivers!A:C,3,FALSE)</f>
        <v>615</v>
      </c>
      <c r="B1924" t="s">
        <v>221</v>
      </c>
      <c r="C1924">
        <v>1977</v>
      </c>
      <c r="D1924">
        <f>VLOOKUP(C1924,Seasons!A:B,2,FALSE)</f>
        <v>28</v>
      </c>
      <c r="F1924" s="5" t="str">
        <f t="shared" si="30"/>
        <v>(615,28),</v>
      </c>
    </row>
    <row r="1925" spans="1:6" x14ac:dyDescent="0.25">
      <c r="A1925">
        <f>VLOOKUP(B1925,Drivers!A:C,3,FALSE)</f>
        <v>615</v>
      </c>
      <c r="B1925" t="s">
        <v>221</v>
      </c>
      <c r="C1925">
        <v>1978</v>
      </c>
      <c r="D1925">
        <f>VLOOKUP(C1925,Seasons!A:B,2,FALSE)</f>
        <v>29</v>
      </c>
      <c r="F1925" s="5" t="str">
        <f t="shared" si="30"/>
        <v>(615,29),</v>
      </c>
    </row>
    <row r="1926" spans="1:6" x14ac:dyDescent="0.25">
      <c r="A1926">
        <f>VLOOKUP(B1926,Drivers!A:C,3,FALSE)</f>
        <v>616</v>
      </c>
      <c r="B1926" t="s">
        <v>459</v>
      </c>
      <c r="C1926">
        <v>1977</v>
      </c>
      <c r="D1926">
        <f>VLOOKUP(C1926,Seasons!A:B,2,FALSE)</f>
        <v>28</v>
      </c>
      <c r="F1926" s="5" t="str">
        <f t="shared" si="30"/>
        <v>(616,28),</v>
      </c>
    </row>
    <row r="1927" spans="1:6" x14ac:dyDescent="0.25">
      <c r="A1927">
        <f>VLOOKUP(B1927,Drivers!A:C,3,FALSE)</f>
        <v>616</v>
      </c>
      <c r="B1927" t="s">
        <v>459</v>
      </c>
      <c r="C1927">
        <v>1978</v>
      </c>
      <c r="D1927">
        <f>VLOOKUP(C1927,Seasons!A:B,2,FALSE)</f>
        <v>29</v>
      </c>
      <c r="F1927" s="5" t="str">
        <f t="shared" si="30"/>
        <v>(616,29),</v>
      </c>
    </row>
    <row r="1928" spans="1:6" x14ac:dyDescent="0.25">
      <c r="A1928">
        <f>VLOOKUP(B1928,Drivers!A:C,3,FALSE)</f>
        <v>617</v>
      </c>
      <c r="B1928" t="s">
        <v>578</v>
      </c>
      <c r="C1928">
        <v>1977</v>
      </c>
      <c r="D1928">
        <f>VLOOKUP(C1928,Seasons!A:B,2,FALSE)</f>
        <v>28</v>
      </c>
      <c r="F1928" s="5" t="str">
        <f t="shared" si="30"/>
        <v>(617,28),</v>
      </c>
    </row>
    <row r="1929" spans="1:6" x14ac:dyDescent="0.25">
      <c r="A1929">
        <f>VLOOKUP(B1929,Drivers!A:C,3,FALSE)</f>
        <v>617</v>
      </c>
      <c r="B1929" t="s">
        <v>578</v>
      </c>
      <c r="C1929">
        <v>1978</v>
      </c>
      <c r="D1929">
        <f>VLOOKUP(C1929,Seasons!A:B,2,FALSE)</f>
        <v>29</v>
      </c>
      <c r="F1929" s="5" t="str">
        <f t="shared" si="30"/>
        <v>(617,29),</v>
      </c>
    </row>
    <row r="1930" spans="1:6" x14ac:dyDescent="0.25">
      <c r="A1930">
        <f>VLOOKUP(B1930,Drivers!A:C,3,FALSE)</f>
        <v>618</v>
      </c>
      <c r="B1930" t="s">
        <v>410</v>
      </c>
      <c r="C1930">
        <v>1977</v>
      </c>
      <c r="D1930">
        <f>VLOOKUP(C1930,Seasons!A:B,2,FALSE)</f>
        <v>28</v>
      </c>
      <c r="F1930" s="5" t="str">
        <f t="shared" si="30"/>
        <v>(618,28),</v>
      </c>
    </row>
    <row r="1931" spans="1:6" x14ac:dyDescent="0.25">
      <c r="A1931">
        <f>VLOOKUP(B1931,Drivers!A:C,3,FALSE)</f>
        <v>618</v>
      </c>
      <c r="B1931" t="s">
        <v>410</v>
      </c>
      <c r="C1931">
        <v>1978</v>
      </c>
      <c r="D1931">
        <f>VLOOKUP(C1931,Seasons!A:B,2,FALSE)</f>
        <v>29</v>
      </c>
      <c r="F1931" s="5" t="str">
        <f t="shared" si="30"/>
        <v>(618,29),</v>
      </c>
    </row>
    <row r="1932" spans="1:6" x14ac:dyDescent="0.25">
      <c r="A1932">
        <f>VLOOKUP(B1932,Drivers!A:C,3,FALSE)</f>
        <v>618</v>
      </c>
      <c r="B1932" t="s">
        <v>410</v>
      </c>
      <c r="C1932">
        <v>1980</v>
      </c>
      <c r="D1932">
        <f>VLOOKUP(C1932,Seasons!A:B,2,FALSE)</f>
        <v>31</v>
      </c>
      <c r="F1932" s="5" t="str">
        <f t="shared" si="30"/>
        <v>(618,31),</v>
      </c>
    </row>
    <row r="1933" spans="1:6" x14ac:dyDescent="0.25">
      <c r="A1933">
        <f>VLOOKUP(B1933,Drivers!A:C,3,FALSE)</f>
        <v>618</v>
      </c>
      <c r="B1933" t="s">
        <v>410</v>
      </c>
      <c r="C1933">
        <v>1982</v>
      </c>
      <c r="D1933">
        <f>VLOOKUP(C1933,Seasons!A:B,2,FALSE)</f>
        <v>33</v>
      </c>
      <c r="F1933" s="5" t="str">
        <f t="shared" si="30"/>
        <v>(618,33),</v>
      </c>
    </row>
    <row r="1934" spans="1:6" x14ac:dyDescent="0.25">
      <c r="A1934">
        <f>VLOOKUP(B1934,Drivers!A:C,3,FALSE)</f>
        <v>619</v>
      </c>
      <c r="B1934" t="s">
        <v>774</v>
      </c>
      <c r="C1934">
        <v>1977</v>
      </c>
      <c r="D1934">
        <f>VLOOKUP(C1934,Seasons!A:B,2,FALSE)</f>
        <v>28</v>
      </c>
      <c r="F1934" s="5" t="str">
        <f t="shared" si="30"/>
        <v>(619,28),</v>
      </c>
    </row>
    <row r="1935" spans="1:6" x14ac:dyDescent="0.25">
      <c r="A1935">
        <f>VLOOKUP(B1935,Drivers!A:C,3,FALSE)</f>
        <v>619</v>
      </c>
      <c r="B1935" t="s">
        <v>774</v>
      </c>
      <c r="C1935">
        <v>1978</v>
      </c>
      <c r="D1935">
        <f>VLOOKUP(C1935,Seasons!A:B,2,FALSE)</f>
        <v>29</v>
      </c>
      <c r="F1935" s="5" t="str">
        <f t="shared" si="30"/>
        <v>(619,29),</v>
      </c>
    </row>
    <row r="1936" spans="1:6" x14ac:dyDescent="0.25">
      <c r="A1936">
        <f>VLOOKUP(B1936,Drivers!A:C,3,FALSE)</f>
        <v>619</v>
      </c>
      <c r="B1936" t="s">
        <v>774</v>
      </c>
      <c r="C1936">
        <v>1979</v>
      </c>
      <c r="D1936">
        <f>VLOOKUP(C1936,Seasons!A:B,2,FALSE)</f>
        <v>30</v>
      </c>
      <c r="F1936" s="5" t="str">
        <f t="shared" si="30"/>
        <v>(619,30),</v>
      </c>
    </row>
    <row r="1937" spans="1:6" x14ac:dyDescent="0.25">
      <c r="A1937">
        <f>VLOOKUP(B1937,Drivers!A:C,3,FALSE)</f>
        <v>619</v>
      </c>
      <c r="B1937" t="s">
        <v>774</v>
      </c>
      <c r="C1937">
        <v>1981</v>
      </c>
      <c r="D1937">
        <f>VLOOKUP(C1937,Seasons!A:B,2,FALSE)</f>
        <v>32</v>
      </c>
      <c r="F1937" s="5" t="str">
        <f t="shared" si="30"/>
        <v>(619,32),</v>
      </c>
    </row>
    <row r="1938" spans="1:6" x14ac:dyDescent="0.25">
      <c r="A1938">
        <f>VLOOKUP(B1938,Drivers!A:C,3,FALSE)</f>
        <v>619</v>
      </c>
      <c r="B1938" t="s">
        <v>774</v>
      </c>
      <c r="C1938">
        <v>1982</v>
      </c>
      <c r="D1938">
        <f>VLOOKUP(C1938,Seasons!A:B,2,FALSE)</f>
        <v>33</v>
      </c>
      <c r="F1938" s="5" t="str">
        <f t="shared" si="30"/>
        <v>(619,33),</v>
      </c>
    </row>
    <row r="1939" spans="1:6" x14ac:dyDescent="0.25">
      <c r="A1939">
        <f>VLOOKUP(B1939,Drivers!A:C,3,FALSE)</f>
        <v>619</v>
      </c>
      <c r="B1939" t="s">
        <v>774</v>
      </c>
      <c r="C1939">
        <v>1983</v>
      </c>
      <c r="D1939">
        <f>VLOOKUP(C1939,Seasons!A:B,2,FALSE)</f>
        <v>34</v>
      </c>
      <c r="F1939" s="5" t="str">
        <f t="shared" si="30"/>
        <v>(619,34),</v>
      </c>
    </row>
    <row r="1940" spans="1:6" x14ac:dyDescent="0.25">
      <c r="A1940">
        <f>VLOOKUP(B1940,Drivers!A:C,3,FALSE)</f>
        <v>619</v>
      </c>
      <c r="B1940" t="s">
        <v>774</v>
      </c>
      <c r="C1940">
        <v>1984</v>
      </c>
      <c r="D1940">
        <f>VLOOKUP(C1940,Seasons!A:B,2,FALSE)</f>
        <v>35</v>
      </c>
      <c r="F1940" s="5" t="str">
        <f t="shared" si="30"/>
        <v>(619,35),</v>
      </c>
    </row>
    <row r="1941" spans="1:6" x14ac:dyDescent="0.25">
      <c r="A1941">
        <f>VLOOKUP(B1941,Drivers!A:C,3,FALSE)</f>
        <v>619</v>
      </c>
      <c r="B1941" t="s">
        <v>774</v>
      </c>
      <c r="C1941">
        <v>1985</v>
      </c>
      <c r="D1941">
        <f>VLOOKUP(C1941,Seasons!A:B,2,FALSE)</f>
        <v>36</v>
      </c>
      <c r="F1941" s="5" t="str">
        <f t="shared" si="30"/>
        <v>(619,36),</v>
      </c>
    </row>
    <row r="1942" spans="1:6" x14ac:dyDescent="0.25">
      <c r="A1942">
        <f>VLOOKUP(B1942,Drivers!A:C,3,FALSE)</f>
        <v>619</v>
      </c>
      <c r="B1942" t="s">
        <v>774</v>
      </c>
      <c r="C1942">
        <v>1986</v>
      </c>
      <c r="D1942">
        <f>VLOOKUP(C1942,Seasons!A:B,2,FALSE)</f>
        <v>37</v>
      </c>
      <c r="F1942" s="5" t="str">
        <f t="shared" si="30"/>
        <v>(619,37),</v>
      </c>
    </row>
    <row r="1943" spans="1:6" x14ac:dyDescent="0.25">
      <c r="A1943">
        <f>VLOOKUP(B1943,Drivers!A:C,3,FALSE)</f>
        <v>620</v>
      </c>
      <c r="B1943" t="s">
        <v>646</v>
      </c>
      <c r="C1943">
        <v>1977</v>
      </c>
      <c r="D1943">
        <f>VLOOKUP(C1943,Seasons!A:B,2,FALSE)</f>
        <v>28</v>
      </c>
      <c r="F1943" s="5" t="str">
        <f t="shared" si="30"/>
        <v>(620,28),</v>
      </c>
    </row>
    <row r="1944" spans="1:6" x14ac:dyDescent="0.25">
      <c r="A1944">
        <f>VLOOKUP(B1944,Drivers!A:C,3,FALSE)</f>
        <v>620</v>
      </c>
      <c r="B1944" t="s">
        <v>646</v>
      </c>
      <c r="C1944">
        <v>1978</v>
      </c>
      <c r="D1944">
        <f>VLOOKUP(C1944,Seasons!A:B,2,FALSE)</f>
        <v>29</v>
      </c>
      <c r="F1944" s="5" t="str">
        <f t="shared" si="30"/>
        <v>(620,29),</v>
      </c>
    </row>
    <row r="1945" spans="1:6" x14ac:dyDescent="0.25">
      <c r="A1945">
        <f>VLOOKUP(B1945,Drivers!A:C,3,FALSE)</f>
        <v>620</v>
      </c>
      <c r="B1945" t="s">
        <v>646</v>
      </c>
      <c r="C1945">
        <v>1979</v>
      </c>
      <c r="D1945">
        <f>VLOOKUP(C1945,Seasons!A:B,2,FALSE)</f>
        <v>30</v>
      </c>
      <c r="F1945" s="5" t="str">
        <f t="shared" si="30"/>
        <v>(620,30),</v>
      </c>
    </row>
    <row r="1946" spans="1:6" x14ac:dyDescent="0.25">
      <c r="A1946">
        <f>VLOOKUP(B1946,Drivers!A:C,3,FALSE)</f>
        <v>620</v>
      </c>
      <c r="B1946" t="s">
        <v>646</v>
      </c>
      <c r="C1946">
        <v>1980</v>
      </c>
      <c r="D1946">
        <f>VLOOKUP(C1946,Seasons!A:B,2,FALSE)</f>
        <v>31</v>
      </c>
      <c r="F1946" s="5" t="str">
        <f t="shared" si="30"/>
        <v>(620,31),</v>
      </c>
    </row>
    <row r="1947" spans="1:6" x14ac:dyDescent="0.25">
      <c r="A1947">
        <f>VLOOKUP(B1947,Drivers!A:C,3,FALSE)</f>
        <v>620</v>
      </c>
      <c r="B1947" t="s">
        <v>646</v>
      </c>
      <c r="C1947">
        <v>1981</v>
      </c>
      <c r="D1947">
        <f>VLOOKUP(C1947,Seasons!A:B,2,FALSE)</f>
        <v>32</v>
      </c>
      <c r="F1947" s="5" t="str">
        <f t="shared" si="30"/>
        <v>(620,32),</v>
      </c>
    </row>
    <row r="1948" spans="1:6" x14ac:dyDescent="0.25">
      <c r="A1948">
        <f>VLOOKUP(B1948,Drivers!A:C,3,FALSE)</f>
        <v>621</v>
      </c>
      <c r="B1948" t="s">
        <v>816</v>
      </c>
      <c r="C1948">
        <v>1977</v>
      </c>
      <c r="D1948">
        <f>VLOOKUP(C1948,Seasons!A:B,2,FALSE)</f>
        <v>28</v>
      </c>
      <c r="F1948" s="5" t="str">
        <f t="shared" si="30"/>
        <v>(621,28),</v>
      </c>
    </row>
    <row r="1949" spans="1:6" x14ac:dyDescent="0.25">
      <c r="A1949">
        <f>VLOOKUP(B1949,Drivers!A:C,3,FALSE)</f>
        <v>621</v>
      </c>
      <c r="B1949" t="s">
        <v>816</v>
      </c>
      <c r="C1949">
        <v>1978</v>
      </c>
      <c r="D1949">
        <f>VLOOKUP(C1949,Seasons!A:B,2,FALSE)</f>
        <v>29</v>
      </c>
      <c r="F1949" s="5" t="str">
        <f t="shared" si="30"/>
        <v>(621,29),</v>
      </c>
    </row>
    <row r="1950" spans="1:6" x14ac:dyDescent="0.25">
      <c r="A1950">
        <f>VLOOKUP(B1950,Drivers!A:C,3,FALSE)</f>
        <v>621</v>
      </c>
      <c r="B1950" t="s">
        <v>816</v>
      </c>
      <c r="C1950">
        <v>1979</v>
      </c>
      <c r="D1950">
        <f>VLOOKUP(C1950,Seasons!A:B,2,FALSE)</f>
        <v>30</v>
      </c>
      <c r="F1950" s="5" t="str">
        <f t="shared" si="30"/>
        <v>(621,30),</v>
      </c>
    </row>
    <row r="1951" spans="1:6" x14ac:dyDescent="0.25">
      <c r="A1951">
        <f>VLOOKUP(B1951,Drivers!A:C,3,FALSE)</f>
        <v>621</v>
      </c>
      <c r="B1951" t="s">
        <v>816</v>
      </c>
      <c r="C1951">
        <v>1980</v>
      </c>
      <c r="D1951">
        <f>VLOOKUP(C1951,Seasons!A:B,2,FALSE)</f>
        <v>31</v>
      </c>
      <c r="F1951" s="5" t="str">
        <f t="shared" si="30"/>
        <v>(621,31),</v>
      </c>
    </row>
    <row r="1952" spans="1:6" x14ac:dyDescent="0.25">
      <c r="A1952">
        <f>VLOOKUP(B1952,Drivers!A:C,3,FALSE)</f>
        <v>621</v>
      </c>
      <c r="B1952" t="s">
        <v>816</v>
      </c>
      <c r="C1952">
        <v>1981</v>
      </c>
      <c r="D1952">
        <f>VLOOKUP(C1952,Seasons!A:B,2,FALSE)</f>
        <v>32</v>
      </c>
      <c r="F1952" s="5" t="str">
        <f t="shared" si="30"/>
        <v>(621,32),</v>
      </c>
    </row>
    <row r="1953" spans="1:6" x14ac:dyDescent="0.25">
      <c r="A1953">
        <f>VLOOKUP(B1953,Drivers!A:C,3,FALSE)</f>
        <v>621</v>
      </c>
      <c r="B1953" t="s">
        <v>816</v>
      </c>
      <c r="C1953">
        <v>1982</v>
      </c>
      <c r="D1953">
        <f>VLOOKUP(C1953,Seasons!A:B,2,FALSE)</f>
        <v>33</v>
      </c>
      <c r="F1953" s="5" t="str">
        <f t="shared" si="30"/>
        <v>(621,33),</v>
      </c>
    </row>
    <row r="1954" spans="1:6" x14ac:dyDescent="0.25">
      <c r="A1954">
        <f>VLOOKUP(B1954,Drivers!A:C,3,FALSE)</f>
        <v>622</v>
      </c>
      <c r="B1954" t="s">
        <v>305</v>
      </c>
      <c r="C1954">
        <v>1977</v>
      </c>
      <c r="D1954">
        <f>VLOOKUP(C1954,Seasons!A:B,2,FALSE)</f>
        <v>28</v>
      </c>
      <c r="F1954" s="5" t="str">
        <f t="shared" si="30"/>
        <v>(622,28),</v>
      </c>
    </row>
    <row r="1955" spans="1:6" x14ac:dyDescent="0.25">
      <c r="A1955">
        <f>VLOOKUP(B1955,Drivers!A:C,3,FALSE)</f>
        <v>622</v>
      </c>
      <c r="B1955" t="s">
        <v>305</v>
      </c>
      <c r="C1955">
        <v>1978</v>
      </c>
      <c r="D1955">
        <f>VLOOKUP(C1955,Seasons!A:B,2,FALSE)</f>
        <v>29</v>
      </c>
      <c r="F1955" s="5" t="str">
        <f t="shared" si="30"/>
        <v>(622,29),</v>
      </c>
    </row>
    <row r="1956" spans="1:6" x14ac:dyDescent="0.25">
      <c r="A1956">
        <f>VLOOKUP(B1956,Drivers!A:C,3,FALSE)</f>
        <v>622</v>
      </c>
      <c r="B1956" t="s">
        <v>305</v>
      </c>
      <c r="C1956">
        <v>1979</v>
      </c>
      <c r="D1956">
        <f>VLOOKUP(C1956,Seasons!A:B,2,FALSE)</f>
        <v>30</v>
      </c>
      <c r="F1956" s="5" t="str">
        <f t="shared" si="30"/>
        <v>(622,30),</v>
      </c>
    </row>
    <row r="1957" spans="1:6" x14ac:dyDescent="0.25">
      <c r="A1957">
        <f>VLOOKUP(B1957,Drivers!A:C,3,FALSE)</f>
        <v>622</v>
      </c>
      <c r="B1957" t="s">
        <v>305</v>
      </c>
      <c r="C1957">
        <v>1980</v>
      </c>
      <c r="D1957">
        <f>VLOOKUP(C1957,Seasons!A:B,2,FALSE)</f>
        <v>31</v>
      </c>
      <c r="F1957" s="5" t="str">
        <f t="shared" si="30"/>
        <v>(622,31),</v>
      </c>
    </row>
    <row r="1958" spans="1:6" x14ac:dyDescent="0.25">
      <c r="A1958">
        <f>VLOOKUP(B1958,Drivers!A:C,3,FALSE)</f>
        <v>622</v>
      </c>
      <c r="B1958" t="s">
        <v>305</v>
      </c>
      <c r="C1958">
        <v>1981</v>
      </c>
      <c r="D1958">
        <f>VLOOKUP(C1958,Seasons!A:B,2,FALSE)</f>
        <v>32</v>
      </c>
      <c r="F1958" s="5" t="str">
        <f t="shared" si="30"/>
        <v>(622,32),</v>
      </c>
    </row>
    <row r="1959" spans="1:6" x14ac:dyDescent="0.25">
      <c r="A1959">
        <f>VLOOKUP(B1959,Drivers!A:C,3,FALSE)</f>
        <v>622</v>
      </c>
      <c r="B1959" t="s">
        <v>305</v>
      </c>
      <c r="C1959">
        <v>1982</v>
      </c>
      <c r="D1959">
        <f>VLOOKUP(C1959,Seasons!A:B,2,FALSE)</f>
        <v>33</v>
      </c>
      <c r="F1959" s="5" t="str">
        <f t="shared" si="30"/>
        <v>(622,33),</v>
      </c>
    </row>
    <row r="1960" spans="1:6" x14ac:dyDescent="0.25">
      <c r="A1960">
        <f>VLOOKUP(B1960,Drivers!A:C,3,FALSE)</f>
        <v>622</v>
      </c>
      <c r="B1960" t="s">
        <v>305</v>
      </c>
      <c r="C1960">
        <v>1983</v>
      </c>
      <c r="D1960">
        <f>VLOOKUP(C1960,Seasons!A:B,2,FALSE)</f>
        <v>34</v>
      </c>
      <c r="F1960" s="5" t="str">
        <f t="shared" si="30"/>
        <v>(622,34),</v>
      </c>
    </row>
    <row r="1961" spans="1:6" x14ac:dyDescent="0.25">
      <c r="A1961">
        <f>VLOOKUP(B1961,Drivers!A:C,3,FALSE)</f>
        <v>622</v>
      </c>
      <c r="B1961" t="s">
        <v>305</v>
      </c>
      <c r="C1961">
        <v>1990</v>
      </c>
      <c r="D1961">
        <f>VLOOKUP(C1961,Seasons!A:B,2,FALSE)</f>
        <v>41</v>
      </c>
      <c r="F1961" s="5" t="str">
        <f t="shared" si="30"/>
        <v>(622,41),</v>
      </c>
    </row>
    <row r="1962" spans="1:6" x14ac:dyDescent="0.25">
      <c r="A1962">
        <f>VLOOKUP(B1962,Drivers!A:C,3,FALSE)</f>
        <v>623</v>
      </c>
      <c r="B1962" t="s">
        <v>596</v>
      </c>
      <c r="C1962">
        <v>1977</v>
      </c>
      <c r="D1962">
        <f>VLOOKUP(C1962,Seasons!A:B,2,FALSE)</f>
        <v>28</v>
      </c>
      <c r="F1962" s="5" t="str">
        <f t="shared" si="30"/>
        <v>(623,28),</v>
      </c>
    </row>
    <row r="1963" spans="1:6" x14ac:dyDescent="0.25">
      <c r="A1963">
        <f>VLOOKUP(B1963,Drivers!A:C,3,FALSE)</f>
        <v>623</v>
      </c>
      <c r="B1963" t="s">
        <v>596</v>
      </c>
      <c r="C1963">
        <v>1978</v>
      </c>
      <c r="D1963">
        <f>VLOOKUP(C1963,Seasons!A:B,2,FALSE)</f>
        <v>29</v>
      </c>
      <c r="F1963" s="5" t="str">
        <f t="shared" si="30"/>
        <v>(623,29),</v>
      </c>
    </row>
    <row r="1964" spans="1:6" x14ac:dyDescent="0.25">
      <c r="A1964">
        <f>VLOOKUP(B1964,Drivers!A:C,3,FALSE)</f>
        <v>623</v>
      </c>
      <c r="B1964" t="s">
        <v>596</v>
      </c>
      <c r="C1964">
        <v>1979</v>
      </c>
      <c r="D1964">
        <f>VLOOKUP(C1964,Seasons!A:B,2,FALSE)</f>
        <v>30</v>
      </c>
      <c r="F1964" s="5" t="str">
        <f t="shared" si="30"/>
        <v>(623,30),</v>
      </c>
    </row>
    <row r="1965" spans="1:6" x14ac:dyDescent="0.25">
      <c r="A1965">
        <f>VLOOKUP(B1965,Drivers!A:C,3,FALSE)</f>
        <v>623</v>
      </c>
      <c r="B1965" t="s">
        <v>596</v>
      </c>
      <c r="C1965">
        <v>1980</v>
      </c>
      <c r="D1965">
        <f>VLOOKUP(C1965,Seasons!A:B,2,FALSE)</f>
        <v>31</v>
      </c>
      <c r="F1965" s="5" t="str">
        <f t="shared" si="30"/>
        <v>(623,31),</v>
      </c>
    </row>
    <row r="1966" spans="1:6" x14ac:dyDescent="0.25">
      <c r="A1966">
        <f>VLOOKUP(B1966,Drivers!A:C,3,FALSE)</f>
        <v>623</v>
      </c>
      <c r="B1966" t="s">
        <v>596</v>
      </c>
      <c r="C1966">
        <v>1981</v>
      </c>
      <c r="D1966">
        <f>VLOOKUP(C1966,Seasons!A:B,2,FALSE)</f>
        <v>32</v>
      </c>
      <c r="F1966" s="5" t="str">
        <f t="shared" si="30"/>
        <v>(623,32),</v>
      </c>
    </row>
    <row r="1967" spans="1:6" x14ac:dyDescent="0.25">
      <c r="A1967">
        <f>VLOOKUP(B1967,Drivers!A:C,3,FALSE)</f>
        <v>623</v>
      </c>
      <c r="B1967" t="s">
        <v>596</v>
      </c>
      <c r="C1967">
        <v>1982</v>
      </c>
      <c r="D1967">
        <f>VLOOKUP(C1967,Seasons!A:B,2,FALSE)</f>
        <v>33</v>
      </c>
      <c r="F1967" s="5" t="str">
        <f t="shared" si="30"/>
        <v>(623,33),</v>
      </c>
    </row>
    <row r="1968" spans="1:6" x14ac:dyDescent="0.25">
      <c r="A1968">
        <f>VLOOKUP(B1968,Drivers!A:C,3,FALSE)</f>
        <v>623</v>
      </c>
      <c r="B1968" t="s">
        <v>596</v>
      </c>
      <c r="C1968">
        <v>1983</v>
      </c>
      <c r="D1968">
        <f>VLOOKUP(C1968,Seasons!A:B,2,FALSE)</f>
        <v>34</v>
      </c>
      <c r="F1968" s="5" t="str">
        <f t="shared" si="30"/>
        <v>(623,34),</v>
      </c>
    </row>
    <row r="1969" spans="1:6" x14ac:dyDescent="0.25">
      <c r="A1969">
        <f>VLOOKUP(B1969,Drivers!A:C,3,FALSE)</f>
        <v>623</v>
      </c>
      <c r="B1969" t="s">
        <v>596</v>
      </c>
      <c r="C1969">
        <v>1984</v>
      </c>
      <c r="D1969">
        <f>VLOOKUP(C1969,Seasons!A:B,2,FALSE)</f>
        <v>35</v>
      </c>
      <c r="F1969" s="5" t="str">
        <f t="shared" si="30"/>
        <v>(623,35),</v>
      </c>
    </row>
    <row r="1970" spans="1:6" x14ac:dyDescent="0.25">
      <c r="A1970">
        <f>VLOOKUP(B1970,Drivers!A:C,3,FALSE)</f>
        <v>623</v>
      </c>
      <c r="B1970" t="s">
        <v>596</v>
      </c>
      <c r="C1970">
        <v>1985</v>
      </c>
      <c r="D1970">
        <f>VLOOKUP(C1970,Seasons!A:B,2,FALSE)</f>
        <v>36</v>
      </c>
      <c r="F1970" s="5" t="str">
        <f t="shared" si="30"/>
        <v>(623,36),</v>
      </c>
    </row>
    <row r="1971" spans="1:6" x14ac:dyDescent="0.25">
      <c r="A1971">
        <f>VLOOKUP(B1971,Drivers!A:C,3,FALSE)</f>
        <v>623</v>
      </c>
      <c r="B1971" t="s">
        <v>596</v>
      </c>
      <c r="C1971">
        <v>1986</v>
      </c>
      <c r="D1971">
        <f>VLOOKUP(C1971,Seasons!A:B,2,FALSE)</f>
        <v>37</v>
      </c>
      <c r="F1971" s="5" t="str">
        <f t="shared" si="30"/>
        <v>(623,37),</v>
      </c>
    </row>
    <row r="1972" spans="1:6" x14ac:dyDescent="0.25">
      <c r="A1972">
        <f>VLOOKUP(B1972,Drivers!A:C,3,FALSE)</f>
        <v>623</v>
      </c>
      <c r="B1972" t="s">
        <v>596</v>
      </c>
      <c r="C1972">
        <v>1987</v>
      </c>
      <c r="D1972">
        <f>VLOOKUP(C1972,Seasons!A:B,2,FALSE)</f>
        <v>38</v>
      </c>
      <c r="F1972" s="5" t="str">
        <f t="shared" si="30"/>
        <v>(623,38),</v>
      </c>
    </row>
    <row r="1973" spans="1:6" x14ac:dyDescent="0.25">
      <c r="A1973">
        <f>VLOOKUP(B1973,Drivers!A:C,3,FALSE)</f>
        <v>623</v>
      </c>
      <c r="B1973" t="s">
        <v>596</v>
      </c>
      <c r="C1973">
        <v>1988</v>
      </c>
      <c r="D1973">
        <f>VLOOKUP(C1973,Seasons!A:B,2,FALSE)</f>
        <v>39</v>
      </c>
      <c r="F1973" s="5" t="str">
        <f t="shared" si="30"/>
        <v>(623,39),</v>
      </c>
    </row>
    <row r="1974" spans="1:6" x14ac:dyDescent="0.25">
      <c r="A1974">
        <f>VLOOKUP(B1974,Drivers!A:C,3,FALSE)</f>
        <v>623</v>
      </c>
      <c r="B1974" t="s">
        <v>596</v>
      </c>
      <c r="C1974">
        <v>1989</v>
      </c>
      <c r="D1974">
        <f>VLOOKUP(C1974,Seasons!A:B,2,FALSE)</f>
        <v>40</v>
      </c>
      <c r="F1974" s="5" t="str">
        <f t="shared" si="30"/>
        <v>(623,40),</v>
      </c>
    </row>
    <row r="1975" spans="1:6" x14ac:dyDescent="0.25">
      <c r="A1975">
        <f>VLOOKUP(B1975,Drivers!A:C,3,FALSE)</f>
        <v>623</v>
      </c>
      <c r="B1975" t="s">
        <v>596</v>
      </c>
      <c r="C1975">
        <v>1990</v>
      </c>
      <c r="D1975">
        <f>VLOOKUP(C1975,Seasons!A:B,2,FALSE)</f>
        <v>41</v>
      </c>
      <c r="F1975" s="5" t="str">
        <f t="shared" si="30"/>
        <v>(623,41),</v>
      </c>
    </row>
    <row r="1976" spans="1:6" x14ac:dyDescent="0.25">
      <c r="A1976">
        <f>VLOOKUP(B1976,Drivers!A:C,3,FALSE)</f>
        <v>623</v>
      </c>
      <c r="B1976" t="s">
        <v>596</v>
      </c>
      <c r="C1976">
        <v>1991</v>
      </c>
      <c r="D1976">
        <f>VLOOKUP(C1976,Seasons!A:B,2,FALSE)</f>
        <v>42</v>
      </c>
      <c r="F1976" s="5" t="str">
        <f t="shared" si="30"/>
        <v>(623,42),</v>
      </c>
    </row>
    <row r="1977" spans="1:6" x14ac:dyDescent="0.25">
      <c r="A1977">
        <f>VLOOKUP(B1977,Drivers!A:C,3,FALSE)</f>
        <v>623</v>
      </c>
      <c r="B1977" t="s">
        <v>596</v>
      </c>
      <c r="C1977">
        <v>1992</v>
      </c>
      <c r="D1977">
        <f>VLOOKUP(C1977,Seasons!A:B,2,FALSE)</f>
        <v>43</v>
      </c>
      <c r="F1977" s="5" t="str">
        <f t="shared" si="30"/>
        <v>(623,43),</v>
      </c>
    </row>
    <row r="1978" spans="1:6" x14ac:dyDescent="0.25">
      <c r="A1978">
        <f>VLOOKUP(B1978,Drivers!A:C,3,FALSE)</f>
        <v>623</v>
      </c>
      <c r="B1978" t="s">
        <v>596</v>
      </c>
      <c r="C1978">
        <v>1993</v>
      </c>
      <c r="D1978">
        <f>VLOOKUP(C1978,Seasons!A:B,2,FALSE)</f>
        <v>44</v>
      </c>
      <c r="F1978" s="5" t="str">
        <f t="shared" si="30"/>
        <v>(623,44),</v>
      </c>
    </row>
    <row r="1979" spans="1:6" x14ac:dyDescent="0.25">
      <c r="A1979">
        <f>VLOOKUP(B1979,Drivers!A:C,3,FALSE)</f>
        <v>624</v>
      </c>
      <c r="B1979" t="s">
        <v>276</v>
      </c>
      <c r="C1979">
        <v>1977</v>
      </c>
      <c r="D1979">
        <f>VLOOKUP(C1979,Seasons!A:B,2,FALSE)</f>
        <v>28</v>
      </c>
      <c r="F1979" s="5" t="str">
        <f t="shared" si="30"/>
        <v>(624,28),</v>
      </c>
    </row>
    <row r="1980" spans="1:6" x14ac:dyDescent="0.25">
      <c r="A1980">
        <f>VLOOKUP(B1980,Drivers!A:C,3,FALSE)</f>
        <v>624</v>
      </c>
      <c r="B1980" t="s">
        <v>276</v>
      </c>
      <c r="C1980">
        <v>1981</v>
      </c>
      <c r="D1980">
        <f>VLOOKUP(C1980,Seasons!A:B,2,FALSE)</f>
        <v>32</v>
      </c>
      <c r="F1980" s="5" t="str">
        <f t="shared" si="30"/>
        <v>(624,32),</v>
      </c>
    </row>
    <row r="1981" spans="1:6" x14ac:dyDescent="0.25">
      <c r="A1981">
        <f>VLOOKUP(B1981,Drivers!A:C,3,FALSE)</f>
        <v>625</v>
      </c>
      <c r="B1981" t="s">
        <v>181</v>
      </c>
      <c r="C1981">
        <v>1978</v>
      </c>
      <c r="D1981">
        <f>VLOOKUP(C1981,Seasons!A:B,2,FALSE)</f>
        <v>29</v>
      </c>
      <c r="F1981" s="5" t="str">
        <f t="shared" si="30"/>
        <v>(625,29),</v>
      </c>
    </row>
    <row r="1982" spans="1:6" x14ac:dyDescent="0.25">
      <c r="A1982">
        <f>VLOOKUP(B1982,Drivers!A:C,3,FALSE)</f>
        <v>626</v>
      </c>
      <c r="B1982" t="s">
        <v>307</v>
      </c>
      <c r="C1982">
        <v>1978</v>
      </c>
      <c r="D1982">
        <f>VLOOKUP(C1982,Seasons!A:B,2,FALSE)</f>
        <v>29</v>
      </c>
      <c r="F1982" s="5" t="str">
        <f t="shared" si="30"/>
        <v>(626,29),</v>
      </c>
    </row>
    <row r="1983" spans="1:6" x14ac:dyDescent="0.25">
      <c r="A1983">
        <f>VLOOKUP(B1983,Drivers!A:C,3,FALSE)</f>
        <v>627</v>
      </c>
      <c r="B1983" t="s">
        <v>639</v>
      </c>
      <c r="C1983">
        <v>1978</v>
      </c>
      <c r="D1983">
        <f>VLOOKUP(C1983,Seasons!A:B,2,FALSE)</f>
        <v>29</v>
      </c>
      <c r="F1983" s="5" t="str">
        <f t="shared" si="30"/>
        <v>(627,29),</v>
      </c>
    </row>
    <row r="1984" spans="1:6" x14ac:dyDescent="0.25">
      <c r="A1984">
        <f>VLOOKUP(B1984,Drivers!A:C,3,FALSE)</f>
        <v>628</v>
      </c>
      <c r="B1984" t="s">
        <v>455</v>
      </c>
      <c r="C1984">
        <v>1978</v>
      </c>
      <c r="D1984">
        <f>VLOOKUP(C1984,Seasons!A:B,2,FALSE)</f>
        <v>29</v>
      </c>
      <c r="F1984" s="5" t="str">
        <f t="shared" si="30"/>
        <v>(628,29),</v>
      </c>
    </row>
    <row r="1985" spans="1:6" x14ac:dyDescent="0.25">
      <c r="A1985">
        <f>VLOOKUP(B1985,Drivers!A:C,3,FALSE)</f>
        <v>628</v>
      </c>
      <c r="B1985" t="s">
        <v>455</v>
      </c>
      <c r="C1985">
        <v>1979</v>
      </c>
      <c r="D1985">
        <f>VLOOKUP(C1985,Seasons!A:B,2,FALSE)</f>
        <v>30</v>
      </c>
      <c r="F1985" s="5" t="str">
        <f t="shared" si="30"/>
        <v>(628,30),</v>
      </c>
    </row>
    <row r="1986" spans="1:6" x14ac:dyDescent="0.25">
      <c r="A1986">
        <f>VLOOKUP(B1986,Drivers!A:C,3,FALSE)</f>
        <v>628</v>
      </c>
      <c r="B1986" t="s">
        <v>455</v>
      </c>
      <c r="C1986">
        <v>1980</v>
      </c>
      <c r="D1986">
        <f>VLOOKUP(C1986,Seasons!A:B,2,FALSE)</f>
        <v>31</v>
      </c>
      <c r="F1986" s="5" t="str">
        <f t="shared" si="30"/>
        <v>(628,31),</v>
      </c>
    </row>
    <row r="1987" spans="1:6" x14ac:dyDescent="0.25">
      <c r="A1987">
        <f>VLOOKUP(B1987,Drivers!A:C,3,FALSE)</f>
        <v>628</v>
      </c>
      <c r="B1987" t="s">
        <v>455</v>
      </c>
      <c r="C1987">
        <v>1982</v>
      </c>
      <c r="D1987">
        <f>VLOOKUP(C1987,Seasons!A:B,2,FALSE)</f>
        <v>33</v>
      </c>
      <c r="F1987" s="5" t="str">
        <f t="shared" ref="F1987:F2050" si="31">_xlfn.CONCAT("(",A1987,",",D1987,"),")</f>
        <v>(628,33),</v>
      </c>
    </row>
    <row r="1988" spans="1:6" x14ac:dyDescent="0.25">
      <c r="A1988">
        <f>VLOOKUP(B1988,Drivers!A:C,3,FALSE)</f>
        <v>629</v>
      </c>
      <c r="B1988" t="s">
        <v>201</v>
      </c>
      <c r="C1988">
        <v>1978</v>
      </c>
      <c r="D1988">
        <f>VLOOKUP(C1988,Seasons!A:B,2,FALSE)</f>
        <v>29</v>
      </c>
      <c r="F1988" s="5" t="str">
        <f t="shared" si="31"/>
        <v>(629,29),</v>
      </c>
    </row>
    <row r="1989" spans="1:6" x14ac:dyDescent="0.25">
      <c r="A1989">
        <f>VLOOKUP(B1989,Drivers!A:C,3,FALSE)</f>
        <v>629</v>
      </c>
      <c r="B1989" t="s">
        <v>201</v>
      </c>
      <c r="C1989">
        <v>1979</v>
      </c>
      <c r="D1989">
        <f>VLOOKUP(C1989,Seasons!A:B,2,FALSE)</f>
        <v>30</v>
      </c>
      <c r="F1989" s="5" t="str">
        <f t="shared" si="31"/>
        <v>(629,30),</v>
      </c>
    </row>
    <row r="1990" spans="1:6" x14ac:dyDescent="0.25">
      <c r="A1990">
        <f>VLOOKUP(B1990,Drivers!A:C,3,FALSE)</f>
        <v>629</v>
      </c>
      <c r="B1990" t="s">
        <v>201</v>
      </c>
      <c r="C1990">
        <v>1980</v>
      </c>
      <c r="D1990">
        <f>VLOOKUP(C1990,Seasons!A:B,2,FALSE)</f>
        <v>31</v>
      </c>
      <c r="F1990" s="5" t="str">
        <f t="shared" si="31"/>
        <v>(629,31),</v>
      </c>
    </row>
    <row r="1991" spans="1:6" x14ac:dyDescent="0.25">
      <c r="A1991">
        <f>VLOOKUP(B1991,Drivers!A:C,3,FALSE)</f>
        <v>629</v>
      </c>
      <c r="B1991" t="s">
        <v>201</v>
      </c>
      <c r="C1991">
        <v>1981</v>
      </c>
      <c r="D1991">
        <f>VLOOKUP(C1991,Seasons!A:B,2,FALSE)</f>
        <v>32</v>
      </c>
      <c r="F1991" s="5" t="str">
        <f t="shared" si="31"/>
        <v>(629,32),</v>
      </c>
    </row>
    <row r="1992" spans="1:6" x14ac:dyDescent="0.25">
      <c r="A1992">
        <f>VLOOKUP(B1992,Drivers!A:C,3,FALSE)</f>
        <v>629</v>
      </c>
      <c r="B1992" t="s">
        <v>201</v>
      </c>
      <c r="C1992">
        <v>1982</v>
      </c>
      <c r="D1992">
        <f>VLOOKUP(C1992,Seasons!A:B,2,FALSE)</f>
        <v>33</v>
      </c>
      <c r="F1992" s="5" t="str">
        <f t="shared" si="31"/>
        <v>(629,33),</v>
      </c>
    </row>
    <row r="1993" spans="1:6" x14ac:dyDescent="0.25">
      <c r="A1993">
        <f>VLOOKUP(B1993,Drivers!A:C,3,FALSE)</f>
        <v>630</v>
      </c>
      <c r="B1993" t="s">
        <v>620</v>
      </c>
      <c r="C1993">
        <v>1978</v>
      </c>
      <c r="D1993">
        <f>VLOOKUP(C1993,Seasons!A:B,2,FALSE)</f>
        <v>29</v>
      </c>
      <c r="F1993" s="5" t="str">
        <f t="shared" si="31"/>
        <v>(630,29),</v>
      </c>
    </row>
    <row r="1994" spans="1:6" x14ac:dyDescent="0.25">
      <c r="A1994">
        <f>VLOOKUP(B1994,Drivers!A:C,3,FALSE)</f>
        <v>630</v>
      </c>
      <c r="B1994" t="s">
        <v>620</v>
      </c>
      <c r="C1994">
        <v>1979</v>
      </c>
      <c r="D1994">
        <f>VLOOKUP(C1994,Seasons!A:B,2,FALSE)</f>
        <v>30</v>
      </c>
      <c r="F1994" s="5" t="str">
        <f t="shared" si="31"/>
        <v>(630,30),</v>
      </c>
    </row>
    <row r="1995" spans="1:6" x14ac:dyDescent="0.25">
      <c r="A1995">
        <f>VLOOKUP(B1995,Drivers!A:C,3,FALSE)</f>
        <v>630</v>
      </c>
      <c r="B1995" t="s">
        <v>620</v>
      </c>
      <c r="C1995">
        <v>1980</v>
      </c>
      <c r="D1995">
        <f>VLOOKUP(C1995,Seasons!A:B,2,FALSE)</f>
        <v>31</v>
      </c>
      <c r="F1995" s="5" t="str">
        <f t="shared" si="31"/>
        <v>(630,31),</v>
      </c>
    </row>
    <row r="1996" spans="1:6" x14ac:dyDescent="0.25">
      <c r="A1996">
        <f>VLOOKUP(B1996,Drivers!A:C,3,FALSE)</f>
        <v>630</v>
      </c>
      <c r="B1996" t="s">
        <v>620</v>
      </c>
      <c r="C1996">
        <v>1981</v>
      </c>
      <c r="D1996">
        <f>VLOOKUP(C1996,Seasons!A:B,2,FALSE)</f>
        <v>32</v>
      </c>
      <c r="F1996" s="5" t="str">
        <f t="shared" si="31"/>
        <v>(630,32),</v>
      </c>
    </row>
    <row r="1997" spans="1:6" x14ac:dyDescent="0.25">
      <c r="A1997">
        <f>VLOOKUP(B1997,Drivers!A:C,3,FALSE)</f>
        <v>630</v>
      </c>
      <c r="B1997" t="s">
        <v>620</v>
      </c>
      <c r="C1997">
        <v>1982</v>
      </c>
      <c r="D1997">
        <f>VLOOKUP(C1997,Seasons!A:B,2,FALSE)</f>
        <v>33</v>
      </c>
      <c r="F1997" s="5" t="str">
        <f t="shared" si="31"/>
        <v>(630,33),</v>
      </c>
    </row>
    <row r="1998" spans="1:6" x14ac:dyDescent="0.25">
      <c r="A1998">
        <f>VLOOKUP(B1998,Drivers!A:C,3,FALSE)</f>
        <v>631</v>
      </c>
      <c r="B1998" t="s">
        <v>674</v>
      </c>
      <c r="C1998">
        <v>1978</v>
      </c>
      <c r="D1998">
        <f>VLOOKUP(C1998,Seasons!A:B,2,FALSE)</f>
        <v>29</v>
      </c>
      <c r="F1998" s="5" t="str">
        <f t="shared" si="31"/>
        <v>(631,29),</v>
      </c>
    </row>
    <row r="1999" spans="1:6" x14ac:dyDescent="0.25">
      <c r="A1999">
        <f>VLOOKUP(B1999,Drivers!A:C,3,FALSE)</f>
        <v>631</v>
      </c>
      <c r="B1999" t="s">
        <v>674</v>
      </c>
      <c r="C1999">
        <v>1979</v>
      </c>
      <c r="D1999">
        <f>VLOOKUP(C1999,Seasons!A:B,2,FALSE)</f>
        <v>30</v>
      </c>
      <c r="F1999" s="5" t="str">
        <f t="shared" si="31"/>
        <v>(631,30),</v>
      </c>
    </row>
    <row r="2000" spans="1:6" x14ac:dyDescent="0.25">
      <c r="A2000">
        <f>VLOOKUP(B2000,Drivers!A:C,3,FALSE)</f>
        <v>631</v>
      </c>
      <c r="B2000" t="s">
        <v>674</v>
      </c>
      <c r="C2000">
        <v>1980</v>
      </c>
      <c r="D2000">
        <f>VLOOKUP(C2000,Seasons!A:B,2,FALSE)</f>
        <v>31</v>
      </c>
      <c r="F2000" s="5" t="str">
        <f t="shared" si="31"/>
        <v>(631,31),</v>
      </c>
    </row>
    <row r="2001" spans="1:6" x14ac:dyDescent="0.25">
      <c r="A2001">
        <f>VLOOKUP(B2001,Drivers!A:C,3,FALSE)</f>
        <v>631</v>
      </c>
      <c r="B2001" t="s">
        <v>674</v>
      </c>
      <c r="C2001">
        <v>1981</v>
      </c>
      <c r="D2001">
        <f>VLOOKUP(C2001,Seasons!A:B,2,FALSE)</f>
        <v>32</v>
      </c>
      <c r="F2001" s="5" t="str">
        <f t="shared" si="31"/>
        <v>(631,32),</v>
      </c>
    </row>
    <row r="2002" spans="1:6" x14ac:dyDescent="0.25">
      <c r="A2002">
        <f>VLOOKUP(B2002,Drivers!A:C,3,FALSE)</f>
        <v>631</v>
      </c>
      <c r="B2002" t="s">
        <v>674</v>
      </c>
      <c r="C2002">
        <v>1982</v>
      </c>
      <c r="D2002">
        <f>VLOOKUP(C2002,Seasons!A:B,2,FALSE)</f>
        <v>33</v>
      </c>
      <c r="F2002" s="5" t="str">
        <f t="shared" si="31"/>
        <v>(631,33),</v>
      </c>
    </row>
    <row r="2003" spans="1:6" x14ac:dyDescent="0.25">
      <c r="A2003">
        <f>VLOOKUP(B2003,Drivers!A:C,3,FALSE)</f>
        <v>631</v>
      </c>
      <c r="B2003" t="s">
        <v>674</v>
      </c>
      <c r="C2003">
        <v>1983</v>
      </c>
      <c r="D2003">
        <f>VLOOKUP(C2003,Seasons!A:B,2,FALSE)</f>
        <v>34</v>
      </c>
      <c r="F2003" s="5" t="str">
        <f t="shared" si="31"/>
        <v>(631,34),</v>
      </c>
    </row>
    <row r="2004" spans="1:6" x14ac:dyDescent="0.25">
      <c r="A2004">
        <f>VLOOKUP(B2004,Drivers!A:C,3,FALSE)</f>
        <v>631</v>
      </c>
      <c r="B2004" t="s">
        <v>674</v>
      </c>
      <c r="C2004">
        <v>1984</v>
      </c>
      <c r="D2004">
        <f>VLOOKUP(C2004,Seasons!A:B,2,FALSE)</f>
        <v>35</v>
      </c>
      <c r="F2004" s="5" t="str">
        <f t="shared" si="31"/>
        <v>(631,35),</v>
      </c>
    </row>
    <row r="2005" spans="1:6" x14ac:dyDescent="0.25">
      <c r="A2005">
        <f>VLOOKUP(B2005,Drivers!A:C,3,FALSE)</f>
        <v>631</v>
      </c>
      <c r="B2005" t="s">
        <v>674</v>
      </c>
      <c r="C2005">
        <v>1985</v>
      </c>
      <c r="D2005">
        <f>VLOOKUP(C2005,Seasons!A:B,2,FALSE)</f>
        <v>36</v>
      </c>
      <c r="F2005" s="5" t="str">
        <f t="shared" si="31"/>
        <v>(631,36),</v>
      </c>
    </row>
    <row r="2006" spans="1:6" x14ac:dyDescent="0.25">
      <c r="A2006">
        <f>VLOOKUP(B2006,Drivers!A:C,3,FALSE)</f>
        <v>631</v>
      </c>
      <c r="B2006" t="s">
        <v>674</v>
      </c>
      <c r="C2006">
        <v>1986</v>
      </c>
      <c r="D2006">
        <f>VLOOKUP(C2006,Seasons!A:B,2,FALSE)</f>
        <v>37</v>
      </c>
      <c r="F2006" s="5" t="str">
        <f t="shared" si="31"/>
        <v>(631,37),</v>
      </c>
    </row>
    <row r="2007" spans="1:6" x14ac:dyDescent="0.25">
      <c r="A2007">
        <f>VLOOKUP(B2007,Drivers!A:C,3,FALSE)</f>
        <v>633</v>
      </c>
      <c r="B2007" t="s">
        <v>42</v>
      </c>
      <c r="C2007">
        <v>1978</v>
      </c>
      <c r="D2007">
        <f>VLOOKUP(C2007,Seasons!A:B,2,FALSE)</f>
        <v>29</v>
      </c>
      <c r="F2007" s="5" t="str">
        <f t="shared" si="31"/>
        <v>(633,29),</v>
      </c>
    </row>
    <row r="2008" spans="1:6" x14ac:dyDescent="0.25">
      <c r="A2008">
        <f>VLOOKUP(B2008,Drivers!A:C,3,FALSE)</f>
        <v>633</v>
      </c>
      <c r="B2008" t="s">
        <v>42</v>
      </c>
      <c r="C2008">
        <v>1979</v>
      </c>
      <c r="D2008">
        <f>VLOOKUP(C2008,Seasons!A:B,2,FALSE)</f>
        <v>30</v>
      </c>
      <c r="F2008" s="5" t="str">
        <f t="shared" si="31"/>
        <v>(633,30),</v>
      </c>
    </row>
    <row r="2009" spans="1:6" x14ac:dyDescent="0.25">
      <c r="A2009">
        <f>VLOOKUP(B2009,Drivers!A:C,3,FALSE)</f>
        <v>633</v>
      </c>
      <c r="B2009" t="s">
        <v>42</v>
      </c>
      <c r="C2009">
        <v>1980</v>
      </c>
      <c r="D2009">
        <f>VLOOKUP(C2009,Seasons!A:B,2,FALSE)</f>
        <v>31</v>
      </c>
      <c r="F2009" s="5" t="str">
        <f t="shared" si="31"/>
        <v>(633,31),</v>
      </c>
    </row>
    <row r="2010" spans="1:6" x14ac:dyDescent="0.25">
      <c r="A2010">
        <f>VLOOKUP(B2010,Drivers!A:C,3,FALSE)</f>
        <v>633</v>
      </c>
      <c r="B2010" t="s">
        <v>42</v>
      </c>
      <c r="C2010">
        <v>1981</v>
      </c>
      <c r="D2010">
        <f>VLOOKUP(C2010,Seasons!A:B,2,FALSE)</f>
        <v>32</v>
      </c>
      <c r="F2010" s="5" t="str">
        <f t="shared" si="31"/>
        <v>(633,32),</v>
      </c>
    </row>
    <row r="2011" spans="1:6" x14ac:dyDescent="0.25">
      <c r="A2011">
        <f>VLOOKUP(B2011,Drivers!A:C,3,FALSE)</f>
        <v>633</v>
      </c>
      <c r="B2011" t="s">
        <v>42</v>
      </c>
      <c r="C2011">
        <v>1982</v>
      </c>
      <c r="D2011">
        <f>VLOOKUP(C2011,Seasons!A:B,2,FALSE)</f>
        <v>33</v>
      </c>
      <c r="F2011" s="5" t="str">
        <f t="shared" si="31"/>
        <v>(633,33),</v>
      </c>
    </row>
    <row r="2012" spans="1:6" x14ac:dyDescent="0.25">
      <c r="A2012">
        <f>VLOOKUP(B2012,Drivers!A:C,3,FALSE)</f>
        <v>633</v>
      </c>
      <c r="B2012" t="s">
        <v>42</v>
      </c>
      <c r="C2012">
        <v>1983</v>
      </c>
      <c r="D2012">
        <f>VLOOKUP(C2012,Seasons!A:B,2,FALSE)</f>
        <v>34</v>
      </c>
      <c r="F2012" s="5" t="str">
        <f t="shared" si="31"/>
        <v>(633,34),</v>
      </c>
    </row>
    <row r="2013" spans="1:6" x14ac:dyDescent="0.25">
      <c r="A2013">
        <f>VLOOKUP(B2013,Drivers!A:C,3,FALSE)</f>
        <v>633</v>
      </c>
      <c r="B2013" t="s">
        <v>42</v>
      </c>
      <c r="C2013">
        <v>1984</v>
      </c>
      <c r="D2013">
        <f>VLOOKUP(C2013,Seasons!A:B,2,FALSE)</f>
        <v>35</v>
      </c>
      <c r="F2013" s="5" t="str">
        <f t="shared" si="31"/>
        <v>(633,35),</v>
      </c>
    </row>
    <row r="2014" spans="1:6" x14ac:dyDescent="0.25">
      <c r="A2014">
        <f>VLOOKUP(B2014,Drivers!A:C,3,FALSE)</f>
        <v>633</v>
      </c>
      <c r="B2014" t="s">
        <v>42</v>
      </c>
      <c r="C2014">
        <v>1985</v>
      </c>
      <c r="D2014">
        <f>VLOOKUP(C2014,Seasons!A:B,2,FALSE)</f>
        <v>36</v>
      </c>
      <c r="F2014" s="5" t="str">
        <f t="shared" si="31"/>
        <v>(633,36),</v>
      </c>
    </row>
    <row r="2015" spans="1:6" x14ac:dyDescent="0.25">
      <c r="A2015">
        <f>VLOOKUP(B2015,Drivers!A:C,3,FALSE)</f>
        <v>633</v>
      </c>
      <c r="B2015" t="s">
        <v>42</v>
      </c>
      <c r="C2015">
        <v>1986</v>
      </c>
      <c r="D2015">
        <f>VLOOKUP(C2015,Seasons!A:B,2,FALSE)</f>
        <v>37</v>
      </c>
      <c r="F2015" s="5" t="str">
        <f t="shared" si="31"/>
        <v>(633,37),</v>
      </c>
    </row>
    <row r="2016" spans="1:6" x14ac:dyDescent="0.25">
      <c r="A2016">
        <f>VLOOKUP(B2016,Drivers!A:C,3,FALSE)</f>
        <v>633</v>
      </c>
      <c r="B2016" t="s">
        <v>42</v>
      </c>
      <c r="C2016">
        <v>1987</v>
      </c>
      <c r="D2016">
        <f>VLOOKUP(C2016,Seasons!A:B,2,FALSE)</f>
        <v>38</v>
      </c>
      <c r="F2016" s="5" t="str">
        <f t="shared" si="31"/>
        <v>(633,38),</v>
      </c>
    </row>
    <row r="2017" spans="1:6" x14ac:dyDescent="0.25">
      <c r="A2017">
        <f>VLOOKUP(B2017,Drivers!A:C,3,FALSE)</f>
        <v>633</v>
      </c>
      <c r="B2017" t="s">
        <v>42</v>
      </c>
      <c r="C2017">
        <v>1988</v>
      </c>
      <c r="D2017">
        <f>VLOOKUP(C2017,Seasons!A:B,2,FALSE)</f>
        <v>39</v>
      </c>
      <c r="F2017" s="5" t="str">
        <f t="shared" si="31"/>
        <v>(633,39),</v>
      </c>
    </row>
    <row r="2018" spans="1:6" x14ac:dyDescent="0.25">
      <c r="A2018">
        <f>VLOOKUP(B2018,Drivers!A:C,3,FALSE)</f>
        <v>633</v>
      </c>
      <c r="B2018" t="s">
        <v>42</v>
      </c>
      <c r="C2018">
        <v>1989</v>
      </c>
      <c r="D2018">
        <f>VLOOKUP(C2018,Seasons!A:B,2,FALSE)</f>
        <v>40</v>
      </c>
      <c r="F2018" s="5" t="str">
        <f t="shared" si="31"/>
        <v>(633,40),</v>
      </c>
    </row>
    <row r="2019" spans="1:6" x14ac:dyDescent="0.25">
      <c r="A2019">
        <f>VLOOKUP(B2019,Drivers!A:C,3,FALSE)</f>
        <v>634</v>
      </c>
      <c r="B2019" t="s">
        <v>617</v>
      </c>
      <c r="C2019">
        <v>1978</v>
      </c>
      <c r="D2019">
        <f>VLOOKUP(C2019,Seasons!A:B,2,FALSE)</f>
        <v>29</v>
      </c>
      <c r="F2019" s="5" t="str">
        <f t="shared" si="31"/>
        <v>(634,29),</v>
      </c>
    </row>
    <row r="2020" spans="1:6" x14ac:dyDescent="0.25">
      <c r="A2020">
        <f>VLOOKUP(B2020,Drivers!A:C,3,FALSE)</f>
        <v>634</v>
      </c>
      <c r="B2020" t="s">
        <v>617</v>
      </c>
      <c r="C2020">
        <v>1979</v>
      </c>
      <c r="D2020">
        <f>VLOOKUP(C2020,Seasons!A:B,2,FALSE)</f>
        <v>30</v>
      </c>
      <c r="F2020" s="5" t="str">
        <f t="shared" si="31"/>
        <v>(634,30),</v>
      </c>
    </row>
    <row r="2021" spans="1:6" x14ac:dyDescent="0.25">
      <c r="A2021">
        <f>VLOOKUP(B2021,Drivers!A:C,3,FALSE)</f>
        <v>634</v>
      </c>
      <c r="B2021" t="s">
        <v>617</v>
      </c>
      <c r="C2021">
        <v>1980</v>
      </c>
      <c r="D2021">
        <f>VLOOKUP(C2021,Seasons!A:B,2,FALSE)</f>
        <v>31</v>
      </c>
      <c r="F2021" s="5" t="str">
        <f t="shared" si="31"/>
        <v>(634,31),</v>
      </c>
    </row>
    <row r="2022" spans="1:6" x14ac:dyDescent="0.25">
      <c r="A2022">
        <f>VLOOKUP(B2022,Drivers!A:C,3,FALSE)</f>
        <v>634</v>
      </c>
      <c r="B2022" t="s">
        <v>617</v>
      </c>
      <c r="C2022">
        <v>1981</v>
      </c>
      <c r="D2022">
        <f>VLOOKUP(C2022,Seasons!A:B,2,FALSE)</f>
        <v>32</v>
      </c>
      <c r="F2022" s="5" t="str">
        <f t="shared" si="31"/>
        <v>(634,32),</v>
      </c>
    </row>
    <row r="2023" spans="1:6" x14ac:dyDescent="0.25">
      <c r="A2023">
        <f>VLOOKUP(B2023,Drivers!A:C,3,FALSE)</f>
        <v>634</v>
      </c>
      <c r="B2023" t="s">
        <v>617</v>
      </c>
      <c r="C2023">
        <v>1982</v>
      </c>
      <c r="D2023">
        <f>VLOOKUP(C2023,Seasons!A:B,2,FALSE)</f>
        <v>33</v>
      </c>
      <c r="F2023" s="5" t="str">
        <f t="shared" si="31"/>
        <v>(634,33),</v>
      </c>
    </row>
    <row r="2024" spans="1:6" x14ac:dyDescent="0.25">
      <c r="A2024">
        <f>VLOOKUP(B2024,Drivers!A:C,3,FALSE)</f>
        <v>634</v>
      </c>
      <c r="B2024" t="s">
        <v>617</v>
      </c>
      <c r="C2024">
        <v>1983</v>
      </c>
      <c r="D2024">
        <f>VLOOKUP(C2024,Seasons!A:B,2,FALSE)</f>
        <v>34</v>
      </c>
      <c r="F2024" s="5" t="str">
        <f t="shared" si="31"/>
        <v>(634,34),</v>
      </c>
    </row>
    <row r="2025" spans="1:6" x14ac:dyDescent="0.25">
      <c r="A2025">
        <f>VLOOKUP(B2025,Drivers!A:C,3,FALSE)</f>
        <v>634</v>
      </c>
      <c r="B2025" t="s">
        <v>617</v>
      </c>
      <c r="C2025">
        <v>1984</v>
      </c>
      <c r="D2025">
        <f>VLOOKUP(C2025,Seasons!A:B,2,FALSE)</f>
        <v>35</v>
      </c>
      <c r="F2025" s="5" t="str">
        <f t="shared" si="31"/>
        <v>(634,35),</v>
      </c>
    </row>
    <row r="2026" spans="1:6" x14ac:dyDescent="0.25">
      <c r="A2026">
        <f>VLOOKUP(B2026,Drivers!A:C,3,FALSE)</f>
        <v>634</v>
      </c>
      <c r="B2026" t="s">
        <v>617</v>
      </c>
      <c r="C2026">
        <v>1985</v>
      </c>
      <c r="D2026">
        <f>VLOOKUP(C2026,Seasons!A:B,2,FALSE)</f>
        <v>36</v>
      </c>
      <c r="F2026" s="5" t="str">
        <f t="shared" si="31"/>
        <v>(634,36),</v>
      </c>
    </row>
    <row r="2027" spans="1:6" x14ac:dyDescent="0.25">
      <c r="A2027">
        <f>VLOOKUP(B2027,Drivers!A:C,3,FALSE)</f>
        <v>634</v>
      </c>
      <c r="B2027" t="s">
        <v>617</v>
      </c>
      <c r="C2027">
        <v>1986</v>
      </c>
      <c r="D2027">
        <f>VLOOKUP(C2027,Seasons!A:B,2,FALSE)</f>
        <v>37</v>
      </c>
      <c r="F2027" s="5" t="str">
        <f t="shared" si="31"/>
        <v>(634,37),</v>
      </c>
    </row>
    <row r="2028" spans="1:6" x14ac:dyDescent="0.25">
      <c r="A2028">
        <f>VLOOKUP(B2028,Drivers!A:C,3,FALSE)</f>
        <v>634</v>
      </c>
      <c r="B2028" t="s">
        <v>617</v>
      </c>
      <c r="C2028">
        <v>1987</v>
      </c>
      <c r="D2028">
        <f>VLOOKUP(C2028,Seasons!A:B,2,FALSE)</f>
        <v>38</v>
      </c>
      <c r="F2028" s="5" t="str">
        <f t="shared" si="31"/>
        <v>(634,38),</v>
      </c>
    </row>
    <row r="2029" spans="1:6" x14ac:dyDescent="0.25">
      <c r="A2029">
        <f>VLOOKUP(B2029,Drivers!A:C,3,FALSE)</f>
        <v>634</v>
      </c>
      <c r="B2029" t="s">
        <v>617</v>
      </c>
      <c r="C2029">
        <v>1988</v>
      </c>
      <c r="D2029">
        <f>VLOOKUP(C2029,Seasons!A:B,2,FALSE)</f>
        <v>39</v>
      </c>
      <c r="F2029" s="5" t="str">
        <f t="shared" si="31"/>
        <v>(634,39),</v>
      </c>
    </row>
    <row r="2030" spans="1:6" x14ac:dyDescent="0.25">
      <c r="A2030">
        <f>VLOOKUP(B2030,Drivers!A:C,3,FALSE)</f>
        <v>634</v>
      </c>
      <c r="B2030" t="s">
        <v>617</v>
      </c>
      <c r="C2030">
        <v>1989</v>
      </c>
      <c r="D2030">
        <f>VLOOKUP(C2030,Seasons!A:B,2,FALSE)</f>
        <v>40</v>
      </c>
      <c r="F2030" s="5" t="str">
        <f t="shared" si="31"/>
        <v>(634,40),</v>
      </c>
    </row>
    <row r="2031" spans="1:6" x14ac:dyDescent="0.25">
      <c r="A2031">
        <f>VLOOKUP(B2031,Drivers!A:C,3,FALSE)</f>
        <v>634</v>
      </c>
      <c r="B2031" t="s">
        <v>617</v>
      </c>
      <c r="C2031">
        <v>1990</v>
      </c>
      <c r="D2031">
        <f>VLOOKUP(C2031,Seasons!A:B,2,FALSE)</f>
        <v>41</v>
      </c>
      <c r="F2031" s="5" t="str">
        <f t="shared" si="31"/>
        <v>(634,41),</v>
      </c>
    </row>
    <row r="2032" spans="1:6" x14ac:dyDescent="0.25">
      <c r="A2032">
        <f>VLOOKUP(B2032,Drivers!A:C,3,FALSE)</f>
        <v>634</v>
      </c>
      <c r="B2032" t="s">
        <v>617</v>
      </c>
      <c r="C2032">
        <v>1991</v>
      </c>
      <c r="D2032">
        <f>VLOOKUP(C2032,Seasons!A:B,2,FALSE)</f>
        <v>42</v>
      </c>
      <c r="F2032" s="5" t="str">
        <f t="shared" si="31"/>
        <v>(634,42),</v>
      </c>
    </row>
    <row r="2033" spans="1:6" x14ac:dyDescent="0.25">
      <c r="A2033">
        <f>VLOOKUP(B2033,Drivers!A:C,3,FALSE)</f>
        <v>636</v>
      </c>
      <c r="B2033" t="s">
        <v>168</v>
      </c>
      <c r="C2033">
        <v>1978</v>
      </c>
      <c r="D2033">
        <f>VLOOKUP(C2033,Seasons!A:B,2,FALSE)</f>
        <v>29</v>
      </c>
      <c r="F2033" s="5" t="str">
        <f t="shared" si="31"/>
        <v>(636,29),</v>
      </c>
    </row>
    <row r="2034" spans="1:6" x14ac:dyDescent="0.25">
      <c r="A2034">
        <f>VLOOKUP(B2034,Drivers!A:C,3,FALSE)</f>
        <v>636</v>
      </c>
      <c r="B2034" t="s">
        <v>168</v>
      </c>
      <c r="C2034">
        <v>1980</v>
      </c>
      <c r="D2034">
        <f>VLOOKUP(C2034,Seasons!A:B,2,FALSE)</f>
        <v>31</v>
      </c>
      <c r="F2034" s="5" t="str">
        <f t="shared" si="31"/>
        <v>(636,31),</v>
      </c>
    </row>
    <row r="2035" spans="1:6" x14ac:dyDescent="0.25">
      <c r="A2035">
        <f>VLOOKUP(B2035,Drivers!A:C,3,FALSE)</f>
        <v>636</v>
      </c>
      <c r="B2035" t="s">
        <v>168</v>
      </c>
      <c r="C2035">
        <v>1981</v>
      </c>
      <c r="D2035">
        <f>VLOOKUP(C2035,Seasons!A:B,2,FALSE)</f>
        <v>32</v>
      </c>
      <c r="F2035" s="5" t="str">
        <f t="shared" si="31"/>
        <v>(636,32),</v>
      </c>
    </row>
    <row r="2036" spans="1:6" x14ac:dyDescent="0.25">
      <c r="A2036">
        <f>VLOOKUP(B2036,Drivers!A:C,3,FALSE)</f>
        <v>636</v>
      </c>
      <c r="B2036" t="s">
        <v>168</v>
      </c>
      <c r="C2036">
        <v>1982</v>
      </c>
      <c r="D2036">
        <f>VLOOKUP(C2036,Seasons!A:B,2,FALSE)</f>
        <v>33</v>
      </c>
      <c r="F2036" s="5" t="str">
        <f t="shared" si="31"/>
        <v>(636,33),</v>
      </c>
    </row>
    <row r="2037" spans="1:6" x14ac:dyDescent="0.25">
      <c r="A2037">
        <f>VLOOKUP(B2037,Drivers!A:C,3,FALSE)</f>
        <v>636</v>
      </c>
      <c r="B2037" t="s">
        <v>168</v>
      </c>
      <c r="C2037">
        <v>1983</v>
      </c>
      <c r="D2037">
        <f>VLOOKUP(C2037,Seasons!A:B,2,FALSE)</f>
        <v>34</v>
      </c>
      <c r="F2037" s="5" t="str">
        <f t="shared" si="31"/>
        <v>(636,34),</v>
      </c>
    </row>
    <row r="2038" spans="1:6" x14ac:dyDescent="0.25">
      <c r="A2038">
        <f>VLOOKUP(B2038,Drivers!A:C,3,FALSE)</f>
        <v>636</v>
      </c>
      <c r="B2038" t="s">
        <v>168</v>
      </c>
      <c r="C2038">
        <v>1984</v>
      </c>
      <c r="D2038">
        <f>VLOOKUP(C2038,Seasons!A:B,2,FALSE)</f>
        <v>35</v>
      </c>
      <c r="F2038" s="5" t="str">
        <f t="shared" si="31"/>
        <v>(636,35),</v>
      </c>
    </row>
    <row r="2039" spans="1:6" x14ac:dyDescent="0.25">
      <c r="A2039">
        <f>VLOOKUP(B2039,Drivers!A:C,3,FALSE)</f>
        <v>636</v>
      </c>
      <c r="B2039" t="s">
        <v>168</v>
      </c>
      <c r="C2039">
        <v>1985</v>
      </c>
      <c r="D2039">
        <f>VLOOKUP(C2039,Seasons!A:B,2,FALSE)</f>
        <v>36</v>
      </c>
      <c r="F2039" s="5" t="str">
        <f t="shared" si="31"/>
        <v>(636,36),</v>
      </c>
    </row>
    <row r="2040" spans="1:6" x14ac:dyDescent="0.25">
      <c r="A2040">
        <f>VLOOKUP(B2040,Drivers!A:C,3,FALSE)</f>
        <v>636</v>
      </c>
      <c r="B2040" t="s">
        <v>168</v>
      </c>
      <c r="C2040">
        <v>1986</v>
      </c>
      <c r="D2040">
        <f>VLOOKUP(C2040,Seasons!A:B,2,FALSE)</f>
        <v>37</v>
      </c>
      <c r="F2040" s="5" t="str">
        <f t="shared" si="31"/>
        <v>(636,37),</v>
      </c>
    </row>
    <row r="2041" spans="1:6" x14ac:dyDescent="0.25">
      <c r="A2041">
        <f>VLOOKUP(B2041,Drivers!A:C,3,FALSE)</f>
        <v>636</v>
      </c>
      <c r="B2041" t="s">
        <v>168</v>
      </c>
      <c r="C2041">
        <v>1987</v>
      </c>
      <c r="D2041">
        <f>VLOOKUP(C2041,Seasons!A:B,2,FALSE)</f>
        <v>38</v>
      </c>
      <c r="F2041" s="5" t="str">
        <f t="shared" si="31"/>
        <v>(636,38),</v>
      </c>
    </row>
    <row r="2042" spans="1:6" x14ac:dyDescent="0.25">
      <c r="A2042">
        <f>VLOOKUP(B2042,Drivers!A:C,3,FALSE)</f>
        <v>636</v>
      </c>
      <c r="B2042" t="s">
        <v>168</v>
      </c>
      <c r="C2042">
        <v>1988</v>
      </c>
      <c r="D2042">
        <f>VLOOKUP(C2042,Seasons!A:B,2,FALSE)</f>
        <v>39</v>
      </c>
      <c r="F2042" s="5" t="str">
        <f t="shared" si="31"/>
        <v>(636,39),</v>
      </c>
    </row>
    <row r="2043" spans="1:6" x14ac:dyDescent="0.25">
      <c r="A2043">
        <f>VLOOKUP(B2043,Drivers!A:C,3,FALSE)</f>
        <v>636</v>
      </c>
      <c r="B2043" t="s">
        <v>168</v>
      </c>
      <c r="C2043">
        <v>1989</v>
      </c>
      <c r="D2043">
        <f>VLOOKUP(C2043,Seasons!A:B,2,FALSE)</f>
        <v>40</v>
      </c>
      <c r="F2043" s="5" t="str">
        <f t="shared" si="31"/>
        <v>(636,40),</v>
      </c>
    </row>
    <row r="2044" spans="1:6" x14ac:dyDescent="0.25">
      <c r="A2044">
        <f>VLOOKUP(B2044,Drivers!A:C,3,FALSE)</f>
        <v>637</v>
      </c>
      <c r="B2044" t="s">
        <v>283</v>
      </c>
      <c r="C2044">
        <v>1978</v>
      </c>
      <c r="D2044">
        <f>VLOOKUP(C2044,Seasons!A:B,2,FALSE)</f>
        <v>29</v>
      </c>
      <c r="F2044" s="5" t="str">
        <f t="shared" si="31"/>
        <v>(637,29),</v>
      </c>
    </row>
    <row r="2045" spans="1:6" x14ac:dyDescent="0.25">
      <c r="A2045">
        <f>VLOOKUP(B2045,Drivers!A:C,3,FALSE)</f>
        <v>637</v>
      </c>
      <c r="B2045" t="s">
        <v>283</v>
      </c>
      <c r="C2045">
        <v>1981</v>
      </c>
      <c r="D2045">
        <f>VLOOKUP(C2045,Seasons!A:B,2,FALSE)</f>
        <v>32</v>
      </c>
      <c r="F2045" s="5" t="str">
        <f t="shared" si="31"/>
        <v>(637,32),</v>
      </c>
    </row>
    <row r="2046" spans="1:6" x14ac:dyDescent="0.25">
      <c r="A2046">
        <f>VLOOKUP(B2046,Drivers!A:C,3,FALSE)</f>
        <v>638</v>
      </c>
      <c r="B2046" t="s">
        <v>120</v>
      </c>
      <c r="C2046">
        <v>1979</v>
      </c>
      <c r="D2046">
        <f>VLOOKUP(C2046,Seasons!A:B,2,FALSE)</f>
        <v>30</v>
      </c>
      <c r="F2046" s="5" t="str">
        <f t="shared" si="31"/>
        <v>(638,30),</v>
      </c>
    </row>
    <row r="2047" spans="1:6" x14ac:dyDescent="0.25">
      <c r="A2047">
        <f>VLOOKUP(B2047,Drivers!A:C,3,FALSE)</f>
        <v>639</v>
      </c>
      <c r="B2047" t="s">
        <v>285</v>
      </c>
      <c r="C2047">
        <v>1979</v>
      </c>
      <c r="D2047">
        <f>VLOOKUP(C2047,Seasons!A:B,2,FALSE)</f>
        <v>30</v>
      </c>
      <c r="F2047" s="5" t="str">
        <f t="shared" si="31"/>
        <v>(639,30),</v>
      </c>
    </row>
    <row r="2048" spans="1:6" x14ac:dyDescent="0.25">
      <c r="A2048">
        <f>VLOOKUP(B2048,Drivers!A:C,3,FALSE)</f>
        <v>640</v>
      </c>
      <c r="B2048" t="s">
        <v>868</v>
      </c>
      <c r="C2048">
        <v>1979</v>
      </c>
      <c r="D2048">
        <f>VLOOKUP(C2048,Seasons!A:B,2,FALSE)</f>
        <v>30</v>
      </c>
      <c r="F2048" s="5" t="str">
        <f t="shared" si="31"/>
        <v>(640,30),</v>
      </c>
    </row>
    <row r="2049" spans="1:6" x14ac:dyDescent="0.25">
      <c r="A2049">
        <f>VLOOKUP(B2049,Drivers!A:C,3,FALSE)</f>
        <v>640</v>
      </c>
      <c r="B2049" t="s">
        <v>868</v>
      </c>
      <c r="C2049">
        <v>1980</v>
      </c>
      <c r="D2049">
        <f>VLOOKUP(C2049,Seasons!A:B,2,FALSE)</f>
        <v>31</v>
      </c>
      <c r="F2049" s="5" t="str">
        <f t="shared" si="31"/>
        <v>(640,31),</v>
      </c>
    </row>
    <row r="2050" spans="1:6" x14ac:dyDescent="0.25">
      <c r="A2050">
        <f>VLOOKUP(B2050,Drivers!A:C,3,FALSE)</f>
        <v>640</v>
      </c>
      <c r="B2050" t="s">
        <v>868</v>
      </c>
      <c r="C2050">
        <v>1981</v>
      </c>
      <c r="D2050">
        <f>VLOOKUP(C2050,Seasons!A:B,2,FALSE)</f>
        <v>32</v>
      </c>
      <c r="F2050" s="5" t="str">
        <f t="shared" si="31"/>
        <v>(640,32),</v>
      </c>
    </row>
    <row r="2051" spans="1:6" x14ac:dyDescent="0.25">
      <c r="A2051">
        <f>VLOOKUP(B2051,Drivers!A:C,3,FALSE)</f>
        <v>641</v>
      </c>
      <c r="B2051" t="s">
        <v>438</v>
      </c>
      <c r="C2051">
        <v>1979</v>
      </c>
      <c r="D2051">
        <f>VLOOKUP(C2051,Seasons!A:B,2,FALSE)</f>
        <v>30</v>
      </c>
      <c r="F2051" s="5" t="str">
        <f t="shared" ref="F2051:F2114" si="32">_xlfn.CONCAT("(",A2051,",",D2051,"),")</f>
        <v>(641,30),</v>
      </c>
    </row>
    <row r="2052" spans="1:6" x14ac:dyDescent="0.25">
      <c r="A2052">
        <f>VLOOKUP(B2052,Drivers!A:C,3,FALSE)</f>
        <v>641</v>
      </c>
      <c r="B2052" t="s">
        <v>438</v>
      </c>
      <c r="C2052">
        <v>1980</v>
      </c>
      <c r="D2052">
        <f>VLOOKUP(C2052,Seasons!A:B,2,FALSE)</f>
        <v>31</v>
      </c>
      <c r="F2052" s="5" t="str">
        <f t="shared" si="32"/>
        <v>(641,31),</v>
      </c>
    </row>
    <row r="2053" spans="1:6" x14ac:dyDescent="0.25">
      <c r="A2053">
        <f>VLOOKUP(B2053,Drivers!A:C,3,FALSE)</f>
        <v>641</v>
      </c>
      <c r="B2053" t="s">
        <v>438</v>
      </c>
      <c r="C2053">
        <v>1981</v>
      </c>
      <c r="D2053">
        <f>VLOOKUP(C2053,Seasons!A:B,2,FALSE)</f>
        <v>32</v>
      </c>
      <c r="F2053" s="5" t="str">
        <f t="shared" si="32"/>
        <v>(641,32),</v>
      </c>
    </row>
    <row r="2054" spans="1:6" x14ac:dyDescent="0.25">
      <c r="A2054">
        <f>VLOOKUP(B2054,Drivers!A:C,3,FALSE)</f>
        <v>641</v>
      </c>
      <c r="B2054" t="s">
        <v>438</v>
      </c>
      <c r="C2054">
        <v>1982</v>
      </c>
      <c r="D2054">
        <f>VLOOKUP(C2054,Seasons!A:B,2,FALSE)</f>
        <v>33</v>
      </c>
      <c r="F2054" s="5" t="str">
        <f t="shared" si="32"/>
        <v>(641,33),</v>
      </c>
    </row>
    <row r="2055" spans="1:6" x14ac:dyDescent="0.25">
      <c r="A2055">
        <f>VLOOKUP(B2055,Drivers!A:C,3,FALSE)</f>
        <v>641</v>
      </c>
      <c r="B2055" t="s">
        <v>438</v>
      </c>
      <c r="C2055">
        <v>1992</v>
      </c>
      <c r="D2055">
        <f>VLOOKUP(C2055,Seasons!A:B,2,FALSE)</f>
        <v>43</v>
      </c>
      <c r="F2055" s="5" t="str">
        <f t="shared" si="32"/>
        <v>(641,43),</v>
      </c>
    </row>
    <row r="2056" spans="1:6" x14ac:dyDescent="0.25">
      <c r="A2056">
        <f>VLOOKUP(B2056,Drivers!A:C,3,FALSE)</f>
        <v>642</v>
      </c>
      <c r="B2056" t="s">
        <v>37</v>
      </c>
      <c r="C2056">
        <v>1979</v>
      </c>
      <c r="D2056">
        <f>VLOOKUP(C2056,Seasons!A:B,2,FALSE)</f>
        <v>30</v>
      </c>
      <c r="F2056" s="5" t="str">
        <f t="shared" si="32"/>
        <v>(642,30),</v>
      </c>
    </row>
    <row r="2057" spans="1:6" x14ac:dyDescent="0.25">
      <c r="A2057">
        <f>VLOOKUP(B2057,Drivers!A:C,3,FALSE)</f>
        <v>642</v>
      </c>
      <c r="B2057" t="s">
        <v>37</v>
      </c>
      <c r="C2057">
        <v>1980</v>
      </c>
      <c r="D2057">
        <f>VLOOKUP(C2057,Seasons!A:B,2,FALSE)</f>
        <v>31</v>
      </c>
      <c r="F2057" s="5" t="str">
        <f t="shared" si="32"/>
        <v>(642,31),</v>
      </c>
    </row>
    <row r="2058" spans="1:6" x14ac:dyDescent="0.25">
      <c r="A2058">
        <f>VLOOKUP(B2058,Drivers!A:C,3,FALSE)</f>
        <v>642</v>
      </c>
      <c r="B2058" t="s">
        <v>37</v>
      </c>
      <c r="C2058">
        <v>1981</v>
      </c>
      <c r="D2058">
        <f>VLOOKUP(C2058,Seasons!A:B,2,FALSE)</f>
        <v>32</v>
      </c>
      <c r="F2058" s="5" t="str">
        <f t="shared" si="32"/>
        <v>(642,32),</v>
      </c>
    </row>
    <row r="2059" spans="1:6" x14ac:dyDescent="0.25">
      <c r="A2059">
        <f>VLOOKUP(B2059,Drivers!A:C,3,FALSE)</f>
        <v>642</v>
      </c>
      <c r="B2059" t="s">
        <v>37</v>
      </c>
      <c r="C2059">
        <v>1982</v>
      </c>
      <c r="D2059">
        <f>VLOOKUP(C2059,Seasons!A:B,2,FALSE)</f>
        <v>33</v>
      </c>
      <c r="F2059" s="5" t="str">
        <f t="shared" si="32"/>
        <v>(642,33),</v>
      </c>
    </row>
    <row r="2060" spans="1:6" x14ac:dyDescent="0.25">
      <c r="A2060">
        <f>VLOOKUP(B2060,Drivers!A:C,3,FALSE)</f>
        <v>642</v>
      </c>
      <c r="B2060" t="s">
        <v>37</v>
      </c>
      <c r="C2060">
        <v>1983</v>
      </c>
      <c r="D2060">
        <f>VLOOKUP(C2060,Seasons!A:B,2,FALSE)</f>
        <v>34</v>
      </c>
      <c r="F2060" s="5" t="str">
        <f t="shared" si="32"/>
        <v>(642,34),</v>
      </c>
    </row>
    <row r="2061" spans="1:6" x14ac:dyDescent="0.25">
      <c r="A2061">
        <f>VLOOKUP(B2061,Drivers!A:C,3,FALSE)</f>
        <v>642</v>
      </c>
      <c r="B2061" t="s">
        <v>37</v>
      </c>
      <c r="C2061">
        <v>1984</v>
      </c>
      <c r="D2061">
        <f>VLOOKUP(C2061,Seasons!A:B,2,FALSE)</f>
        <v>35</v>
      </c>
      <c r="F2061" s="5" t="str">
        <f t="shared" si="32"/>
        <v>(642,35),</v>
      </c>
    </row>
    <row r="2062" spans="1:6" x14ac:dyDescent="0.25">
      <c r="A2062">
        <f>VLOOKUP(B2062,Drivers!A:C,3,FALSE)</f>
        <v>642</v>
      </c>
      <c r="B2062" t="s">
        <v>37</v>
      </c>
      <c r="C2062">
        <v>1985</v>
      </c>
      <c r="D2062">
        <f>VLOOKUP(C2062,Seasons!A:B,2,FALSE)</f>
        <v>36</v>
      </c>
      <c r="F2062" s="5" t="str">
        <f t="shared" si="32"/>
        <v>(642,36),</v>
      </c>
    </row>
    <row r="2063" spans="1:6" x14ac:dyDescent="0.25">
      <c r="A2063">
        <f>VLOOKUP(B2063,Drivers!A:C,3,FALSE)</f>
        <v>642</v>
      </c>
      <c r="B2063" t="s">
        <v>37</v>
      </c>
      <c r="C2063">
        <v>1986</v>
      </c>
      <c r="D2063">
        <f>VLOOKUP(C2063,Seasons!A:B,2,FALSE)</f>
        <v>37</v>
      </c>
      <c r="F2063" s="5" t="str">
        <f t="shared" si="32"/>
        <v>(642,37),</v>
      </c>
    </row>
    <row r="2064" spans="1:6" x14ac:dyDescent="0.25">
      <c r="A2064">
        <f>VLOOKUP(B2064,Drivers!A:C,3,FALSE)</f>
        <v>643</v>
      </c>
      <c r="B2064" t="s">
        <v>762</v>
      </c>
      <c r="C2064">
        <v>1979</v>
      </c>
      <c r="D2064">
        <f>VLOOKUP(C2064,Seasons!A:B,2,FALSE)</f>
        <v>30</v>
      </c>
      <c r="F2064" s="5" t="str">
        <f t="shared" si="32"/>
        <v>(643,30),</v>
      </c>
    </row>
    <row r="2065" spans="1:6" x14ac:dyDescent="0.25">
      <c r="A2065">
        <f>VLOOKUP(B2065,Drivers!A:C,3,FALSE)</f>
        <v>643</v>
      </c>
      <c r="B2065" t="s">
        <v>762</v>
      </c>
      <c r="C2065">
        <v>1980</v>
      </c>
      <c r="D2065">
        <f>VLOOKUP(C2065,Seasons!A:B,2,FALSE)</f>
        <v>31</v>
      </c>
      <c r="F2065" s="5" t="str">
        <f t="shared" si="32"/>
        <v>(643,31),</v>
      </c>
    </row>
    <row r="2066" spans="1:6" x14ac:dyDescent="0.25">
      <c r="A2066">
        <f>VLOOKUP(B2066,Drivers!A:C,3,FALSE)</f>
        <v>643</v>
      </c>
      <c r="B2066" t="s">
        <v>762</v>
      </c>
      <c r="C2066">
        <v>1981</v>
      </c>
      <c r="D2066">
        <f>VLOOKUP(C2066,Seasons!A:B,2,FALSE)</f>
        <v>32</v>
      </c>
      <c r="F2066" s="5" t="str">
        <f t="shared" si="32"/>
        <v>(643,32),</v>
      </c>
    </row>
    <row r="2067" spans="1:6" x14ac:dyDescent="0.25">
      <c r="A2067">
        <f>VLOOKUP(B2067,Drivers!A:C,3,FALSE)</f>
        <v>643</v>
      </c>
      <c r="B2067" t="s">
        <v>762</v>
      </c>
      <c r="C2067">
        <v>1982</v>
      </c>
      <c r="D2067">
        <f>VLOOKUP(C2067,Seasons!A:B,2,FALSE)</f>
        <v>33</v>
      </c>
      <c r="F2067" s="5" t="str">
        <f t="shared" si="32"/>
        <v>(643,33),</v>
      </c>
    </row>
    <row r="2068" spans="1:6" x14ac:dyDescent="0.25">
      <c r="A2068">
        <f>VLOOKUP(B2068,Drivers!A:C,3,FALSE)</f>
        <v>643</v>
      </c>
      <c r="B2068" t="s">
        <v>762</v>
      </c>
      <c r="C2068">
        <v>1983</v>
      </c>
      <c r="D2068">
        <f>VLOOKUP(C2068,Seasons!A:B,2,FALSE)</f>
        <v>34</v>
      </c>
      <c r="F2068" s="5" t="str">
        <f t="shared" si="32"/>
        <v>(643,34),</v>
      </c>
    </row>
    <row r="2069" spans="1:6" x14ac:dyDescent="0.25">
      <c r="A2069">
        <f>VLOOKUP(B2069,Drivers!A:C,3,FALSE)</f>
        <v>643</v>
      </c>
      <c r="B2069" t="s">
        <v>762</v>
      </c>
      <c r="C2069">
        <v>1984</v>
      </c>
      <c r="D2069">
        <f>VLOOKUP(C2069,Seasons!A:B,2,FALSE)</f>
        <v>35</v>
      </c>
      <c r="F2069" s="5" t="str">
        <f t="shared" si="32"/>
        <v>(643,35),</v>
      </c>
    </row>
    <row r="2070" spans="1:6" x14ac:dyDescent="0.25">
      <c r="A2070">
        <f>VLOOKUP(B2070,Drivers!A:C,3,FALSE)</f>
        <v>643</v>
      </c>
      <c r="B2070" t="s">
        <v>762</v>
      </c>
      <c r="C2070">
        <v>1985</v>
      </c>
      <c r="D2070">
        <f>VLOOKUP(C2070,Seasons!A:B,2,FALSE)</f>
        <v>36</v>
      </c>
      <c r="F2070" s="5" t="str">
        <f t="shared" si="32"/>
        <v>(643,36),</v>
      </c>
    </row>
    <row r="2071" spans="1:6" x14ac:dyDescent="0.25">
      <c r="A2071">
        <f>VLOOKUP(B2071,Drivers!A:C,3,FALSE)</f>
        <v>643</v>
      </c>
      <c r="B2071" t="s">
        <v>762</v>
      </c>
      <c r="C2071">
        <v>1986</v>
      </c>
      <c r="D2071">
        <f>VLOOKUP(C2071,Seasons!A:B,2,FALSE)</f>
        <v>37</v>
      </c>
      <c r="F2071" s="5" t="str">
        <f t="shared" si="32"/>
        <v>(643,37),</v>
      </c>
    </row>
    <row r="2072" spans="1:6" x14ac:dyDescent="0.25">
      <c r="A2072">
        <f>VLOOKUP(B2072,Drivers!A:C,3,FALSE)</f>
        <v>644</v>
      </c>
      <c r="B2072" t="s">
        <v>414</v>
      </c>
      <c r="C2072">
        <v>1980</v>
      </c>
      <c r="D2072">
        <f>VLOOKUP(C2072,Seasons!A:B,2,FALSE)</f>
        <v>31</v>
      </c>
      <c r="F2072" s="5" t="str">
        <f t="shared" si="32"/>
        <v>(644,31),</v>
      </c>
    </row>
    <row r="2073" spans="1:6" x14ac:dyDescent="0.25">
      <c r="A2073">
        <f>VLOOKUP(B2073,Drivers!A:C,3,FALSE)</f>
        <v>645</v>
      </c>
      <c r="B2073" t="s">
        <v>562</v>
      </c>
      <c r="C2073">
        <v>1980</v>
      </c>
      <c r="D2073">
        <f>VLOOKUP(C2073,Seasons!A:B,2,FALSE)</f>
        <v>31</v>
      </c>
      <c r="F2073" s="5" t="str">
        <f t="shared" si="32"/>
        <v>(645,31),</v>
      </c>
    </row>
    <row r="2074" spans="1:6" x14ac:dyDescent="0.25">
      <c r="A2074">
        <f>VLOOKUP(B2074,Drivers!A:C,3,FALSE)</f>
        <v>646</v>
      </c>
      <c r="B2074" t="s">
        <v>743</v>
      </c>
      <c r="C2074">
        <v>1980</v>
      </c>
      <c r="D2074">
        <f>VLOOKUP(C2074,Seasons!A:B,2,FALSE)</f>
        <v>31</v>
      </c>
      <c r="F2074" s="5" t="str">
        <f t="shared" si="32"/>
        <v>(646,31),</v>
      </c>
    </row>
    <row r="2075" spans="1:6" x14ac:dyDescent="0.25">
      <c r="A2075">
        <f>VLOOKUP(B2075,Drivers!A:C,3,FALSE)</f>
        <v>647</v>
      </c>
      <c r="B2075" t="s">
        <v>853</v>
      </c>
      <c r="C2075">
        <v>1980</v>
      </c>
      <c r="D2075">
        <f>VLOOKUP(C2075,Seasons!A:B,2,FALSE)</f>
        <v>31</v>
      </c>
      <c r="F2075" s="5" t="str">
        <f t="shared" si="32"/>
        <v>(647,31),</v>
      </c>
    </row>
    <row r="2076" spans="1:6" x14ac:dyDescent="0.25">
      <c r="A2076">
        <f>VLOOKUP(B2076,Drivers!A:C,3,FALSE)</f>
        <v>648</v>
      </c>
      <c r="B2076" t="s">
        <v>178</v>
      </c>
      <c r="C2076">
        <v>1980</v>
      </c>
      <c r="D2076">
        <f>VLOOKUP(C2076,Seasons!A:B,2,FALSE)</f>
        <v>31</v>
      </c>
      <c r="F2076" s="5" t="str">
        <f t="shared" si="32"/>
        <v>(648,31),</v>
      </c>
    </row>
    <row r="2077" spans="1:6" x14ac:dyDescent="0.25">
      <c r="A2077">
        <f>VLOOKUP(B2077,Drivers!A:C,3,FALSE)</f>
        <v>648</v>
      </c>
      <c r="B2077" t="s">
        <v>178</v>
      </c>
      <c r="C2077">
        <v>1981</v>
      </c>
      <c r="D2077">
        <f>VLOOKUP(C2077,Seasons!A:B,2,FALSE)</f>
        <v>32</v>
      </c>
      <c r="F2077" s="5" t="str">
        <f t="shared" si="32"/>
        <v>(648,32),</v>
      </c>
    </row>
    <row r="2078" spans="1:6" x14ac:dyDescent="0.25">
      <c r="A2078">
        <f>VLOOKUP(B2078,Drivers!A:C,3,FALSE)</f>
        <v>649</v>
      </c>
      <c r="B2078" t="s">
        <v>633</v>
      </c>
      <c r="C2078">
        <v>1980</v>
      </c>
      <c r="D2078">
        <f>VLOOKUP(C2078,Seasons!A:B,2,FALSE)</f>
        <v>31</v>
      </c>
      <c r="F2078" s="5" t="str">
        <f t="shared" si="32"/>
        <v>(649,31),</v>
      </c>
    </row>
    <row r="2079" spans="1:6" x14ac:dyDescent="0.25">
      <c r="A2079">
        <f>VLOOKUP(B2079,Drivers!A:C,3,FALSE)</f>
        <v>649</v>
      </c>
      <c r="B2079" t="s">
        <v>633</v>
      </c>
      <c r="C2079">
        <v>1981</v>
      </c>
      <c r="D2079">
        <f>VLOOKUP(C2079,Seasons!A:B,2,FALSE)</f>
        <v>32</v>
      </c>
      <c r="F2079" s="5" t="str">
        <f t="shared" si="32"/>
        <v>(649,32),</v>
      </c>
    </row>
    <row r="2080" spans="1:6" x14ac:dyDescent="0.25">
      <c r="A2080">
        <f>VLOOKUP(B2080,Drivers!A:C,3,FALSE)</f>
        <v>649</v>
      </c>
      <c r="B2080" t="s">
        <v>633</v>
      </c>
      <c r="C2080">
        <v>1982</v>
      </c>
      <c r="D2080">
        <f>VLOOKUP(C2080,Seasons!A:B,2,FALSE)</f>
        <v>33</v>
      </c>
      <c r="F2080" s="5" t="str">
        <f t="shared" si="32"/>
        <v>(649,33),</v>
      </c>
    </row>
    <row r="2081" spans="1:6" x14ac:dyDescent="0.25">
      <c r="A2081">
        <f>VLOOKUP(B2081,Drivers!A:C,3,FALSE)</f>
        <v>649</v>
      </c>
      <c r="B2081" t="s">
        <v>633</v>
      </c>
      <c r="C2081">
        <v>1983</v>
      </c>
      <c r="D2081">
        <f>VLOOKUP(C2081,Seasons!A:B,2,FALSE)</f>
        <v>34</v>
      </c>
      <c r="F2081" s="5" t="str">
        <f t="shared" si="32"/>
        <v>(649,34),</v>
      </c>
    </row>
    <row r="2082" spans="1:6" x14ac:dyDescent="0.25">
      <c r="A2082">
        <f>VLOOKUP(B2082,Drivers!A:C,3,FALSE)</f>
        <v>649</v>
      </c>
      <c r="B2082" t="s">
        <v>633</v>
      </c>
      <c r="C2082">
        <v>1984</v>
      </c>
      <c r="D2082">
        <f>VLOOKUP(C2082,Seasons!A:B,2,FALSE)</f>
        <v>35</v>
      </c>
      <c r="F2082" s="5" t="str">
        <f t="shared" si="32"/>
        <v>(649,35),</v>
      </c>
    </row>
    <row r="2083" spans="1:6" x14ac:dyDescent="0.25">
      <c r="A2083">
        <f>VLOOKUP(B2083,Drivers!A:C,3,FALSE)</f>
        <v>649</v>
      </c>
      <c r="B2083" t="s">
        <v>633</v>
      </c>
      <c r="C2083">
        <v>1985</v>
      </c>
      <c r="D2083">
        <f>VLOOKUP(C2083,Seasons!A:B,2,FALSE)</f>
        <v>36</v>
      </c>
      <c r="F2083" s="5" t="str">
        <f t="shared" si="32"/>
        <v>(649,36),</v>
      </c>
    </row>
    <row r="2084" spans="1:6" x14ac:dyDescent="0.25">
      <c r="A2084">
        <f>VLOOKUP(B2084,Drivers!A:C,3,FALSE)</f>
        <v>649</v>
      </c>
      <c r="B2084" t="s">
        <v>633</v>
      </c>
      <c r="C2084">
        <v>1986</v>
      </c>
      <c r="D2084">
        <f>VLOOKUP(C2084,Seasons!A:B,2,FALSE)</f>
        <v>37</v>
      </c>
      <c r="F2084" s="5" t="str">
        <f t="shared" si="32"/>
        <v>(649,37),</v>
      </c>
    </row>
    <row r="2085" spans="1:6" x14ac:dyDescent="0.25">
      <c r="A2085">
        <f>VLOOKUP(B2085,Drivers!A:C,3,FALSE)</f>
        <v>649</v>
      </c>
      <c r="B2085" t="s">
        <v>633</v>
      </c>
      <c r="C2085">
        <v>1987</v>
      </c>
      <c r="D2085">
        <f>VLOOKUP(C2085,Seasons!A:B,2,FALSE)</f>
        <v>38</v>
      </c>
      <c r="F2085" s="5" t="str">
        <f t="shared" si="32"/>
        <v>(649,38),</v>
      </c>
    </row>
    <row r="2086" spans="1:6" x14ac:dyDescent="0.25">
      <c r="A2086">
        <f>VLOOKUP(B2086,Drivers!A:C,3,FALSE)</f>
        <v>649</v>
      </c>
      <c r="B2086" t="s">
        <v>633</v>
      </c>
      <c r="C2086">
        <v>1988</v>
      </c>
      <c r="D2086">
        <f>VLOOKUP(C2086,Seasons!A:B,2,FALSE)</f>
        <v>39</v>
      </c>
      <c r="F2086" s="5" t="str">
        <f t="shared" si="32"/>
        <v>(649,39),</v>
      </c>
    </row>
    <row r="2087" spans="1:6" x14ac:dyDescent="0.25">
      <c r="A2087">
        <f>VLOOKUP(B2087,Drivers!A:C,3,FALSE)</f>
        <v>649</v>
      </c>
      <c r="B2087" t="s">
        <v>633</v>
      </c>
      <c r="C2087">
        <v>1989</v>
      </c>
      <c r="D2087">
        <f>VLOOKUP(C2087,Seasons!A:B,2,FALSE)</f>
        <v>40</v>
      </c>
      <c r="F2087" s="5" t="str">
        <f t="shared" si="32"/>
        <v>(649,40),</v>
      </c>
    </row>
    <row r="2088" spans="1:6" x14ac:dyDescent="0.25">
      <c r="A2088">
        <f>VLOOKUP(B2088,Drivers!A:C,3,FALSE)</f>
        <v>649</v>
      </c>
      <c r="B2088" t="s">
        <v>633</v>
      </c>
      <c r="C2088">
        <v>1990</v>
      </c>
      <c r="D2088">
        <f>VLOOKUP(C2088,Seasons!A:B,2,FALSE)</f>
        <v>41</v>
      </c>
      <c r="F2088" s="5" t="str">
        <f t="shared" si="32"/>
        <v>(649,41),</v>
      </c>
    </row>
    <row r="2089" spans="1:6" x14ac:dyDescent="0.25">
      <c r="A2089">
        <f>VLOOKUP(B2089,Drivers!A:C,3,FALSE)</f>
        <v>649</v>
      </c>
      <c r="B2089" t="s">
        <v>633</v>
      </c>
      <c r="C2089">
        <v>1991</v>
      </c>
      <c r="D2089">
        <f>VLOOKUP(C2089,Seasons!A:B,2,FALSE)</f>
        <v>42</v>
      </c>
      <c r="F2089" s="5" t="str">
        <f t="shared" si="32"/>
        <v>(649,42),</v>
      </c>
    </row>
    <row r="2090" spans="1:6" x14ac:dyDescent="0.25">
      <c r="A2090">
        <f>VLOOKUP(B2090,Drivers!A:C,3,FALSE)</f>
        <v>649</v>
      </c>
      <c r="B2090" t="s">
        <v>633</v>
      </c>
      <c r="C2090">
        <v>1993</v>
      </c>
      <c r="D2090">
        <f>VLOOKUP(C2090,Seasons!A:B,2,FALSE)</f>
        <v>44</v>
      </c>
      <c r="F2090" s="5" t="str">
        <f t="shared" si="32"/>
        <v>(649,44),</v>
      </c>
    </row>
    <row r="2091" spans="1:6" x14ac:dyDescent="0.25">
      <c r="A2091">
        <f>VLOOKUP(B2091,Drivers!A:C,3,FALSE)</f>
        <v>651</v>
      </c>
      <c r="B2091" t="s">
        <v>495</v>
      </c>
      <c r="C2091">
        <v>1980</v>
      </c>
      <c r="D2091">
        <f>VLOOKUP(C2091,Seasons!A:B,2,FALSE)</f>
        <v>31</v>
      </c>
      <c r="F2091" s="5" t="str">
        <f t="shared" si="32"/>
        <v>(651,31),</v>
      </c>
    </row>
    <row r="2092" spans="1:6" x14ac:dyDescent="0.25">
      <c r="A2092">
        <f>VLOOKUP(B2092,Drivers!A:C,3,FALSE)</f>
        <v>651</v>
      </c>
      <c r="B2092" t="s">
        <v>495</v>
      </c>
      <c r="C2092">
        <v>1981</v>
      </c>
      <c r="D2092">
        <f>VLOOKUP(C2092,Seasons!A:B,2,FALSE)</f>
        <v>32</v>
      </c>
      <c r="F2092" s="5" t="str">
        <f t="shared" si="32"/>
        <v>(651,32),</v>
      </c>
    </row>
    <row r="2093" spans="1:6" x14ac:dyDescent="0.25">
      <c r="A2093">
        <f>VLOOKUP(B2093,Drivers!A:C,3,FALSE)</f>
        <v>651</v>
      </c>
      <c r="B2093" t="s">
        <v>495</v>
      </c>
      <c r="C2093">
        <v>1982</v>
      </c>
      <c r="D2093">
        <f>VLOOKUP(C2093,Seasons!A:B,2,FALSE)</f>
        <v>33</v>
      </c>
      <c r="F2093" s="5" t="str">
        <f t="shared" si="32"/>
        <v>(651,33),</v>
      </c>
    </row>
    <row r="2094" spans="1:6" x14ac:dyDescent="0.25">
      <c r="A2094">
        <f>VLOOKUP(B2094,Drivers!A:C,3,FALSE)</f>
        <v>651</v>
      </c>
      <c r="B2094" t="s">
        <v>495</v>
      </c>
      <c r="C2094">
        <v>1983</v>
      </c>
      <c r="D2094">
        <f>VLOOKUP(C2094,Seasons!A:B,2,FALSE)</f>
        <v>34</v>
      </c>
      <c r="F2094" s="5" t="str">
        <f t="shared" si="32"/>
        <v>(651,34),</v>
      </c>
    </row>
    <row r="2095" spans="1:6" x14ac:dyDescent="0.25">
      <c r="A2095">
        <f>VLOOKUP(B2095,Drivers!A:C,3,FALSE)</f>
        <v>651</v>
      </c>
      <c r="B2095" t="s">
        <v>495</v>
      </c>
      <c r="C2095">
        <v>1984</v>
      </c>
      <c r="D2095">
        <f>VLOOKUP(C2095,Seasons!A:B,2,FALSE)</f>
        <v>35</v>
      </c>
      <c r="F2095" s="5" t="str">
        <f t="shared" si="32"/>
        <v>(651,35),</v>
      </c>
    </row>
    <row r="2096" spans="1:6" x14ac:dyDescent="0.25">
      <c r="A2096">
        <f>VLOOKUP(B2096,Drivers!A:C,3,FALSE)</f>
        <v>651</v>
      </c>
      <c r="B2096" t="s">
        <v>495</v>
      </c>
      <c r="C2096">
        <v>1985</v>
      </c>
      <c r="D2096">
        <f>VLOOKUP(C2096,Seasons!A:B,2,FALSE)</f>
        <v>36</v>
      </c>
      <c r="F2096" s="5" t="str">
        <f t="shared" si="32"/>
        <v>(651,36),</v>
      </c>
    </row>
    <row r="2097" spans="1:6" x14ac:dyDescent="0.25">
      <c r="A2097">
        <f>VLOOKUP(B2097,Drivers!A:C,3,FALSE)</f>
        <v>651</v>
      </c>
      <c r="B2097" t="s">
        <v>495</v>
      </c>
      <c r="C2097">
        <v>1986</v>
      </c>
      <c r="D2097">
        <f>VLOOKUP(C2097,Seasons!A:B,2,FALSE)</f>
        <v>37</v>
      </c>
      <c r="F2097" s="5" t="str">
        <f t="shared" si="32"/>
        <v>(651,37),</v>
      </c>
    </row>
    <row r="2098" spans="1:6" x14ac:dyDescent="0.25">
      <c r="A2098">
        <f>VLOOKUP(B2098,Drivers!A:C,3,FALSE)</f>
        <v>651</v>
      </c>
      <c r="B2098" t="s">
        <v>495</v>
      </c>
      <c r="C2098">
        <v>1987</v>
      </c>
      <c r="D2098">
        <f>VLOOKUP(C2098,Seasons!A:B,2,FALSE)</f>
        <v>38</v>
      </c>
      <c r="F2098" s="5" t="str">
        <f t="shared" si="32"/>
        <v>(651,38),</v>
      </c>
    </row>
    <row r="2099" spans="1:6" x14ac:dyDescent="0.25">
      <c r="A2099">
        <f>VLOOKUP(B2099,Drivers!A:C,3,FALSE)</f>
        <v>651</v>
      </c>
      <c r="B2099" t="s">
        <v>495</v>
      </c>
      <c r="C2099">
        <v>1988</v>
      </c>
      <c r="D2099">
        <f>VLOOKUP(C2099,Seasons!A:B,2,FALSE)</f>
        <v>39</v>
      </c>
      <c r="F2099" s="5" t="str">
        <f t="shared" si="32"/>
        <v>(651,39),</v>
      </c>
    </row>
    <row r="2100" spans="1:6" x14ac:dyDescent="0.25">
      <c r="A2100">
        <f>VLOOKUP(B2100,Drivers!A:C,3,FALSE)</f>
        <v>651</v>
      </c>
      <c r="B2100" t="s">
        <v>495</v>
      </c>
      <c r="C2100">
        <v>1989</v>
      </c>
      <c r="D2100">
        <f>VLOOKUP(C2100,Seasons!A:B,2,FALSE)</f>
        <v>40</v>
      </c>
      <c r="F2100" s="5" t="str">
        <f t="shared" si="32"/>
        <v>(651,40),</v>
      </c>
    </row>
    <row r="2101" spans="1:6" x14ac:dyDescent="0.25">
      <c r="A2101">
        <f>VLOOKUP(B2101,Drivers!A:C,3,FALSE)</f>
        <v>651</v>
      </c>
      <c r="B2101" t="s">
        <v>495</v>
      </c>
      <c r="C2101">
        <v>1990</v>
      </c>
      <c r="D2101">
        <f>VLOOKUP(C2101,Seasons!A:B,2,FALSE)</f>
        <v>41</v>
      </c>
      <c r="F2101" s="5" t="str">
        <f t="shared" si="32"/>
        <v>(651,41),</v>
      </c>
    </row>
    <row r="2102" spans="1:6" x14ac:dyDescent="0.25">
      <c r="A2102">
        <f>VLOOKUP(B2102,Drivers!A:C,3,FALSE)</f>
        <v>651</v>
      </c>
      <c r="B2102" t="s">
        <v>495</v>
      </c>
      <c r="C2102">
        <v>1991</v>
      </c>
      <c r="D2102">
        <f>VLOOKUP(C2102,Seasons!A:B,2,FALSE)</f>
        <v>42</v>
      </c>
      <c r="F2102" s="5" t="str">
        <f t="shared" si="32"/>
        <v>(651,42),</v>
      </c>
    </row>
    <row r="2103" spans="1:6" x14ac:dyDescent="0.25">
      <c r="A2103">
        <f>VLOOKUP(B2103,Drivers!A:C,3,FALSE)</f>
        <v>651</v>
      </c>
      <c r="B2103" t="s">
        <v>495</v>
      </c>
      <c r="C2103">
        <v>1992</v>
      </c>
      <c r="D2103">
        <f>VLOOKUP(C2103,Seasons!A:B,2,FALSE)</f>
        <v>43</v>
      </c>
      <c r="F2103" s="5" t="str">
        <f t="shared" si="32"/>
        <v>(651,43),</v>
      </c>
    </row>
    <row r="2104" spans="1:6" x14ac:dyDescent="0.25">
      <c r="A2104">
        <f>VLOOKUP(B2104,Drivers!A:C,3,FALSE)</f>
        <v>651</v>
      </c>
      <c r="B2104" t="s">
        <v>495</v>
      </c>
      <c r="C2104">
        <v>1994</v>
      </c>
      <c r="D2104">
        <f>VLOOKUP(C2104,Seasons!A:B,2,FALSE)</f>
        <v>45</v>
      </c>
      <c r="F2104" s="5" t="str">
        <f t="shared" si="32"/>
        <v>(651,45),</v>
      </c>
    </row>
    <row r="2105" spans="1:6" x14ac:dyDescent="0.25">
      <c r="A2105">
        <f>VLOOKUP(B2105,Drivers!A:C,3,FALSE)</f>
        <v>651</v>
      </c>
      <c r="B2105" t="s">
        <v>495</v>
      </c>
      <c r="C2105">
        <v>1995</v>
      </c>
      <c r="D2105">
        <f>VLOOKUP(C2105,Seasons!A:B,2,FALSE)</f>
        <v>46</v>
      </c>
      <c r="F2105" s="5" t="str">
        <f t="shared" si="32"/>
        <v>(651,46),</v>
      </c>
    </row>
    <row r="2106" spans="1:6" x14ac:dyDescent="0.25">
      <c r="A2106">
        <f>VLOOKUP(B2106,Drivers!A:C,3,FALSE)</f>
        <v>653</v>
      </c>
      <c r="B2106" t="s">
        <v>158</v>
      </c>
      <c r="C2106">
        <v>1980</v>
      </c>
      <c r="D2106">
        <f>VLOOKUP(C2106,Seasons!A:B,2,FALSE)</f>
        <v>31</v>
      </c>
      <c r="F2106" s="5" t="str">
        <f t="shared" si="32"/>
        <v>(653,31),</v>
      </c>
    </row>
    <row r="2107" spans="1:6" x14ac:dyDescent="0.25">
      <c r="A2107">
        <f>VLOOKUP(B2107,Drivers!A:C,3,FALSE)</f>
        <v>653</v>
      </c>
      <c r="B2107" t="s">
        <v>158</v>
      </c>
      <c r="C2107">
        <v>1981</v>
      </c>
      <c r="D2107">
        <f>VLOOKUP(C2107,Seasons!A:B,2,FALSE)</f>
        <v>32</v>
      </c>
      <c r="F2107" s="5" t="str">
        <f t="shared" si="32"/>
        <v>(653,32),</v>
      </c>
    </row>
    <row r="2108" spans="1:6" x14ac:dyDescent="0.25">
      <c r="A2108">
        <f>VLOOKUP(B2108,Drivers!A:C,3,FALSE)</f>
        <v>653</v>
      </c>
      <c r="B2108" t="s">
        <v>158</v>
      </c>
      <c r="C2108">
        <v>1982</v>
      </c>
      <c r="D2108">
        <f>VLOOKUP(C2108,Seasons!A:B,2,FALSE)</f>
        <v>33</v>
      </c>
      <c r="F2108" s="5" t="str">
        <f t="shared" si="32"/>
        <v>(653,33),</v>
      </c>
    </row>
    <row r="2109" spans="1:6" x14ac:dyDescent="0.25">
      <c r="A2109">
        <f>VLOOKUP(B2109,Drivers!A:C,3,FALSE)</f>
        <v>653</v>
      </c>
      <c r="B2109" t="s">
        <v>158</v>
      </c>
      <c r="C2109">
        <v>1983</v>
      </c>
      <c r="D2109">
        <f>VLOOKUP(C2109,Seasons!A:B,2,FALSE)</f>
        <v>34</v>
      </c>
      <c r="F2109" s="5" t="str">
        <f t="shared" si="32"/>
        <v>(653,34),</v>
      </c>
    </row>
    <row r="2110" spans="1:6" x14ac:dyDescent="0.25">
      <c r="A2110">
        <f>VLOOKUP(B2110,Drivers!A:C,3,FALSE)</f>
        <v>653</v>
      </c>
      <c r="B2110" t="s">
        <v>158</v>
      </c>
      <c r="C2110">
        <v>1984</v>
      </c>
      <c r="D2110">
        <f>VLOOKUP(C2110,Seasons!A:B,2,FALSE)</f>
        <v>35</v>
      </c>
      <c r="F2110" s="5" t="str">
        <f t="shared" si="32"/>
        <v>(653,35),</v>
      </c>
    </row>
    <row r="2111" spans="1:6" x14ac:dyDescent="0.25">
      <c r="A2111">
        <f>VLOOKUP(B2111,Drivers!A:C,3,FALSE)</f>
        <v>653</v>
      </c>
      <c r="B2111" t="s">
        <v>158</v>
      </c>
      <c r="C2111">
        <v>1985</v>
      </c>
      <c r="D2111">
        <f>VLOOKUP(C2111,Seasons!A:B,2,FALSE)</f>
        <v>36</v>
      </c>
      <c r="F2111" s="5" t="str">
        <f t="shared" si="32"/>
        <v>(653,36),</v>
      </c>
    </row>
    <row r="2112" spans="1:6" x14ac:dyDescent="0.25">
      <c r="A2112">
        <f>VLOOKUP(B2112,Drivers!A:C,3,FALSE)</f>
        <v>653</v>
      </c>
      <c r="B2112" t="s">
        <v>158</v>
      </c>
      <c r="C2112">
        <v>1986</v>
      </c>
      <c r="D2112">
        <f>VLOOKUP(C2112,Seasons!A:B,2,FALSE)</f>
        <v>37</v>
      </c>
      <c r="F2112" s="5" t="str">
        <f t="shared" si="32"/>
        <v>(653,37),</v>
      </c>
    </row>
    <row r="2113" spans="1:6" x14ac:dyDescent="0.25">
      <c r="A2113">
        <f>VLOOKUP(B2113,Drivers!A:C,3,FALSE)</f>
        <v>653</v>
      </c>
      <c r="B2113" t="s">
        <v>158</v>
      </c>
      <c r="C2113">
        <v>1987</v>
      </c>
      <c r="D2113">
        <f>VLOOKUP(C2113,Seasons!A:B,2,FALSE)</f>
        <v>38</v>
      </c>
      <c r="F2113" s="5" t="str">
        <f t="shared" si="32"/>
        <v>(653,38),</v>
      </c>
    </row>
    <row r="2114" spans="1:6" x14ac:dyDescent="0.25">
      <c r="A2114">
        <f>VLOOKUP(B2114,Drivers!A:C,3,FALSE)</f>
        <v>653</v>
      </c>
      <c r="B2114" t="s">
        <v>158</v>
      </c>
      <c r="C2114">
        <v>1988</v>
      </c>
      <c r="D2114">
        <f>VLOOKUP(C2114,Seasons!A:B,2,FALSE)</f>
        <v>39</v>
      </c>
      <c r="F2114" s="5" t="str">
        <f t="shared" si="32"/>
        <v>(653,39),</v>
      </c>
    </row>
    <row r="2115" spans="1:6" x14ac:dyDescent="0.25">
      <c r="A2115">
        <f>VLOOKUP(B2115,Drivers!A:C,3,FALSE)</f>
        <v>653</v>
      </c>
      <c r="B2115" t="s">
        <v>158</v>
      </c>
      <c r="C2115">
        <v>1989</v>
      </c>
      <c r="D2115">
        <f>VLOOKUP(C2115,Seasons!A:B,2,FALSE)</f>
        <v>40</v>
      </c>
      <c r="F2115" s="5" t="str">
        <f t="shared" ref="F2115:F2178" si="33">_xlfn.CONCAT("(",A2115,",",D2115,"),")</f>
        <v>(653,40),</v>
      </c>
    </row>
    <row r="2116" spans="1:6" x14ac:dyDescent="0.25">
      <c r="A2116">
        <f>VLOOKUP(B2116,Drivers!A:C,3,FALSE)</f>
        <v>653</v>
      </c>
      <c r="B2116" t="s">
        <v>158</v>
      </c>
      <c r="C2116">
        <v>1990</v>
      </c>
      <c r="D2116">
        <f>VLOOKUP(C2116,Seasons!A:B,2,FALSE)</f>
        <v>41</v>
      </c>
      <c r="F2116" s="5" t="str">
        <f t="shared" si="33"/>
        <v>(653,41),</v>
      </c>
    </row>
    <row r="2117" spans="1:6" x14ac:dyDescent="0.25">
      <c r="A2117">
        <f>VLOOKUP(B2117,Drivers!A:C,3,FALSE)</f>
        <v>653</v>
      </c>
      <c r="B2117" t="s">
        <v>158</v>
      </c>
      <c r="C2117">
        <v>1991</v>
      </c>
      <c r="D2117">
        <f>VLOOKUP(C2117,Seasons!A:B,2,FALSE)</f>
        <v>42</v>
      </c>
      <c r="F2117" s="5" t="str">
        <f t="shared" si="33"/>
        <v>(653,42),</v>
      </c>
    </row>
    <row r="2118" spans="1:6" x14ac:dyDescent="0.25">
      <c r="A2118">
        <f>VLOOKUP(B2118,Drivers!A:C,3,FALSE)</f>
        <v>653</v>
      </c>
      <c r="B2118" t="s">
        <v>158</v>
      </c>
      <c r="C2118">
        <v>1992</v>
      </c>
      <c r="D2118">
        <f>VLOOKUP(C2118,Seasons!A:B,2,FALSE)</f>
        <v>43</v>
      </c>
      <c r="F2118" s="5" t="str">
        <f t="shared" si="33"/>
        <v>(653,43),</v>
      </c>
    </row>
    <row r="2119" spans="1:6" x14ac:dyDescent="0.25">
      <c r="A2119">
        <f>VLOOKUP(B2119,Drivers!A:C,3,FALSE)</f>
        <v>653</v>
      </c>
      <c r="B2119" t="s">
        <v>158</v>
      </c>
      <c r="C2119">
        <v>1993</v>
      </c>
      <c r="D2119">
        <f>VLOOKUP(C2119,Seasons!A:B,2,FALSE)</f>
        <v>44</v>
      </c>
      <c r="F2119" s="5" t="str">
        <f t="shared" si="33"/>
        <v>(653,44),</v>
      </c>
    </row>
    <row r="2120" spans="1:6" x14ac:dyDescent="0.25">
      <c r="A2120">
        <f>VLOOKUP(B2120,Drivers!A:C,3,FALSE)</f>
        <v>653</v>
      </c>
      <c r="B2120" t="s">
        <v>158</v>
      </c>
      <c r="C2120">
        <v>1994</v>
      </c>
      <c r="D2120">
        <f>VLOOKUP(C2120,Seasons!A:B,2,FALSE)</f>
        <v>45</v>
      </c>
      <c r="F2120" s="5" t="str">
        <f t="shared" si="33"/>
        <v>(653,45),</v>
      </c>
    </row>
    <row r="2121" spans="1:6" x14ac:dyDescent="0.25">
      <c r="A2121">
        <f>VLOOKUP(B2121,Drivers!A:C,3,FALSE)</f>
        <v>654</v>
      </c>
      <c r="B2121" t="s">
        <v>857</v>
      </c>
      <c r="C2121">
        <v>1980</v>
      </c>
      <c r="D2121">
        <f>VLOOKUP(C2121,Seasons!A:B,2,FALSE)</f>
        <v>31</v>
      </c>
      <c r="F2121" s="5" t="str">
        <f t="shared" si="33"/>
        <v>(654,31),</v>
      </c>
    </row>
    <row r="2122" spans="1:6" x14ac:dyDescent="0.25">
      <c r="A2122">
        <f>VLOOKUP(B2122,Drivers!A:C,3,FALSE)</f>
        <v>654</v>
      </c>
      <c r="B2122" t="s">
        <v>857</v>
      </c>
      <c r="C2122">
        <v>1982</v>
      </c>
      <c r="D2122">
        <f>VLOOKUP(C2122,Seasons!A:B,2,FALSE)</f>
        <v>33</v>
      </c>
      <c r="F2122" s="5" t="str">
        <f t="shared" si="33"/>
        <v>(654,33),</v>
      </c>
    </row>
    <row r="2123" spans="1:6" x14ac:dyDescent="0.25">
      <c r="A2123">
        <f>VLOOKUP(B2123,Drivers!A:C,3,FALSE)</f>
        <v>654</v>
      </c>
      <c r="B2123" t="s">
        <v>857</v>
      </c>
      <c r="C2123">
        <v>1983</v>
      </c>
      <c r="D2123">
        <f>VLOOKUP(C2123,Seasons!A:B,2,FALSE)</f>
        <v>34</v>
      </c>
      <c r="F2123" s="5" t="str">
        <f t="shared" si="33"/>
        <v>(654,34),</v>
      </c>
    </row>
    <row r="2124" spans="1:6" x14ac:dyDescent="0.25">
      <c r="A2124">
        <f>VLOOKUP(B2124,Drivers!A:C,3,FALSE)</f>
        <v>654</v>
      </c>
      <c r="B2124" t="s">
        <v>857</v>
      </c>
      <c r="C2124">
        <v>1984</v>
      </c>
      <c r="D2124">
        <f>VLOOKUP(C2124,Seasons!A:B,2,FALSE)</f>
        <v>35</v>
      </c>
      <c r="F2124" s="5" t="str">
        <f t="shared" si="33"/>
        <v>(654,35),</v>
      </c>
    </row>
    <row r="2125" spans="1:6" x14ac:dyDescent="0.25">
      <c r="A2125">
        <f>VLOOKUP(B2125,Drivers!A:C,3,FALSE)</f>
        <v>654</v>
      </c>
      <c r="B2125" t="s">
        <v>857</v>
      </c>
      <c r="C2125">
        <v>1985</v>
      </c>
      <c r="D2125">
        <f>VLOOKUP(C2125,Seasons!A:B,2,FALSE)</f>
        <v>36</v>
      </c>
      <c r="F2125" s="5" t="str">
        <f t="shared" si="33"/>
        <v>(654,36),</v>
      </c>
    </row>
    <row r="2126" spans="1:6" x14ac:dyDescent="0.25">
      <c r="A2126">
        <f>VLOOKUP(B2126,Drivers!A:C,3,FALSE)</f>
        <v>655</v>
      </c>
      <c r="B2126" t="s">
        <v>399</v>
      </c>
      <c r="C2126">
        <v>1980</v>
      </c>
      <c r="D2126">
        <f>VLOOKUP(C2126,Seasons!A:B,2,FALSE)</f>
        <v>31</v>
      </c>
      <c r="F2126" s="5" t="str">
        <f t="shared" si="33"/>
        <v>(655,31),</v>
      </c>
    </row>
    <row r="2127" spans="1:6" x14ac:dyDescent="0.25">
      <c r="A2127">
        <f>VLOOKUP(B2127,Drivers!A:C,3,FALSE)</f>
        <v>655</v>
      </c>
      <c r="B2127" t="s">
        <v>399</v>
      </c>
      <c r="C2127">
        <v>1983</v>
      </c>
      <c r="D2127">
        <f>VLOOKUP(C2127,Seasons!A:B,2,FALSE)</f>
        <v>34</v>
      </c>
      <c r="F2127" s="5" t="str">
        <f t="shared" si="33"/>
        <v>(655,34),</v>
      </c>
    </row>
    <row r="2128" spans="1:6" x14ac:dyDescent="0.25">
      <c r="A2128">
        <f>VLOOKUP(B2128,Drivers!A:C,3,FALSE)</f>
        <v>655</v>
      </c>
      <c r="B2128" t="s">
        <v>399</v>
      </c>
      <c r="C2128">
        <v>1984</v>
      </c>
      <c r="D2128">
        <f>VLOOKUP(C2128,Seasons!A:B,2,FALSE)</f>
        <v>35</v>
      </c>
      <c r="F2128" s="5" t="str">
        <f t="shared" si="33"/>
        <v>(655,35),</v>
      </c>
    </row>
    <row r="2129" spans="1:6" x14ac:dyDescent="0.25">
      <c r="A2129">
        <f>VLOOKUP(B2129,Drivers!A:C,3,FALSE)</f>
        <v>655</v>
      </c>
      <c r="B2129" t="s">
        <v>399</v>
      </c>
      <c r="C2129">
        <v>1985</v>
      </c>
      <c r="D2129">
        <f>VLOOKUP(C2129,Seasons!A:B,2,FALSE)</f>
        <v>36</v>
      </c>
      <c r="F2129" s="5" t="str">
        <f t="shared" si="33"/>
        <v>(655,36),</v>
      </c>
    </row>
    <row r="2130" spans="1:6" x14ac:dyDescent="0.25">
      <c r="A2130">
        <f>VLOOKUP(B2130,Drivers!A:C,3,FALSE)</f>
        <v>655</v>
      </c>
      <c r="B2130" t="s">
        <v>399</v>
      </c>
      <c r="C2130">
        <v>1986</v>
      </c>
      <c r="D2130">
        <f>VLOOKUP(C2130,Seasons!A:B,2,FALSE)</f>
        <v>37</v>
      </c>
      <c r="F2130" s="5" t="str">
        <f t="shared" si="33"/>
        <v>(655,37),</v>
      </c>
    </row>
    <row r="2131" spans="1:6" x14ac:dyDescent="0.25">
      <c r="A2131">
        <f>VLOOKUP(B2131,Drivers!A:C,3,FALSE)</f>
        <v>655</v>
      </c>
      <c r="B2131" t="s">
        <v>399</v>
      </c>
      <c r="C2131">
        <v>1987</v>
      </c>
      <c r="D2131">
        <f>VLOOKUP(C2131,Seasons!A:B,2,FALSE)</f>
        <v>38</v>
      </c>
      <c r="F2131" s="5" t="str">
        <f t="shared" si="33"/>
        <v>(655,38),</v>
      </c>
    </row>
    <row r="2132" spans="1:6" x14ac:dyDescent="0.25">
      <c r="A2132">
        <f>VLOOKUP(B2132,Drivers!A:C,3,FALSE)</f>
        <v>655</v>
      </c>
      <c r="B2132" t="s">
        <v>399</v>
      </c>
      <c r="C2132">
        <v>1988</v>
      </c>
      <c r="D2132">
        <f>VLOOKUP(C2132,Seasons!A:B,2,FALSE)</f>
        <v>39</v>
      </c>
      <c r="F2132" s="5" t="str">
        <f t="shared" si="33"/>
        <v>(655,39),</v>
      </c>
    </row>
    <row r="2133" spans="1:6" x14ac:dyDescent="0.25">
      <c r="A2133">
        <f>VLOOKUP(B2133,Drivers!A:C,3,FALSE)</f>
        <v>655</v>
      </c>
      <c r="B2133" t="s">
        <v>399</v>
      </c>
      <c r="C2133">
        <v>1989</v>
      </c>
      <c r="D2133">
        <f>VLOOKUP(C2133,Seasons!A:B,2,FALSE)</f>
        <v>40</v>
      </c>
      <c r="F2133" s="5" t="str">
        <f t="shared" si="33"/>
        <v>(655,40),</v>
      </c>
    </row>
    <row r="2134" spans="1:6" x14ac:dyDescent="0.25">
      <c r="A2134">
        <f>VLOOKUP(B2134,Drivers!A:C,3,FALSE)</f>
        <v>655</v>
      </c>
      <c r="B2134" t="s">
        <v>399</v>
      </c>
      <c r="C2134">
        <v>1990</v>
      </c>
      <c r="D2134">
        <f>VLOOKUP(C2134,Seasons!A:B,2,FALSE)</f>
        <v>41</v>
      </c>
      <c r="F2134" s="5" t="str">
        <f t="shared" si="33"/>
        <v>(655,41),</v>
      </c>
    </row>
    <row r="2135" spans="1:6" x14ac:dyDescent="0.25">
      <c r="A2135">
        <f>VLOOKUP(B2135,Drivers!A:C,3,FALSE)</f>
        <v>655</v>
      </c>
      <c r="B2135" t="s">
        <v>399</v>
      </c>
      <c r="C2135">
        <v>1991</v>
      </c>
      <c r="D2135">
        <f>VLOOKUP(C2135,Seasons!A:B,2,FALSE)</f>
        <v>42</v>
      </c>
      <c r="F2135" s="5" t="str">
        <f t="shared" si="33"/>
        <v>(655,42),</v>
      </c>
    </row>
    <row r="2136" spans="1:6" x14ac:dyDescent="0.25">
      <c r="A2136">
        <f>VLOOKUP(B2136,Drivers!A:C,3,FALSE)</f>
        <v>656</v>
      </c>
      <c r="B2136" t="s">
        <v>787</v>
      </c>
      <c r="C2136">
        <v>1980</v>
      </c>
      <c r="D2136">
        <f>VLOOKUP(C2136,Seasons!A:B,2,FALSE)</f>
        <v>31</v>
      </c>
      <c r="F2136" s="5" t="str">
        <f t="shared" si="33"/>
        <v>(656,31),</v>
      </c>
    </row>
    <row r="2137" spans="1:6" x14ac:dyDescent="0.25">
      <c r="A2137">
        <f>VLOOKUP(B2137,Drivers!A:C,3,FALSE)</f>
        <v>656</v>
      </c>
      <c r="B2137" t="s">
        <v>787</v>
      </c>
      <c r="C2137">
        <v>1984</v>
      </c>
      <c r="D2137">
        <f>VLOOKUP(C2137,Seasons!A:B,2,FALSE)</f>
        <v>35</v>
      </c>
      <c r="F2137" s="5" t="str">
        <f t="shared" si="33"/>
        <v>(656,35),</v>
      </c>
    </row>
    <row r="2138" spans="1:6" x14ac:dyDescent="0.25">
      <c r="A2138">
        <f>VLOOKUP(B2138,Drivers!A:C,3,FALSE)</f>
        <v>657</v>
      </c>
      <c r="B2138" t="s">
        <v>335</v>
      </c>
      <c r="C2138">
        <v>1981</v>
      </c>
      <c r="D2138">
        <f>VLOOKUP(C2138,Seasons!A:B,2,FALSE)</f>
        <v>32</v>
      </c>
      <c r="F2138" s="5" t="str">
        <f t="shared" si="33"/>
        <v>(657,32),</v>
      </c>
    </row>
    <row r="2139" spans="1:6" x14ac:dyDescent="0.25">
      <c r="A2139">
        <f>VLOOKUP(B2139,Drivers!A:C,3,FALSE)</f>
        <v>658</v>
      </c>
      <c r="B2139" t="s">
        <v>471</v>
      </c>
      <c r="C2139">
        <v>1981</v>
      </c>
      <c r="D2139">
        <f>VLOOKUP(C2139,Seasons!A:B,2,FALSE)</f>
        <v>32</v>
      </c>
      <c r="F2139" s="5" t="str">
        <f t="shared" si="33"/>
        <v>(658,32),</v>
      </c>
    </row>
    <row r="2140" spans="1:6" x14ac:dyDescent="0.25">
      <c r="A2140">
        <f>VLOOKUP(B2140,Drivers!A:C,3,FALSE)</f>
        <v>659</v>
      </c>
      <c r="B2140" t="s">
        <v>754</v>
      </c>
      <c r="C2140">
        <v>1981</v>
      </c>
      <c r="D2140">
        <f>VLOOKUP(C2140,Seasons!A:B,2,FALSE)</f>
        <v>32</v>
      </c>
      <c r="F2140" s="5" t="str">
        <f t="shared" si="33"/>
        <v>(659,32),</v>
      </c>
    </row>
    <row r="2141" spans="1:6" x14ac:dyDescent="0.25">
      <c r="A2141">
        <f>VLOOKUP(B2141,Drivers!A:C,3,FALSE)</f>
        <v>660</v>
      </c>
      <c r="B2141" t="s">
        <v>106</v>
      </c>
      <c r="C2141">
        <v>1981</v>
      </c>
      <c r="D2141">
        <f>VLOOKUP(C2141,Seasons!A:B,2,FALSE)</f>
        <v>32</v>
      </c>
      <c r="F2141" s="5" t="str">
        <f t="shared" si="33"/>
        <v>(660,32),</v>
      </c>
    </row>
    <row r="2142" spans="1:6" x14ac:dyDescent="0.25">
      <c r="A2142">
        <f>VLOOKUP(B2142,Drivers!A:C,3,FALSE)</f>
        <v>660</v>
      </c>
      <c r="B2142" t="s">
        <v>106</v>
      </c>
      <c r="C2142">
        <v>1982</v>
      </c>
      <c r="D2142">
        <f>VLOOKUP(C2142,Seasons!A:B,2,FALSE)</f>
        <v>33</v>
      </c>
      <c r="F2142" s="5" t="str">
        <f t="shared" si="33"/>
        <v>(660,33),</v>
      </c>
    </row>
    <row r="2143" spans="1:6" x14ac:dyDescent="0.25">
      <c r="A2143">
        <f>VLOOKUP(B2143,Drivers!A:C,3,FALSE)</f>
        <v>661</v>
      </c>
      <c r="B2143" t="s">
        <v>692</v>
      </c>
      <c r="C2143">
        <v>1981</v>
      </c>
      <c r="D2143">
        <f>VLOOKUP(C2143,Seasons!A:B,2,FALSE)</f>
        <v>32</v>
      </c>
      <c r="F2143" s="5" t="str">
        <f t="shared" si="33"/>
        <v>(661,32),</v>
      </c>
    </row>
    <row r="2144" spans="1:6" x14ac:dyDescent="0.25">
      <c r="A2144">
        <f>VLOOKUP(B2144,Drivers!A:C,3,FALSE)</f>
        <v>661</v>
      </c>
      <c r="B2144" t="s">
        <v>692</v>
      </c>
      <c r="C2144">
        <v>1982</v>
      </c>
      <c r="D2144">
        <f>VLOOKUP(C2144,Seasons!A:B,2,FALSE)</f>
        <v>33</v>
      </c>
      <c r="F2144" s="5" t="str">
        <f t="shared" si="33"/>
        <v>(661,33),</v>
      </c>
    </row>
    <row r="2145" spans="1:6" x14ac:dyDescent="0.25">
      <c r="A2145">
        <f>VLOOKUP(B2145,Drivers!A:C,3,FALSE)</f>
        <v>661</v>
      </c>
      <c r="B2145" t="s">
        <v>692</v>
      </c>
      <c r="C2145">
        <v>1983</v>
      </c>
      <c r="D2145">
        <f>VLOOKUP(C2145,Seasons!A:B,2,FALSE)</f>
        <v>34</v>
      </c>
      <c r="F2145" s="5" t="str">
        <f t="shared" si="33"/>
        <v>(661,34),</v>
      </c>
    </row>
    <row r="2146" spans="1:6" x14ac:dyDescent="0.25">
      <c r="A2146">
        <f>VLOOKUP(B2146,Drivers!A:C,3,FALSE)</f>
        <v>662</v>
      </c>
      <c r="B2146" t="s">
        <v>727</v>
      </c>
      <c r="C2146">
        <v>1981</v>
      </c>
      <c r="D2146">
        <f>VLOOKUP(C2146,Seasons!A:B,2,FALSE)</f>
        <v>32</v>
      </c>
      <c r="F2146" s="5" t="str">
        <f t="shared" si="33"/>
        <v>(662,32),</v>
      </c>
    </row>
    <row r="2147" spans="1:6" x14ac:dyDescent="0.25">
      <c r="A2147">
        <f>VLOOKUP(B2147,Drivers!A:C,3,FALSE)</f>
        <v>662</v>
      </c>
      <c r="B2147" t="s">
        <v>727</v>
      </c>
      <c r="C2147">
        <v>1982</v>
      </c>
      <c r="D2147">
        <f>VLOOKUP(C2147,Seasons!A:B,2,FALSE)</f>
        <v>33</v>
      </c>
      <c r="F2147" s="5" t="str">
        <f t="shared" si="33"/>
        <v>(662,33),</v>
      </c>
    </row>
    <row r="2148" spans="1:6" x14ac:dyDescent="0.25">
      <c r="A2148">
        <f>VLOOKUP(B2148,Drivers!A:C,3,FALSE)</f>
        <v>662</v>
      </c>
      <c r="B2148" t="s">
        <v>727</v>
      </c>
      <c r="C2148">
        <v>1983</v>
      </c>
      <c r="D2148">
        <f>VLOOKUP(C2148,Seasons!A:B,2,FALSE)</f>
        <v>34</v>
      </c>
      <c r="F2148" s="5" t="str">
        <f t="shared" si="33"/>
        <v>(662,34),</v>
      </c>
    </row>
    <row r="2149" spans="1:6" x14ac:dyDescent="0.25">
      <c r="A2149">
        <f>VLOOKUP(B2149,Drivers!A:C,3,FALSE)</f>
        <v>663</v>
      </c>
      <c r="B2149" t="s">
        <v>832</v>
      </c>
      <c r="C2149">
        <v>1981</v>
      </c>
      <c r="D2149">
        <f>VLOOKUP(C2149,Seasons!A:B,2,FALSE)</f>
        <v>32</v>
      </c>
      <c r="F2149" s="5" t="str">
        <f t="shared" si="33"/>
        <v>(663,32),</v>
      </c>
    </row>
    <row r="2150" spans="1:6" x14ac:dyDescent="0.25">
      <c r="A2150">
        <f>VLOOKUP(B2150,Drivers!A:C,3,FALSE)</f>
        <v>663</v>
      </c>
      <c r="B2150" t="s">
        <v>832</v>
      </c>
      <c r="C2150">
        <v>1982</v>
      </c>
      <c r="D2150">
        <f>VLOOKUP(C2150,Seasons!A:B,2,FALSE)</f>
        <v>33</v>
      </c>
      <c r="F2150" s="5" t="str">
        <f t="shared" si="33"/>
        <v>(663,33),</v>
      </c>
    </row>
    <row r="2151" spans="1:6" x14ac:dyDescent="0.25">
      <c r="A2151">
        <f>VLOOKUP(B2151,Drivers!A:C,3,FALSE)</f>
        <v>663</v>
      </c>
      <c r="B2151" t="s">
        <v>832</v>
      </c>
      <c r="C2151">
        <v>1983</v>
      </c>
      <c r="D2151">
        <f>VLOOKUP(C2151,Seasons!A:B,2,FALSE)</f>
        <v>34</v>
      </c>
      <c r="F2151" s="5" t="str">
        <f t="shared" si="33"/>
        <v>(663,34),</v>
      </c>
    </row>
    <row r="2152" spans="1:6" x14ac:dyDescent="0.25">
      <c r="A2152">
        <f>VLOOKUP(B2152,Drivers!A:C,3,FALSE)</f>
        <v>663</v>
      </c>
      <c r="B2152" t="s">
        <v>832</v>
      </c>
      <c r="C2152">
        <v>1984</v>
      </c>
      <c r="D2152">
        <f>VLOOKUP(C2152,Seasons!A:B,2,FALSE)</f>
        <v>35</v>
      </c>
      <c r="F2152" s="5" t="str">
        <f t="shared" si="33"/>
        <v>(663,35),</v>
      </c>
    </row>
    <row r="2153" spans="1:6" x14ac:dyDescent="0.25">
      <c r="A2153">
        <f>VLOOKUP(B2153,Drivers!A:C,3,FALSE)</f>
        <v>663</v>
      </c>
      <c r="B2153" t="s">
        <v>832</v>
      </c>
      <c r="C2153">
        <v>1985</v>
      </c>
      <c r="D2153">
        <f>VLOOKUP(C2153,Seasons!A:B,2,FALSE)</f>
        <v>36</v>
      </c>
      <c r="F2153" s="5" t="str">
        <f t="shared" si="33"/>
        <v>(663,36),</v>
      </c>
    </row>
    <row r="2154" spans="1:6" x14ac:dyDescent="0.25">
      <c r="A2154">
        <f>VLOOKUP(B2154,Drivers!A:C,3,FALSE)</f>
        <v>663</v>
      </c>
      <c r="B2154" t="s">
        <v>832</v>
      </c>
      <c r="C2154">
        <v>1986</v>
      </c>
      <c r="D2154">
        <f>VLOOKUP(C2154,Seasons!A:B,2,FALSE)</f>
        <v>37</v>
      </c>
      <c r="F2154" s="5" t="str">
        <f t="shared" si="33"/>
        <v>(663,37),</v>
      </c>
    </row>
    <row r="2155" spans="1:6" x14ac:dyDescent="0.25">
      <c r="A2155">
        <f>VLOOKUP(B2155,Drivers!A:C,3,FALSE)</f>
        <v>663</v>
      </c>
      <c r="B2155" t="s">
        <v>832</v>
      </c>
      <c r="C2155">
        <v>1987</v>
      </c>
      <c r="D2155">
        <f>VLOOKUP(C2155,Seasons!A:B,2,FALSE)</f>
        <v>38</v>
      </c>
      <c r="F2155" s="5" t="str">
        <f t="shared" si="33"/>
        <v>(663,38),</v>
      </c>
    </row>
    <row r="2156" spans="1:6" x14ac:dyDescent="0.25">
      <c r="A2156">
        <f>VLOOKUP(B2156,Drivers!A:C,3,FALSE)</f>
        <v>663</v>
      </c>
      <c r="B2156" t="s">
        <v>832</v>
      </c>
      <c r="C2156">
        <v>1988</v>
      </c>
      <c r="D2156">
        <f>VLOOKUP(C2156,Seasons!A:B,2,FALSE)</f>
        <v>39</v>
      </c>
      <c r="F2156" s="5" t="str">
        <f t="shared" si="33"/>
        <v>(663,39),</v>
      </c>
    </row>
    <row r="2157" spans="1:6" x14ac:dyDescent="0.25">
      <c r="A2157">
        <f>VLOOKUP(B2157,Drivers!A:C,3,FALSE)</f>
        <v>663</v>
      </c>
      <c r="B2157" t="s">
        <v>832</v>
      </c>
      <c r="C2157">
        <v>1989</v>
      </c>
      <c r="D2157">
        <f>VLOOKUP(C2157,Seasons!A:B,2,FALSE)</f>
        <v>40</v>
      </c>
      <c r="F2157" s="5" t="str">
        <f t="shared" si="33"/>
        <v>(663,40),</v>
      </c>
    </row>
    <row r="2158" spans="1:6" x14ac:dyDescent="0.25">
      <c r="A2158">
        <f>VLOOKUP(B2158,Drivers!A:C,3,FALSE)</f>
        <v>663</v>
      </c>
      <c r="B2158" t="s">
        <v>832</v>
      </c>
      <c r="C2158">
        <v>1990</v>
      </c>
      <c r="D2158">
        <f>VLOOKUP(C2158,Seasons!A:B,2,FALSE)</f>
        <v>41</v>
      </c>
      <c r="F2158" s="5" t="str">
        <f t="shared" si="33"/>
        <v>(663,41),</v>
      </c>
    </row>
    <row r="2159" spans="1:6" x14ac:dyDescent="0.25">
      <c r="A2159">
        <f>VLOOKUP(B2159,Drivers!A:C,3,FALSE)</f>
        <v>663</v>
      </c>
      <c r="B2159" t="s">
        <v>832</v>
      </c>
      <c r="C2159">
        <v>1993</v>
      </c>
      <c r="D2159">
        <f>VLOOKUP(C2159,Seasons!A:B,2,FALSE)</f>
        <v>44</v>
      </c>
      <c r="F2159" s="5" t="str">
        <f t="shared" si="33"/>
        <v>(663,44),</v>
      </c>
    </row>
    <row r="2160" spans="1:6" x14ac:dyDescent="0.25">
      <c r="A2160">
        <f>VLOOKUP(B2160,Drivers!A:C,3,FALSE)</f>
        <v>664</v>
      </c>
      <c r="B2160" t="s">
        <v>21</v>
      </c>
      <c r="C2160">
        <v>1981</v>
      </c>
      <c r="D2160">
        <f>VLOOKUP(C2160,Seasons!A:B,2,FALSE)</f>
        <v>32</v>
      </c>
      <c r="F2160" s="5" t="str">
        <f t="shared" si="33"/>
        <v>(664,32),</v>
      </c>
    </row>
    <row r="2161" spans="1:6" x14ac:dyDescent="0.25">
      <c r="A2161">
        <f>VLOOKUP(B2161,Drivers!A:C,3,FALSE)</f>
        <v>664</v>
      </c>
      <c r="B2161" t="s">
        <v>21</v>
      </c>
      <c r="C2161">
        <v>1982</v>
      </c>
      <c r="D2161">
        <f>VLOOKUP(C2161,Seasons!A:B,2,FALSE)</f>
        <v>33</v>
      </c>
      <c r="F2161" s="5" t="str">
        <f t="shared" si="33"/>
        <v>(664,33),</v>
      </c>
    </row>
    <row r="2162" spans="1:6" x14ac:dyDescent="0.25">
      <c r="A2162">
        <f>VLOOKUP(B2162,Drivers!A:C,3,FALSE)</f>
        <v>664</v>
      </c>
      <c r="B2162" t="s">
        <v>21</v>
      </c>
      <c r="C2162">
        <v>1983</v>
      </c>
      <c r="D2162">
        <f>VLOOKUP(C2162,Seasons!A:B,2,FALSE)</f>
        <v>34</v>
      </c>
      <c r="F2162" s="5" t="str">
        <f t="shared" si="33"/>
        <v>(664,34),</v>
      </c>
    </row>
    <row r="2163" spans="1:6" x14ac:dyDescent="0.25">
      <c r="A2163">
        <f>VLOOKUP(B2163,Drivers!A:C,3,FALSE)</f>
        <v>664</v>
      </c>
      <c r="B2163" t="s">
        <v>21</v>
      </c>
      <c r="C2163">
        <v>1984</v>
      </c>
      <c r="D2163">
        <f>VLOOKUP(C2163,Seasons!A:B,2,FALSE)</f>
        <v>35</v>
      </c>
      <c r="F2163" s="5" t="str">
        <f t="shared" si="33"/>
        <v>(664,35),</v>
      </c>
    </row>
    <row r="2164" spans="1:6" x14ac:dyDescent="0.25">
      <c r="A2164">
        <f>VLOOKUP(B2164,Drivers!A:C,3,FALSE)</f>
        <v>664</v>
      </c>
      <c r="B2164" t="s">
        <v>21</v>
      </c>
      <c r="C2164">
        <v>1985</v>
      </c>
      <c r="D2164">
        <f>VLOOKUP(C2164,Seasons!A:B,2,FALSE)</f>
        <v>36</v>
      </c>
      <c r="F2164" s="5" t="str">
        <f t="shared" si="33"/>
        <v>(664,36),</v>
      </c>
    </row>
    <row r="2165" spans="1:6" x14ac:dyDescent="0.25">
      <c r="A2165">
        <f>VLOOKUP(B2165,Drivers!A:C,3,FALSE)</f>
        <v>664</v>
      </c>
      <c r="B2165" t="s">
        <v>21</v>
      </c>
      <c r="C2165">
        <v>1986</v>
      </c>
      <c r="D2165">
        <f>VLOOKUP(C2165,Seasons!A:B,2,FALSE)</f>
        <v>37</v>
      </c>
      <c r="F2165" s="5" t="str">
        <f t="shared" si="33"/>
        <v>(664,37),</v>
      </c>
    </row>
    <row r="2166" spans="1:6" x14ac:dyDescent="0.25">
      <c r="A2166">
        <f>VLOOKUP(B2166,Drivers!A:C,3,FALSE)</f>
        <v>664</v>
      </c>
      <c r="B2166" t="s">
        <v>21</v>
      </c>
      <c r="C2166">
        <v>1987</v>
      </c>
      <c r="D2166">
        <f>VLOOKUP(C2166,Seasons!A:B,2,FALSE)</f>
        <v>38</v>
      </c>
      <c r="F2166" s="5" t="str">
        <f t="shared" si="33"/>
        <v>(664,38),</v>
      </c>
    </row>
    <row r="2167" spans="1:6" x14ac:dyDescent="0.25">
      <c r="A2167">
        <f>VLOOKUP(B2167,Drivers!A:C,3,FALSE)</f>
        <v>664</v>
      </c>
      <c r="B2167" t="s">
        <v>21</v>
      </c>
      <c r="C2167">
        <v>1988</v>
      </c>
      <c r="D2167">
        <f>VLOOKUP(C2167,Seasons!A:B,2,FALSE)</f>
        <v>39</v>
      </c>
      <c r="F2167" s="5" t="str">
        <f t="shared" si="33"/>
        <v>(664,39),</v>
      </c>
    </row>
    <row r="2168" spans="1:6" x14ac:dyDescent="0.25">
      <c r="A2168">
        <f>VLOOKUP(B2168,Drivers!A:C,3,FALSE)</f>
        <v>664</v>
      </c>
      <c r="B2168" t="s">
        <v>21</v>
      </c>
      <c r="C2168">
        <v>1989</v>
      </c>
      <c r="D2168">
        <f>VLOOKUP(C2168,Seasons!A:B,2,FALSE)</f>
        <v>40</v>
      </c>
      <c r="F2168" s="5" t="str">
        <f t="shared" si="33"/>
        <v>(664,40),</v>
      </c>
    </row>
    <row r="2169" spans="1:6" x14ac:dyDescent="0.25">
      <c r="A2169">
        <f>VLOOKUP(B2169,Drivers!A:C,3,FALSE)</f>
        <v>664</v>
      </c>
      <c r="B2169" t="s">
        <v>21</v>
      </c>
      <c r="C2169">
        <v>1990</v>
      </c>
      <c r="D2169">
        <f>VLOOKUP(C2169,Seasons!A:B,2,FALSE)</f>
        <v>41</v>
      </c>
      <c r="F2169" s="5" t="str">
        <f t="shared" si="33"/>
        <v>(664,41),</v>
      </c>
    </row>
    <row r="2170" spans="1:6" x14ac:dyDescent="0.25">
      <c r="A2170">
        <f>VLOOKUP(B2170,Drivers!A:C,3,FALSE)</f>
        <v>664</v>
      </c>
      <c r="B2170" t="s">
        <v>21</v>
      </c>
      <c r="C2170">
        <v>1991</v>
      </c>
      <c r="D2170">
        <f>VLOOKUP(C2170,Seasons!A:B,2,FALSE)</f>
        <v>42</v>
      </c>
      <c r="F2170" s="5" t="str">
        <f t="shared" si="33"/>
        <v>(664,42),</v>
      </c>
    </row>
    <row r="2171" spans="1:6" x14ac:dyDescent="0.25">
      <c r="A2171">
        <f>VLOOKUP(B2171,Drivers!A:C,3,FALSE)</f>
        <v>664</v>
      </c>
      <c r="B2171" t="s">
        <v>21</v>
      </c>
      <c r="C2171">
        <v>1992</v>
      </c>
      <c r="D2171">
        <f>VLOOKUP(C2171,Seasons!A:B,2,FALSE)</f>
        <v>43</v>
      </c>
      <c r="F2171" s="5" t="str">
        <f t="shared" si="33"/>
        <v>(664,43),</v>
      </c>
    </row>
    <row r="2172" spans="1:6" x14ac:dyDescent="0.25">
      <c r="A2172">
        <f>VLOOKUP(B2172,Drivers!A:C,3,FALSE)</f>
        <v>664</v>
      </c>
      <c r="B2172" t="s">
        <v>21</v>
      </c>
      <c r="C2172">
        <v>1993</v>
      </c>
      <c r="D2172">
        <f>VLOOKUP(C2172,Seasons!A:B,2,FALSE)</f>
        <v>44</v>
      </c>
      <c r="F2172" s="5" t="str">
        <f t="shared" si="33"/>
        <v>(664,44),</v>
      </c>
    </row>
    <row r="2173" spans="1:6" x14ac:dyDescent="0.25">
      <c r="A2173">
        <f>VLOOKUP(B2173,Drivers!A:C,3,FALSE)</f>
        <v>664</v>
      </c>
      <c r="B2173" t="s">
        <v>21</v>
      </c>
      <c r="C2173">
        <v>1994</v>
      </c>
      <c r="D2173">
        <f>VLOOKUP(C2173,Seasons!A:B,2,FALSE)</f>
        <v>45</v>
      </c>
      <c r="F2173" s="5" t="str">
        <f t="shared" si="33"/>
        <v>(664,45),</v>
      </c>
    </row>
    <row r="2174" spans="1:6" x14ac:dyDescent="0.25">
      <c r="A2174">
        <f>VLOOKUP(B2174,Drivers!A:C,3,FALSE)</f>
        <v>665</v>
      </c>
      <c r="B2174" t="s">
        <v>818</v>
      </c>
      <c r="C2174">
        <v>1981</v>
      </c>
      <c r="D2174">
        <f>VLOOKUP(C2174,Seasons!A:B,2,FALSE)</f>
        <v>32</v>
      </c>
      <c r="F2174" s="5" t="str">
        <f t="shared" si="33"/>
        <v>(665,32),</v>
      </c>
    </row>
    <row r="2175" spans="1:6" x14ac:dyDescent="0.25">
      <c r="A2175">
        <f>VLOOKUP(B2175,Drivers!A:C,3,FALSE)</f>
        <v>665</v>
      </c>
      <c r="B2175" t="s">
        <v>818</v>
      </c>
      <c r="C2175">
        <v>1983</v>
      </c>
      <c r="D2175">
        <f>VLOOKUP(C2175,Seasons!A:B,2,FALSE)</f>
        <v>34</v>
      </c>
      <c r="F2175" s="5" t="str">
        <f t="shared" si="33"/>
        <v>(665,34),</v>
      </c>
    </row>
    <row r="2176" spans="1:6" x14ac:dyDescent="0.25">
      <c r="A2176">
        <f>VLOOKUP(B2176,Drivers!A:C,3,FALSE)</f>
        <v>666</v>
      </c>
      <c r="B2176" t="s">
        <v>304</v>
      </c>
      <c r="C2176">
        <v>1981</v>
      </c>
      <c r="D2176">
        <f>VLOOKUP(C2176,Seasons!A:B,2,FALSE)</f>
        <v>32</v>
      </c>
      <c r="F2176" s="5" t="str">
        <f t="shared" si="33"/>
        <v>(666,32),</v>
      </c>
    </row>
    <row r="2177" spans="1:6" x14ac:dyDescent="0.25">
      <c r="A2177">
        <f>VLOOKUP(B2177,Drivers!A:C,3,FALSE)</f>
        <v>666</v>
      </c>
      <c r="B2177" t="s">
        <v>304</v>
      </c>
      <c r="C2177">
        <v>1983</v>
      </c>
      <c r="D2177">
        <f>VLOOKUP(C2177,Seasons!A:B,2,FALSE)</f>
        <v>34</v>
      </c>
      <c r="F2177" s="5" t="str">
        <f t="shared" si="33"/>
        <v>(666,34),</v>
      </c>
    </row>
    <row r="2178" spans="1:6" x14ac:dyDescent="0.25">
      <c r="A2178">
        <f>VLOOKUP(B2178,Drivers!A:C,3,FALSE)</f>
        <v>666</v>
      </c>
      <c r="B2178" t="s">
        <v>304</v>
      </c>
      <c r="C2178">
        <v>1984</v>
      </c>
      <c r="D2178">
        <f>VLOOKUP(C2178,Seasons!A:B,2,FALSE)</f>
        <v>35</v>
      </c>
      <c r="F2178" s="5" t="str">
        <f t="shared" si="33"/>
        <v>(666,35),</v>
      </c>
    </row>
    <row r="2179" spans="1:6" x14ac:dyDescent="0.25">
      <c r="A2179">
        <f>VLOOKUP(B2179,Drivers!A:C,3,FALSE)</f>
        <v>666</v>
      </c>
      <c r="B2179" t="s">
        <v>304</v>
      </c>
      <c r="C2179">
        <v>1985</v>
      </c>
      <c r="D2179">
        <f>VLOOKUP(C2179,Seasons!A:B,2,FALSE)</f>
        <v>36</v>
      </c>
      <c r="F2179" s="5" t="str">
        <f t="shared" ref="F2179:F2242" si="34">_xlfn.CONCAT("(",A2179,",",D2179,"),")</f>
        <v>(666,36),</v>
      </c>
    </row>
    <row r="2180" spans="1:6" x14ac:dyDescent="0.25">
      <c r="A2180">
        <f>VLOOKUP(B2180,Drivers!A:C,3,FALSE)</f>
        <v>666</v>
      </c>
      <c r="B2180" t="s">
        <v>304</v>
      </c>
      <c r="C2180">
        <v>1986</v>
      </c>
      <c r="D2180">
        <f>VLOOKUP(C2180,Seasons!A:B,2,FALSE)</f>
        <v>37</v>
      </c>
      <c r="F2180" s="5" t="str">
        <f t="shared" si="34"/>
        <v>(666,37),</v>
      </c>
    </row>
    <row r="2181" spans="1:6" x14ac:dyDescent="0.25">
      <c r="A2181">
        <f>VLOOKUP(B2181,Drivers!A:C,3,FALSE)</f>
        <v>666</v>
      </c>
      <c r="B2181" t="s">
        <v>304</v>
      </c>
      <c r="C2181">
        <v>1987</v>
      </c>
      <c r="D2181">
        <f>VLOOKUP(C2181,Seasons!A:B,2,FALSE)</f>
        <v>38</v>
      </c>
      <c r="F2181" s="5" t="str">
        <f t="shared" si="34"/>
        <v>(666,38),</v>
      </c>
    </row>
    <row r="2182" spans="1:6" x14ac:dyDescent="0.25">
      <c r="A2182">
        <f>VLOOKUP(B2182,Drivers!A:C,3,FALSE)</f>
        <v>666</v>
      </c>
      <c r="B2182" t="s">
        <v>304</v>
      </c>
      <c r="C2182">
        <v>1988</v>
      </c>
      <c r="D2182">
        <f>VLOOKUP(C2182,Seasons!A:B,2,FALSE)</f>
        <v>39</v>
      </c>
      <c r="F2182" s="5" t="str">
        <f t="shared" si="34"/>
        <v>(666,39),</v>
      </c>
    </row>
    <row r="2183" spans="1:6" x14ac:dyDescent="0.25">
      <c r="A2183">
        <f>VLOOKUP(B2183,Drivers!A:C,3,FALSE)</f>
        <v>666</v>
      </c>
      <c r="B2183" t="s">
        <v>304</v>
      </c>
      <c r="C2183">
        <v>1989</v>
      </c>
      <c r="D2183">
        <f>VLOOKUP(C2183,Seasons!A:B,2,FALSE)</f>
        <v>40</v>
      </c>
      <c r="F2183" s="5" t="str">
        <f t="shared" si="34"/>
        <v>(666,40),</v>
      </c>
    </row>
    <row r="2184" spans="1:6" x14ac:dyDescent="0.25">
      <c r="A2184">
        <f>VLOOKUP(B2184,Drivers!A:C,3,FALSE)</f>
        <v>667</v>
      </c>
      <c r="B2184" t="s">
        <v>144</v>
      </c>
      <c r="C2184">
        <v>1982</v>
      </c>
      <c r="D2184">
        <f>VLOOKUP(C2184,Seasons!A:B,2,FALSE)</f>
        <v>33</v>
      </c>
      <c r="F2184" s="5" t="str">
        <f t="shared" si="34"/>
        <v>(667,33),</v>
      </c>
    </row>
    <row r="2185" spans="1:6" x14ac:dyDescent="0.25">
      <c r="A2185">
        <f>VLOOKUP(B2185,Drivers!A:C,3,FALSE)</f>
        <v>668</v>
      </c>
      <c r="B2185" t="s">
        <v>585</v>
      </c>
      <c r="C2185">
        <v>1982</v>
      </c>
      <c r="D2185">
        <f>VLOOKUP(C2185,Seasons!A:B,2,FALSE)</f>
        <v>33</v>
      </c>
      <c r="F2185" s="5" t="str">
        <f t="shared" si="34"/>
        <v>(668,33),</v>
      </c>
    </row>
    <row r="2186" spans="1:6" x14ac:dyDescent="0.25">
      <c r="A2186">
        <f>VLOOKUP(B2186,Drivers!A:C,3,FALSE)</f>
        <v>669</v>
      </c>
      <c r="B2186" t="s">
        <v>99</v>
      </c>
      <c r="C2186">
        <v>1982</v>
      </c>
      <c r="D2186">
        <f>VLOOKUP(C2186,Seasons!A:B,2,FALSE)</f>
        <v>33</v>
      </c>
      <c r="F2186" s="5" t="str">
        <f t="shared" si="34"/>
        <v>(669,33),</v>
      </c>
    </row>
    <row r="2187" spans="1:6" x14ac:dyDescent="0.25">
      <c r="A2187">
        <f>VLOOKUP(B2187,Drivers!A:C,3,FALSE)</f>
        <v>669</v>
      </c>
      <c r="B2187" t="s">
        <v>99</v>
      </c>
      <c r="C2187">
        <v>1983</v>
      </c>
      <c r="D2187">
        <f>VLOOKUP(C2187,Seasons!A:B,2,FALSE)</f>
        <v>34</v>
      </c>
      <c r="F2187" s="5" t="str">
        <f t="shared" si="34"/>
        <v>(669,34),</v>
      </c>
    </row>
    <row r="2188" spans="1:6" x14ac:dyDescent="0.25">
      <c r="A2188">
        <f>VLOOKUP(B2188,Drivers!A:C,3,FALSE)</f>
        <v>670</v>
      </c>
      <c r="B2188" t="s">
        <v>336</v>
      </c>
      <c r="C2188">
        <v>1982</v>
      </c>
      <c r="D2188">
        <f>VLOOKUP(C2188,Seasons!A:B,2,FALSE)</f>
        <v>33</v>
      </c>
      <c r="F2188" s="5" t="str">
        <f t="shared" si="34"/>
        <v>(670,33),</v>
      </c>
    </row>
    <row r="2189" spans="1:6" x14ac:dyDescent="0.25">
      <c r="A2189">
        <f>VLOOKUP(B2189,Drivers!A:C,3,FALSE)</f>
        <v>670</v>
      </c>
      <c r="B2189" t="s">
        <v>336</v>
      </c>
      <c r="C2189">
        <v>1983</v>
      </c>
      <c r="D2189">
        <f>VLOOKUP(C2189,Seasons!A:B,2,FALSE)</f>
        <v>34</v>
      </c>
      <c r="F2189" s="5" t="str">
        <f t="shared" si="34"/>
        <v>(670,34),</v>
      </c>
    </row>
    <row r="2190" spans="1:6" x14ac:dyDescent="0.25">
      <c r="A2190">
        <f>VLOOKUP(B2190,Drivers!A:C,3,FALSE)</f>
        <v>671</v>
      </c>
      <c r="B2190" t="s">
        <v>54</v>
      </c>
      <c r="C2190">
        <v>1982</v>
      </c>
      <c r="D2190">
        <f>VLOOKUP(C2190,Seasons!A:B,2,FALSE)</f>
        <v>33</v>
      </c>
      <c r="F2190" s="5" t="str">
        <f t="shared" si="34"/>
        <v>(671,33),</v>
      </c>
    </row>
    <row r="2191" spans="1:6" x14ac:dyDescent="0.25">
      <c r="A2191">
        <f>VLOOKUP(B2191,Drivers!A:C,3,FALSE)</f>
        <v>671</v>
      </c>
      <c r="B2191" t="s">
        <v>54</v>
      </c>
      <c r="C2191">
        <v>1983</v>
      </c>
      <c r="D2191">
        <f>VLOOKUP(C2191,Seasons!A:B,2,FALSE)</f>
        <v>34</v>
      </c>
      <c r="F2191" s="5" t="str">
        <f t="shared" si="34"/>
        <v>(671,34),</v>
      </c>
    </row>
    <row r="2192" spans="1:6" x14ac:dyDescent="0.25">
      <c r="A2192">
        <f>VLOOKUP(B2192,Drivers!A:C,3,FALSE)</f>
        <v>671</v>
      </c>
      <c r="B2192" t="s">
        <v>54</v>
      </c>
      <c r="C2192">
        <v>1984</v>
      </c>
      <c r="D2192">
        <f>VLOOKUP(C2192,Seasons!A:B,2,FALSE)</f>
        <v>35</v>
      </c>
      <c r="F2192" s="5" t="str">
        <f t="shared" si="34"/>
        <v>(671,35),</v>
      </c>
    </row>
    <row r="2193" spans="1:6" x14ac:dyDescent="0.25">
      <c r="A2193">
        <f>VLOOKUP(B2193,Drivers!A:C,3,FALSE)</f>
        <v>671</v>
      </c>
      <c r="B2193" t="s">
        <v>54</v>
      </c>
      <c r="C2193">
        <v>1985</v>
      </c>
      <c r="D2193">
        <f>VLOOKUP(C2193,Seasons!A:B,2,FALSE)</f>
        <v>36</v>
      </c>
      <c r="F2193" s="5" t="str">
        <f t="shared" si="34"/>
        <v>(671,36),</v>
      </c>
    </row>
    <row r="2194" spans="1:6" x14ac:dyDescent="0.25">
      <c r="A2194">
        <f>VLOOKUP(B2194,Drivers!A:C,3,FALSE)</f>
        <v>672</v>
      </c>
      <c r="B2194" t="s">
        <v>241</v>
      </c>
      <c r="C2194">
        <v>1982</v>
      </c>
      <c r="D2194">
        <f>VLOOKUP(C2194,Seasons!A:B,2,FALSE)</f>
        <v>33</v>
      </c>
      <c r="F2194" s="5" t="str">
        <f t="shared" si="34"/>
        <v>(672,33),</v>
      </c>
    </row>
    <row r="2195" spans="1:6" x14ac:dyDescent="0.25">
      <c r="A2195">
        <f>VLOOKUP(B2195,Drivers!A:C,3,FALSE)</f>
        <v>672</v>
      </c>
      <c r="B2195" t="s">
        <v>241</v>
      </c>
      <c r="C2195">
        <v>1984</v>
      </c>
      <c r="D2195">
        <f>VLOOKUP(C2195,Seasons!A:B,2,FALSE)</f>
        <v>35</v>
      </c>
      <c r="F2195" s="5" t="str">
        <f t="shared" si="34"/>
        <v>(672,35),</v>
      </c>
    </row>
    <row r="2196" spans="1:6" x14ac:dyDescent="0.25">
      <c r="A2196">
        <f>VLOOKUP(B2196,Drivers!A:C,3,FALSE)</f>
        <v>672</v>
      </c>
      <c r="B2196" t="s">
        <v>241</v>
      </c>
      <c r="C2196">
        <v>1985</v>
      </c>
      <c r="D2196">
        <f>VLOOKUP(C2196,Seasons!A:B,2,FALSE)</f>
        <v>36</v>
      </c>
      <c r="F2196" s="5" t="str">
        <f t="shared" si="34"/>
        <v>(672,36),</v>
      </c>
    </row>
    <row r="2197" spans="1:6" x14ac:dyDescent="0.25">
      <c r="A2197">
        <f>VLOOKUP(B2197,Drivers!A:C,3,FALSE)</f>
        <v>672</v>
      </c>
      <c r="B2197" t="s">
        <v>241</v>
      </c>
      <c r="C2197">
        <v>1986</v>
      </c>
      <c r="D2197">
        <f>VLOOKUP(C2197,Seasons!A:B,2,FALSE)</f>
        <v>37</v>
      </c>
      <c r="F2197" s="5" t="str">
        <f t="shared" si="34"/>
        <v>(672,37),</v>
      </c>
    </row>
    <row r="2198" spans="1:6" x14ac:dyDescent="0.25">
      <c r="A2198">
        <f>VLOOKUP(B2198,Drivers!A:C,3,FALSE)</f>
        <v>672</v>
      </c>
      <c r="B2198" t="s">
        <v>241</v>
      </c>
      <c r="C2198">
        <v>1987</v>
      </c>
      <c r="D2198">
        <f>VLOOKUP(C2198,Seasons!A:B,2,FALSE)</f>
        <v>38</v>
      </c>
      <c r="F2198" s="5" t="str">
        <f t="shared" si="34"/>
        <v>(672,38),</v>
      </c>
    </row>
    <row r="2199" spans="1:6" x14ac:dyDescent="0.25">
      <c r="A2199">
        <f>VLOOKUP(B2199,Drivers!A:C,3,FALSE)</f>
        <v>673</v>
      </c>
      <c r="B2199" t="s">
        <v>544</v>
      </c>
      <c r="C2199">
        <v>1982</v>
      </c>
      <c r="D2199">
        <f>VLOOKUP(C2199,Seasons!A:B,2,FALSE)</f>
        <v>33</v>
      </c>
      <c r="F2199" s="5" t="str">
        <f t="shared" si="34"/>
        <v>(673,33),</v>
      </c>
    </row>
    <row r="2200" spans="1:6" x14ac:dyDescent="0.25">
      <c r="A2200">
        <f>VLOOKUP(B2200,Drivers!A:C,3,FALSE)</f>
        <v>673</v>
      </c>
      <c r="B2200" t="s">
        <v>544</v>
      </c>
      <c r="C2200">
        <v>1987</v>
      </c>
      <c r="D2200">
        <f>VLOOKUP(C2200,Seasons!A:B,2,FALSE)</f>
        <v>38</v>
      </c>
      <c r="F2200" s="5" t="str">
        <f t="shared" si="34"/>
        <v>(673,38),</v>
      </c>
    </row>
    <row r="2201" spans="1:6" x14ac:dyDescent="0.25">
      <c r="A2201">
        <f>VLOOKUP(B2201,Drivers!A:C,3,FALSE)</f>
        <v>673</v>
      </c>
      <c r="B2201" t="s">
        <v>544</v>
      </c>
      <c r="C2201">
        <v>1989</v>
      </c>
      <c r="D2201">
        <f>VLOOKUP(C2201,Seasons!A:B,2,FALSE)</f>
        <v>40</v>
      </c>
      <c r="F2201" s="5" t="str">
        <f t="shared" si="34"/>
        <v>(673,40),</v>
      </c>
    </row>
    <row r="2202" spans="1:6" x14ac:dyDescent="0.25">
      <c r="A2202">
        <f>VLOOKUP(B2202,Drivers!A:C,3,FALSE)</f>
        <v>673</v>
      </c>
      <c r="B2202" t="s">
        <v>544</v>
      </c>
      <c r="C2202">
        <v>1990</v>
      </c>
      <c r="D2202">
        <f>VLOOKUP(C2202,Seasons!A:B,2,FALSE)</f>
        <v>41</v>
      </c>
      <c r="F2202" s="5" t="str">
        <f t="shared" si="34"/>
        <v>(673,41),</v>
      </c>
    </row>
    <row r="2203" spans="1:6" x14ac:dyDescent="0.25">
      <c r="A2203">
        <f>VLOOKUP(B2203,Drivers!A:C,3,FALSE)</f>
        <v>673</v>
      </c>
      <c r="B2203" t="s">
        <v>544</v>
      </c>
      <c r="C2203">
        <v>1991</v>
      </c>
      <c r="D2203">
        <f>VLOOKUP(C2203,Seasons!A:B,2,FALSE)</f>
        <v>42</v>
      </c>
      <c r="F2203" s="5" t="str">
        <f t="shared" si="34"/>
        <v>(673,42),</v>
      </c>
    </row>
    <row r="2204" spans="1:6" x14ac:dyDescent="0.25">
      <c r="A2204">
        <f>VLOOKUP(B2204,Drivers!A:C,3,FALSE)</f>
        <v>673</v>
      </c>
      <c r="B2204" t="s">
        <v>544</v>
      </c>
      <c r="C2204">
        <v>1992</v>
      </c>
      <c r="D2204">
        <f>VLOOKUP(C2204,Seasons!A:B,2,FALSE)</f>
        <v>43</v>
      </c>
      <c r="F2204" s="5" t="str">
        <f t="shared" si="34"/>
        <v>(673,43),</v>
      </c>
    </row>
    <row r="2205" spans="1:6" x14ac:dyDescent="0.25">
      <c r="A2205">
        <f>VLOOKUP(B2205,Drivers!A:C,3,FALSE)</f>
        <v>673</v>
      </c>
      <c r="B2205" t="s">
        <v>544</v>
      </c>
      <c r="C2205">
        <v>1995</v>
      </c>
      <c r="D2205">
        <f>VLOOKUP(C2205,Seasons!A:B,2,FALSE)</f>
        <v>46</v>
      </c>
      <c r="F2205" s="5" t="str">
        <f t="shared" si="34"/>
        <v>(673,46),</v>
      </c>
    </row>
    <row r="2206" spans="1:6" x14ac:dyDescent="0.25">
      <c r="A2206">
        <f>VLOOKUP(B2206,Drivers!A:C,3,FALSE)</f>
        <v>674</v>
      </c>
      <c r="B2206" t="s">
        <v>761</v>
      </c>
      <c r="C2206">
        <v>1983</v>
      </c>
      <c r="D2206">
        <f>VLOOKUP(C2206,Seasons!A:B,2,FALSE)</f>
        <v>34</v>
      </c>
      <c r="F2206" s="5" t="str">
        <f t="shared" si="34"/>
        <v>(674,34),</v>
      </c>
    </row>
    <row r="2207" spans="1:6" x14ac:dyDescent="0.25">
      <c r="A2207">
        <f>VLOOKUP(B2207,Drivers!A:C,3,FALSE)</f>
        <v>675</v>
      </c>
      <c r="B2207" t="s">
        <v>157</v>
      </c>
      <c r="C2207">
        <v>1983</v>
      </c>
      <c r="D2207">
        <f>VLOOKUP(C2207,Seasons!A:B,2,FALSE)</f>
        <v>34</v>
      </c>
      <c r="F2207" s="5" t="str">
        <f t="shared" si="34"/>
        <v>(675,34),</v>
      </c>
    </row>
    <row r="2208" spans="1:6" x14ac:dyDescent="0.25">
      <c r="A2208">
        <f>VLOOKUP(B2208,Drivers!A:C,3,FALSE)</f>
        <v>675</v>
      </c>
      <c r="B2208" t="s">
        <v>157</v>
      </c>
      <c r="C2208">
        <v>1984</v>
      </c>
      <c r="D2208">
        <f>VLOOKUP(C2208,Seasons!A:B,2,FALSE)</f>
        <v>35</v>
      </c>
      <c r="F2208" s="5" t="str">
        <f t="shared" si="34"/>
        <v>(675,35),</v>
      </c>
    </row>
    <row r="2209" spans="1:6" x14ac:dyDescent="0.25">
      <c r="A2209">
        <f>VLOOKUP(B2209,Drivers!A:C,3,FALSE)</f>
        <v>676</v>
      </c>
      <c r="B2209" t="s">
        <v>240</v>
      </c>
      <c r="C2209">
        <v>1983</v>
      </c>
      <c r="D2209">
        <f>VLOOKUP(C2209,Seasons!A:B,2,FALSE)</f>
        <v>34</v>
      </c>
      <c r="F2209" s="5" t="str">
        <f t="shared" si="34"/>
        <v>(676,34),</v>
      </c>
    </row>
    <row r="2210" spans="1:6" x14ac:dyDescent="0.25">
      <c r="A2210">
        <f>VLOOKUP(B2210,Drivers!A:C,3,FALSE)</f>
        <v>676</v>
      </c>
      <c r="B2210" t="s">
        <v>240</v>
      </c>
      <c r="C2210">
        <v>1984</v>
      </c>
      <c r="D2210">
        <f>VLOOKUP(C2210,Seasons!A:B,2,FALSE)</f>
        <v>35</v>
      </c>
      <c r="F2210" s="5" t="str">
        <f t="shared" si="34"/>
        <v>(676,35),</v>
      </c>
    </row>
    <row r="2211" spans="1:6" x14ac:dyDescent="0.25">
      <c r="A2211">
        <f>VLOOKUP(B2211,Drivers!A:C,3,FALSE)</f>
        <v>677</v>
      </c>
      <c r="B2211" t="s">
        <v>588</v>
      </c>
      <c r="C2211">
        <v>1983</v>
      </c>
      <c r="D2211">
        <f>VLOOKUP(C2211,Seasons!A:B,2,FALSE)</f>
        <v>34</v>
      </c>
      <c r="F2211" s="5" t="str">
        <f t="shared" si="34"/>
        <v>(677,34),</v>
      </c>
    </row>
    <row r="2212" spans="1:6" x14ac:dyDescent="0.25">
      <c r="A2212">
        <f>VLOOKUP(B2212,Drivers!A:C,3,FALSE)</f>
        <v>677</v>
      </c>
      <c r="B2212" t="s">
        <v>588</v>
      </c>
      <c r="C2212">
        <v>1984</v>
      </c>
      <c r="D2212">
        <f>VLOOKUP(C2212,Seasons!A:B,2,FALSE)</f>
        <v>35</v>
      </c>
      <c r="F2212" s="5" t="str">
        <f t="shared" si="34"/>
        <v>(677,35),</v>
      </c>
    </row>
    <row r="2213" spans="1:6" x14ac:dyDescent="0.25">
      <c r="A2213">
        <f>VLOOKUP(B2213,Drivers!A:C,3,FALSE)</f>
        <v>677</v>
      </c>
      <c r="B2213" t="s">
        <v>588</v>
      </c>
      <c r="C2213">
        <v>1985</v>
      </c>
      <c r="D2213">
        <f>VLOOKUP(C2213,Seasons!A:B,2,FALSE)</f>
        <v>36</v>
      </c>
      <c r="F2213" s="5" t="str">
        <f t="shared" si="34"/>
        <v>(677,36),</v>
      </c>
    </row>
    <row r="2214" spans="1:6" x14ac:dyDescent="0.25">
      <c r="A2214">
        <f>VLOOKUP(B2214,Drivers!A:C,3,FALSE)</f>
        <v>677</v>
      </c>
      <c r="B2214" t="s">
        <v>588</v>
      </c>
      <c r="C2214">
        <v>1986</v>
      </c>
      <c r="D2214">
        <f>VLOOKUP(C2214,Seasons!A:B,2,FALSE)</f>
        <v>37</v>
      </c>
      <c r="F2214" s="5" t="str">
        <f t="shared" si="34"/>
        <v>(677,37),</v>
      </c>
    </row>
    <row r="2215" spans="1:6" x14ac:dyDescent="0.25">
      <c r="A2215">
        <f>VLOOKUP(B2215,Drivers!A:C,3,FALSE)</f>
        <v>677</v>
      </c>
      <c r="B2215" t="s">
        <v>588</v>
      </c>
      <c r="C2215">
        <v>1987</v>
      </c>
      <c r="D2215">
        <f>VLOOKUP(C2215,Seasons!A:B,2,FALSE)</f>
        <v>38</v>
      </c>
      <c r="F2215" s="5" t="str">
        <f t="shared" si="34"/>
        <v>(677,38),</v>
      </c>
    </row>
    <row r="2216" spans="1:6" x14ac:dyDescent="0.25">
      <c r="A2216">
        <f>VLOOKUP(B2216,Drivers!A:C,3,FALSE)</f>
        <v>677</v>
      </c>
      <c r="B2216" t="s">
        <v>588</v>
      </c>
      <c r="C2216">
        <v>1988</v>
      </c>
      <c r="D2216">
        <f>VLOOKUP(C2216,Seasons!A:B,2,FALSE)</f>
        <v>39</v>
      </c>
      <c r="F2216" s="5" t="str">
        <f t="shared" si="34"/>
        <v>(677,39),</v>
      </c>
    </row>
    <row r="2217" spans="1:6" x14ac:dyDescent="0.25">
      <c r="A2217">
        <f>VLOOKUP(B2217,Drivers!A:C,3,FALSE)</f>
        <v>677</v>
      </c>
      <c r="B2217" t="s">
        <v>588</v>
      </c>
      <c r="C2217">
        <v>1989</v>
      </c>
      <c r="D2217">
        <f>VLOOKUP(C2217,Seasons!A:B,2,FALSE)</f>
        <v>40</v>
      </c>
      <c r="F2217" s="5" t="str">
        <f t="shared" si="34"/>
        <v>(677,40),</v>
      </c>
    </row>
    <row r="2218" spans="1:6" x14ac:dyDescent="0.25">
      <c r="A2218">
        <f>VLOOKUP(B2218,Drivers!A:C,3,FALSE)</f>
        <v>678</v>
      </c>
      <c r="B2218" t="s">
        <v>111</v>
      </c>
      <c r="C2218">
        <v>1983</v>
      </c>
      <c r="D2218">
        <f>VLOOKUP(C2218,Seasons!A:B,2,FALSE)</f>
        <v>34</v>
      </c>
      <c r="F2218" s="5" t="str">
        <f t="shared" si="34"/>
        <v>(678,34),</v>
      </c>
    </row>
    <row r="2219" spans="1:6" x14ac:dyDescent="0.25">
      <c r="A2219">
        <f>VLOOKUP(B2219,Drivers!A:C,3,FALSE)</f>
        <v>678</v>
      </c>
      <c r="B2219" t="s">
        <v>111</v>
      </c>
      <c r="C2219">
        <v>1984</v>
      </c>
      <c r="D2219">
        <f>VLOOKUP(C2219,Seasons!A:B,2,FALSE)</f>
        <v>35</v>
      </c>
      <c r="F2219" s="5" t="str">
        <f t="shared" si="34"/>
        <v>(678,35),</v>
      </c>
    </row>
    <row r="2220" spans="1:6" x14ac:dyDescent="0.25">
      <c r="A2220">
        <f>VLOOKUP(B2220,Drivers!A:C,3,FALSE)</f>
        <v>678</v>
      </c>
      <c r="B2220" t="s">
        <v>111</v>
      </c>
      <c r="C2220">
        <v>1985</v>
      </c>
      <c r="D2220">
        <f>VLOOKUP(C2220,Seasons!A:B,2,FALSE)</f>
        <v>36</v>
      </c>
      <c r="F2220" s="5" t="str">
        <f t="shared" si="34"/>
        <v>(678,36),</v>
      </c>
    </row>
    <row r="2221" spans="1:6" x14ac:dyDescent="0.25">
      <c r="A2221">
        <f>VLOOKUP(B2221,Drivers!A:C,3,FALSE)</f>
        <v>678</v>
      </c>
      <c r="B2221" t="s">
        <v>111</v>
      </c>
      <c r="C2221">
        <v>1986</v>
      </c>
      <c r="D2221">
        <f>VLOOKUP(C2221,Seasons!A:B,2,FALSE)</f>
        <v>37</v>
      </c>
      <c r="F2221" s="5" t="str">
        <f t="shared" si="34"/>
        <v>(678,37),</v>
      </c>
    </row>
    <row r="2222" spans="1:6" x14ac:dyDescent="0.25">
      <c r="A2222">
        <f>VLOOKUP(B2222,Drivers!A:C,3,FALSE)</f>
        <v>678</v>
      </c>
      <c r="B2222" t="s">
        <v>111</v>
      </c>
      <c r="C2222">
        <v>1987</v>
      </c>
      <c r="D2222">
        <f>VLOOKUP(C2222,Seasons!A:B,2,FALSE)</f>
        <v>38</v>
      </c>
      <c r="F2222" s="5" t="str">
        <f t="shared" si="34"/>
        <v>(678,38),</v>
      </c>
    </row>
    <row r="2223" spans="1:6" x14ac:dyDescent="0.25">
      <c r="A2223">
        <f>VLOOKUP(B2223,Drivers!A:C,3,FALSE)</f>
        <v>678</v>
      </c>
      <c r="B2223" t="s">
        <v>111</v>
      </c>
      <c r="C2223">
        <v>1988</v>
      </c>
      <c r="D2223">
        <f>VLOOKUP(C2223,Seasons!A:B,2,FALSE)</f>
        <v>39</v>
      </c>
      <c r="F2223" s="5" t="str">
        <f t="shared" si="34"/>
        <v>(678,39),</v>
      </c>
    </row>
    <row r="2224" spans="1:6" x14ac:dyDescent="0.25">
      <c r="A2224">
        <f>VLOOKUP(B2224,Drivers!A:C,3,FALSE)</f>
        <v>678</v>
      </c>
      <c r="B2224" t="s">
        <v>111</v>
      </c>
      <c r="C2224">
        <v>1989</v>
      </c>
      <c r="D2224">
        <f>VLOOKUP(C2224,Seasons!A:B,2,FALSE)</f>
        <v>40</v>
      </c>
      <c r="F2224" s="5" t="str">
        <f t="shared" si="34"/>
        <v>(678,40),</v>
      </c>
    </row>
    <row r="2225" spans="1:6" x14ac:dyDescent="0.25">
      <c r="A2225">
        <f>VLOOKUP(B2225,Drivers!A:C,3,FALSE)</f>
        <v>678</v>
      </c>
      <c r="B2225" t="s">
        <v>111</v>
      </c>
      <c r="C2225">
        <v>1990</v>
      </c>
      <c r="D2225">
        <f>VLOOKUP(C2225,Seasons!A:B,2,FALSE)</f>
        <v>41</v>
      </c>
      <c r="F2225" s="5" t="str">
        <f t="shared" si="34"/>
        <v>(678,41),</v>
      </c>
    </row>
    <row r="2226" spans="1:6" x14ac:dyDescent="0.25">
      <c r="A2226">
        <f>VLOOKUP(B2226,Drivers!A:C,3,FALSE)</f>
        <v>678</v>
      </c>
      <c r="B2226" t="s">
        <v>111</v>
      </c>
      <c r="C2226">
        <v>1991</v>
      </c>
      <c r="D2226">
        <f>VLOOKUP(C2226,Seasons!A:B,2,FALSE)</f>
        <v>42</v>
      </c>
      <c r="F2226" s="5" t="str">
        <f t="shared" si="34"/>
        <v>(678,42),</v>
      </c>
    </row>
    <row r="2227" spans="1:6" x14ac:dyDescent="0.25">
      <c r="A2227">
        <f>VLOOKUP(B2227,Drivers!A:C,3,FALSE)</f>
        <v>678</v>
      </c>
      <c r="B2227" t="s">
        <v>111</v>
      </c>
      <c r="C2227">
        <v>1992</v>
      </c>
      <c r="D2227">
        <f>VLOOKUP(C2227,Seasons!A:B,2,FALSE)</f>
        <v>43</v>
      </c>
      <c r="F2227" s="5" t="str">
        <f t="shared" si="34"/>
        <v>(678,43),</v>
      </c>
    </row>
    <row r="2228" spans="1:6" x14ac:dyDescent="0.25">
      <c r="A2228">
        <f>VLOOKUP(B2228,Drivers!A:C,3,FALSE)</f>
        <v>678</v>
      </c>
      <c r="B2228" t="s">
        <v>111</v>
      </c>
      <c r="C2228">
        <v>1993</v>
      </c>
      <c r="D2228">
        <f>VLOOKUP(C2228,Seasons!A:B,2,FALSE)</f>
        <v>44</v>
      </c>
      <c r="F2228" s="5" t="str">
        <f t="shared" si="34"/>
        <v>(678,44),</v>
      </c>
    </row>
    <row r="2229" spans="1:6" x14ac:dyDescent="0.25">
      <c r="A2229">
        <f>VLOOKUP(B2229,Drivers!A:C,3,FALSE)</f>
        <v>679</v>
      </c>
      <c r="B2229" t="s">
        <v>11</v>
      </c>
      <c r="C2229">
        <v>1983</v>
      </c>
      <c r="D2229">
        <f>VLOOKUP(C2229,Seasons!A:B,2,FALSE)</f>
        <v>34</v>
      </c>
      <c r="F2229" s="5" t="str">
        <f t="shared" si="34"/>
        <v>(679,34),</v>
      </c>
    </row>
    <row r="2230" spans="1:6" x14ac:dyDescent="0.25">
      <c r="A2230">
        <f>VLOOKUP(B2230,Drivers!A:C,3,FALSE)</f>
        <v>679</v>
      </c>
      <c r="B2230" t="s">
        <v>11</v>
      </c>
      <c r="C2230">
        <v>1985</v>
      </c>
      <c r="D2230">
        <f>VLOOKUP(C2230,Seasons!A:B,2,FALSE)</f>
        <v>36</v>
      </c>
      <c r="F2230" s="5" t="str">
        <f t="shared" si="34"/>
        <v>(679,36),</v>
      </c>
    </row>
    <row r="2231" spans="1:6" x14ac:dyDescent="0.25">
      <c r="A2231">
        <f>VLOOKUP(B2231,Drivers!A:C,3,FALSE)</f>
        <v>680</v>
      </c>
      <c r="B2231" t="s">
        <v>709</v>
      </c>
      <c r="C2231">
        <v>1983</v>
      </c>
      <c r="D2231">
        <f>VLOOKUP(C2231,Seasons!A:B,2,FALSE)</f>
        <v>34</v>
      </c>
      <c r="F2231" s="5" t="str">
        <f t="shared" si="34"/>
        <v>(680,34),</v>
      </c>
    </row>
    <row r="2232" spans="1:6" x14ac:dyDescent="0.25">
      <c r="A2232">
        <f>VLOOKUP(B2232,Drivers!A:C,3,FALSE)</f>
        <v>680</v>
      </c>
      <c r="B2232" t="s">
        <v>709</v>
      </c>
      <c r="C2232">
        <v>1988</v>
      </c>
      <c r="D2232">
        <f>VLOOKUP(C2232,Seasons!A:B,2,FALSE)</f>
        <v>39</v>
      </c>
      <c r="F2232" s="5" t="str">
        <f t="shared" si="34"/>
        <v>(680,39),</v>
      </c>
    </row>
    <row r="2233" spans="1:6" x14ac:dyDescent="0.25">
      <c r="A2233">
        <f>VLOOKUP(B2233,Drivers!A:C,3,FALSE)</f>
        <v>681</v>
      </c>
      <c r="B2233" t="s">
        <v>294</v>
      </c>
      <c r="C2233">
        <v>1984</v>
      </c>
      <c r="D2233">
        <f>VLOOKUP(C2233,Seasons!A:B,2,FALSE)</f>
        <v>35</v>
      </c>
      <c r="F2233" s="5" t="str">
        <f t="shared" si="34"/>
        <v>(681,35),</v>
      </c>
    </row>
    <row r="2234" spans="1:6" x14ac:dyDescent="0.25">
      <c r="A2234">
        <f>VLOOKUP(B2234,Drivers!A:C,3,FALSE)</f>
        <v>682</v>
      </c>
      <c r="B2234" t="s">
        <v>73</v>
      </c>
      <c r="C2234">
        <v>1984</v>
      </c>
      <c r="D2234">
        <f>VLOOKUP(C2234,Seasons!A:B,2,FALSE)</f>
        <v>35</v>
      </c>
      <c r="F2234" s="5" t="str">
        <f t="shared" si="34"/>
        <v>(682,35),</v>
      </c>
    </row>
    <row r="2235" spans="1:6" x14ac:dyDescent="0.25">
      <c r="A2235">
        <f>VLOOKUP(B2235,Drivers!A:C,3,FALSE)</f>
        <v>682</v>
      </c>
      <c r="B2235" t="s">
        <v>73</v>
      </c>
      <c r="C2235">
        <v>1985</v>
      </c>
      <c r="D2235">
        <f>VLOOKUP(C2235,Seasons!A:B,2,FALSE)</f>
        <v>36</v>
      </c>
      <c r="F2235" s="5" t="str">
        <f t="shared" si="34"/>
        <v>(682,36),</v>
      </c>
    </row>
    <row r="2236" spans="1:6" x14ac:dyDescent="0.25">
      <c r="A2236">
        <f>VLOOKUP(B2236,Drivers!A:C,3,FALSE)</f>
        <v>683</v>
      </c>
      <c r="B2236" t="s">
        <v>368</v>
      </c>
      <c r="C2236">
        <v>1984</v>
      </c>
      <c r="D2236">
        <f>VLOOKUP(C2236,Seasons!A:B,2,FALSE)</f>
        <v>35</v>
      </c>
      <c r="F2236" s="5" t="str">
        <f t="shared" si="34"/>
        <v>(683,35),</v>
      </c>
    </row>
    <row r="2237" spans="1:6" x14ac:dyDescent="0.25">
      <c r="A2237">
        <f>VLOOKUP(B2237,Drivers!A:C,3,FALSE)</f>
        <v>683</v>
      </c>
      <c r="B2237" t="s">
        <v>368</v>
      </c>
      <c r="C2237">
        <v>1985</v>
      </c>
      <c r="D2237">
        <f>VLOOKUP(C2237,Seasons!A:B,2,FALSE)</f>
        <v>36</v>
      </c>
      <c r="F2237" s="5" t="str">
        <f t="shared" si="34"/>
        <v>(683,36),</v>
      </c>
    </row>
    <row r="2238" spans="1:6" x14ac:dyDescent="0.25">
      <c r="A2238">
        <f>VLOOKUP(B2238,Drivers!A:C,3,FALSE)</f>
        <v>684</v>
      </c>
      <c r="B2238" t="s">
        <v>505</v>
      </c>
      <c r="C2238">
        <v>1984</v>
      </c>
      <c r="D2238">
        <f>VLOOKUP(C2238,Seasons!A:B,2,FALSE)</f>
        <v>35</v>
      </c>
      <c r="F2238" s="5" t="str">
        <f t="shared" si="34"/>
        <v>(684,35),</v>
      </c>
    </row>
    <row r="2239" spans="1:6" x14ac:dyDescent="0.25">
      <c r="A2239">
        <f>VLOOKUP(B2239,Drivers!A:C,3,FALSE)</f>
        <v>684</v>
      </c>
      <c r="B2239" t="s">
        <v>505</v>
      </c>
      <c r="C2239">
        <v>1985</v>
      </c>
      <c r="D2239">
        <f>VLOOKUP(C2239,Seasons!A:B,2,FALSE)</f>
        <v>36</v>
      </c>
      <c r="F2239" s="5" t="str">
        <f t="shared" si="34"/>
        <v>(684,36),</v>
      </c>
    </row>
    <row r="2240" spans="1:6" x14ac:dyDescent="0.25">
      <c r="A2240">
        <f>VLOOKUP(B2240,Drivers!A:C,3,FALSE)</f>
        <v>684</v>
      </c>
      <c r="B2240" t="s">
        <v>505</v>
      </c>
      <c r="C2240">
        <v>1988</v>
      </c>
      <c r="D2240">
        <f>VLOOKUP(C2240,Seasons!A:B,2,FALSE)</f>
        <v>39</v>
      </c>
      <c r="F2240" s="5" t="str">
        <f t="shared" si="34"/>
        <v>(684,39),</v>
      </c>
    </row>
    <row r="2241" spans="1:6" x14ac:dyDescent="0.25">
      <c r="A2241">
        <f>VLOOKUP(B2241,Drivers!A:C,3,FALSE)</f>
        <v>684</v>
      </c>
      <c r="B2241" t="s">
        <v>505</v>
      </c>
      <c r="C2241">
        <v>1989</v>
      </c>
      <c r="D2241">
        <f>VLOOKUP(C2241,Seasons!A:B,2,FALSE)</f>
        <v>40</v>
      </c>
      <c r="F2241" s="5" t="str">
        <f t="shared" si="34"/>
        <v>(684,40),</v>
      </c>
    </row>
    <row r="2242" spans="1:6" x14ac:dyDescent="0.25">
      <c r="A2242">
        <f>VLOOKUP(B2242,Drivers!A:C,3,FALSE)</f>
        <v>684</v>
      </c>
      <c r="B2242" t="s">
        <v>505</v>
      </c>
      <c r="C2242">
        <v>1990</v>
      </c>
      <c r="D2242">
        <f>VLOOKUP(C2242,Seasons!A:B,2,FALSE)</f>
        <v>41</v>
      </c>
      <c r="F2242" s="5" t="str">
        <f t="shared" si="34"/>
        <v>(684,41),</v>
      </c>
    </row>
    <row r="2243" spans="1:6" x14ac:dyDescent="0.25">
      <c r="A2243">
        <f>VLOOKUP(B2243,Drivers!A:C,3,FALSE)</f>
        <v>684</v>
      </c>
      <c r="B2243" t="s">
        <v>505</v>
      </c>
      <c r="C2243">
        <v>1991</v>
      </c>
      <c r="D2243">
        <f>VLOOKUP(C2243,Seasons!A:B,2,FALSE)</f>
        <v>42</v>
      </c>
      <c r="F2243" s="5" t="str">
        <f t="shared" ref="F2243:F2306" si="35">_xlfn.CONCAT("(",A2243,",",D2243,"),")</f>
        <v>(684,42),</v>
      </c>
    </row>
    <row r="2244" spans="1:6" x14ac:dyDescent="0.25">
      <c r="A2244">
        <f>VLOOKUP(B2244,Drivers!A:C,3,FALSE)</f>
        <v>684</v>
      </c>
      <c r="B2244" t="s">
        <v>505</v>
      </c>
      <c r="C2244">
        <v>1992</v>
      </c>
      <c r="D2244">
        <f>VLOOKUP(C2244,Seasons!A:B,2,FALSE)</f>
        <v>43</v>
      </c>
      <c r="F2244" s="5" t="str">
        <f t="shared" si="35"/>
        <v>(684,43),</v>
      </c>
    </row>
    <row r="2245" spans="1:6" x14ac:dyDescent="0.25">
      <c r="A2245">
        <f>VLOOKUP(B2245,Drivers!A:C,3,FALSE)</f>
        <v>684</v>
      </c>
      <c r="B2245" t="s">
        <v>505</v>
      </c>
      <c r="C2245">
        <v>1993</v>
      </c>
      <c r="D2245">
        <f>VLOOKUP(C2245,Seasons!A:B,2,FALSE)</f>
        <v>44</v>
      </c>
      <c r="F2245" s="5" t="str">
        <f t="shared" si="35"/>
        <v>(684,44),</v>
      </c>
    </row>
    <row r="2246" spans="1:6" x14ac:dyDescent="0.25">
      <c r="A2246">
        <f>VLOOKUP(B2246,Drivers!A:C,3,FALSE)</f>
        <v>684</v>
      </c>
      <c r="B2246" t="s">
        <v>505</v>
      </c>
      <c r="C2246">
        <v>1994</v>
      </c>
      <c r="D2246">
        <f>VLOOKUP(C2246,Seasons!A:B,2,FALSE)</f>
        <v>45</v>
      </c>
      <c r="F2246" s="5" t="str">
        <f t="shared" si="35"/>
        <v>(684,45),</v>
      </c>
    </row>
    <row r="2247" spans="1:6" x14ac:dyDescent="0.25">
      <c r="A2247">
        <f>VLOOKUP(B2247,Drivers!A:C,3,FALSE)</f>
        <v>684</v>
      </c>
      <c r="B2247" t="s">
        <v>505</v>
      </c>
      <c r="C2247">
        <v>1995</v>
      </c>
      <c r="D2247">
        <f>VLOOKUP(C2247,Seasons!A:B,2,FALSE)</f>
        <v>46</v>
      </c>
      <c r="F2247" s="5" t="str">
        <f t="shared" si="35"/>
        <v>(684,46),</v>
      </c>
    </row>
    <row r="2248" spans="1:6" x14ac:dyDescent="0.25">
      <c r="A2248">
        <f>VLOOKUP(B2248,Drivers!A:C,3,FALSE)</f>
        <v>685</v>
      </c>
      <c r="B2248" t="s">
        <v>680</v>
      </c>
      <c r="C2248">
        <v>1984</v>
      </c>
      <c r="D2248">
        <f>VLOOKUP(C2248,Seasons!A:B,2,FALSE)</f>
        <v>35</v>
      </c>
      <c r="F2248" s="5" t="str">
        <f t="shared" si="35"/>
        <v>(685,35),</v>
      </c>
    </row>
    <row r="2249" spans="1:6" x14ac:dyDescent="0.25">
      <c r="A2249">
        <f>VLOOKUP(B2249,Drivers!A:C,3,FALSE)</f>
        <v>685</v>
      </c>
      <c r="B2249" t="s">
        <v>680</v>
      </c>
      <c r="C2249">
        <v>1985</v>
      </c>
      <c r="D2249">
        <f>VLOOKUP(C2249,Seasons!A:B,2,FALSE)</f>
        <v>36</v>
      </c>
      <c r="F2249" s="5" t="str">
        <f t="shared" si="35"/>
        <v>(685,36),</v>
      </c>
    </row>
    <row r="2250" spans="1:6" x14ac:dyDescent="0.25">
      <c r="A2250">
        <f>VLOOKUP(B2250,Drivers!A:C,3,FALSE)</f>
        <v>685</v>
      </c>
      <c r="B2250" t="s">
        <v>680</v>
      </c>
      <c r="C2250">
        <v>1986</v>
      </c>
      <c r="D2250">
        <f>VLOOKUP(C2250,Seasons!A:B,2,FALSE)</f>
        <v>37</v>
      </c>
      <c r="F2250" s="5" t="str">
        <f t="shared" si="35"/>
        <v>(685,37),</v>
      </c>
    </row>
    <row r="2251" spans="1:6" x14ac:dyDescent="0.25">
      <c r="A2251">
        <f>VLOOKUP(B2251,Drivers!A:C,3,FALSE)</f>
        <v>686</v>
      </c>
      <c r="B2251" t="s">
        <v>756</v>
      </c>
      <c r="C2251">
        <v>1984</v>
      </c>
      <c r="D2251">
        <f>VLOOKUP(C2251,Seasons!A:B,2,FALSE)</f>
        <v>35</v>
      </c>
      <c r="F2251" s="5" t="str">
        <f t="shared" si="35"/>
        <v>(686,35),</v>
      </c>
    </row>
    <row r="2252" spans="1:6" x14ac:dyDescent="0.25">
      <c r="A2252">
        <f>VLOOKUP(B2252,Drivers!A:C,3,FALSE)</f>
        <v>686</v>
      </c>
      <c r="B2252" t="s">
        <v>756</v>
      </c>
      <c r="C2252">
        <v>1985</v>
      </c>
      <c r="D2252">
        <f>VLOOKUP(C2252,Seasons!A:B,2,FALSE)</f>
        <v>36</v>
      </c>
      <c r="F2252" s="5" t="str">
        <f t="shared" si="35"/>
        <v>(686,36),</v>
      </c>
    </row>
    <row r="2253" spans="1:6" x14ac:dyDescent="0.25">
      <c r="A2253">
        <f>VLOOKUP(B2253,Drivers!A:C,3,FALSE)</f>
        <v>686</v>
      </c>
      <c r="B2253" t="s">
        <v>756</v>
      </c>
      <c r="C2253">
        <v>1986</v>
      </c>
      <c r="D2253">
        <f>VLOOKUP(C2253,Seasons!A:B,2,FALSE)</f>
        <v>37</v>
      </c>
      <c r="F2253" s="5" t="str">
        <f t="shared" si="35"/>
        <v>(686,37),</v>
      </c>
    </row>
    <row r="2254" spans="1:6" x14ac:dyDescent="0.25">
      <c r="A2254">
        <f>VLOOKUP(B2254,Drivers!A:C,3,FALSE)</f>
        <v>686</v>
      </c>
      <c r="B2254" t="s">
        <v>756</v>
      </c>
      <c r="C2254">
        <v>1987</v>
      </c>
      <c r="D2254">
        <f>VLOOKUP(C2254,Seasons!A:B,2,FALSE)</f>
        <v>38</v>
      </c>
      <c r="F2254" s="5" t="str">
        <f t="shared" si="35"/>
        <v>(686,38),</v>
      </c>
    </row>
    <row r="2255" spans="1:6" x14ac:dyDescent="0.25">
      <c r="A2255">
        <f>VLOOKUP(B2255,Drivers!A:C,3,FALSE)</f>
        <v>686</v>
      </c>
      <c r="B2255" t="s">
        <v>756</v>
      </c>
      <c r="C2255">
        <v>1988</v>
      </c>
      <c r="D2255">
        <f>VLOOKUP(C2255,Seasons!A:B,2,FALSE)</f>
        <v>39</v>
      </c>
      <c r="F2255" s="5" t="str">
        <f t="shared" si="35"/>
        <v>(686,39),</v>
      </c>
    </row>
    <row r="2256" spans="1:6" x14ac:dyDescent="0.25">
      <c r="A2256">
        <f>VLOOKUP(B2256,Drivers!A:C,3,FALSE)</f>
        <v>687</v>
      </c>
      <c r="B2256" t="s">
        <v>132</v>
      </c>
      <c r="C2256">
        <v>1984</v>
      </c>
      <c r="D2256">
        <f>VLOOKUP(C2256,Seasons!A:B,2,FALSE)</f>
        <v>35</v>
      </c>
      <c r="F2256" s="5" t="str">
        <f t="shared" si="35"/>
        <v>(687,35),</v>
      </c>
    </row>
    <row r="2257" spans="1:6" x14ac:dyDescent="0.25">
      <c r="A2257">
        <f>VLOOKUP(B2257,Drivers!A:C,3,FALSE)</f>
        <v>687</v>
      </c>
      <c r="B2257" t="s">
        <v>132</v>
      </c>
      <c r="C2257">
        <v>1985</v>
      </c>
      <c r="D2257">
        <f>VLOOKUP(C2257,Seasons!A:B,2,FALSE)</f>
        <v>36</v>
      </c>
      <c r="F2257" s="5" t="str">
        <f t="shared" si="35"/>
        <v>(687,36),</v>
      </c>
    </row>
    <row r="2258" spans="1:6" x14ac:dyDescent="0.25">
      <c r="A2258">
        <f>VLOOKUP(B2258,Drivers!A:C,3,FALSE)</f>
        <v>687</v>
      </c>
      <c r="B2258" t="s">
        <v>132</v>
      </c>
      <c r="C2258">
        <v>1986</v>
      </c>
      <c r="D2258">
        <f>VLOOKUP(C2258,Seasons!A:B,2,FALSE)</f>
        <v>37</v>
      </c>
      <c r="F2258" s="5" t="str">
        <f t="shared" si="35"/>
        <v>(687,37),</v>
      </c>
    </row>
    <row r="2259" spans="1:6" x14ac:dyDescent="0.25">
      <c r="A2259">
        <f>VLOOKUP(B2259,Drivers!A:C,3,FALSE)</f>
        <v>687</v>
      </c>
      <c r="B2259" t="s">
        <v>132</v>
      </c>
      <c r="C2259">
        <v>1987</v>
      </c>
      <c r="D2259">
        <f>VLOOKUP(C2259,Seasons!A:B,2,FALSE)</f>
        <v>38</v>
      </c>
      <c r="F2259" s="5" t="str">
        <f t="shared" si="35"/>
        <v>(687,38),</v>
      </c>
    </row>
    <row r="2260" spans="1:6" x14ac:dyDescent="0.25">
      <c r="A2260">
        <f>VLOOKUP(B2260,Drivers!A:C,3,FALSE)</f>
        <v>687</v>
      </c>
      <c r="B2260" t="s">
        <v>132</v>
      </c>
      <c r="C2260">
        <v>1988</v>
      </c>
      <c r="D2260">
        <f>VLOOKUP(C2260,Seasons!A:B,2,FALSE)</f>
        <v>39</v>
      </c>
      <c r="F2260" s="5" t="str">
        <f t="shared" si="35"/>
        <v>(687,39),</v>
      </c>
    </row>
    <row r="2261" spans="1:6" x14ac:dyDescent="0.25">
      <c r="A2261">
        <f>VLOOKUP(B2261,Drivers!A:C,3,FALSE)</f>
        <v>687</v>
      </c>
      <c r="B2261" t="s">
        <v>132</v>
      </c>
      <c r="C2261">
        <v>1989</v>
      </c>
      <c r="D2261">
        <f>VLOOKUP(C2261,Seasons!A:B,2,FALSE)</f>
        <v>40</v>
      </c>
      <c r="F2261" s="5" t="str">
        <f t="shared" si="35"/>
        <v>(687,40),</v>
      </c>
    </row>
    <row r="2262" spans="1:6" x14ac:dyDescent="0.25">
      <c r="A2262">
        <f>VLOOKUP(B2262,Drivers!A:C,3,FALSE)</f>
        <v>687</v>
      </c>
      <c r="B2262" t="s">
        <v>132</v>
      </c>
      <c r="C2262">
        <v>1991</v>
      </c>
      <c r="D2262">
        <f>VLOOKUP(C2262,Seasons!A:B,2,FALSE)</f>
        <v>42</v>
      </c>
      <c r="F2262" s="5" t="str">
        <f t="shared" si="35"/>
        <v>(687,42),</v>
      </c>
    </row>
    <row r="2263" spans="1:6" x14ac:dyDescent="0.25">
      <c r="A2263">
        <f>VLOOKUP(B2263,Drivers!A:C,3,FALSE)</f>
        <v>687</v>
      </c>
      <c r="B2263" t="s">
        <v>132</v>
      </c>
      <c r="C2263">
        <v>1992</v>
      </c>
      <c r="D2263">
        <f>VLOOKUP(C2263,Seasons!A:B,2,FALSE)</f>
        <v>43</v>
      </c>
      <c r="F2263" s="5" t="str">
        <f t="shared" si="35"/>
        <v>(687,43),</v>
      </c>
    </row>
    <row r="2264" spans="1:6" x14ac:dyDescent="0.25">
      <c r="A2264">
        <f>VLOOKUP(B2264,Drivers!A:C,3,FALSE)</f>
        <v>687</v>
      </c>
      <c r="B2264" t="s">
        <v>132</v>
      </c>
      <c r="C2264">
        <v>1993</v>
      </c>
      <c r="D2264">
        <f>VLOOKUP(C2264,Seasons!A:B,2,FALSE)</f>
        <v>44</v>
      </c>
      <c r="F2264" s="5" t="str">
        <f t="shared" si="35"/>
        <v>(687,44),</v>
      </c>
    </row>
    <row r="2265" spans="1:6" x14ac:dyDescent="0.25">
      <c r="A2265">
        <f>VLOOKUP(B2265,Drivers!A:C,3,FALSE)</f>
        <v>687</v>
      </c>
      <c r="B2265" t="s">
        <v>132</v>
      </c>
      <c r="C2265">
        <v>1994</v>
      </c>
      <c r="D2265">
        <f>VLOOKUP(C2265,Seasons!A:B,2,FALSE)</f>
        <v>45</v>
      </c>
      <c r="F2265" s="5" t="str">
        <f t="shared" si="35"/>
        <v>(687,45),</v>
      </c>
    </row>
    <row r="2266" spans="1:6" x14ac:dyDescent="0.25">
      <c r="A2266">
        <f>VLOOKUP(B2266,Drivers!A:C,3,FALSE)</f>
        <v>687</v>
      </c>
      <c r="B2266" t="s">
        <v>132</v>
      </c>
      <c r="C2266">
        <v>1995</v>
      </c>
      <c r="D2266">
        <f>VLOOKUP(C2266,Seasons!A:B,2,FALSE)</f>
        <v>46</v>
      </c>
      <c r="F2266" s="5" t="str">
        <f t="shared" si="35"/>
        <v>(687,46),</v>
      </c>
    </row>
    <row r="2267" spans="1:6" x14ac:dyDescent="0.25">
      <c r="A2267">
        <f>VLOOKUP(B2267,Drivers!A:C,3,FALSE)</f>
        <v>687</v>
      </c>
      <c r="B2267" t="s">
        <v>132</v>
      </c>
      <c r="C2267">
        <v>1996</v>
      </c>
      <c r="D2267">
        <f>VLOOKUP(C2267,Seasons!A:B,2,FALSE)</f>
        <v>47</v>
      </c>
      <c r="F2267" s="5" t="str">
        <f t="shared" si="35"/>
        <v>(687,47),</v>
      </c>
    </row>
    <row r="2268" spans="1:6" x14ac:dyDescent="0.25">
      <c r="A2268">
        <f>VLOOKUP(B2268,Drivers!A:C,3,FALSE)</f>
        <v>688</v>
      </c>
      <c r="B2268" t="s">
        <v>24</v>
      </c>
      <c r="C2268">
        <v>1984</v>
      </c>
      <c r="D2268">
        <f>VLOOKUP(C2268,Seasons!A:B,2,FALSE)</f>
        <v>35</v>
      </c>
      <c r="F2268" s="5" t="str">
        <f t="shared" si="35"/>
        <v>(688,35),</v>
      </c>
    </row>
    <row r="2269" spans="1:6" x14ac:dyDescent="0.25">
      <c r="A2269">
        <f>VLOOKUP(B2269,Drivers!A:C,3,FALSE)</f>
        <v>688</v>
      </c>
      <c r="B2269" t="s">
        <v>24</v>
      </c>
      <c r="C2269">
        <v>1985</v>
      </c>
      <c r="D2269">
        <f>VLOOKUP(C2269,Seasons!A:B,2,FALSE)</f>
        <v>36</v>
      </c>
      <c r="F2269" s="5" t="str">
        <f t="shared" si="35"/>
        <v>(688,36),</v>
      </c>
    </row>
    <row r="2270" spans="1:6" x14ac:dyDescent="0.25">
      <c r="A2270">
        <f>VLOOKUP(B2270,Drivers!A:C,3,FALSE)</f>
        <v>688</v>
      </c>
      <c r="B2270" t="s">
        <v>24</v>
      </c>
      <c r="C2270">
        <v>1986</v>
      </c>
      <c r="D2270">
        <f>VLOOKUP(C2270,Seasons!A:B,2,FALSE)</f>
        <v>37</v>
      </c>
      <c r="F2270" s="5" t="str">
        <f t="shared" si="35"/>
        <v>(688,37),</v>
      </c>
    </row>
    <row r="2271" spans="1:6" x14ac:dyDescent="0.25">
      <c r="A2271">
        <f>VLOOKUP(B2271,Drivers!A:C,3,FALSE)</f>
        <v>688</v>
      </c>
      <c r="B2271" t="s">
        <v>24</v>
      </c>
      <c r="C2271">
        <v>1987</v>
      </c>
      <c r="D2271">
        <f>VLOOKUP(C2271,Seasons!A:B,2,FALSE)</f>
        <v>38</v>
      </c>
      <c r="F2271" s="5" t="str">
        <f t="shared" si="35"/>
        <v>(688,38),</v>
      </c>
    </row>
    <row r="2272" spans="1:6" x14ac:dyDescent="0.25">
      <c r="A2272">
        <f>VLOOKUP(B2272,Drivers!A:C,3,FALSE)</f>
        <v>688</v>
      </c>
      <c r="B2272" t="s">
        <v>24</v>
      </c>
      <c r="C2272">
        <v>1988</v>
      </c>
      <c r="D2272">
        <f>VLOOKUP(C2272,Seasons!A:B,2,FALSE)</f>
        <v>39</v>
      </c>
      <c r="F2272" s="5" t="str">
        <f t="shared" si="35"/>
        <v>(688,39),</v>
      </c>
    </row>
    <row r="2273" spans="1:6" x14ac:dyDescent="0.25">
      <c r="A2273">
        <f>VLOOKUP(B2273,Drivers!A:C,3,FALSE)</f>
        <v>688</v>
      </c>
      <c r="B2273" t="s">
        <v>24</v>
      </c>
      <c r="C2273">
        <v>1989</v>
      </c>
      <c r="D2273">
        <f>VLOOKUP(C2273,Seasons!A:B,2,FALSE)</f>
        <v>40</v>
      </c>
      <c r="F2273" s="5" t="str">
        <f t="shared" si="35"/>
        <v>(688,40),</v>
      </c>
    </row>
    <row r="2274" spans="1:6" x14ac:dyDescent="0.25">
      <c r="A2274">
        <f>VLOOKUP(B2274,Drivers!A:C,3,FALSE)</f>
        <v>688</v>
      </c>
      <c r="B2274" t="s">
        <v>24</v>
      </c>
      <c r="C2274">
        <v>1990</v>
      </c>
      <c r="D2274">
        <f>VLOOKUP(C2274,Seasons!A:B,2,FALSE)</f>
        <v>41</v>
      </c>
      <c r="F2274" s="5" t="str">
        <f t="shared" si="35"/>
        <v>(688,41),</v>
      </c>
    </row>
    <row r="2275" spans="1:6" x14ac:dyDescent="0.25">
      <c r="A2275">
        <f>VLOOKUP(B2275,Drivers!A:C,3,FALSE)</f>
        <v>688</v>
      </c>
      <c r="B2275" t="s">
        <v>24</v>
      </c>
      <c r="C2275">
        <v>1993</v>
      </c>
      <c r="D2275">
        <f>VLOOKUP(C2275,Seasons!A:B,2,FALSE)</f>
        <v>44</v>
      </c>
      <c r="F2275" s="5" t="str">
        <f t="shared" si="35"/>
        <v>(688,44),</v>
      </c>
    </row>
    <row r="2276" spans="1:6" x14ac:dyDescent="0.25">
      <c r="A2276">
        <f>VLOOKUP(B2276,Drivers!A:C,3,FALSE)</f>
        <v>688</v>
      </c>
      <c r="B2276" t="s">
        <v>24</v>
      </c>
      <c r="C2276">
        <v>1994</v>
      </c>
      <c r="D2276">
        <f>VLOOKUP(C2276,Seasons!A:B,2,FALSE)</f>
        <v>45</v>
      </c>
      <c r="F2276" s="5" t="str">
        <f t="shared" si="35"/>
        <v>(688,45),</v>
      </c>
    </row>
    <row r="2277" spans="1:6" x14ac:dyDescent="0.25">
      <c r="A2277">
        <f>VLOOKUP(B2277,Drivers!A:C,3,FALSE)</f>
        <v>689</v>
      </c>
      <c r="B2277" t="s">
        <v>724</v>
      </c>
      <c r="C2277">
        <v>1984</v>
      </c>
      <c r="D2277">
        <f>VLOOKUP(C2277,Seasons!A:B,2,FALSE)</f>
        <v>35</v>
      </c>
      <c r="F2277" s="5" t="str">
        <f t="shared" si="35"/>
        <v>(689,35),</v>
      </c>
    </row>
    <row r="2278" spans="1:6" x14ac:dyDescent="0.25">
      <c r="A2278">
        <f>VLOOKUP(B2278,Drivers!A:C,3,FALSE)</f>
        <v>689</v>
      </c>
      <c r="B2278" t="s">
        <v>724</v>
      </c>
      <c r="C2278">
        <v>1985</v>
      </c>
      <c r="D2278">
        <f>VLOOKUP(C2278,Seasons!A:B,2,FALSE)</f>
        <v>36</v>
      </c>
      <c r="F2278" s="5" t="str">
        <f t="shared" si="35"/>
        <v>(689,36),</v>
      </c>
    </row>
    <row r="2279" spans="1:6" x14ac:dyDescent="0.25">
      <c r="A2279">
        <f>VLOOKUP(B2279,Drivers!A:C,3,FALSE)</f>
        <v>689</v>
      </c>
      <c r="B2279" t="s">
        <v>724</v>
      </c>
      <c r="C2279">
        <v>1986</v>
      </c>
      <c r="D2279">
        <f>VLOOKUP(C2279,Seasons!A:B,2,FALSE)</f>
        <v>37</v>
      </c>
      <c r="F2279" s="5" t="str">
        <f t="shared" si="35"/>
        <v>(689,37),</v>
      </c>
    </row>
    <row r="2280" spans="1:6" x14ac:dyDescent="0.25">
      <c r="A2280">
        <f>VLOOKUP(B2280,Drivers!A:C,3,FALSE)</f>
        <v>689</v>
      </c>
      <c r="B2280" t="s">
        <v>724</v>
      </c>
      <c r="C2280">
        <v>1987</v>
      </c>
      <c r="D2280">
        <f>VLOOKUP(C2280,Seasons!A:B,2,FALSE)</f>
        <v>38</v>
      </c>
      <c r="F2280" s="5" t="str">
        <f t="shared" si="35"/>
        <v>(689,38),</v>
      </c>
    </row>
    <row r="2281" spans="1:6" x14ac:dyDescent="0.25">
      <c r="A2281">
        <f>VLOOKUP(B2281,Drivers!A:C,3,FALSE)</f>
        <v>689</v>
      </c>
      <c r="B2281" t="s">
        <v>724</v>
      </c>
      <c r="C2281">
        <v>1988</v>
      </c>
      <c r="D2281">
        <f>VLOOKUP(C2281,Seasons!A:B,2,FALSE)</f>
        <v>39</v>
      </c>
      <c r="F2281" s="5" t="str">
        <f t="shared" si="35"/>
        <v>(689,39),</v>
      </c>
    </row>
    <row r="2282" spans="1:6" x14ac:dyDescent="0.25">
      <c r="A2282">
        <f>VLOOKUP(B2282,Drivers!A:C,3,FALSE)</f>
        <v>689</v>
      </c>
      <c r="B2282" t="s">
        <v>724</v>
      </c>
      <c r="C2282">
        <v>1989</v>
      </c>
      <c r="D2282">
        <f>VLOOKUP(C2282,Seasons!A:B,2,FALSE)</f>
        <v>40</v>
      </c>
      <c r="F2282" s="5" t="str">
        <f t="shared" si="35"/>
        <v>(689,40),</v>
      </c>
    </row>
    <row r="2283" spans="1:6" x14ac:dyDescent="0.25">
      <c r="A2283">
        <f>VLOOKUP(B2283,Drivers!A:C,3,FALSE)</f>
        <v>689</v>
      </c>
      <c r="B2283" t="s">
        <v>724</v>
      </c>
      <c r="C2283">
        <v>1990</v>
      </c>
      <c r="D2283">
        <f>VLOOKUP(C2283,Seasons!A:B,2,FALSE)</f>
        <v>41</v>
      </c>
      <c r="F2283" s="5" t="str">
        <f t="shared" si="35"/>
        <v>(689,41),</v>
      </c>
    </row>
    <row r="2284" spans="1:6" x14ac:dyDescent="0.25">
      <c r="A2284">
        <f>VLOOKUP(B2284,Drivers!A:C,3,FALSE)</f>
        <v>689</v>
      </c>
      <c r="B2284" t="s">
        <v>724</v>
      </c>
      <c r="C2284">
        <v>1991</v>
      </c>
      <c r="D2284">
        <f>VLOOKUP(C2284,Seasons!A:B,2,FALSE)</f>
        <v>42</v>
      </c>
      <c r="F2284" s="5" t="str">
        <f t="shared" si="35"/>
        <v>(689,42),</v>
      </c>
    </row>
    <row r="2285" spans="1:6" x14ac:dyDescent="0.25">
      <c r="A2285">
        <f>VLOOKUP(B2285,Drivers!A:C,3,FALSE)</f>
        <v>689</v>
      </c>
      <c r="B2285" t="s">
        <v>724</v>
      </c>
      <c r="C2285">
        <v>1992</v>
      </c>
      <c r="D2285">
        <f>VLOOKUP(C2285,Seasons!A:B,2,FALSE)</f>
        <v>43</v>
      </c>
      <c r="F2285" s="5" t="str">
        <f t="shared" si="35"/>
        <v>(689,43),</v>
      </c>
    </row>
    <row r="2286" spans="1:6" x14ac:dyDescent="0.25">
      <c r="A2286">
        <f>VLOOKUP(B2286,Drivers!A:C,3,FALSE)</f>
        <v>689</v>
      </c>
      <c r="B2286" t="s">
        <v>724</v>
      </c>
      <c r="C2286">
        <v>1993</v>
      </c>
      <c r="D2286">
        <f>VLOOKUP(C2286,Seasons!A:B,2,FALSE)</f>
        <v>44</v>
      </c>
      <c r="F2286" s="5" t="str">
        <f t="shared" si="35"/>
        <v>(689,44),</v>
      </c>
    </row>
    <row r="2287" spans="1:6" x14ac:dyDescent="0.25">
      <c r="A2287">
        <f>VLOOKUP(B2287,Drivers!A:C,3,FALSE)</f>
        <v>689</v>
      </c>
      <c r="B2287" t="s">
        <v>724</v>
      </c>
      <c r="C2287">
        <v>1994</v>
      </c>
      <c r="D2287">
        <f>VLOOKUP(C2287,Seasons!A:B,2,FALSE)</f>
        <v>45</v>
      </c>
      <c r="F2287" s="5" t="str">
        <f t="shared" si="35"/>
        <v>(689,45),</v>
      </c>
    </row>
    <row r="2288" spans="1:6" x14ac:dyDescent="0.25">
      <c r="A2288">
        <f>VLOOKUP(B2288,Drivers!A:C,3,FALSE)</f>
        <v>691</v>
      </c>
      <c r="B2288" t="s">
        <v>80</v>
      </c>
      <c r="C2288">
        <v>1984</v>
      </c>
      <c r="D2288">
        <f>VLOOKUP(C2288,Seasons!A:B,2,FALSE)</f>
        <v>35</v>
      </c>
      <c r="F2288" s="5" t="str">
        <f t="shared" si="35"/>
        <v>(691,35),</v>
      </c>
    </row>
    <row r="2289" spans="1:6" x14ac:dyDescent="0.25">
      <c r="A2289">
        <f>VLOOKUP(B2289,Drivers!A:C,3,FALSE)</f>
        <v>691</v>
      </c>
      <c r="B2289" t="s">
        <v>80</v>
      </c>
      <c r="C2289">
        <v>1985</v>
      </c>
      <c r="D2289">
        <f>VLOOKUP(C2289,Seasons!A:B,2,FALSE)</f>
        <v>36</v>
      </c>
      <c r="F2289" s="5" t="str">
        <f t="shared" si="35"/>
        <v>(691,36),</v>
      </c>
    </row>
    <row r="2290" spans="1:6" x14ac:dyDescent="0.25">
      <c r="A2290">
        <f>VLOOKUP(B2290,Drivers!A:C,3,FALSE)</f>
        <v>691</v>
      </c>
      <c r="B2290" t="s">
        <v>80</v>
      </c>
      <c r="C2290">
        <v>1986</v>
      </c>
      <c r="D2290">
        <f>VLOOKUP(C2290,Seasons!A:B,2,FALSE)</f>
        <v>37</v>
      </c>
      <c r="F2290" s="5" t="str">
        <f t="shared" si="35"/>
        <v>(691,37),</v>
      </c>
    </row>
    <row r="2291" spans="1:6" x14ac:dyDescent="0.25">
      <c r="A2291">
        <f>VLOOKUP(B2291,Drivers!A:C,3,FALSE)</f>
        <v>691</v>
      </c>
      <c r="B2291" t="s">
        <v>80</v>
      </c>
      <c r="C2291">
        <v>1987</v>
      </c>
      <c r="D2291">
        <f>VLOOKUP(C2291,Seasons!A:B,2,FALSE)</f>
        <v>38</v>
      </c>
      <c r="F2291" s="5" t="str">
        <f t="shared" si="35"/>
        <v>(691,38),</v>
      </c>
    </row>
    <row r="2292" spans="1:6" x14ac:dyDescent="0.25">
      <c r="A2292">
        <f>VLOOKUP(B2292,Drivers!A:C,3,FALSE)</f>
        <v>691</v>
      </c>
      <c r="B2292" t="s">
        <v>80</v>
      </c>
      <c r="C2292">
        <v>1988</v>
      </c>
      <c r="D2292">
        <f>VLOOKUP(C2292,Seasons!A:B,2,FALSE)</f>
        <v>39</v>
      </c>
      <c r="F2292" s="5" t="str">
        <f t="shared" si="35"/>
        <v>(691,39),</v>
      </c>
    </row>
    <row r="2293" spans="1:6" x14ac:dyDescent="0.25">
      <c r="A2293">
        <f>VLOOKUP(B2293,Drivers!A:C,3,FALSE)</f>
        <v>691</v>
      </c>
      <c r="B2293" t="s">
        <v>80</v>
      </c>
      <c r="C2293">
        <v>1989</v>
      </c>
      <c r="D2293">
        <f>VLOOKUP(C2293,Seasons!A:B,2,FALSE)</f>
        <v>40</v>
      </c>
      <c r="F2293" s="5" t="str">
        <f t="shared" si="35"/>
        <v>(691,40),</v>
      </c>
    </row>
    <row r="2294" spans="1:6" x14ac:dyDescent="0.25">
      <c r="A2294">
        <f>VLOOKUP(B2294,Drivers!A:C,3,FALSE)</f>
        <v>691</v>
      </c>
      <c r="B2294" t="s">
        <v>80</v>
      </c>
      <c r="C2294">
        <v>1990</v>
      </c>
      <c r="D2294">
        <f>VLOOKUP(C2294,Seasons!A:B,2,FALSE)</f>
        <v>41</v>
      </c>
      <c r="F2294" s="5" t="str">
        <f t="shared" si="35"/>
        <v>(691,41),</v>
      </c>
    </row>
    <row r="2295" spans="1:6" x14ac:dyDescent="0.25">
      <c r="A2295">
        <f>VLOOKUP(B2295,Drivers!A:C,3,FALSE)</f>
        <v>691</v>
      </c>
      <c r="B2295" t="s">
        <v>80</v>
      </c>
      <c r="C2295">
        <v>1991</v>
      </c>
      <c r="D2295">
        <f>VLOOKUP(C2295,Seasons!A:B,2,FALSE)</f>
        <v>42</v>
      </c>
      <c r="F2295" s="5" t="str">
        <f t="shared" si="35"/>
        <v>(691,42),</v>
      </c>
    </row>
    <row r="2296" spans="1:6" x14ac:dyDescent="0.25">
      <c r="A2296">
        <f>VLOOKUP(B2296,Drivers!A:C,3,FALSE)</f>
        <v>691</v>
      </c>
      <c r="B2296" t="s">
        <v>80</v>
      </c>
      <c r="C2296">
        <v>1992</v>
      </c>
      <c r="D2296">
        <f>VLOOKUP(C2296,Seasons!A:B,2,FALSE)</f>
        <v>43</v>
      </c>
      <c r="F2296" s="5" t="str">
        <f t="shared" si="35"/>
        <v>(691,43),</v>
      </c>
    </row>
    <row r="2297" spans="1:6" x14ac:dyDescent="0.25">
      <c r="A2297">
        <f>VLOOKUP(B2297,Drivers!A:C,3,FALSE)</f>
        <v>691</v>
      </c>
      <c r="B2297" t="s">
        <v>80</v>
      </c>
      <c r="C2297">
        <v>1993</v>
      </c>
      <c r="D2297">
        <f>VLOOKUP(C2297,Seasons!A:B,2,FALSE)</f>
        <v>44</v>
      </c>
      <c r="F2297" s="5" t="str">
        <f t="shared" si="35"/>
        <v>(691,44),</v>
      </c>
    </row>
    <row r="2298" spans="1:6" x14ac:dyDescent="0.25">
      <c r="A2298">
        <f>VLOOKUP(B2298,Drivers!A:C,3,FALSE)</f>
        <v>691</v>
      </c>
      <c r="B2298" t="s">
        <v>80</v>
      </c>
      <c r="C2298">
        <v>1994</v>
      </c>
      <c r="D2298">
        <f>VLOOKUP(C2298,Seasons!A:B,2,FALSE)</f>
        <v>45</v>
      </c>
      <c r="F2298" s="5" t="str">
        <f t="shared" si="35"/>
        <v>(691,45),</v>
      </c>
    </row>
    <row r="2299" spans="1:6" x14ac:dyDescent="0.25">
      <c r="A2299">
        <f>VLOOKUP(B2299,Drivers!A:C,3,FALSE)</f>
        <v>691</v>
      </c>
      <c r="B2299" t="s">
        <v>80</v>
      </c>
      <c r="C2299">
        <v>1995</v>
      </c>
      <c r="D2299">
        <f>VLOOKUP(C2299,Seasons!A:B,2,FALSE)</f>
        <v>46</v>
      </c>
      <c r="F2299" s="5" t="str">
        <f t="shared" si="35"/>
        <v>(691,46),</v>
      </c>
    </row>
    <row r="2300" spans="1:6" x14ac:dyDescent="0.25">
      <c r="A2300">
        <f>VLOOKUP(B2300,Drivers!A:C,3,FALSE)</f>
        <v>691</v>
      </c>
      <c r="B2300" t="s">
        <v>80</v>
      </c>
      <c r="C2300">
        <v>1996</v>
      </c>
      <c r="D2300">
        <f>VLOOKUP(C2300,Seasons!A:B,2,FALSE)</f>
        <v>47</v>
      </c>
      <c r="F2300" s="5" t="str">
        <f t="shared" si="35"/>
        <v>(691,47),</v>
      </c>
    </row>
    <row r="2301" spans="1:6" x14ac:dyDescent="0.25">
      <c r="A2301">
        <f>VLOOKUP(B2301,Drivers!A:C,3,FALSE)</f>
        <v>691</v>
      </c>
      <c r="B2301" t="s">
        <v>80</v>
      </c>
      <c r="C2301">
        <v>1997</v>
      </c>
      <c r="D2301">
        <f>VLOOKUP(C2301,Seasons!A:B,2,FALSE)</f>
        <v>48</v>
      </c>
      <c r="F2301" s="5" t="str">
        <f t="shared" si="35"/>
        <v>(691,48),</v>
      </c>
    </row>
    <row r="2302" spans="1:6" x14ac:dyDescent="0.25">
      <c r="A2302">
        <f>VLOOKUP(B2302,Drivers!A:C,3,FALSE)</f>
        <v>692</v>
      </c>
      <c r="B2302" t="s">
        <v>202</v>
      </c>
      <c r="C2302">
        <v>1985</v>
      </c>
      <c r="D2302">
        <f>VLOOKUP(C2302,Seasons!A:B,2,FALSE)</f>
        <v>36</v>
      </c>
      <c r="F2302" s="5" t="str">
        <f t="shared" si="35"/>
        <v>(692,36),</v>
      </c>
    </row>
    <row r="2303" spans="1:6" x14ac:dyDescent="0.25">
      <c r="A2303">
        <f>VLOOKUP(B2303,Drivers!A:C,3,FALSE)</f>
        <v>692</v>
      </c>
      <c r="B2303" t="s">
        <v>202</v>
      </c>
      <c r="C2303">
        <v>1986</v>
      </c>
      <c r="D2303">
        <f>VLOOKUP(C2303,Seasons!A:B,2,FALSE)</f>
        <v>37</v>
      </c>
      <c r="F2303" s="5" t="str">
        <f t="shared" si="35"/>
        <v>(692,37),</v>
      </c>
    </row>
    <row r="2304" spans="1:6" x14ac:dyDescent="0.25">
      <c r="A2304">
        <f>VLOOKUP(B2304,Drivers!A:C,3,FALSE)</f>
        <v>692</v>
      </c>
      <c r="B2304" t="s">
        <v>202</v>
      </c>
      <c r="C2304">
        <v>1987</v>
      </c>
      <c r="D2304">
        <f>VLOOKUP(C2304,Seasons!A:B,2,FALSE)</f>
        <v>38</v>
      </c>
      <c r="F2304" s="5" t="str">
        <f t="shared" si="35"/>
        <v>(692,38),</v>
      </c>
    </row>
    <row r="2305" spans="1:6" x14ac:dyDescent="0.25">
      <c r="A2305">
        <f>VLOOKUP(B2305,Drivers!A:C,3,FALSE)</f>
        <v>692</v>
      </c>
      <c r="B2305" t="s">
        <v>202</v>
      </c>
      <c r="C2305">
        <v>1989</v>
      </c>
      <c r="D2305">
        <f>VLOOKUP(C2305,Seasons!A:B,2,FALSE)</f>
        <v>40</v>
      </c>
      <c r="F2305" s="5" t="str">
        <f t="shared" si="35"/>
        <v>(692,40),</v>
      </c>
    </row>
    <row r="2306" spans="1:6" x14ac:dyDescent="0.25">
      <c r="A2306">
        <f>VLOOKUP(B2306,Drivers!A:C,3,FALSE)</f>
        <v>693</v>
      </c>
      <c r="B2306" t="s">
        <v>153</v>
      </c>
      <c r="C2306">
        <v>1985</v>
      </c>
      <c r="D2306">
        <f>VLOOKUP(C2306,Seasons!A:B,2,FALSE)</f>
        <v>36</v>
      </c>
      <c r="F2306" s="5" t="str">
        <f t="shared" si="35"/>
        <v>(693,36),</v>
      </c>
    </row>
    <row r="2307" spans="1:6" x14ac:dyDescent="0.25">
      <c r="A2307">
        <f>VLOOKUP(B2307,Drivers!A:C,3,FALSE)</f>
        <v>693</v>
      </c>
      <c r="B2307" t="s">
        <v>153</v>
      </c>
      <c r="C2307">
        <v>1986</v>
      </c>
      <c r="D2307">
        <f>VLOOKUP(C2307,Seasons!A:B,2,FALSE)</f>
        <v>37</v>
      </c>
      <c r="F2307" s="5" t="str">
        <f t="shared" ref="F2307:F2370" si="36">_xlfn.CONCAT("(",A2307,",",D2307,"),")</f>
        <v>(693,37),</v>
      </c>
    </row>
    <row r="2308" spans="1:6" x14ac:dyDescent="0.25">
      <c r="A2308">
        <f>VLOOKUP(B2308,Drivers!A:C,3,FALSE)</f>
        <v>693</v>
      </c>
      <c r="B2308" t="s">
        <v>153</v>
      </c>
      <c r="C2308">
        <v>1987</v>
      </c>
      <c r="D2308">
        <f>VLOOKUP(C2308,Seasons!A:B,2,FALSE)</f>
        <v>38</v>
      </c>
      <c r="F2308" s="5" t="str">
        <f t="shared" si="36"/>
        <v>(693,38),</v>
      </c>
    </row>
    <row r="2309" spans="1:6" x14ac:dyDescent="0.25">
      <c r="A2309">
        <f>VLOOKUP(B2309,Drivers!A:C,3,FALSE)</f>
        <v>693</v>
      </c>
      <c r="B2309" t="s">
        <v>153</v>
      </c>
      <c r="C2309">
        <v>1988</v>
      </c>
      <c r="D2309">
        <f>VLOOKUP(C2309,Seasons!A:B,2,FALSE)</f>
        <v>39</v>
      </c>
      <c r="F2309" s="5" t="str">
        <f t="shared" si="36"/>
        <v>(693,39),</v>
      </c>
    </row>
    <row r="2310" spans="1:6" x14ac:dyDescent="0.25">
      <c r="A2310">
        <f>VLOOKUP(B2310,Drivers!A:C,3,FALSE)</f>
        <v>693</v>
      </c>
      <c r="B2310" t="s">
        <v>153</v>
      </c>
      <c r="C2310">
        <v>1989</v>
      </c>
      <c r="D2310">
        <f>VLOOKUP(C2310,Seasons!A:B,2,FALSE)</f>
        <v>40</v>
      </c>
      <c r="F2310" s="5" t="str">
        <f t="shared" si="36"/>
        <v>(693,40),</v>
      </c>
    </row>
    <row r="2311" spans="1:6" x14ac:dyDescent="0.25">
      <c r="A2311">
        <f>VLOOKUP(B2311,Drivers!A:C,3,FALSE)</f>
        <v>693</v>
      </c>
      <c r="B2311" t="s">
        <v>153</v>
      </c>
      <c r="C2311">
        <v>1990</v>
      </c>
      <c r="D2311">
        <f>VLOOKUP(C2311,Seasons!A:B,2,FALSE)</f>
        <v>41</v>
      </c>
      <c r="F2311" s="5" t="str">
        <f t="shared" si="36"/>
        <v>(693,41),</v>
      </c>
    </row>
    <row r="2312" spans="1:6" x14ac:dyDescent="0.25">
      <c r="A2312">
        <f>VLOOKUP(B2312,Drivers!A:C,3,FALSE)</f>
        <v>693</v>
      </c>
      <c r="B2312" t="s">
        <v>153</v>
      </c>
      <c r="C2312">
        <v>1991</v>
      </c>
      <c r="D2312">
        <f>VLOOKUP(C2312,Seasons!A:B,2,FALSE)</f>
        <v>42</v>
      </c>
      <c r="F2312" s="5" t="str">
        <f t="shared" si="36"/>
        <v>(693,42),</v>
      </c>
    </row>
    <row r="2313" spans="1:6" x14ac:dyDescent="0.25">
      <c r="A2313">
        <f>VLOOKUP(B2313,Drivers!A:C,3,FALSE)</f>
        <v>693</v>
      </c>
      <c r="B2313" t="s">
        <v>153</v>
      </c>
      <c r="C2313">
        <v>1992</v>
      </c>
      <c r="D2313">
        <f>VLOOKUP(C2313,Seasons!A:B,2,FALSE)</f>
        <v>43</v>
      </c>
      <c r="F2313" s="5" t="str">
        <f t="shared" si="36"/>
        <v>(693,43),</v>
      </c>
    </row>
    <row r="2314" spans="1:6" x14ac:dyDescent="0.25">
      <c r="A2314">
        <f>VLOOKUP(B2314,Drivers!A:C,3,FALSE)</f>
        <v>693</v>
      </c>
      <c r="B2314" t="s">
        <v>153</v>
      </c>
      <c r="C2314">
        <v>1993</v>
      </c>
      <c r="D2314">
        <f>VLOOKUP(C2314,Seasons!A:B,2,FALSE)</f>
        <v>44</v>
      </c>
      <c r="F2314" s="5" t="str">
        <f t="shared" si="36"/>
        <v>(693,44),</v>
      </c>
    </row>
    <row r="2315" spans="1:6" x14ac:dyDescent="0.25">
      <c r="A2315">
        <f>VLOOKUP(B2315,Drivers!A:C,3,FALSE)</f>
        <v>694</v>
      </c>
      <c r="B2315" t="s">
        <v>78</v>
      </c>
      <c r="C2315">
        <v>1986</v>
      </c>
      <c r="D2315">
        <f>VLOOKUP(C2315,Seasons!A:B,2,FALSE)</f>
        <v>37</v>
      </c>
      <c r="F2315" s="5" t="str">
        <f t="shared" si="36"/>
        <v>(694,37),</v>
      </c>
    </row>
    <row r="2316" spans="1:6" x14ac:dyDescent="0.25">
      <c r="A2316">
        <f>VLOOKUP(B2316,Drivers!A:C,3,FALSE)</f>
        <v>695</v>
      </c>
      <c r="B2316" t="s">
        <v>222</v>
      </c>
      <c r="C2316">
        <v>1986</v>
      </c>
      <c r="D2316">
        <f>VLOOKUP(C2316,Seasons!A:B,2,FALSE)</f>
        <v>37</v>
      </c>
      <c r="F2316" s="5" t="str">
        <f t="shared" si="36"/>
        <v>(695,37),</v>
      </c>
    </row>
    <row r="2317" spans="1:6" x14ac:dyDescent="0.25">
      <c r="A2317">
        <f>VLOOKUP(B2317,Drivers!A:C,3,FALSE)</f>
        <v>696</v>
      </c>
      <c r="B2317" t="s">
        <v>556</v>
      </c>
      <c r="C2317">
        <v>1986</v>
      </c>
      <c r="D2317">
        <f>VLOOKUP(C2317,Seasons!A:B,2,FALSE)</f>
        <v>37</v>
      </c>
      <c r="F2317" s="5" t="str">
        <f t="shared" si="36"/>
        <v>(696,37),</v>
      </c>
    </row>
    <row r="2318" spans="1:6" x14ac:dyDescent="0.25">
      <c r="A2318">
        <f>VLOOKUP(B2318,Drivers!A:C,3,FALSE)</f>
        <v>696</v>
      </c>
      <c r="B2318" t="s">
        <v>556</v>
      </c>
      <c r="C2318">
        <v>1986</v>
      </c>
      <c r="D2318">
        <f>VLOOKUP(C2318,Seasons!A:B,2,FALSE)</f>
        <v>37</v>
      </c>
      <c r="F2318" s="5" t="str">
        <f t="shared" si="36"/>
        <v>(696,37),</v>
      </c>
    </row>
    <row r="2319" spans="1:6" x14ac:dyDescent="0.25">
      <c r="A2319">
        <f>VLOOKUP(B2319,Drivers!A:C,3,FALSE)</f>
        <v>696</v>
      </c>
      <c r="B2319" t="s">
        <v>556</v>
      </c>
      <c r="C2319">
        <v>1987</v>
      </c>
      <c r="D2319">
        <f>VLOOKUP(C2319,Seasons!A:B,2,FALSE)</f>
        <v>38</v>
      </c>
      <c r="F2319" s="5" t="str">
        <f t="shared" si="36"/>
        <v>(696,38),</v>
      </c>
    </row>
    <row r="2320" spans="1:6" x14ac:dyDescent="0.25">
      <c r="A2320">
        <f>VLOOKUP(B2320,Drivers!A:C,3,FALSE)</f>
        <v>696</v>
      </c>
      <c r="B2320" t="s">
        <v>556</v>
      </c>
      <c r="C2320">
        <v>1988</v>
      </c>
      <c r="D2320">
        <f>VLOOKUP(C2320,Seasons!A:B,2,FALSE)</f>
        <v>39</v>
      </c>
      <c r="F2320" s="5" t="str">
        <f t="shared" si="36"/>
        <v>(696,39),</v>
      </c>
    </row>
    <row r="2321" spans="1:6" x14ac:dyDescent="0.25">
      <c r="A2321">
        <f>VLOOKUP(B2321,Drivers!A:C,3,FALSE)</f>
        <v>696</v>
      </c>
      <c r="B2321" t="s">
        <v>556</v>
      </c>
      <c r="C2321">
        <v>1989</v>
      </c>
      <c r="D2321">
        <f>VLOOKUP(C2321,Seasons!A:B,2,FALSE)</f>
        <v>40</v>
      </c>
      <c r="F2321" s="5" t="str">
        <f t="shared" si="36"/>
        <v>(696,40),</v>
      </c>
    </row>
    <row r="2322" spans="1:6" x14ac:dyDescent="0.25">
      <c r="A2322">
        <f>VLOOKUP(B2322,Drivers!A:C,3,FALSE)</f>
        <v>696</v>
      </c>
      <c r="B2322" t="s">
        <v>556</v>
      </c>
      <c r="C2322">
        <v>1990</v>
      </c>
      <c r="D2322">
        <f>VLOOKUP(C2322,Seasons!A:B,2,FALSE)</f>
        <v>41</v>
      </c>
      <c r="F2322" s="5" t="str">
        <f t="shared" si="36"/>
        <v>(696,41),</v>
      </c>
    </row>
    <row r="2323" spans="1:6" x14ac:dyDescent="0.25">
      <c r="A2323">
        <f>VLOOKUP(B2323,Drivers!A:C,3,FALSE)</f>
        <v>697</v>
      </c>
      <c r="B2323" t="s">
        <v>147</v>
      </c>
      <c r="C2323">
        <v>1986</v>
      </c>
      <c r="D2323">
        <f>VLOOKUP(C2323,Seasons!A:B,2,FALSE)</f>
        <v>37</v>
      </c>
      <c r="F2323" s="5" t="str">
        <f t="shared" si="36"/>
        <v>(697,37),</v>
      </c>
    </row>
    <row r="2324" spans="1:6" x14ac:dyDescent="0.25">
      <c r="A2324">
        <f>VLOOKUP(B2324,Drivers!A:C,3,FALSE)</f>
        <v>697</v>
      </c>
      <c r="B2324" t="s">
        <v>147</v>
      </c>
      <c r="C2324">
        <v>1987</v>
      </c>
      <c r="D2324">
        <f>VLOOKUP(C2324,Seasons!A:B,2,FALSE)</f>
        <v>38</v>
      </c>
      <c r="F2324" s="5" t="str">
        <f t="shared" si="36"/>
        <v>(697,38),</v>
      </c>
    </row>
    <row r="2325" spans="1:6" x14ac:dyDescent="0.25">
      <c r="A2325">
        <f>VLOOKUP(B2325,Drivers!A:C,3,FALSE)</f>
        <v>697</v>
      </c>
      <c r="B2325" t="s">
        <v>147</v>
      </c>
      <c r="C2325">
        <v>1988</v>
      </c>
      <c r="D2325">
        <f>VLOOKUP(C2325,Seasons!A:B,2,FALSE)</f>
        <v>39</v>
      </c>
      <c r="F2325" s="5" t="str">
        <f t="shared" si="36"/>
        <v>(697,39),</v>
      </c>
    </row>
    <row r="2326" spans="1:6" x14ac:dyDescent="0.25">
      <c r="A2326">
        <f>VLOOKUP(B2326,Drivers!A:C,3,FALSE)</f>
        <v>697</v>
      </c>
      <c r="B2326" t="s">
        <v>147</v>
      </c>
      <c r="C2326">
        <v>1989</v>
      </c>
      <c r="D2326">
        <f>VLOOKUP(C2326,Seasons!A:B,2,FALSE)</f>
        <v>40</v>
      </c>
      <c r="F2326" s="5" t="str">
        <f t="shared" si="36"/>
        <v>(697,40),</v>
      </c>
    </row>
    <row r="2327" spans="1:6" x14ac:dyDescent="0.25">
      <c r="A2327">
        <f>VLOOKUP(B2327,Drivers!A:C,3,FALSE)</f>
        <v>697</v>
      </c>
      <c r="B2327" t="s">
        <v>147</v>
      </c>
      <c r="C2327">
        <v>1990</v>
      </c>
      <c r="D2327">
        <f>VLOOKUP(C2327,Seasons!A:B,2,FALSE)</f>
        <v>41</v>
      </c>
      <c r="F2327" s="5" t="str">
        <f t="shared" si="36"/>
        <v>(697,41),</v>
      </c>
    </row>
    <row r="2328" spans="1:6" x14ac:dyDescent="0.25">
      <c r="A2328">
        <f>VLOOKUP(B2328,Drivers!A:C,3,FALSE)</f>
        <v>697</v>
      </c>
      <c r="B2328" t="s">
        <v>147</v>
      </c>
      <c r="C2328">
        <v>1991</v>
      </c>
      <c r="D2328">
        <f>VLOOKUP(C2328,Seasons!A:B,2,FALSE)</f>
        <v>42</v>
      </c>
      <c r="F2328" s="5" t="str">
        <f t="shared" si="36"/>
        <v>(697,42),</v>
      </c>
    </row>
    <row r="2329" spans="1:6" x14ac:dyDescent="0.25">
      <c r="A2329">
        <f>VLOOKUP(B2329,Drivers!A:C,3,FALSE)</f>
        <v>698</v>
      </c>
      <c r="B2329" t="s">
        <v>242</v>
      </c>
      <c r="C2329">
        <v>1987</v>
      </c>
      <c r="D2329">
        <f>VLOOKUP(C2329,Seasons!A:B,2,FALSE)</f>
        <v>38</v>
      </c>
      <c r="F2329" s="5" t="str">
        <f t="shared" si="36"/>
        <v>(698,38),</v>
      </c>
    </row>
    <row r="2330" spans="1:6" x14ac:dyDescent="0.25">
      <c r="A2330">
        <f>VLOOKUP(B2330,Drivers!A:C,3,FALSE)</f>
        <v>699</v>
      </c>
      <c r="B2330" t="s">
        <v>273</v>
      </c>
      <c r="C2330">
        <v>1987</v>
      </c>
      <c r="D2330">
        <f>VLOOKUP(C2330,Seasons!A:B,2,FALSE)</f>
        <v>38</v>
      </c>
      <c r="F2330" s="5" t="str">
        <f t="shared" si="36"/>
        <v>(699,38),</v>
      </c>
    </row>
    <row r="2331" spans="1:6" x14ac:dyDescent="0.25">
      <c r="A2331">
        <f>VLOOKUP(B2331,Drivers!A:C,3,FALSE)</f>
        <v>700</v>
      </c>
      <c r="B2331" t="s">
        <v>149</v>
      </c>
      <c r="C2331">
        <v>1987</v>
      </c>
      <c r="D2331">
        <f>VLOOKUP(C2331,Seasons!A:B,2,FALSE)</f>
        <v>38</v>
      </c>
      <c r="F2331" s="5" t="str">
        <f t="shared" si="36"/>
        <v>(700,38),</v>
      </c>
    </row>
    <row r="2332" spans="1:6" x14ac:dyDescent="0.25">
      <c r="A2332">
        <f>VLOOKUP(B2332,Drivers!A:C,3,FALSE)</f>
        <v>700</v>
      </c>
      <c r="B2332" t="s">
        <v>149</v>
      </c>
      <c r="C2332">
        <v>1988</v>
      </c>
      <c r="D2332">
        <f>VLOOKUP(C2332,Seasons!A:B,2,FALSE)</f>
        <v>39</v>
      </c>
      <c r="F2332" s="5" t="str">
        <f t="shared" si="36"/>
        <v>(700,39),</v>
      </c>
    </row>
    <row r="2333" spans="1:6" x14ac:dyDescent="0.25">
      <c r="A2333">
        <f>VLOOKUP(B2333,Drivers!A:C,3,FALSE)</f>
        <v>701</v>
      </c>
      <c r="B2333" t="s">
        <v>200</v>
      </c>
      <c r="C2333">
        <v>1987</v>
      </c>
      <c r="D2333">
        <f>VLOOKUP(C2333,Seasons!A:B,2,FALSE)</f>
        <v>38</v>
      </c>
      <c r="F2333" s="5" t="str">
        <f t="shared" si="36"/>
        <v>(701,38),</v>
      </c>
    </row>
    <row r="2334" spans="1:6" x14ac:dyDescent="0.25">
      <c r="A2334">
        <f>VLOOKUP(B2334,Drivers!A:C,3,FALSE)</f>
        <v>701</v>
      </c>
      <c r="B2334" t="s">
        <v>200</v>
      </c>
      <c r="C2334">
        <v>1988</v>
      </c>
      <c r="D2334">
        <f>VLOOKUP(C2334,Seasons!A:B,2,FALSE)</f>
        <v>39</v>
      </c>
      <c r="F2334" s="5" t="str">
        <f t="shared" si="36"/>
        <v>(701,39),</v>
      </c>
    </row>
    <row r="2335" spans="1:6" x14ac:dyDescent="0.25">
      <c r="A2335">
        <f>VLOOKUP(B2335,Drivers!A:C,3,FALSE)</f>
        <v>701</v>
      </c>
      <c r="B2335" t="s">
        <v>200</v>
      </c>
      <c r="C2335">
        <v>1989</v>
      </c>
      <c r="D2335">
        <f>VLOOKUP(C2335,Seasons!A:B,2,FALSE)</f>
        <v>40</v>
      </c>
      <c r="F2335" s="5" t="str">
        <f t="shared" si="36"/>
        <v>(701,40),</v>
      </c>
    </row>
    <row r="2336" spans="1:6" x14ac:dyDescent="0.25">
      <c r="A2336">
        <f>VLOOKUP(B2336,Drivers!A:C,3,FALSE)</f>
        <v>701</v>
      </c>
      <c r="B2336" t="s">
        <v>200</v>
      </c>
      <c r="C2336">
        <v>1990</v>
      </c>
      <c r="D2336">
        <f>VLOOKUP(C2336,Seasons!A:B,2,FALSE)</f>
        <v>41</v>
      </c>
      <c r="F2336" s="5" t="str">
        <f t="shared" si="36"/>
        <v>(701,41),</v>
      </c>
    </row>
    <row r="2337" spans="1:6" x14ac:dyDescent="0.25">
      <c r="A2337">
        <f>VLOOKUP(B2337,Drivers!A:C,3,FALSE)</f>
        <v>701</v>
      </c>
      <c r="B2337" t="s">
        <v>200</v>
      </c>
      <c r="C2337">
        <v>1994</v>
      </c>
      <c r="D2337">
        <f>VLOOKUP(C2337,Seasons!A:B,2,FALSE)</f>
        <v>45</v>
      </c>
      <c r="F2337" s="5" t="str">
        <f t="shared" si="36"/>
        <v>(701,45),</v>
      </c>
    </row>
    <row r="2338" spans="1:6" x14ac:dyDescent="0.25">
      <c r="A2338">
        <f>VLOOKUP(B2338,Drivers!A:C,3,FALSE)</f>
        <v>702</v>
      </c>
      <c r="B2338" t="s">
        <v>553</v>
      </c>
      <c r="C2338">
        <v>1987</v>
      </c>
      <c r="D2338">
        <f>VLOOKUP(C2338,Seasons!A:B,2,FALSE)</f>
        <v>38</v>
      </c>
      <c r="F2338" s="5" t="str">
        <f t="shared" si="36"/>
        <v>(702,38),</v>
      </c>
    </row>
    <row r="2339" spans="1:6" x14ac:dyDescent="0.25">
      <c r="A2339">
        <f>VLOOKUP(B2339,Drivers!A:C,3,FALSE)</f>
        <v>702</v>
      </c>
      <c r="B2339" t="s">
        <v>553</v>
      </c>
      <c r="C2339">
        <v>1988</v>
      </c>
      <c r="D2339">
        <f>VLOOKUP(C2339,Seasons!A:B,2,FALSE)</f>
        <v>39</v>
      </c>
      <c r="F2339" s="5" t="str">
        <f t="shared" si="36"/>
        <v>(702,39),</v>
      </c>
    </row>
    <row r="2340" spans="1:6" x14ac:dyDescent="0.25">
      <c r="A2340">
        <f>VLOOKUP(B2340,Drivers!A:C,3,FALSE)</f>
        <v>702</v>
      </c>
      <c r="B2340" t="s">
        <v>553</v>
      </c>
      <c r="C2340">
        <v>1989</v>
      </c>
      <c r="D2340">
        <f>VLOOKUP(C2340,Seasons!A:B,2,FALSE)</f>
        <v>40</v>
      </c>
      <c r="F2340" s="5" t="str">
        <f t="shared" si="36"/>
        <v>(702,40),</v>
      </c>
    </row>
    <row r="2341" spans="1:6" x14ac:dyDescent="0.25">
      <c r="A2341">
        <f>VLOOKUP(B2341,Drivers!A:C,3,FALSE)</f>
        <v>702</v>
      </c>
      <c r="B2341" t="s">
        <v>553</v>
      </c>
      <c r="C2341">
        <v>1990</v>
      </c>
      <c r="D2341">
        <f>VLOOKUP(C2341,Seasons!A:B,2,FALSE)</f>
        <v>41</v>
      </c>
      <c r="F2341" s="5" t="str">
        <f t="shared" si="36"/>
        <v>(702,41),</v>
      </c>
    </row>
    <row r="2342" spans="1:6" x14ac:dyDescent="0.25">
      <c r="A2342">
        <f>VLOOKUP(B2342,Drivers!A:C,3,FALSE)</f>
        <v>702</v>
      </c>
      <c r="B2342" t="s">
        <v>553</v>
      </c>
      <c r="C2342">
        <v>1991</v>
      </c>
      <c r="D2342">
        <f>VLOOKUP(C2342,Seasons!A:B,2,FALSE)</f>
        <v>42</v>
      </c>
      <c r="F2342" s="5" t="str">
        <f t="shared" si="36"/>
        <v>(702,42),</v>
      </c>
    </row>
    <row r="2343" spans="1:6" x14ac:dyDescent="0.25">
      <c r="A2343">
        <f>VLOOKUP(B2343,Drivers!A:C,3,FALSE)</f>
        <v>703</v>
      </c>
      <c r="B2343" t="s">
        <v>535</v>
      </c>
      <c r="C2343">
        <v>1987</v>
      </c>
      <c r="D2343">
        <f>VLOOKUP(C2343,Seasons!A:B,2,FALSE)</f>
        <v>38</v>
      </c>
      <c r="F2343" s="5" t="str">
        <f t="shared" si="36"/>
        <v>(703,38),</v>
      </c>
    </row>
    <row r="2344" spans="1:6" x14ac:dyDescent="0.25">
      <c r="A2344">
        <f>VLOOKUP(B2344,Drivers!A:C,3,FALSE)</f>
        <v>703</v>
      </c>
      <c r="B2344" t="s">
        <v>535</v>
      </c>
      <c r="C2344">
        <v>1988</v>
      </c>
      <c r="D2344">
        <f>VLOOKUP(C2344,Seasons!A:B,2,FALSE)</f>
        <v>39</v>
      </c>
      <c r="F2344" s="5" t="str">
        <f t="shared" si="36"/>
        <v>(703,39),</v>
      </c>
    </row>
    <row r="2345" spans="1:6" x14ac:dyDescent="0.25">
      <c r="A2345">
        <f>VLOOKUP(B2345,Drivers!A:C,3,FALSE)</f>
        <v>703</v>
      </c>
      <c r="B2345" t="s">
        <v>535</v>
      </c>
      <c r="C2345">
        <v>1989</v>
      </c>
      <c r="D2345">
        <f>VLOOKUP(C2345,Seasons!A:B,2,FALSE)</f>
        <v>40</v>
      </c>
      <c r="F2345" s="5" t="str">
        <f t="shared" si="36"/>
        <v>(703,40),</v>
      </c>
    </row>
    <row r="2346" spans="1:6" x14ac:dyDescent="0.25">
      <c r="A2346">
        <f>VLOOKUP(B2346,Drivers!A:C,3,FALSE)</f>
        <v>703</v>
      </c>
      <c r="B2346" t="s">
        <v>535</v>
      </c>
      <c r="C2346">
        <v>1990</v>
      </c>
      <c r="D2346">
        <f>VLOOKUP(C2346,Seasons!A:B,2,FALSE)</f>
        <v>41</v>
      </c>
      <c r="F2346" s="5" t="str">
        <f t="shared" si="36"/>
        <v>(703,41),</v>
      </c>
    </row>
    <row r="2347" spans="1:6" x14ac:dyDescent="0.25">
      <c r="A2347">
        <f>VLOOKUP(B2347,Drivers!A:C,3,FALSE)</f>
        <v>703</v>
      </c>
      <c r="B2347" t="s">
        <v>535</v>
      </c>
      <c r="C2347">
        <v>1991</v>
      </c>
      <c r="D2347">
        <f>VLOOKUP(C2347,Seasons!A:B,2,FALSE)</f>
        <v>42</v>
      </c>
      <c r="F2347" s="5" t="str">
        <f t="shared" si="36"/>
        <v>(703,42),</v>
      </c>
    </row>
    <row r="2348" spans="1:6" x14ac:dyDescent="0.25">
      <c r="A2348">
        <f>VLOOKUP(B2348,Drivers!A:C,3,FALSE)</f>
        <v>703</v>
      </c>
      <c r="B2348" t="s">
        <v>535</v>
      </c>
      <c r="C2348">
        <v>1992</v>
      </c>
      <c r="D2348">
        <f>VLOOKUP(C2348,Seasons!A:B,2,FALSE)</f>
        <v>43</v>
      </c>
      <c r="F2348" s="5" t="str">
        <f t="shared" si="36"/>
        <v>(703,43),</v>
      </c>
    </row>
    <row r="2349" spans="1:6" x14ac:dyDescent="0.25">
      <c r="A2349">
        <f>VLOOKUP(B2349,Drivers!A:C,3,FALSE)</f>
        <v>704</v>
      </c>
      <c r="B2349" t="s">
        <v>443</v>
      </c>
      <c r="C2349">
        <v>1987</v>
      </c>
      <c r="D2349">
        <f>VLOOKUP(C2349,Seasons!A:B,2,FALSE)</f>
        <v>38</v>
      </c>
      <c r="F2349" s="5" t="str">
        <f t="shared" si="36"/>
        <v>(704,38),</v>
      </c>
    </row>
    <row r="2350" spans="1:6" x14ac:dyDescent="0.25">
      <c r="A2350">
        <f>VLOOKUP(B2350,Drivers!A:C,3,FALSE)</f>
        <v>704</v>
      </c>
      <c r="B2350" t="s">
        <v>443</v>
      </c>
      <c r="C2350">
        <v>1988</v>
      </c>
      <c r="D2350">
        <f>VLOOKUP(C2350,Seasons!A:B,2,FALSE)</f>
        <v>39</v>
      </c>
      <c r="F2350" s="5" t="str">
        <f t="shared" si="36"/>
        <v>(704,39),</v>
      </c>
    </row>
    <row r="2351" spans="1:6" x14ac:dyDescent="0.25">
      <c r="A2351">
        <f>VLOOKUP(B2351,Drivers!A:C,3,FALSE)</f>
        <v>704</v>
      </c>
      <c r="B2351" t="s">
        <v>443</v>
      </c>
      <c r="C2351">
        <v>1989</v>
      </c>
      <c r="D2351">
        <f>VLOOKUP(C2351,Seasons!A:B,2,FALSE)</f>
        <v>40</v>
      </c>
      <c r="F2351" s="5" t="str">
        <f t="shared" si="36"/>
        <v>(704,40),</v>
      </c>
    </row>
    <row r="2352" spans="1:6" x14ac:dyDescent="0.25">
      <c r="A2352">
        <f>VLOOKUP(B2352,Drivers!A:C,3,FALSE)</f>
        <v>704</v>
      </c>
      <c r="B2352" t="s">
        <v>443</v>
      </c>
      <c r="C2352">
        <v>1990</v>
      </c>
      <c r="D2352">
        <f>VLOOKUP(C2352,Seasons!A:B,2,FALSE)</f>
        <v>41</v>
      </c>
      <c r="F2352" s="5" t="str">
        <f t="shared" si="36"/>
        <v>(704,41),</v>
      </c>
    </row>
    <row r="2353" spans="1:6" x14ac:dyDescent="0.25">
      <c r="A2353">
        <f>VLOOKUP(B2353,Drivers!A:C,3,FALSE)</f>
        <v>704</v>
      </c>
      <c r="B2353" t="s">
        <v>443</v>
      </c>
      <c r="C2353">
        <v>1991</v>
      </c>
      <c r="D2353">
        <f>VLOOKUP(C2353,Seasons!A:B,2,FALSE)</f>
        <v>42</v>
      </c>
      <c r="F2353" s="5" t="str">
        <f t="shared" si="36"/>
        <v>(704,42),</v>
      </c>
    </row>
    <row r="2354" spans="1:6" x14ac:dyDescent="0.25">
      <c r="A2354">
        <f>VLOOKUP(B2354,Drivers!A:C,3,FALSE)</f>
        <v>704</v>
      </c>
      <c r="B2354" t="s">
        <v>443</v>
      </c>
      <c r="C2354">
        <v>1992</v>
      </c>
      <c r="D2354">
        <f>VLOOKUP(C2354,Seasons!A:B,2,FALSE)</f>
        <v>43</v>
      </c>
      <c r="F2354" s="5" t="str">
        <f t="shared" si="36"/>
        <v>(704,43),</v>
      </c>
    </row>
    <row r="2355" spans="1:6" x14ac:dyDescent="0.25">
      <c r="A2355">
        <f>VLOOKUP(B2355,Drivers!A:C,3,FALSE)</f>
        <v>704</v>
      </c>
      <c r="B2355" t="s">
        <v>443</v>
      </c>
      <c r="C2355">
        <v>1994</v>
      </c>
      <c r="D2355">
        <f>VLOOKUP(C2355,Seasons!A:B,2,FALSE)</f>
        <v>45</v>
      </c>
      <c r="F2355" s="5" t="str">
        <f t="shared" si="36"/>
        <v>(704,45),</v>
      </c>
    </row>
    <row r="2356" spans="1:6" x14ac:dyDescent="0.25">
      <c r="A2356">
        <f>VLOOKUP(B2356,Drivers!A:C,3,FALSE)</f>
        <v>704</v>
      </c>
      <c r="B2356" t="s">
        <v>443</v>
      </c>
      <c r="C2356">
        <v>1997</v>
      </c>
      <c r="D2356">
        <f>VLOOKUP(C2356,Seasons!A:B,2,FALSE)</f>
        <v>48</v>
      </c>
      <c r="F2356" s="5" t="str">
        <f t="shared" si="36"/>
        <v>(704,48),</v>
      </c>
    </row>
    <row r="2357" spans="1:6" x14ac:dyDescent="0.25">
      <c r="A2357">
        <f>VLOOKUP(B2357,Drivers!A:C,3,FALSE)</f>
        <v>705</v>
      </c>
      <c r="B2357" t="s">
        <v>776</v>
      </c>
      <c r="C2357">
        <v>1987</v>
      </c>
      <c r="D2357">
        <f>VLOOKUP(C2357,Seasons!A:B,2,FALSE)</f>
        <v>38</v>
      </c>
      <c r="F2357" s="5" t="str">
        <f t="shared" si="36"/>
        <v>(705,38),</v>
      </c>
    </row>
    <row r="2358" spans="1:6" x14ac:dyDescent="0.25">
      <c r="A2358">
        <f>VLOOKUP(B2358,Drivers!A:C,3,FALSE)</f>
        <v>705</v>
      </c>
      <c r="B2358" t="s">
        <v>776</v>
      </c>
      <c r="C2358">
        <v>1988</v>
      </c>
      <c r="D2358">
        <f>VLOOKUP(C2358,Seasons!A:B,2,FALSE)</f>
        <v>39</v>
      </c>
      <c r="F2358" s="5" t="str">
        <f t="shared" si="36"/>
        <v>(705,39),</v>
      </c>
    </row>
    <row r="2359" spans="1:6" x14ac:dyDescent="0.25">
      <c r="A2359">
        <f>VLOOKUP(B2359,Drivers!A:C,3,FALSE)</f>
        <v>705</v>
      </c>
      <c r="B2359" t="s">
        <v>776</v>
      </c>
      <c r="C2359">
        <v>1989</v>
      </c>
      <c r="D2359">
        <f>VLOOKUP(C2359,Seasons!A:B,2,FALSE)</f>
        <v>40</v>
      </c>
      <c r="F2359" s="5" t="str">
        <f t="shared" si="36"/>
        <v>(705,40),</v>
      </c>
    </row>
    <row r="2360" spans="1:6" x14ac:dyDescent="0.25">
      <c r="A2360">
        <f>VLOOKUP(B2360,Drivers!A:C,3,FALSE)</f>
        <v>705</v>
      </c>
      <c r="B2360" t="s">
        <v>776</v>
      </c>
      <c r="C2360">
        <v>1990</v>
      </c>
      <c r="D2360">
        <f>VLOOKUP(C2360,Seasons!A:B,2,FALSE)</f>
        <v>41</v>
      </c>
      <c r="F2360" s="5" t="str">
        <f t="shared" si="36"/>
        <v>(705,41),</v>
      </c>
    </row>
    <row r="2361" spans="1:6" x14ac:dyDescent="0.25">
      <c r="A2361">
        <f>VLOOKUP(B2361,Drivers!A:C,3,FALSE)</f>
        <v>705</v>
      </c>
      <c r="B2361" t="s">
        <v>776</v>
      </c>
      <c r="C2361">
        <v>1991</v>
      </c>
      <c r="D2361">
        <f>VLOOKUP(C2361,Seasons!A:B,2,FALSE)</f>
        <v>42</v>
      </c>
      <c r="F2361" s="5" t="str">
        <f t="shared" si="36"/>
        <v>(705,42),</v>
      </c>
    </row>
    <row r="2362" spans="1:6" x14ac:dyDescent="0.25">
      <c r="A2362">
        <f>VLOOKUP(B2362,Drivers!A:C,3,FALSE)</f>
        <v>705</v>
      </c>
      <c r="B2362" t="s">
        <v>776</v>
      </c>
      <c r="C2362">
        <v>1992</v>
      </c>
      <c r="D2362">
        <f>VLOOKUP(C2362,Seasons!A:B,2,FALSE)</f>
        <v>43</v>
      </c>
      <c r="F2362" s="5" t="str">
        <f t="shared" si="36"/>
        <v>(705,43),</v>
      </c>
    </row>
    <row r="2363" spans="1:6" x14ac:dyDescent="0.25">
      <c r="A2363">
        <f>VLOOKUP(B2363,Drivers!A:C,3,FALSE)</f>
        <v>705</v>
      </c>
      <c r="B2363" t="s">
        <v>776</v>
      </c>
      <c r="C2363">
        <v>1995</v>
      </c>
      <c r="D2363">
        <f>VLOOKUP(C2363,Seasons!A:B,2,FALSE)</f>
        <v>46</v>
      </c>
      <c r="F2363" s="5" t="str">
        <f t="shared" si="36"/>
        <v>(705,46),</v>
      </c>
    </row>
    <row r="2364" spans="1:6" x14ac:dyDescent="0.25">
      <c r="A2364">
        <f>VLOOKUP(B2364,Drivers!A:C,3,FALSE)</f>
        <v>706</v>
      </c>
      <c r="B2364" t="s">
        <v>444</v>
      </c>
      <c r="C2364">
        <v>1988</v>
      </c>
      <c r="D2364">
        <f>VLOOKUP(C2364,Seasons!A:B,2,FALSE)</f>
        <v>39</v>
      </c>
      <c r="F2364" s="5" t="str">
        <f t="shared" si="36"/>
        <v>(706,39),</v>
      </c>
    </row>
    <row r="2365" spans="1:6" x14ac:dyDescent="0.25">
      <c r="A2365">
        <f>VLOOKUP(B2365,Drivers!A:C,3,FALSE)</f>
        <v>706</v>
      </c>
      <c r="B2365" t="s">
        <v>444</v>
      </c>
      <c r="C2365">
        <v>1989</v>
      </c>
      <c r="D2365">
        <f>VLOOKUP(C2365,Seasons!A:B,2,FALSE)</f>
        <v>40</v>
      </c>
      <c r="F2365" s="5" t="str">
        <f t="shared" si="36"/>
        <v>(706,40),</v>
      </c>
    </row>
    <row r="2366" spans="1:6" x14ac:dyDescent="0.25">
      <c r="A2366">
        <f>VLOOKUP(B2366,Drivers!A:C,3,FALSE)</f>
        <v>707</v>
      </c>
      <c r="B2366" t="s">
        <v>601</v>
      </c>
      <c r="C2366">
        <v>1988</v>
      </c>
      <c r="D2366">
        <f>VLOOKUP(C2366,Seasons!A:B,2,FALSE)</f>
        <v>39</v>
      </c>
      <c r="F2366" s="5" t="str">
        <f t="shared" si="36"/>
        <v>(707,39),</v>
      </c>
    </row>
    <row r="2367" spans="1:6" x14ac:dyDescent="0.25">
      <c r="A2367">
        <f>VLOOKUP(B2367,Drivers!A:C,3,FALSE)</f>
        <v>707</v>
      </c>
      <c r="B2367" t="s">
        <v>601</v>
      </c>
      <c r="C2367">
        <v>1989</v>
      </c>
      <c r="D2367">
        <f>VLOOKUP(C2367,Seasons!A:B,2,FALSE)</f>
        <v>40</v>
      </c>
      <c r="F2367" s="5" t="str">
        <f t="shared" si="36"/>
        <v>(707,40),</v>
      </c>
    </row>
    <row r="2368" spans="1:6" x14ac:dyDescent="0.25">
      <c r="A2368">
        <f>VLOOKUP(B2368,Drivers!A:C,3,FALSE)</f>
        <v>708</v>
      </c>
      <c r="B2368" t="s">
        <v>642</v>
      </c>
      <c r="C2368">
        <v>1988</v>
      </c>
      <c r="D2368">
        <f>VLOOKUP(C2368,Seasons!A:B,2,FALSE)</f>
        <v>39</v>
      </c>
      <c r="F2368" s="5" t="str">
        <f t="shared" si="36"/>
        <v>(708,39),</v>
      </c>
    </row>
    <row r="2369" spans="1:6" x14ac:dyDescent="0.25">
      <c r="A2369">
        <f>VLOOKUP(B2369,Drivers!A:C,3,FALSE)</f>
        <v>708</v>
      </c>
      <c r="B2369" t="s">
        <v>642</v>
      </c>
      <c r="C2369">
        <v>1989</v>
      </c>
      <c r="D2369">
        <f>VLOOKUP(C2369,Seasons!A:B,2,FALSE)</f>
        <v>40</v>
      </c>
      <c r="F2369" s="5" t="str">
        <f t="shared" si="36"/>
        <v>(708,40),</v>
      </c>
    </row>
    <row r="2370" spans="1:6" x14ac:dyDescent="0.25">
      <c r="A2370">
        <f>VLOOKUP(B2370,Drivers!A:C,3,FALSE)</f>
        <v>709</v>
      </c>
      <c r="B2370" t="s">
        <v>711</v>
      </c>
      <c r="C2370">
        <v>1988</v>
      </c>
      <c r="D2370">
        <f>VLOOKUP(C2370,Seasons!A:B,2,FALSE)</f>
        <v>39</v>
      </c>
      <c r="F2370" s="5" t="str">
        <f t="shared" si="36"/>
        <v>(709,39),</v>
      </c>
    </row>
    <row r="2371" spans="1:6" x14ac:dyDescent="0.25">
      <c r="A2371">
        <f>VLOOKUP(B2371,Drivers!A:C,3,FALSE)</f>
        <v>709</v>
      </c>
      <c r="B2371" t="s">
        <v>711</v>
      </c>
      <c r="C2371">
        <v>1989</v>
      </c>
      <c r="D2371">
        <f>VLOOKUP(C2371,Seasons!A:B,2,FALSE)</f>
        <v>40</v>
      </c>
      <c r="F2371" s="5" t="str">
        <f t="shared" ref="F2371:F2434" si="37">_xlfn.CONCAT("(",A2371,",",D2371,"),")</f>
        <v>(709,40),</v>
      </c>
    </row>
    <row r="2372" spans="1:6" x14ac:dyDescent="0.25">
      <c r="A2372">
        <f>VLOOKUP(B2372,Drivers!A:C,3,FALSE)</f>
        <v>709</v>
      </c>
      <c r="B2372" t="s">
        <v>711</v>
      </c>
      <c r="C2372">
        <v>1990</v>
      </c>
      <c r="D2372">
        <f>VLOOKUP(C2372,Seasons!A:B,2,FALSE)</f>
        <v>41</v>
      </c>
      <c r="F2372" s="5" t="str">
        <f t="shared" si="37"/>
        <v>(709,41),</v>
      </c>
    </row>
    <row r="2373" spans="1:6" x14ac:dyDescent="0.25">
      <c r="A2373">
        <f>VLOOKUP(B2373,Drivers!A:C,3,FALSE)</f>
        <v>710</v>
      </c>
      <c r="B2373" t="s">
        <v>337</v>
      </c>
      <c r="C2373">
        <v>1988</v>
      </c>
      <c r="D2373">
        <f>VLOOKUP(C2373,Seasons!A:B,2,FALSE)</f>
        <v>39</v>
      </c>
      <c r="F2373" s="5" t="str">
        <f t="shared" si="37"/>
        <v>(710,39),</v>
      </c>
    </row>
    <row r="2374" spans="1:6" x14ac:dyDescent="0.25">
      <c r="A2374">
        <f>VLOOKUP(B2374,Drivers!A:C,3,FALSE)</f>
        <v>711</v>
      </c>
      <c r="B2374" t="s">
        <v>767</v>
      </c>
      <c r="C2374">
        <v>1988</v>
      </c>
      <c r="D2374">
        <f>VLOOKUP(C2374,Seasons!A:B,2,FALSE)</f>
        <v>39</v>
      </c>
      <c r="F2374" s="5" t="str">
        <f t="shared" si="37"/>
        <v>(711,39),</v>
      </c>
    </row>
    <row r="2375" spans="1:6" x14ac:dyDescent="0.25">
      <c r="A2375">
        <f>VLOOKUP(B2375,Drivers!A:C,3,FALSE)</f>
        <v>711</v>
      </c>
      <c r="B2375" t="s">
        <v>767</v>
      </c>
      <c r="C2375">
        <v>1989</v>
      </c>
      <c r="D2375">
        <f>VLOOKUP(C2375,Seasons!A:B,2,FALSE)</f>
        <v>40</v>
      </c>
      <c r="F2375" s="5" t="str">
        <f t="shared" si="37"/>
        <v>(711,40),</v>
      </c>
    </row>
    <row r="2376" spans="1:6" x14ac:dyDescent="0.25">
      <c r="A2376">
        <f>VLOOKUP(B2376,Drivers!A:C,3,FALSE)</f>
        <v>711</v>
      </c>
      <c r="B2376" t="s">
        <v>767</v>
      </c>
      <c r="C2376">
        <v>1990</v>
      </c>
      <c r="D2376">
        <f>VLOOKUP(C2376,Seasons!A:B,2,FALSE)</f>
        <v>41</v>
      </c>
      <c r="F2376" s="5" t="str">
        <f t="shared" si="37"/>
        <v>(711,41),</v>
      </c>
    </row>
    <row r="2377" spans="1:6" x14ac:dyDescent="0.25">
      <c r="A2377">
        <f>VLOOKUP(B2377,Drivers!A:C,3,FALSE)</f>
        <v>711</v>
      </c>
      <c r="B2377" t="s">
        <v>767</v>
      </c>
      <c r="C2377">
        <v>1991</v>
      </c>
      <c r="D2377">
        <f>VLOOKUP(C2377,Seasons!A:B,2,FALSE)</f>
        <v>42</v>
      </c>
      <c r="F2377" s="5" t="str">
        <f t="shared" si="37"/>
        <v>(711,42),</v>
      </c>
    </row>
    <row r="2378" spans="1:6" x14ac:dyDescent="0.25">
      <c r="A2378">
        <f>VLOOKUP(B2378,Drivers!A:C,3,FALSE)</f>
        <v>711</v>
      </c>
      <c r="B2378" t="s">
        <v>767</v>
      </c>
      <c r="C2378">
        <v>1992</v>
      </c>
      <c r="D2378">
        <f>VLOOKUP(C2378,Seasons!A:B,2,FALSE)</f>
        <v>43</v>
      </c>
      <c r="F2378" s="5" t="str">
        <f t="shared" si="37"/>
        <v>(711,43),</v>
      </c>
    </row>
    <row r="2379" spans="1:6" x14ac:dyDescent="0.25">
      <c r="A2379">
        <f>VLOOKUP(B2379,Drivers!A:C,3,FALSE)</f>
        <v>711</v>
      </c>
      <c r="B2379" t="s">
        <v>767</v>
      </c>
      <c r="C2379">
        <v>1993</v>
      </c>
      <c r="D2379">
        <f>VLOOKUP(C2379,Seasons!A:B,2,FALSE)</f>
        <v>44</v>
      </c>
      <c r="F2379" s="5" t="str">
        <f t="shared" si="37"/>
        <v>(711,44),</v>
      </c>
    </row>
    <row r="2380" spans="1:6" x14ac:dyDescent="0.25">
      <c r="A2380">
        <f>VLOOKUP(B2380,Drivers!A:C,3,FALSE)</f>
        <v>711</v>
      </c>
      <c r="B2380" t="s">
        <v>767</v>
      </c>
      <c r="C2380">
        <v>1994</v>
      </c>
      <c r="D2380">
        <f>VLOOKUP(C2380,Seasons!A:B,2,FALSE)</f>
        <v>45</v>
      </c>
      <c r="F2380" s="5" t="str">
        <f t="shared" si="37"/>
        <v>(711,45),</v>
      </c>
    </row>
    <row r="2381" spans="1:6" x14ac:dyDescent="0.25">
      <c r="A2381">
        <f>VLOOKUP(B2381,Drivers!A:C,3,FALSE)</f>
        <v>711</v>
      </c>
      <c r="B2381" t="s">
        <v>767</v>
      </c>
      <c r="C2381">
        <v>1995</v>
      </c>
      <c r="D2381">
        <f>VLOOKUP(C2381,Seasons!A:B,2,FALSE)</f>
        <v>46</v>
      </c>
      <c r="F2381" s="5" t="str">
        <f t="shared" si="37"/>
        <v>(711,46),</v>
      </c>
    </row>
    <row r="2382" spans="1:6" x14ac:dyDescent="0.25">
      <c r="A2382">
        <f>VLOOKUP(B2382,Drivers!A:C,3,FALSE)</f>
        <v>712</v>
      </c>
      <c r="B2382" t="s">
        <v>53</v>
      </c>
      <c r="C2382">
        <v>1988</v>
      </c>
      <c r="D2382">
        <f>VLOOKUP(C2382,Seasons!A:B,2,FALSE)</f>
        <v>39</v>
      </c>
      <c r="F2382" s="5" t="str">
        <f t="shared" si="37"/>
        <v>(712,39),</v>
      </c>
    </row>
    <row r="2383" spans="1:6" x14ac:dyDescent="0.25">
      <c r="A2383">
        <f>VLOOKUP(B2383,Drivers!A:C,3,FALSE)</f>
        <v>712</v>
      </c>
      <c r="B2383" t="s">
        <v>53</v>
      </c>
      <c r="C2383">
        <v>1989</v>
      </c>
      <c r="D2383">
        <f>VLOOKUP(C2383,Seasons!A:B,2,FALSE)</f>
        <v>40</v>
      </c>
      <c r="F2383" s="5" t="str">
        <f t="shared" si="37"/>
        <v>(712,40),</v>
      </c>
    </row>
    <row r="2384" spans="1:6" x14ac:dyDescent="0.25">
      <c r="A2384">
        <f>VLOOKUP(B2384,Drivers!A:C,3,FALSE)</f>
        <v>712</v>
      </c>
      <c r="B2384" t="s">
        <v>53</v>
      </c>
      <c r="C2384">
        <v>1990</v>
      </c>
      <c r="D2384">
        <f>VLOOKUP(C2384,Seasons!A:B,2,FALSE)</f>
        <v>41</v>
      </c>
      <c r="F2384" s="5" t="str">
        <f t="shared" si="37"/>
        <v>(712,41),</v>
      </c>
    </row>
    <row r="2385" spans="1:6" x14ac:dyDescent="0.25">
      <c r="A2385">
        <f>VLOOKUP(B2385,Drivers!A:C,3,FALSE)</f>
        <v>712</v>
      </c>
      <c r="B2385" t="s">
        <v>53</v>
      </c>
      <c r="C2385">
        <v>1991</v>
      </c>
      <c r="D2385">
        <f>VLOOKUP(C2385,Seasons!A:B,2,FALSE)</f>
        <v>42</v>
      </c>
      <c r="F2385" s="5" t="str">
        <f t="shared" si="37"/>
        <v>(712,42),</v>
      </c>
    </row>
    <row r="2386" spans="1:6" x14ac:dyDescent="0.25">
      <c r="A2386">
        <f>VLOOKUP(B2386,Drivers!A:C,3,FALSE)</f>
        <v>713</v>
      </c>
      <c r="B2386" t="s">
        <v>83</v>
      </c>
      <c r="C2386">
        <v>1989</v>
      </c>
      <c r="D2386">
        <f>VLOOKUP(C2386,Seasons!A:B,2,FALSE)</f>
        <v>40</v>
      </c>
      <c r="F2386" s="5" t="str">
        <f t="shared" si="37"/>
        <v>(713,40),</v>
      </c>
    </row>
    <row r="2387" spans="1:6" x14ac:dyDescent="0.25">
      <c r="A2387">
        <f>VLOOKUP(B2387,Drivers!A:C,3,FALSE)</f>
        <v>714</v>
      </c>
      <c r="B2387" t="s">
        <v>837</v>
      </c>
      <c r="C2387">
        <v>1989</v>
      </c>
      <c r="D2387">
        <f>VLOOKUP(C2387,Seasons!A:B,2,FALSE)</f>
        <v>40</v>
      </c>
      <c r="F2387" s="5" t="str">
        <f t="shared" si="37"/>
        <v>(714,40),</v>
      </c>
    </row>
    <row r="2388" spans="1:6" x14ac:dyDescent="0.25">
      <c r="A2388">
        <f>VLOOKUP(B2388,Drivers!A:C,3,FALSE)</f>
        <v>715</v>
      </c>
      <c r="B2388" t="s">
        <v>856</v>
      </c>
      <c r="C2388">
        <v>1989</v>
      </c>
      <c r="D2388">
        <f>VLOOKUP(C2388,Seasons!A:B,2,FALSE)</f>
        <v>40</v>
      </c>
      <c r="F2388" s="5" t="str">
        <f t="shared" si="37"/>
        <v>(715,40),</v>
      </c>
    </row>
    <row r="2389" spans="1:6" x14ac:dyDescent="0.25">
      <c r="A2389">
        <f>VLOOKUP(B2389,Drivers!A:C,3,FALSE)</f>
        <v>716</v>
      </c>
      <c r="B2389" t="s">
        <v>62</v>
      </c>
      <c r="C2389">
        <v>1989</v>
      </c>
      <c r="D2389">
        <f>VLOOKUP(C2389,Seasons!A:B,2,FALSE)</f>
        <v>40</v>
      </c>
      <c r="F2389" s="5" t="str">
        <f t="shared" si="37"/>
        <v>(716,40),</v>
      </c>
    </row>
    <row r="2390" spans="1:6" x14ac:dyDescent="0.25">
      <c r="A2390">
        <f>VLOOKUP(B2390,Drivers!A:C,3,FALSE)</f>
        <v>716</v>
      </c>
      <c r="B2390" t="s">
        <v>62</v>
      </c>
      <c r="C2390">
        <v>1990</v>
      </c>
      <c r="D2390">
        <f>VLOOKUP(C2390,Seasons!A:B,2,FALSE)</f>
        <v>41</v>
      </c>
      <c r="F2390" s="5" t="str">
        <f t="shared" si="37"/>
        <v>(716,41),</v>
      </c>
    </row>
    <row r="2391" spans="1:6" x14ac:dyDescent="0.25">
      <c r="A2391">
        <f>VLOOKUP(B2391,Drivers!A:C,3,FALSE)</f>
        <v>717</v>
      </c>
      <c r="B2391" t="s">
        <v>214</v>
      </c>
      <c r="C2391">
        <v>1989</v>
      </c>
      <c r="D2391">
        <f>VLOOKUP(C2391,Seasons!A:B,2,FALSE)</f>
        <v>40</v>
      </c>
      <c r="F2391" s="5" t="str">
        <f t="shared" si="37"/>
        <v>(717,40),</v>
      </c>
    </row>
    <row r="2392" spans="1:6" x14ac:dyDescent="0.25">
      <c r="A2392">
        <f>VLOOKUP(B2392,Drivers!A:C,3,FALSE)</f>
        <v>717</v>
      </c>
      <c r="B2392" t="s">
        <v>214</v>
      </c>
      <c r="C2392">
        <v>1990</v>
      </c>
      <c r="D2392">
        <f>VLOOKUP(C2392,Seasons!A:B,2,FALSE)</f>
        <v>41</v>
      </c>
      <c r="F2392" s="5" t="str">
        <f t="shared" si="37"/>
        <v>(717,41),</v>
      </c>
    </row>
    <row r="2393" spans="1:6" x14ac:dyDescent="0.25">
      <c r="A2393">
        <f>VLOOKUP(B2393,Drivers!A:C,3,FALSE)</f>
        <v>718</v>
      </c>
      <c r="B2393" t="s">
        <v>266</v>
      </c>
      <c r="C2393">
        <v>1989</v>
      </c>
      <c r="D2393">
        <f>VLOOKUP(C2393,Seasons!A:B,2,FALSE)</f>
        <v>40</v>
      </c>
      <c r="F2393" s="5" t="str">
        <f t="shared" si="37"/>
        <v>(718,40),</v>
      </c>
    </row>
    <row r="2394" spans="1:6" x14ac:dyDescent="0.25">
      <c r="A2394">
        <f>VLOOKUP(B2394,Drivers!A:C,3,FALSE)</f>
        <v>718</v>
      </c>
      <c r="B2394" t="s">
        <v>266</v>
      </c>
      <c r="C2394">
        <v>1990</v>
      </c>
      <c r="D2394">
        <f>VLOOKUP(C2394,Seasons!A:B,2,FALSE)</f>
        <v>41</v>
      </c>
      <c r="F2394" s="5" t="str">
        <f t="shared" si="37"/>
        <v>(718,41),</v>
      </c>
    </row>
    <row r="2395" spans="1:6" x14ac:dyDescent="0.25">
      <c r="A2395">
        <f>VLOOKUP(B2395,Drivers!A:C,3,FALSE)</f>
        <v>719</v>
      </c>
      <c r="B2395" t="s">
        <v>621</v>
      </c>
      <c r="C2395">
        <v>1989</v>
      </c>
      <c r="D2395">
        <f>VLOOKUP(C2395,Seasons!A:B,2,FALSE)</f>
        <v>40</v>
      </c>
      <c r="F2395" s="5" t="str">
        <f t="shared" si="37"/>
        <v>(719,40),</v>
      </c>
    </row>
    <row r="2396" spans="1:6" x14ac:dyDescent="0.25">
      <c r="A2396">
        <f>VLOOKUP(B2396,Drivers!A:C,3,FALSE)</f>
        <v>719</v>
      </c>
      <c r="B2396" t="s">
        <v>621</v>
      </c>
      <c r="C2396">
        <v>1990</v>
      </c>
      <c r="D2396">
        <f>VLOOKUP(C2396,Seasons!A:B,2,FALSE)</f>
        <v>41</v>
      </c>
      <c r="F2396" s="5" t="str">
        <f t="shared" si="37"/>
        <v>(719,41),</v>
      </c>
    </row>
    <row r="2397" spans="1:6" x14ac:dyDescent="0.25">
      <c r="A2397">
        <f>VLOOKUP(B2397,Drivers!A:C,3,FALSE)</f>
        <v>719</v>
      </c>
      <c r="B2397" t="s">
        <v>621</v>
      </c>
      <c r="C2397">
        <v>1991</v>
      </c>
      <c r="D2397">
        <f>VLOOKUP(C2397,Seasons!A:B,2,FALSE)</f>
        <v>42</v>
      </c>
      <c r="F2397" s="5" t="str">
        <f t="shared" si="37"/>
        <v>(719,42),</v>
      </c>
    </row>
    <row r="2398" spans="1:6" x14ac:dyDescent="0.25">
      <c r="A2398">
        <f>VLOOKUP(B2398,Drivers!A:C,3,FALSE)</f>
        <v>720</v>
      </c>
      <c r="B2398" t="s">
        <v>81</v>
      </c>
      <c r="C2398">
        <v>1989</v>
      </c>
      <c r="D2398">
        <f>VLOOKUP(C2398,Seasons!A:B,2,FALSE)</f>
        <v>40</v>
      </c>
      <c r="F2398" s="5" t="str">
        <f t="shared" si="37"/>
        <v>(720,40),</v>
      </c>
    </row>
    <row r="2399" spans="1:6" x14ac:dyDescent="0.25">
      <c r="A2399">
        <f>VLOOKUP(B2399,Drivers!A:C,3,FALSE)</f>
        <v>720</v>
      </c>
      <c r="B2399" t="s">
        <v>81</v>
      </c>
      <c r="C2399">
        <v>1990</v>
      </c>
      <c r="D2399">
        <f>VLOOKUP(C2399,Seasons!A:B,2,FALSE)</f>
        <v>41</v>
      </c>
      <c r="F2399" s="5" t="str">
        <f t="shared" si="37"/>
        <v>(720,41),</v>
      </c>
    </row>
    <row r="2400" spans="1:6" x14ac:dyDescent="0.25">
      <c r="A2400">
        <f>VLOOKUP(B2400,Drivers!A:C,3,FALSE)</f>
        <v>720</v>
      </c>
      <c r="B2400" t="s">
        <v>81</v>
      </c>
      <c r="C2400">
        <v>1991</v>
      </c>
      <c r="D2400">
        <f>VLOOKUP(C2400,Seasons!A:B,2,FALSE)</f>
        <v>42</v>
      </c>
      <c r="F2400" s="5" t="str">
        <f t="shared" si="37"/>
        <v>(720,42),</v>
      </c>
    </row>
    <row r="2401" spans="1:6" x14ac:dyDescent="0.25">
      <c r="A2401">
        <f>VLOOKUP(B2401,Drivers!A:C,3,FALSE)</f>
        <v>720</v>
      </c>
      <c r="B2401" t="s">
        <v>81</v>
      </c>
      <c r="C2401">
        <v>1994</v>
      </c>
      <c r="D2401">
        <f>VLOOKUP(C2401,Seasons!A:B,2,FALSE)</f>
        <v>45</v>
      </c>
      <c r="F2401" s="5" t="str">
        <f t="shared" si="37"/>
        <v>(720,45),</v>
      </c>
    </row>
    <row r="2402" spans="1:6" x14ac:dyDescent="0.25">
      <c r="A2402">
        <f>VLOOKUP(B2402,Drivers!A:C,3,FALSE)</f>
        <v>721</v>
      </c>
      <c r="B2402" t="s">
        <v>332</v>
      </c>
      <c r="C2402">
        <v>1989</v>
      </c>
      <c r="D2402">
        <f>VLOOKUP(C2402,Seasons!A:B,2,FALSE)</f>
        <v>40</v>
      </c>
      <c r="F2402" s="5" t="str">
        <f t="shared" si="37"/>
        <v>(721,40),</v>
      </c>
    </row>
    <row r="2403" spans="1:6" x14ac:dyDescent="0.25">
      <c r="A2403">
        <f>VLOOKUP(B2403,Drivers!A:C,3,FALSE)</f>
        <v>721</v>
      </c>
      <c r="B2403" t="s">
        <v>332</v>
      </c>
      <c r="C2403">
        <v>1990</v>
      </c>
      <c r="D2403">
        <f>VLOOKUP(C2403,Seasons!A:B,2,FALSE)</f>
        <v>41</v>
      </c>
      <c r="F2403" s="5" t="str">
        <f t="shared" si="37"/>
        <v>(721,41),</v>
      </c>
    </row>
    <row r="2404" spans="1:6" x14ac:dyDescent="0.25">
      <c r="A2404">
        <f>VLOOKUP(B2404,Drivers!A:C,3,FALSE)</f>
        <v>721</v>
      </c>
      <c r="B2404" t="s">
        <v>332</v>
      </c>
      <c r="C2404">
        <v>1991</v>
      </c>
      <c r="D2404">
        <f>VLOOKUP(C2404,Seasons!A:B,2,FALSE)</f>
        <v>42</v>
      </c>
      <c r="F2404" s="5" t="str">
        <f t="shared" si="37"/>
        <v>(721,42),</v>
      </c>
    </row>
    <row r="2405" spans="1:6" x14ac:dyDescent="0.25">
      <c r="A2405">
        <f>VLOOKUP(B2405,Drivers!A:C,3,FALSE)</f>
        <v>721</v>
      </c>
      <c r="B2405" t="s">
        <v>332</v>
      </c>
      <c r="C2405">
        <v>1992</v>
      </c>
      <c r="D2405">
        <f>VLOOKUP(C2405,Seasons!A:B,2,FALSE)</f>
        <v>43</v>
      </c>
      <c r="F2405" s="5" t="str">
        <f t="shared" si="37"/>
        <v>(721,43),</v>
      </c>
    </row>
    <row r="2406" spans="1:6" x14ac:dyDescent="0.25">
      <c r="A2406">
        <f>VLOOKUP(B2406,Drivers!A:C,3,FALSE)</f>
        <v>722</v>
      </c>
      <c r="B2406" t="s">
        <v>284</v>
      </c>
      <c r="C2406">
        <v>1989</v>
      </c>
      <c r="D2406">
        <f>VLOOKUP(C2406,Seasons!A:B,2,FALSE)</f>
        <v>40</v>
      </c>
      <c r="F2406" s="5" t="str">
        <f t="shared" si="37"/>
        <v>(722,40),</v>
      </c>
    </row>
    <row r="2407" spans="1:6" x14ac:dyDescent="0.25">
      <c r="A2407">
        <f>VLOOKUP(B2407,Drivers!A:C,3,FALSE)</f>
        <v>722</v>
      </c>
      <c r="B2407" t="s">
        <v>284</v>
      </c>
      <c r="C2407">
        <v>1990</v>
      </c>
      <c r="D2407">
        <f>VLOOKUP(C2407,Seasons!A:B,2,FALSE)</f>
        <v>41</v>
      </c>
      <c r="F2407" s="5" t="str">
        <f t="shared" si="37"/>
        <v>(722,41),</v>
      </c>
    </row>
    <row r="2408" spans="1:6" x14ac:dyDescent="0.25">
      <c r="A2408">
        <f>VLOOKUP(B2408,Drivers!A:C,3,FALSE)</f>
        <v>722</v>
      </c>
      <c r="B2408" t="s">
        <v>284</v>
      </c>
      <c r="C2408">
        <v>1991</v>
      </c>
      <c r="D2408">
        <f>VLOOKUP(C2408,Seasons!A:B,2,FALSE)</f>
        <v>42</v>
      </c>
      <c r="F2408" s="5" t="str">
        <f t="shared" si="37"/>
        <v>(722,42),</v>
      </c>
    </row>
    <row r="2409" spans="1:6" x14ac:dyDescent="0.25">
      <c r="A2409">
        <f>VLOOKUP(B2409,Drivers!A:C,3,FALSE)</f>
        <v>722</v>
      </c>
      <c r="B2409" t="s">
        <v>284</v>
      </c>
      <c r="C2409">
        <v>1992</v>
      </c>
      <c r="D2409">
        <f>VLOOKUP(C2409,Seasons!A:B,2,FALSE)</f>
        <v>43</v>
      </c>
      <c r="F2409" s="5" t="str">
        <f t="shared" si="37"/>
        <v>(722,43),</v>
      </c>
    </row>
    <row r="2410" spans="1:6" x14ac:dyDescent="0.25">
      <c r="A2410">
        <f>VLOOKUP(B2410,Drivers!A:C,3,FALSE)</f>
        <v>722</v>
      </c>
      <c r="B2410" t="s">
        <v>284</v>
      </c>
      <c r="C2410">
        <v>1994</v>
      </c>
      <c r="D2410">
        <f>VLOOKUP(C2410,Seasons!A:B,2,FALSE)</f>
        <v>45</v>
      </c>
      <c r="F2410" s="5" t="str">
        <f t="shared" si="37"/>
        <v>(722,45),</v>
      </c>
    </row>
    <row r="2411" spans="1:6" x14ac:dyDescent="0.25">
      <c r="A2411">
        <f>VLOOKUP(B2411,Drivers!A:C,3,FALSE)</f>
        <v>722</v>
      </c>
      <c r="B2411" t="s">
        <v>284</v>
      </c>
      <c r="C2411">
        <v>1995</v>
      </c>
      <c r="D2411">
        <f>VLOOKUP(C2411,Seasons!A:B,2,FALSE)</f>
        <v>46</v>
      </c>
      <c r="F2411" s="5" t="str">
        <f t="shared" si="37"/>
        <v>(722,46),</v>
      </c>
    </row>
    <row r="2412" spans="1:6" x14ac:dyDescent="0.25">
      <c r="A2412">
        <f>VLOOKUP(B2412,Drivers!A:C,3,FALSE)</f>
        <v>724</v>
      </c>
      <c r="B2412" t="s">
        <v>458</v>
      </c>
      <c r="C2412">
        <v>1989</v>
      </c>
      <c r="D2412">
        <f>VLOOKUP(C2412,Seasons!A:B,2,FALSE)</f>
        <v>40</v>
      </c>
      <c r="F2412" s="5" t="str">
        <f t="shared" si="37"/>
        <v>(724,40),</v>
      </c>
    </row>
    <row r="2413" spans="1:6" x14ac:dyDescent="0.25">
      <c r="A2413">
        <f>VLOOKUP(B2413,Drivers!A:C,3,FALSE)</f>
        <v>724</v>
      </c>
      <c r="B2413" t="s">
        <v>458</v>
      </c>
      <c r="C2413">
        <v>1990</v>
      </c>
      <c r="D2413">
        <f>VLOOKUP(C2413,Seasons!A:B,2,FALSE)</f>
        <v>41</v>
      </c>
      <c r="F2413" s="5" t="str">
        <f t="shared" si="37"/>
        <v>(724,41),</v>
      </c>
    </row>
    <row r="2414" spans="1:6" x14ac:dyDescent="0.25">
      <c r="A2414">
        <f>VLOOKUP(B2414,Drivers!A:C,3,FALSE)</f>
        <v>724</v>
      </c>
      <c r="B2414" t="s">
        <v>458</v>
      </c>
      <c r="C2414">
        <v>1991</v>
      </c>
      <c r="D2414">
        <f>VLOOKUP(C2414,Seasons!A:B,2,FALSE)</f>
        <v>42</v>
      </c>
      <c r="F2414" s="5" t="str">
        <f t="shared" si="37"/>
        <v>(724,42),</v>
      </c>
    </row>
    <row r="2415" spans="1:6" x14ac:dyDescent="0.25">
      <c r="A2415">
        <f>VLOOKUP(B2415,Drivers!A:C,3,FALSE)</f>
        <v>724</v>
      </c>
      <c r="B2415" t="s">
        <v>458</v>
      </c>
      <c r="C2415">
        <v>1992</v>
      </c>
      <c r="D2415">
        <f>VLOOKUP(C2415,Seasons!A:B,2,FALSE)</f>
        <v>43</v>
      </c>
      <c r="F2415" s="5" t="str">
        <f t="shared" si="37"/>
        <v>(724,43),</v>
      </c>
    </row>
    <row r="2416" spans="1:6" x14ac:dyDescent="0.25">
      <c r="A2416">
        <f>VLOOKUP(B2416,Drivers!A:C,3,FALSE)</f>
        <v>724</v>
      </c>
      <c r="B2416" t="s">
        <v>458</v>
      </c>
      <c r="C2416">
        <v>1993</v>
      </c>
      <c r="D2416">
        <f>VLOOKUP(C2416,Seasons!A:B,2,FALSE)</f>
        <v>44</v>
      </c>
      <c r="F2416" s="5" t="str">
        <f t="shared" si="37"/>
        <v>(724,44),</v>
      </c>
    </row>
    <row r="2417" spans="1:6" x14ac:dyDescent="0.25">
      <c r="A2417">
        <f>VLOOKUP(B2417,Drivers!A:C,3,FALSE)</f>
        <v>724</v>
      </c>
      <c r="B2417" t="s">
        <v>458</v>
      </c>
      <c r="C2417">
        <v>1994</v>
      </c>
      <c r="D2417">
        <f>VLOOKUP(C2417,Seasons!A:B,2,FALSE)</f>
        <v>45</v>
      </c>
      <c r="F2417" s="5" t="str">
        <f t="shared" si="37"/>
        <v>(724,45),</v>
      </c>
    </row>
    <row r="2418" spans="1:6" x14ac:dyDescent="0.25">
      <c r="A2418">
        <f>VLOOKUP(B2418,Drivers!A:C,3,FALSE)</f>
        <v>725</v>
      </c>
      <c r="B2418" t="s">
        <v>365</v>
      </c>
      <c r="C2418">
        <v>1989</v>
      </c>
      <c r="D2418">
        <f>VLOOKUP(C2418,Seasons!A:B,2,FALSE)</f>
        <v>40</v>
      </c>
      <c r="F2418" s="5" t="str">
        <f t="shared" si="37"/>
        <v>(725,40),</v>
      </c>
    </row>
    <row r="2419" spans="1:6" x14ac:dyDescent="0.25">
      <c r="A2419">
        <f>VLOOKUP(B2419,Drivers!A:C,3,FALSE)</f>
        <v>725</v>
      </c>
      <c r="B2419" t="s">
        <v>365</v>
      </c>
      <c r="C2419">
        <v>1990</v>
      </c>
      <c r="D2419">
        <f>VLOOKUP(C2419,Seasons!A:B,2,FALSE)</f>
        <v>41</v>
      </c>
      <c r="F2419" s="5" t="str">
        <f t="shared" si="37"/>
        <v>(725,41),</v>
      </c>
    </row>
    <row r="2420" spans="1:6" x14ac:dyDescent="0.25">
      <c r="A2420">
        <f>VLOOKUP(B2420,Drivers!A:C,3,FALSE)</f>
        <v>725</v>
      </c>
      <c r="B2420" t="s">
        <v>365</v>
      </c>
      <c r="C2420">
        <v>1991</v>
      </c>
      <c r="D2420">
        <f>VLOOKUP(C2420,Seasons!A:B,2,FALSE)</f>
        <v>42</v>
      </c>
      <c r="F2420" s="5" t="str">
        <f t="shared" si="37"/>
        <v>(725,42),</v>
      </c>
    </row>
    <row r="2421" spans="1:6" x14ac:dyDescent="0.25">
      <c r="A2421">
        <f>VLOOKUP(B2421,Drivers!A:C,3,FALSE)</f>
        <v>725</v>
      </c>
      <c r="B2421" t="s">
        <v>365</v>
      </c>
      <c r="C2421">
        <v>1992</v>
      </c>
      <c r="D2421">
        <f>VLOOKUP(C2421,Seasons!A:B,2,FALSE)</f>
        <v>43</v>
      </c>
      <c r="F2421" s="5" t="str">
        <f t="shared" si="37"/>
        <v>(725,43),</v>
      </c>
    </row>
    <row r="2422" spans="1:6" x14ac:dyDescent="0.25">
      <c r="A2422">
        <f>VLOOKUP(B2422,Drivers!A:C,3,FALSE)</f>
        <v>725</v>
      </c>
      <c r="B2422" t="s">
        <v>365</v>
      </c>
      <c r="C2422">
        <v>1993</v>
      </c>
      <c r="D2422">
        <f>VLOOKUP(C2422,Seasons!A:B,2,FALSE)</f>
        <v>44</v>
      </c>
      <c r="F2422" s="5" t="str">
        <f t="shared" si="37"/>
        <v>(725,44),</v>
      </c>
    </row>
    <row r="2423" spans="1:6" x14ac:dyDescent="0.25">
      <c r="A2423">
        <f>VLOOKUP(B2423,Drivers!A:C,3,FALSE)</f>
        <v>725</v>
      </c>
      <c r="B2423" t="s">
        <v>365</v>
      </c>
      <c r="C2423">
        <v>1994</v>
      </c>
      <c r="D2423">
        <f>VLOOKUP(C2423,Seasons!A:B,2,FALSE)</f>
        <v>45</v>
      </c>
      <c r="F2423" s="5" t="str">
        <f t="shared" si="37"/>
        <v>(725,45),</v>
      </c>
    </row>
    <row r="2424" spans="1:6" x14ac:dyDescent="0.25">
      <c r="A2424">
        <f>VLOOKUP(B2424,Drivers!A:C,3,FALSE)</f>
        <v>725</v>
      </c>
      <c r="B2424" t="s">
        <v>365</v>
      </c>
      <c r="C2424">
        <v>1995</v>
      </c>
      <c r="D2424">
        <f>VLOOKUP(C2424,Seasons!A:B,2,FALSE)</f>
        <v>46</v>
      </c>
      <c r="F2424" s="5" t="str">
        <f t="shared" si="37"/>
        <v>(725,46),</v>
      </c>
    </row>
    <row r="2425" spans="1:6" x14ac:dyDescent="0.25">
      <c r="A2425">
        <f>VLOOKUP(B2425,Drivers!A:C,3,FALSE)</f>
        <v>725</v>
      </c>
      <c r="B2425" t="s">
        <v>365</v>
      </c>
      <c r="C2425">
        <v>1996</v>
      </c>
      <c r="D2425">
        <f>VLOOKUP(C2425,Seasons!A:B,2,FALSE)</f>
        <v>47</v>
      </c>
      <c r="F2425" s="5" t="str">
        <f t="shared" si="37"/>
        <v>(725,47),</v>
      </c>
    </row>
    <row r="2426" spans="1:6" x14ac:dyDescent="0.25">
      <c r="A2426">
        <f>VLOOKUP(B2426,Drivers!A:C,3,FALSE)</f>
        <v>725</v>
      </c>
      <c r="B2426" t="s">
        <v>365</v>
      </c>
      <c r="C2426">
        <v>1997</v>
      </c>
      <c r="D2426">
        <f>VLOOKUP(C2426,Seasons!A:B,2,FALSE)</f>
        <v>48</v>
      </c>
      <c r="F2426" s="5" t="str">
        <f t="shared" si="37"/>
        <v>(725,48),</v>
      </c>
    </row>
    <row r="2427" spans="1:6" x14ac:dyDescent="0.25">
      <c r="A2427">
        <f>VLOOKUP(B2427,Drivers!A:C,3,FALSE)</f>
        <v>725</v>
      </c>
      <c r="B2427" t="s">
        <v>365</v>
      </c>
      <c r="C2427">
        <v>1998</v>
      </c>
      <c r="D2427">
        <f>VLOOKUP(C2427,Seasons!A:B,2,FALSE)</f>
        <v>49</v>
      </c>
      <c r="F2427" s="5" t="str">
        <f t="shared" si="37"/>
        <v>(725,49),</v>
      </c>
    </row>
    <row r="2428" spans="1:6" x14ac:dyDescent="0.25">
      <c r="A2428">
        <f>VLOOKUP(B2428,Drivers!A:C,3,FALSE)</f>
        <v>725</v>
      </c>
      <c r="B2428" t="s">
        <v>365</v>
      </c>
      <c r="C2428">
        <v>1999</v>
      </c>
      <c r="D2428">
        <f>VLOOKUP(C2428,Seasons!A:B,2,FALSE)</f>
        <v>50</v>
      </c>
      <c r="F2428" s="5" t="str">
        <f t="shared" si="37"/>
        <v>(725,50),</v>
      </c>
    </row>
    <row r="2429" spans="1:6" x14ac:dyDescent="0.25">
      <c r="A2429">
        <f>VLOOKUP(B2429,Drivers!A:C,3,FALSE)</f>
        <v>725</v>
      </c>
      <c r="B2429" t="s">
        <v>365</v>
      </c>
      <c r="C2429">
        <v>2000</v>
      </c>
      <c r="D2429">
        <f>VLOOKUP(C2429,Seasons!A:B,2,FALSE)</f>
        <v>51</v>
      </c>
      <c r="F2429" s="5" t="str">
        <f t="shared" si="37"/>
        <v>(725,51),</v>
      </c>
    </row>
    <row r="2430" spans="1:6" x14ac:dyDescent="0.25">
      <c r="A2430">
        <f>VLOOKUP(B2430,Drivers!A:C,3,FALSE)</f>
        <v>726</v>
      </c>
      <c r="B2430" t="s">
        <v>22</v>
      </c>
      <c r="C2430">
        <v>1989</v>
      </c>
      <c r="D2430">
        <f>VLOOKUP(C2430,Seasons!A:B,2,FALSE)</f>
        <v>40</v>
      </c>
      <c r="F2430" s="5" t="str">
        <f t="shared" si="37"/>
        <v>(726,40),</v>
      </c>
    </row>
    <row r="2431" spans="1:6" x14ac:dyDescent="0.25">
      <c r="A2431">
        <f>VLOOKUP(B2431,Drivers!A:C,3,FALSE)</f>
        <v>726</v>
      </c>
      <c r="B2431" t="s">
        <v>22</v>
      </c>
      <c r="C2431">
        <v>1990</v>
      </c>
      <c r="D2431">
        <f>VLOOKUP(C2431,Seasons!A:B,2,FALSE)</f>
        <v>41</v>
      </c>
      <c r="F2431" s="5" t="str">
        <f t="shared" si="37"/>
        <v>(726,41),</v>
      </c>
    </row>
    <row r="2432" spans="1:6" x14ac:dyDescent="0.25">
      <c r="A2432">
        <f>VLOOKUP(B2432,Drivers!A:C,3,FALSE)</f>
        <v>726</v>
      </c>
      <c r="B2432" t="s">
        <v>22</v>
      </c>
      <c r="C2432">
        <v>1991</v>
      </c>
      <c r="D2432">
        <f>VLOOKUP(C2432,Seasons!A:B,2,FALSE)</f>
        <v>42</v>
      </c>
      <c r="F2432" s="5" t="str">
        <f t="shared" si="37"/>
        <v>(726,42),</v>
      </c>
    </row>
    <row r="2433" spans="1:6" x14ac:dyDescent="0.25">
      <c r="A2433">
        <f>VLOOKUP(B2433,Drivers!A:C,3,FALSE)</f>
        <v>726</v>
      </c>
      <c r="B2433" t="s">
        <v>22</v>
      </c>
      <c r="C2433">
        <v>1992</v>
      </c>
      <c r="D2433">
        <f>VLOOKUP(C2433,Seasons!A:B,2,FALSE)</f>
        <v>43</v>
      </c>
      <c r="F2433" s="5" t="str">
        <f t="shared" si="37"/>
        <v>(726,43),</v>
      </c>
    </row>
    <row r="2434" spans="1:6" x14ac:dyDescent="0.25">
      <c r="A2434">
        <f>VLOOKUP(B2434,Drivers!A:C,3,FALSE)</f>
        <v>726</v>
      </c>
      <c r="B2434" t="s">
        <v>22</v>
      </c>
      <c r="C2434">
        <v>1993</v>
      </c>
      <c r="D2434">
        <f>VLOOKUP(C2434,Seasons!A:B,2,FALSE)</f>
        <v>44</v>
      </c>
      <c r="F2434" s="5" t="str">
        <f t="shared" si="37"/>
        <v>(726,44),</v>
      </c>
    </row>
    <row r="2435" spans="1:6" x14ac:dyDescent="0.25">
      <c r="A2435">
        <f>VLOOKUP(B2435,Drivers!A:C,3,FALSE)</f>
        <v>726</v>
      </c>
      <c r="B2435" t="s">
        <v>22</v>
      </c>
      <c r="C2435">
        <v>1994</v>
      </c>
      <c r="D2435">
        <f>VLOOKUP(C2435,Seasons!A:B,2,FALSE)</f>
        <v>45</v>
      </c>
      <c r="F2435" s="5" t="str">
        <f t="shared" ref="F2435:F2498" si="38">_xlfn.CONCAT("(",A2435,",",D2435,"),")</f>
        <v>(726,45),</v>
      </c>
    </row>
    <row r="2436" spans="1:6" x14ac:dyDescent="0.25">
      <c r="A2436">
        <f>VLOOKUP(B2436,Drivers!A:C,3,FALSE)</f>
        <v>726</v>
      </c>
      <c r="B2436" t="s">
        <v>22</v>
      </c>
      <c r="C2436">
        <v>1995</v>
      </c>
      <c r="D2436">
        <f>VLOOKUP(C2436,Seasons!A:B,2,FALSE)</f>
        <v>46</v>
      </c>
      <c r="F2436" s="5" t="str">
        <f t="shared" si="38"/>
        <v>(726,46),</v>
      </c>
    </row>
    <row r="2437" spans="1:6" x14ac:dyDescent="0.25">
      <c r="A2437">
        <f>VLOOKUP(B2437,Drivers!A:C,3,FALSE)</f>
        <v>726</v>
      </c>
      <c r="B2437" t="s">
        <v>22</v>
      </c>
      <c r="C2437">
        <v>1996</v>
      </c>
      <c r="D2437">
        <f>VLOOKUP(C2437,Seasons!A:B,2,FALSE)</f>
        <v>47</v>
      </c>
      <c r="F2437" s="5" t="str">
        <f t="shared" si="38"/>
        <v>(726,47),</v>
      </c>
    </row>
    <row r="2438" spans="1:6" x14ac:dyDescent="0.25">
      <c r="A2438">
        <f>VLOOKUP(B2438,Drivers!A:C,3,FALSE)</f>
        <v>726</v>
      </c>
      <c r="B2438" t="s">
        <v>22</v>
      </c>
      <c r="C2438">
        <v>1997</v>
      </c>
      <c r="D2438">
        <f>VLOOKUP(C2438,Seasons!A:B,2,FALSE)</f>
        <v>48</v>
      </c>
      <c r="F2438" s="5" t="str">
        <f t="shared" si="38"/>
        <v>(726,48),</v>
      </c>
    </row>
    <row r="2439" spans="1:6" x14ac:dyDescent="0.25">
      <c r="A2439">
        <f>VLOOKUP(B2439,Drivers!A:C,3,FALSE)</f>
        <v>726</v>
      </c>
      <c r="B2439" t="s">
        <v>22</v>
      </c>
      <c r="C2439">
        <v>1998</v>
      </c>
      <c r="D2439">
        <f>VLOOKUP(C2439,Seasons!A:B,2,FALSE)</f>
        <v>49</v>
      </c>
      <c r="F2439" s="5" t="str">
        <f t="shared" si="38"/>
        <v>(726,49),</v>
      </c>
    </row>
    <row r="2440" spans="1:6" x14ac:dyDescent="0.25">
      <c r="A2440">
        <f>VLOOKUP(B2440,Drivers!A:C,3,FALSE)</f>
        <v>726</v>
      </c>
      <c r="B2440" t="s">
        <v>22</v>
      </c>
      <c r="C2440">
        <v>1999</v>
      </c>
      <c r="D2440">
        <f>VLOOKUP(C2440,Seasons!A:B,2,FALSE)</f>
        <v>50</v>
      </c>
      <c r="F2440" s="5" t="str">
        <f t="shared" si="38"/>
        <v>(726,50),</v>
      </c>
    </row>
    <row r="2441" spans="1:6" x14ac:dyDescent="0.25">
      <c r="A2441">
        <f>VLOOKUP(B2441,Drivers!A:C,3,FALSE)</f>
        <v>726</v>
      </c>
      <c r="B2441" t="s">
        <v>22</v>
      </c>
      <c r="C2441">
        <v>2000</v>
      </c>
      <c r="D2441">
        <f>VLOOKUP(C2441,Seasons!A:B,2,FALSE)</f>
        <v>51</v>
      </c>
      <c r="F2441" s="5" t="str">
        <f t="shared" si="38"/>
        <v>(726,51),</v>
      </c>
    </row>
    <row r="2442" spans="1:6" x14ac:dyDescent="0.25">
      <c r="A2442">
        <f>VLOOKUP(B2442,Drivers!A:C,3,FALSE)</f>
        <v>726</v>
      </c>
      <c r="B2442" t="s">
        <v>22</v>
      </c>
      <c r="C2442">
        <v>2001</v>
      </c>
      <c r="D2442">
        <f>VLOOKUP(C2442,Seasons!A:B,2,FALSE)</f>
        <v>52</v>
      </c>
      <c r="F2442" s="5" t="str">
        <f t="shared" si="38"/>
        <v>(726,52),</v>
      </c>
    </row>
    <row r="2443" spans="1:6" x14ac:dyDescent="0.25">
      <c r="A2443">
        <f>VLOOKUP(B2443,Drivers!A:C,3,FALSE)</f>
        <v>727</v>
      </c>
      <c r="B2443" t="s">
        <v>114</v>
      </c>
      <c r="C2443">
        <v>1990</v>
      </c>
      <c r="D2443">
        <f>VLOOKUP(C2443,Seasons!A:B,2,FALSE)</f>
        <v>41</v>
      </c>
      <c r="F2443" s="5" t="str">
        <f t="shared" si="38"/>
        <v>(727,41),</v>
      </c>
    </row>
    <row r="2444" spans="1:6" x14ac:dyDescent="0.25">
      <c r="A2444">
        <f>VLOOKUP(B2444,Drivers!A:C,3,FALSE)</f>
        <v>728</v>
      </c>
      <c r="B2444" t="s">
        <v>442</v>
      </c>
      <c r="C2444">
        <v>1990</v>
      </c>
      <c r="D2444">
        <f>VLOOKUP(C2444,Seasons!A:B,2,FALSE)</f>
        <v>41</v>
      </c>
      <c r="F2444" s="5" t="str">
        <f t="shared" si="38"/>
        <v>(728,41),</v>
      </c>
    </row>
    <row r="2445" spans="1:6" x14ac:dyDescent="0.25">
      <c r="A2445">
        <f>VLOOKUP(B2445,Drivers!A:C,3,FALSE)</f>
        <v>729</v>
      </c>
      <c r="B2445" t="s">
        <v>543</v>
      </c>
      <c r="C2445">
        <v>1990</v>
      </c>
      <c r="D2445">
        <f>VLOOKUP(C2445,Seasons!A:B,2,FALSE)</f>
        <v>41</v>
      </c>
      <c r="F2445" s="5" t="str">
        <f t="shared" si="38"/>
        <v>(729,41),</v>
      </c>
    </row>
    <row r="2446" spans="1:6" x14ac:dyDescent="0.25">
      <c r="A2446">
        <f>VLOOKUP(B2446,Drivers!A:C,3,FALSE)</f>
        <v>729</v>
      </c>
      <c r="B2446" t="s">
        <v>543</v>
      </c>
      <c r="C2446">
        <v>1991</v>
      </c>
      <c r="D2446">
        <f>VLOOKUP(C2446,Seasons!A:B,2,FALSE)</f>
        <v>42</v>
      </c>
      <c r="F2446" s="5" t="str">
        <f t="shared" si="38"/>
        <v>(729,42),</v>
      </c>
    </row>
    <row r="2447" spans="1:6" x14ac:dyDescent="0.25">
      <c r="A2447">
        <f>VLOOKUP(B2447,Drivers!A:C,3,FALSE)</f>
        <v>729</v>
      </c>
      <c r="B2447" t="s">
        <v>543</v>
      </c>
      <c r="C2447">
        <v>1992</v>
      </c>
      <c r="D2447">
        <f>VLOOKUP(C2447,Seasons!A:B,2,FALSE)</f>
        <v>43</v>
      </c>
      <c r="F2447" s="5" t="str">
        <f t="shared" si="38"/>
        <v>(729,43),</v>
      </c>
    </row>
    <row r="2448" spans="1:6" x14ac:dyDescent="0.25">
      <c r="A2448">
        <f>VLOOKUP(B2448,Drivers!A:C,3,FALSE)</f>
        <v>729</v>
      </c>
      <c r="B2448" t="s">
        <v>543</v>
      </c>
      <c r="C2448">
        <v>1994</v>
      </c>
      <c r="D2448">
        <f>VLOOKUP(C2448,Seasons!A:B,2,FALSE)</f>
        <v>45</v>
      </c>
      <c r="F2448" s="5" t="str">
        <f t="shared" si="38"/>
        <v>(729,45),</v>
      </c>
    </row>
    <row r="2449" spans="1:6" x14ac:dyDescent="0.25">
      <c r="A2449">
        <f>VLOOKUP(B2449,Drivers!A:C,3,FALSE)</f>
        <v>729</v>
      </c>
      <c r="B2449" t="s">
        <v>543</v>
      </c>
      <c r="C2449">
        <v>1995</v>
      </c>
      <c r="D2449">
        <f>VLOOKUP(C2449,Seasons!A:B,2,FALSE)</f>
        <v>46</v>
      </c>
      <c r="F2449" s="5" t="str">
        <f t="shared" si="38"/>
        <v>(729,46),</v>
      </c>
    </row>
    <row r="2450" spans="1:6" x14ac:dyDescent="0.25">
      <c r="A2450">
        <f>VLOOKUP(B2450,Drivers!A:C,3,FALSE)</f>
        <v>729</v>
      </c>
      <c r="B2450" t="s">
        <v>543</v>
      </c>
      <c r="C2450">
        <v>1997</v>
      </c>
      <c r="D2450">
        <f>VLOOKUP(C2450,Seasons!A:B,2,FALSE)</f>
        <v>48</v>
      </c>
      <c r="F2450" s="5" t="str">
        <f t="shared" si="38"/>
        <v>(729,48),</v>
      </c>
    </row>
    <row r="2451" spans="1:6" x14ac:dyDescent="0.25">
      <c r="A2451">
        <f>VLOOKUP(B2451,Drivers!A:C,3,FALSE)</f>
        <v>730</v>
      </c>
      <c r="B2451" t="s">
        <v>113</v>
      </c>
      <c r="C2451">
        <v>1990</v>
      </c>
      <c r="D2451">
        <f>VLOOKUP(C2451,Seasons!A:B,2,FALSE)</f>
        <v>41</v>
      </c>
      <c r="F2451" s="5" t="str">
        <f t="shared" si="38"/>
        <v>(730,41),</v>
      </c>
    </row>
    <row r="2452" spans="1:6" x14ac:dyDescent="0.25">
      <c r="A2452">
        <f>VLOOKUP(B2452,Drivers!A:C,3,FALSE)</f>
        <v>730</v>
      </c>
      <c r="B2452" t="s">
        <v>113</v>
      </c>
      <c r="C2452">
        <v>1994</v>
      </c>
      <c r="D2452">
        <f>VLOOKUP(C2452,Seasons!A:B,2,FALSE)</f>
        <v>45</v>
      </c>
      <c r="F2452" s="5" t="str">
        <f t="shared" si="38"/>
        <v>(730,45),</v>
      </c>
    </row>
    <row r="2453" spans="1:6" x14ac:dyDescent="0.25">
      <c r="A2453">
        <f>VLOOKUP(B2453,Drivers!A:C,3,FALSE)</f>
        <v>731</v>
      </c>
      <c r="B2453" t="s">
        <v>64</v>
      </c>
      <c r="C2453">
        <v>1991</v>
      </c>
      <c r="D2453">
        <f>VLOOKUP(C2453,Seasons!A:B,2,FALSE)</f>
        <v>42</v>
      </c>
      <c r="F2453" s="5" t="str">
        <f t="shared" si="38"/>
        <v>(731,42),</v>
      </c>
    </row>
    <row r="2454" spans="1:6" x14ac:dyDescent="0.25">
      <c r="A2454">
        <f>VLOOKUP(B2454,Drivers!A:C,3,FALSE)</f>
        <v>732</v>
      </c>
      <c r="B2454" t="s">
        <v>166</v>
      </c>
      <c r="C2454">
        <v>1991</v>
      </c>
      <c r="D2454">
        <f>VLOOKUP(C2454,Seasons!A:B,2,FALSE)</f>
        <v>42</v>
      </c>
      <c r="F2454" s="5" t="str">
        <f t="shared" si="38"/>
        <v>(732,42),</v>
      </c>
    </row>
    <row r="2455" spans="1:6" x14ac:dyDescent="0.25">
      <c r="A2455">
        <f>VLOOKUP(B2455,Drivers!A:C,3,FALSE)</f>
        <v>733</v>
      </c>
      <c r="B2455" t="s">
        <v>356</v>
      </c>
      <c r="C2455">
        <v>1991</v>
      </c>
      <c r="D2455">
        <f>VLOOKUP(C2455,Seasons!A:B,2,FALSE)</f>
        <v>42</v>
      </c>
      <c r="F2455" s="5" t="str">
        <f t="shared" si="38"/>
        <v>(733,42),</v>
      </c>
    </row>
    <row r="2456" spans="1:6" x14ac:dyDescent="0.25">
      <c r="A2456">
        <f>VLOOKUP(B2456,Drivers!A:C,3,FALSE)</f>
        <v>734</v>
      </c>
      <c r="B2456" t="s">
        <v>623</v>
      </c>
      <c r="C2456">
        <v>1991</v>
      </c>
      <c r="D2456">
        <f>VLOOKUP(C2456,Seasons!A:B,2,FALSE)</f>
        <v>42</v>
      </c>
      <c r="F2456" s="5" t="str">
        <f t="shared" si="38"/>
        <v>(734,42),</v>
      </c>
    </row>
    <row r="2457" spans="1:6" x14ac:dyDescent="0.25">
      <c r="A2457">
        <f>VLOOKUP(B2457,Drivers!A:C,3,FALSE)</f>
        <v>734</v>
      </c>
      <c r="B2457" t="s">
        <v>623</v>
      </c>
      <c r="C2457">
        <v>1992</v>
      </c>
      <c r="D2457">
        <f>VLOOKUP(C2457,Seasons!A:B,2,FALSE)</f>
        <v>43</v>
      </c>
      <c r="F2457" s="5" t="str">
        <f t="shared" si="38"/>
        <v>(734,43),</v>
      </c>
    </row>
    <row r="2458" spans="1:6" x14ac:dyDescent="0.25">
      <c r="A2458">
        <f>VLOOKUP(B2458,Drivers!A:C,3,FALSE)</f>
        <v>735</v>
      </c>
      <c r="B2458" t="s">
        <v>182</v>
      </c>
      <c r="C2458">
        <v>1991</v>
      </c>
      <c r="D2458">
        <f>VLOOKUP(C2458,Seasons!A:B,2,FALSE)</f>
        <v>42</v>
      </c>
      <c r="F2458" s="5" t="str">
        <f t="shared" si="38"/>
        <v>(735,42),</v>
      </c>
    </row>
    <row r="2459" spans="1:6" x14ac:dyDescent="0.25">
      <c r="A2459">
        <f>VLOOKUP(B2459,Drivers!A:C,3,FALSE)</f>
        <v>735</v>
      </c>
      <c r="B2459" t="s">
        <v>182</v>
      </c>
      <c r="C2459">
        <v>1992</v>
      </c>
      <c r="D2459">
        <f>VLOOKUP(C2459,Seasons!A:B,2,FALSE)</f>
        <v>43</v>
      </c>
      <c r="F2459" s="5" t="str">
        <f t="shared" si="38"/>
        <v>(735,43),</v>
      </c>
    </row>
    <row r="2460" spans="1:6" x14ac:dyDescent="0.25">
      <c r="A2460">
        <f>VLOOKUP(B2460,Drivers!A:C,3,FALSE)</f>
        <v>735</v>
      </c>
      <c r="B2460" t="s">
        <v>182</v>
      </c>
      <c r="C2460">
        <v>1993</v>
      </c>
      <c r="D2460">
        <f>VLOOKUP(C2460,Seasons!A:B,2,FALSE)</f>
        <v>44</v>
      </c>
      <c r="F2460" s="5" t="str">
        <f t="shared" si="38"/>
        <v>(735,44),</v>
      </c>
    </row>
    <row r="2461" spans="1:6" x14ac:dyDescent="0.25">
      <c r="A2461">
        <f>VLOOKUP(B2461,Drivers!A:C,3,FALSE)</f>
        <v>735</v>
      </c>
      <c r="B2461" t="s">
        <v>182</v>
      </c>
      <c r="C2461">
        <v>1994</v>
      </c>
      <c r="D2461">
        <f>VLOOKUP(C2461,Seasons!A:B,2,FALSE)</f>
        <v>45</v>
      </c>
      <c r="F2461" s="5" t="str">
        <f t="shared" si="38"/>
        <v>(735,45),</v>
      </c>
    </row>
    <row r="2462" spans="1:6" x14ac:dyDescent="0.25">
      <c r="A2462">
        <f>VLOOKUP(B2462,Drivers!A:C,3,FALSE)</f>
        <v>736</v>
      </c>
      <c r="B2462" t="s">
        <v>864</v>
      </c>
      <c r="C2462">
        <v>1991</v>
      </c>
      <c r="D2462">
        <f>VLOOKUP(C2462,Seasons!A:B,2,FALSE)</f>
        <v>42</v>
      </c>
      <c r="F2462" s="5" t="str">
        <f t="shared" si="38"/>
        <v>(736,42),</v>
      </c>
    </row>
    <row r="2463" spans="1:6" x14ac:dyDescent="0.25">
      <c r="A2463">
        <f>VLOOKUP(B2463,Drivers!A:C,3,FALSE)</f>
        <v>736</v>
      </c>
      <c r="B2463" t="s">
        <v>864</v>
      </c>
      <c r="C2463">
        <v>1992</v>
      </c>
      <c r="D2463">
        <f>VLOOKUP(C2463,Seasons!A:B,2,FALSE)</f>
        <v>43</v>
      </c>
      <c r="F2463" s="5" t="str">
        <f t="shared" si="38"/>
        <v>(736,43),</v>
      </c>
    </row>
    <row r="2464" spans="1:6" x14ac:dyDescent="0.25">
      <c r="A2464">
        <f>VLOOKUP(B2464,Drivers!A:C,3,FALSE)</f>
        <v>736</v>
      </c>
      <c r="B2464" t="s">
        <v>864</v>
      </c>
      <c r="C2464">
        <v>1993</v>
      </c>
      <c r="D2464">
        <f>VLOOKUP(C2464,Seasons!A:B,2,FALSE)</f>
        <v>44</v>
      </c>
      <c r="F2464" s="5" t="str">
        <f t="shared" si="38"/>
        <v>(736,44),</v>
      </c>
    </row>
    <row r="2465" spans="1:6" x14ac:dyDescent="0.25">
      <c r="A2465">
        <f>VLOOKUP(B2465,Drivers!A:C,3,FALSE)</f>
        <v>736</v>
      </c>
      <c r="B2465" t="s">
        <v>864</v>
      </c>
      <c r="C2465">
        <v>1994</v>
      </c>
      <c r="D2465">
        <f>VLOOKUP(C2465,Seasons!A:B,2,FALSE)</f>
        <v>45</v>
      </c>
      <c r="F2465" s="5" t="str">
        <f t="shared" si="38"/>
        <v>(736,45),</v>
      </c>
    </row>
    <row r="2466" spans="1:6" x14ac:dyDescent="0.25">
      <c r="A2466">
        <f>VLOOKUP(B2466,Drivers!A:C,3,FALSE)</f>
        <v>736</v>
      </c>
      <c r="B2466" t="s">
        <v>864</v>
      </c>
      <c r="C2466">
        <v>1999</v>
      </c>
      <c r="D2466">
        <f>VLOOKUP(C2466,Seasons!A:B,2,FALSE)</f>
        <v>50</v>
      </c>
      <c r="F2466" s="5" t="str">
        <f t="shared" si="38"/>
        <v>(736,50),</v>
      </c>
    </row>
    <row r="2467" spans="1:6" x14ac:dyDescent="0.25">
      <c r="A2467">
        <f>VLOOKUP(B2467,Drivers!A:C,3,FALSE)</f>
        <v>737</v>
      </c>
      <c r="B2467" t="s">
        <v>839</v>
      </c>
      <c r="C2467">
        <v>1991</v>
      </c>
      <c r="D2467">
        <f>VLOOKUP(C2467,Seasons!A:B,2,FALSE)</f>
        <v>42</v>
      </c>
      <c r="F2467" s="5" t="str">
        <f t="shared" si="38"/>
        <v>(737,42),</v>
      </c>
    </row>
    <row r="2468" spans="1:6" x14ac:dyDescent="0.25">
      <c r="A2468">
        <f>VLOOKUP(B2468,Drivers!A:C,3,FALSE)</f>
        <v>737</v>
      </c>
      <c r="B2468" t="s">
        <v>839</v>
      </c>
      <c r="C2468">
        <v>1992</v>
      </c>
      <c r="D2468">
        <f>VLOOKUP(C2468,Seasons!A:B,2,FALSE)</f>
        <v>43</v>
      </c>
      <c r="F2468" s="5" t="str">
        <f t="shared" si="38"/>
        <v>(737,43),</v>
      </c>
    </row>
    <row r="2469" spans="1:6" x14ac:dyDescent="0.25">
      <c r="A2469">
        <f>VLOOKUP(B2469,Drivers!A:C,3,FALSE)</f>
        <v>737</v>
      </c>
      <c r="B2469" t="s">
        <v>839</v>
      </c>
      <c r="C2469">
        <v>1993</v>
      </c>
      <c r="D2469">
        <f>VLOOKUP(C2469,Seasons!A:B,2,FALSE)</f>
        <v>44</v>
      </c>
      <c r="F2469" s="5" t="str">
        <f t="shared" si="38"/>
        <v>(737,44),</v>
      </c>
    </row>
    <row r="2470" spans="1:6" x14ac:dyDescent="0.25">
      <c r="A2470">
        <f>VLOOKUP(B2470,Drivers!A:C,3,FALSE)</f>
        <v>737</v>
      </c>
      <c r="B2470" t="s">
        <v>839</v>
      </c>
      <c r="C2470">
        <v>1994</v>
      </c>
      <c r="D2470">
        <f>VLOOKUP(C2470,Seasons!A:B,2,FALSE)</f>
        <v>45</v>
      </c>
      <c r="F2470" s="5" t="str">
        <f t="shared" si="38"/>
        <v>(737,45),</v>
      </c>
    </row>
    <row r="2471" spans="1:6" x14ac:dyDescent="0.25">
      <c r="A2471">
        <f>VLOOKUP(B2471,Drivers!A:C,3,FALSE)</f>
        <v>737</v>
      </c>
      <c r="B2471" t="s">
        <v>839</v>
      </c>
      <c r="C2471">
        <v>1995</v>
      </c>
      <c r="D2471">
        <f>VLOOKUP(C2471,Seasons!A:B,2,FALSE)</f>
        <v>46</v>
      </c>
      <c r="F2471" s="5" t="str">
        <f t="shared" si="38"/>
        <v>(737,46),</v>
      </c>
    </row>
    <row r="2472" spans="1:6" x14ac:dyDescent="0.25">
      <c r="A2472">
        <f>VLOOKUP(B2472,Drivers!A:C,3,FALSE)</f>
        <v>738</v>
      </c>
      <c r="B2472" t="s">
        <v>342</v>
      </c>
      <c r="C2472">
        <v>1991</v>
      </c>
      <c r="D2472">
        <f>VLOOKUP(C2472,Seasons!A:B,2,FALSE)</f>
        <v>42</v>
      </c>
      <c r="F2472" s="5" t="str">
        <f t="shared" si="38"/>
        <v>(738,42),</v>
      </c>
    </row>
    <row r="2473" spans="1:6" x14ac:dyDescent="0.25">
      <c r="A2473">
        <f>VLOOKUP(B2473,Drivers!A:C,3,FALSE)</f>
        <v>738</v>
      </c>
      <c r="B2473" t="s">
        <v>342</v>
      </c>
      <c r="C2473">
        <v>1992</v>
      </c>
      <c r="D2473">
        <f>VLOOKUP(C2473,Seasons!A:B,2,FALSE)</f>
        <v>43</v>
      </c>
      <c r="F2473" s="5" t="str">
        <f t="shared" si="38"/>
        <v>(738,43),</v>
      </c>
    </row>
    <row r="2474" spans="1:6" x14ac:dyDescent="0.25">
      <c r="A2474">
        <f>VLOOKUP(B2474,Drivers!A:C,3,FALSE)</f>
        <v>738</v>
      </c>
      <c r="B2474" t="s">
        <v>342</v>
      </c>
      <c r="C2474">
        <v>1993</v>
      </c>
      <c r="D2474">
        <f>VLOOKUP(C2474,Seasons!A:B,2,FALSE)</f>
        <v>44</v>
      </c>
      <c r="F2474" s="5" t="str">
        <f t="shared" si="38"/>
        <v>(738,44),</v>
      </c>
    </row>
    <row r="2475" spans="1:6" x14ac:dyDescent="0.25">
      <c r="A2475">
        <f>VLOOKUP(B2475,Drivers!A:C,3,FALSE)</f>
        <v>738</v>
      </c>
      <c r="B2475" t="s">
        <v>342</v>
      </c>
      <c r="C2475">
        <v>1994</v>
      </c>
      <c r="D2475">
        <f>VLOOKUP(C2475,Seasons!A:B,2,FALSE)</f>
        <v>45</v>
      </c>
      <c r="F2475" s="5" t="str">
        <f t="shared" si="38"/>
        <v>(738,45),</v>
      </c>
    </row>
    <row r="2476" spans="1:6" x14ac:dyDescent="0.25">
      <c r="A2476">
        <f>VLOOKUP(B2476,Drivers!A:C,3,FALSE)</f>
        <v>738</v>
      </c>
      <c r="B2476" t="s">
        <v>342</v>
      </c>
      <c r="C2476">
        <v>1995</v>
      </c>
      <c r="D2476">
        <f>VLOOKUP(C2476,Seasons!A:B,2,FALSE)</f>
        <v>46</v>
      </c>
      <c r="F2476" s="5" t="str">
        <f t="shared" si="38"/>
        <v>(738,46),</v>
      </c>
    </row>
    <row r="2477" spans="1:6" x14ac:dyDescent="0.25">
      <c r="A2477">
        <f>VLOOKUP(B2477,Drivers!A:C,3,FALSE)</f>
        <v>738</v>
      </c>
      <c r="B2477" t="s">
        <v>342</v>
      </c>
      <c r="C2477">
        <v>1996</v>
      </c>
      <c r="D2477">
        <f>VLOOKUP(C2477,Seasons!A:B,2,FALSE)</f>
        <v>47</v>
      </c>
      <c r="F2477" s="5" t="str">
        <f t="shared" si="38"/>
        <v>(738,47),</v>
      </c>
    </row>
    <row r="2478" spans="1:6" x14ac:dyDescent="0.25">
      <c r="A2478">
        <f>VLOOKUP(B2478,Drivers!A:C,3,FALSE)</f>
        <v>738</v>
      </c>
      <c r="B2478" t="s">
        <v>342</v>
      </c>
      <c r="C2478">
        <v>1997</v>
      </c>
      <c r="D2478">
        <f>VLOOKUP(C2478,Seasons!A:B,2,FALSE)</f>
        <v>48</v>
      </c>
      <c r="F2478" s="5" t="str">
        <f t="shared" si="38"/>
        <v>(738,48),</v>
      </c>
    </row>
    <row r="2479" spans="1:6" x14ac:dyDescent="0.25">
      <c r="A2479">
        <f>VLOOKUP(B2479,Drivers!A:C,3,FALSE)</f>
        <v>738</v>
      </c>
      <c r="B2479" t="s">
        <v>342</v>
      </c>
      <c r="C2479">
        <v>1998</v>
      </c>
      <c r="D2479">
        <f>VLOOKUP(C2479,Seasons!A:B,2,FALSE)</f>
        <v>49</v>
      </c>
      <c r="F2479" s="5" t="str">
        <f t="shared" si="38"/>
        <v>(738,49),</v>
      </c>
    </row>
    <row r="2480" spans="1:6" x14ac:dyDescent="0.25">
      <c r="A2480">
        <f>VLOOKUP(B2480,Drivers!A:C,3,FALSE)</f>
        <v>738</v>
      </c>
      <c r="B2480" t="s">
        <v>342</v>
      </c>
      <c r="C2480">
        <v>1999</v>
      </c>
      <c r="D2480">
        <f>VLOOKUP(C2480,Seasons!A:B,2,FALSE)</f>
        <v>50</v>
      </c>
      <c r="F2480" s="5" t="str">
        <f t="shared" si="38"/>
        <v>(738,50),</v>
      </c>
    </row>
    <row r="2481" spans="1:6" x14ac:dyDescent="0.25">
      <c r="A2481">
        <f>VLOOKUP(B2481,Drivers!A:C,3,FALSE)</f>
        <v>738</v>
      </c>
      <c r="B2481" t="s">
        <v>342</v>
      </c>
      <c r="C2481">
        <v>2000</v>
      </c>
      <c r="D2481">
        <f>VLOOKUP(C2481,Seasons!A:B,2,FALSE)</f>
        <v>51</v>
      </c>
      <c r="F2481" s="5" t="str">
        <f t="shared" si="38"/>
        <v>(738,51),</v>
      </c>
    </row>
    <row r="2482" spans="1:6" x14ac:dyDescent="0.25">
      <c r="A2482">
        <f>VLOOKUP(B2482,Drivers!A:C,3,FALSE)</f>
        <v>738</v>
      </c>
      <c r="B2482" t="s">
        <v>342</v>
      </c>
      <c r="C2482">
        <v>2001</v>
      </c>
      <c r="D2482">
        <f>VLOOKUP(C2482,Seasons!A:B,2,FALSE)</f>
        <v>52</v>
      </c>
      <c r="F2482" s="5" t="str">
        <f t="shared" si="38"/>
        <v>(738,52),</v>
      </c>
    </row>
    <row r="2483" spans="1:6" x14ac:dyDescent="0.25">
      <c r="A2483">
        <f>VLOOKUP(B2483,Drivers!A:C,3,FALSE)</f>
        <v>740</v>
      </c>
      <c r="B2483" t="s">
        <v>714</v>
      </c>
      <c r="C2483">
        <v>1991</v>
      </c>
      <c r="D2483">
        <f>VLOOKUP(C2483,Seasons!A:B,2,FALSE)</f>
        <v>42</v>
      </c>
      <c r="F2483" s="5" t="str">
        <f t="shared" si="38"/>
        <v>(740,42),</v>
      </c>
    </row>
    <row r="2484" spans="1:6" x14ac:dyDescent="0.25">
      <c r="A2484">
        <f>VLOOKUP(B2484,Drivers!A:C,3,FALSE)</f>
        <v>740</v>
      </c>
      <c r="B2484" t="s">
        <v>714</v>
      </c>
      <c r="C2484">
        <v>1992</v>
      </c>
      <c r="D2484">
        <f>VLOOKUP(C2484,Seasons!A:B,2,FALSE)</f>
        <v>43</v>
      </c>
      <c r="F2484" s="5" t="str">
        <f t="shared" si="38"/>
        <v>(740,43),</v>
      </c>
    </row>
    <row r="2485" spans="1:6" x14ac:dyDescent="0.25">
      <c r="A2485">
        <f>VLOOKUP(B2485,Drivers!A:C,3,FALSE)</f>
        <v>740</v>
      </c>
      <c r="B2485" t="s">
        <v>714</v>
      </c>
      <c r="C2485">
        <v>1993</v>
      </c>
      <c r="D2485">
        <f>VLOOKUP(C2485,Seasons!A:B,2,FALSE)</f>
        <v>44</v>
      </c>
      <c r="F2485" s="5" t="str">
        <f t="shared" si="38"/>
        <v>(740,44),</v>
      </c>
    </row>
    <row r="2486" spans="1:6" x14ac:dyDescent="0.25">
      <c r="A2486">
        <f>VLOOKUP(B2486,Drivers!A:C,3,FALSE)</f>
        <v>740</v>
      </c>
      <c r="B2486" t="s">
        <v>714</v>
      </c>
      <c r="C2486">
        <v>1994</v>
      </c>
      <c r="D2486">
        <f>VLOOKUP(C2486,Seasons!A:B,2,FALSE)</f>
        <v>45</v>
      </c>
      <c r="F2486" s="5" t="str">
        <f t="shared" si="38"/>
        <v>(740,45),</v>
      </c>
    </row>
    <row r="2487" spans="1:6" x14ac:dyDescent="0.25">
      <c r="A2487">
        <f>VLOOKUP(B2487,Drivers!A:C,3,FALSE)</f>
        <v>740</v>
      </c>
      <c r="B2487" t="s">
        <v>714</v>
      </c>
      <c r="C2487">
        <v>1995</v>
      </c>
      <c r="D2487">
        <f>VLOOKUP(C2487,Seasons!A:B,2,FALSE)</f>
        <v>46</v>
      </c>
      <c r="F2487" s="5" t="str">
        <f t="shared" si="38"/>
        <v>(740,46),</v>
      </c>
    </row>
    <row r="2488" spans="1:6" x14ac:dyDescent="0.25">
      <c r="A2488">
        <f>VLOOKUP(B2488,Drivers!A:C,3,FALSE)</f>
        <v>740</v>
      </c>
      <c r="B2488" t="s">
        <v>714</v>
      </c>
      <c r="C2488">
        <v>1996</v>
      </c>
      <c r="D2488">
        <f>VLOOKUP(C2488,Seasons!A:B,2,FALSE)</f>
        <v>47</v>
      </c>
      <c r="F2488" s="5" t="str">
        <f t="shared" si="38"/>
        <v>(740,47),</v>
      </c>
    </row>
    <row r="2489" spans="1:6" x14ac:dyDescent="0.25">
      <c r="A2489">
        <f>VLOOKUP(B2489,Drivers!A:C,3,FALSE)</f>
        <v>740</v>
      </c>
      <c r="B2489" t="s">
        <v>714</v>
      </c>
      <c r="C2489">
        <v>1997</v>
      </c>
      <c r="D2489">
        <f>VLOOKUP(C2489,Seasons!A:B,2,FALSE)</f>
        <v>48</v>
      </c>
      <c r="F2489" s="5" t="str">
        <f t="shared" si="38"/>
        <v>(740,48),</v>
      </c>
    </row>
    <row r="2490" spans="1:6" x14ac:dyDescent="0.25">
      <c r="A2490">
        <f>VLOOKUP(B2490,Drivers!A:C,3,FALSE)</f>
        <v>740</v>
      </c>
      <c r="B2490" t="s">
        <v>714</v>
      </c>
      <c r="C2490">
        <v>1998</v>
      </c>
      <c r="D2490">
        <f>VLOOKUP(C2490,Seasons!A:B,2,FALSE)</f>
        <v>49</v>
      </c>
      <c r="F2490" s="5" t="str">
        <f t="shared" si="38"/>
        <v>(740,49),</v>
      </c>
    </row>
    <row r="2491" spans="1:6" x14ac:dyDescent="0.25">
      <c r="A2491">
        <f>VLOOKUP(B2491,Drivers!A:C,3,FALSE)</f>
        <v>740</v>
      </c>
      <c r="B2491" t="s">
        <v>714</v>
      </c>
      <c r="C2491">
        <v>1999</v>
      </c>
      <c r="D2491">
        <f>VLOOKUP(C2491,Seasons!A:B,2,FALSE)</f>
        <v>50</v>
      </c>
      <c r="F2491" s="5" t="str">
        <f t="shared" si="38"/>
        <v>(740,50),</v>
      </c>
    </row>
    <row r="2492" spans="1:6" x14ac:dyDescent="0.25">
      <c r="A2492">
        <f>VLOOKUP(B2492,Drivers!A:C,3,FALSE)</f>
        <v>740</v>
      </c>
      <c r="B2492" t="s">
        <v>714</v>
      </c>
      <c r="C2492">
        <v>2000</v>
      </c>
      <c r="D2492">
        <f>VLOOKUP(C2492,Seasons!A:B,2,FALSE)</f>
        <v>51</v>
      </c>
      <c r="F2492" s="5" t="str">
        <f t="shared" si="38"/>
        <v>(740,51),</v>
      </c>
    </row>
    <row r="2493" spans="1:6" x14ac:dyDescent="0.25">
      <c r="A2493">
        <f>VLOOKUP(B2493,Drivers!A:C,3,FALSE)</f>
        <v>740</v>
      </c>
      <c r="B2493" t="s">
        <v>714</v>
      </c>
      <c r="C2493">
        <v>2001</v>
      </c>
      <c r="D2493">
        <f>VLOOKUP(C2493,Seasons!A:B,2,FALSE)</f>
        <v>52</v>
      </c>
      <c r="F2493" s="5" t="str">
        <f t="shared" si="38"/>
        <v>(740,52),</v>
      </c>
    </row>
    <row r="2494" spans="1:6" x14ac:dyDescent="0.25">
      <c r="A2494">
        <f>VLOOKUP(B2494,Drivers!A:C,3,FALSE)</f>
        <v>740</v>
      </c>
      <c r="B2494" t="s">
        <v>714</v>
      </c>
      <c r="C2494">
        <v>2002</v>
      </c>
      <c r="D2494">
        <f>VLOOKUP(C2494,Seasons!A:B,2,FALSE)</f>
        <v>53</v>
      </c>
      <c r="F2494" s="5" t="str">
        <f t="shared" si="38"/>
        <v>(740,53),</v>
      </c>
    </row>
    <row r="2495" spans="1:6" x14ac:dyDescent="0.25">
      <c r="A2495">
        <f>VLOOKUP(B2495,Drivers!A:C,3,FALSE)</f>
        <v>740</v>
      </c>
      <c r="B2495" t="s">
        <v>714</v>
      </c>
      <c r="C2495">
        <v>2003</v>
      </c>
      <c r="D2495">
        <f>VLOOKUP(C2495,Seasons!A:B,2,FALSE)</f>
        <v>54</v>
      </c>
      <c r="F2495" s="5" t="str">
        <f t="shared" si="38"/>
        <v>(740,54),</v>
      </c>
    </row>
    <row r="2496" spans="1:6" x14ac:dyDescent="0.25">
      <c r="A2496">
        <f>VLOOKUP(B2496,Drivers!A:C,3,FALSE)</f>
        <v>740</v>
      </c>
      <c r="B2496" t="s">
        <v>714</v>
      </c>
      <c r="C2496">
        <v>2004</v>
      </c>
      <c r="D2496">
        <f>VLOOKUP(C2496,Seasons!A:B,2,FALSE)</f>
        <v>55</v>
      </c>
      <c r="F2496" s="5" t="str">
        <f t="shared" si="38"/>
        <v>(740,55),</v>
      </c>
    </row>
    <row r="2497" spans="1:6" x14ac:dyDescent="0.25">
      <c r="A2497">
        <f>VLOOKUP(B2497,Drivers!A:C,3,FALSE)</f>
        <v>740</v>
      </c>
      <c r="B2497" t="s">
        <v>714</v>
      </c>
      <c r="C2497">
        <v>2005</v>
      </c>
      <c r="D2497">
        <f>VLOOKUP(C2497,Seasons!A:B,2,FALSE)</f>
        <v>56</v>
      </c>
      <c r="F2497" s="5" t="str">
        <f t="shared" si="38"/>
        <v>(740,56),</v>
      </c>
    </row>
    <row r="2498" spans="1:6" x14ac:dyDescent="0.25">
      <c r="A2498">
        <f>VLOOKUP(B2498,Drivers!A:C,3,FALSE)</f>
        <v>740</v>
      </c>
      <c r="B2498" t="s">
        <v>714</v>
      </c>
      <c r="C2498">
        <v>2006</v>
      </c>
      <c r="D2498">
        <f>VLOOKUP(C2498,Seasons!A:B,2,FALSE)</f>
        <v>57</v>
      </c>
      <c r="F2498" s="5" t="str">
        <f t="shared" si="38"/>
        <v>(740,57),</v>
      </c>
    </row>
    <row r="2499" spans="1:6" x14ac:dyDescent="0.25">
      <c r="A2499">
        <f>VLOOKUP(B2499,Drivers!A:C,3,FALSE)</f>
        <v>740</v>
      </c>
      <c r="B2499" t="s">
        <v>714</v>
      </c>
      <c r="C2499">
        <v>2010</v>
      </c>
      <c r="D2499">
        <f>VLOOKUP(C2499,Seasons!A:B,2,FALSE)</f>
        <v>61</v>
      </c>
      <c r="F2499" s="5" t="str">
        <f t="shared" ref="F2499:F2562" si="39">_xlfn.CONCAT("(",A2499,",",D2499,"),")</f>
        <v>(740,61),</v>
      </c>
    </row>
    <row r="2500" spans="1:6" x14ac:dyDescent="0.25">
      <c r="A2500">
        <f>VLOOKUP(B2500,Drivers!A:C,3,FALSE)</f>
        <v>740</v>
      </c>
      <c r="B2500" t="s">
        <v>714</v>
      </c>
      <c r="C2500">
        <v>2011</v>
      </c>
      <c r="D2500">
        <f>VLOOKUP(C2500,Seasons!A:B,2,FALSE)</f>
        <v>62</v>
      </c>
      <c r="F2500" s="5" t="str">
        <f t="shared" si="39"/>
        <v>(740,62),</v>
      </c>
    </row>
    <row r="2501" spans="1:6" x14ac:dyDescent="0.25">
      <c r="A2501">
        <f>VLOOKUP(B2501,Drivers!A:C,3,FALSE)</f>
        <v>740</v>
      </c>
      <c r="B2501" t="s">
        <v>714</v>
      </c>
      <c r="C2501">
        <v>2012</v>
      </c>
      <c r="D2501">
        <f>VLOOKUP(C2501,Seasons!A:B,2,FALSE)</f>
        <v>63</v>
      </c>
      <c r="F2501" s="5" t="str">
        <f t="shared" si="39"/>
        <v>(740,63),</v>
      </c>
    </row>
    <row r="2502" spans="1:6" x14ac:dyDescent="0.25">
      <c r="A2502">
        <f>VLOOKUP(B2502,Drivers!A:C,3,FALSE)</f>
        <v>742</v>
      </c>
      <c r="B2502" t="s">
        <v>59</v>
      </c>
      <c r="C2502">
        <v>1991</v>
      </c>
      <c r="D2502">
        <f>VLOOKUP(C2502,Seasons!A:B,2,FALSE)</f>
        <v>42</v>
      </c>
      <c r="F2502" s="5" t="str">
        <f t="shared" si="39"/>
        <v>(742,42),</v>
      </c>
    </row>
    <row r="2503" spans="1:6" x14ac:dyDescent="0.25">
      <c r="A2503">
        <f>VLOOKUP(B2503,Drivers!A:C,3,FALSE)</f>
        <v>742</v>
      </c>
      <c r="B2503" t="s">
        <v>59</v>
      </c>
      <c r="C2503">
        <v>1993</v>
      </c>
      <c r="D2503">
        <f>VLOOKUP(C2503,Seasons!A:B,2,FALSE)</f>
        <v>44</v>
      </c>
      <c r="F2503" s="5" t="str">
        <f t="shared" si="39"/>
        <v>(742,44),</v>
      </c>
    </row>
    <row r="2504" spans="1:6" x14ac:dyDescent="0.25">
      <c r="A2504">
        <f>VLOOKUP(B2504,Drivers!A:C,3,FALSE)</f>
        <v>743</v>
      </c>
      <c r="B2504" t="s">
        <v>98</v>
      </c>
      <c r="C2504">
        <v>1991</v>
      </c>
      <c r="D2504">
        <f>VLOOKUP(C2504,Seasons!A:B,2,FALSE)</f>
        <v>42</v>
      </c>
      <c r="F2504" s="5" t="str">
        <f t="shared" si="39"/>
        <v>(743,42),</v>
      </c>
    </row>
    <row r="2505" spans="1:6" x14ac:dyDescent="0.25">
      <c r="A2505">
        <f>VLOOKUP(B2505,Drivers!A:C,3,FALSE)</f>
        <v>743</v>
      </c>
      <c r="B2505" t="s">
        <v>98</v>
      </c>
      <c r="C2505">
        <v>1993</v>
      </c>
      <c r="D2505">
        <f>VLOOKUP(C2505,Seasons!A:B,2,FALSE)</f>
        <v>44</v>
      </c>
      <c r="F2505" s="5" t="str">
        <f t="shared" si="39"/>
        <v>(743,44),</v>
      </c>
    </row>
    <row r="2506" spans="1:6" x14ac:dyDescent="0.25">
      <c r="A2506">
        <f>VLOOKUP(B2506,Drivers!A:C,3,FALSE)</f>
        <v>743</v>
      </c>
      <c r="B2506" t="s">
        <v>98</v>
      </c>
      <c r="C2506">
        <v>1995</v>
      </c>
      <c r="D2506">
        <f>VLOOKUP(C2506,Seasons!A:B,2,FALSE)</f>
        <v>46</v>
      </c>
      <c r="F2506" s="5" t="str">
        <f t="shared" si="39"/>
        <v>(743,46),</v>
      </c>
    </row>
    <row r="2507" spans="1:6" x14ac:dyDescent="0.25">
      <c r="A2507">
        <f>VLOOKUP(B2507,Drivers!A:C,3,FALSE)</f>
        <v>744</v>
      </c>
      <c r="B2507" t="s">
        <v>27</v>
      </c>
      <c r="C2507">
        <v>1992</v>
      </c>
      <c r="D2507">
        <f>VLOOKUP(C2507,Seasons!A:B,2,FALSE)</f>
        <v>43</v>
      </c>
      <c r="F2507" s="5" t="str">
        <f t="shared" si="39"/>
        <v>(744,43),</v>
      </c>
    </row>
    <row r="2508" spans="1:6" x14ac:dyDescent="0.25">
      <c r="A2508">
        <f>VLOOKUP(B2508,Drivers!A:C,3,FALSE)</f>
        <v>745</v>
      </c>
      <c r="B2508" t="s">
        <v>169</v>
      </c>
      <c r="C2508">
        <v>1992</v>
      </c>
      <c r="D2508">
        <f>VLOOKUP(C2508,Seasons!A:B,2,FALSE)</f>
        <v>43</v>
      </c>
      <c r="F2508" s="5" t="str">
        <f t="shared" si="39"/>
        <v>(745,43),</v>
      </c>
    </row>
    <row r="2509" spans="1:6" x14ac:dyDescent="0.25">
      <c r="A2509">
        <f>VLOOKUP(B2509,Drivers!A:C,3,FALSE)</f>
        <v>746</v>
      </c>
      <c r="B2509" t="s">
        <v>515</v>
      </c>
      <c r="C2509">
        <v>1992</v>
      </c>
      <c r="D2509">
        <f>VLOOKUP(C2509,Seasons!A:B,2,FALSE)</f>
        <v>43</v>
      </c>
      <c r="F2509" s="5" t="str">
        <f t="shared" si="39"/>
        <v>(746,43),</v>
      </c>
    </row>
    <row r="2510" spans="1:6" x14ac:dyDescent="0.25">
      <c r="A2510">
        <f>VLOOKUP(B2510,Drivers!A:C,3,FALSE)</f>
        <v>747</v>
      </c>
      <c r="B2510" t="s">
        <v>557</v>
      </c>
      <c r="C2510">
        <v>1992</v>
      </c>
      <c r="D2510">
        <f>VLOOKUP(C2510,Seasons!A:B,2,FALSE)</f>
        <v>43</v>
      </c>
      <c r="F2510" s="5" t="str">
        <f t="shared" si="39"/>
        <v>(747,43),</v>
      </c>
    </row>
    <row r="2511" spans="1:6" x14ac:dyDescent="0.25">
      <c r="A2511">
        <f>VLOOKUP(B2511,Drivers!A:C,3,FALSE)</f>
        <v>747</v>
      </c>
      <c r="B2511" t="s">
        <v>557</v>
      </c>
      <c r="C2511">
        <v>1993</v>
      </c>
      <c r="D2511">
        <f>VLOOKUP(C2511,Seasons!A:B,2,FALSE)</f>
        <v>44</v>
      </c>
      <c r="F2511" s="5" t="str">
        <f t="shared" si="39"/>
        <v>(747,44),</v>
      </c>
    </row>
    <row r="2512" spans="1:6" x14ac:dyDescent="0.25">
      <c r="A2512">
        <f>VLOOKUP(B2512,Drivers!A:C,3,FALSE)</f>
        <v>748</v>
      </c>
      <c r="B2512" t="s">
        <v>257</v>
      </c>
      <c r="C2512">
        <v>1992</v>
      </c>
      <c r="D2512">
        <f>VLOOKUP(C2512,Seasons!A:B,2,FALSE)</f>
        <v>43</v>
      </c>
      <c r="F2512" s="5" t="str">
        <f t="shared" si="39"/>
        <v>(748,43),</v>
      </c>
    </row>
    <row r="2513" spans="1:6" x14ac:dyDescent="0.25">
      <c r="A2513">
        <f>VLOOKUP(B2513,Drivers!A:C,3,FALSE)</f>
        <v>748</v>
      </c>
      <c r="B2513" t="s">
        <v>257</v>
      </c>
      <c r="C2513">
        <v>1993</v>
      </c>
      <c r="D2513">
        <f>VLOOKUP(C2513,Seasons!A:B,2,FALSE)</f>
        <v>44</v>
      </c>
      <c r="F2513" s="5" t="str">
        <f t="shared" si="39"/>
        <v>(748,44),</v>
      </c>
    </row>
    <row r="2514" spans="1:6" x14ac:dyDescent="0.25">
      <c r="A2514">
        <f>VLOOKUP(B2514,Drivers!A:C,3,FALSE)</f>
        <v>748</v>
      </c>
      <c r="B2514" t="s">
        <v>257</v>
      </c>
      <c r="C2514">
        <v>1994</v>
      </c>
      <c r="D2514">
        <f>VLOOKUP(C2514,Seasons!A:B,2,FALSE)</f>
        <v>45</v>
      </c>
      <c r="F2514" s="5" t="str">
        <f t="shared" si="39"/>
        <v>(748,45),</v>
      </c>
    </row>
    <row r="2515" spans="1:6" x14ac:dyDescent="0.25">
      <c r="A2515">
        <f>VLOOKUP(B2515,Drivers!A:C,3,FALSE)</f>
        <v>749</v>
      </c>
      <c r="B2515" t="s">
        <v>408</v>
      </c>
      <c r="C2515">
        <v>1992</v>
      </c>
      <c r="D2515">
        <f>VLOOKUP(C2515,Seasons!A:B,2,FALSE)</f>
        <v>43</v>
      </c>
      <c r="F2515" s="5" t="str">
        <f t="shared" si="39"/>
        <v>(749,43),</v>
      </c>
    </row>
    <row r="2516" spans="1:6" x14ac:dyDescent="0.25">
      <c r="A2516">
        <f>VLOOKUP(B2516,Drivers!A:C,3,FALSE)</f>
        <v>749</v>
      </c>
      <c r="B2516" t="s">
        <v>408</v>
      </c>
      <c r="C2516">
        <v>1993</v>
      </c>
      <c r="D2516">
        <f>VLOOKUP(C2516,Seasons!A:B,2,FALSE)</f>
        <v>44</v>
      </c>
      <c r="F2516" s="5" t="str">
        <f t="shared" si="39"/>
        <v>(749,44),</v>
      </c>
    </row>
    <row r="2517" spans="1:6" x14ac:dyDescent="0.25">
      <c r="A2517">
        <f>VLOOKUP(B2517,Drivers!A:C,3,FALSE)</f>
        <v>749</v>
      </c>
      <c r="B2517" t="s">
        <v>408</v>
      </c>
      <c r="C2517">
        <v>1994</v>
      </c>
      <c r="D2517">
        <f>VLOOKUP(C2517,Seasons!A:B,2,FALSE)</f>
        <v>45</v>
      </c>
      <c r="F2517" s="5" t="str">
        <f t="shared" si="39"/>
        <v>(749,45),</v>
      </c>
    </row>
    <row r="2518" spans="1:6" x14ac:dyDescent="0.25">
      <c r="A2518">
        <f>VLOOKUP(B2518,Drivers!A:C,3,FALSE)</f>
        <v>749</v>
      </c>
      <c r="B2518" t="s">
        <v>408</v>
      </c>
      <c r="C2518">
        <v>1995</v>
      </c>
      <c r="D2518">
        <f>VLOOKUP(C2518,Seasons!A:B,2,FALSE)</f>
        <v>46</v>
      </c>
      <c r="F2518" s="5" t="str">
        <f t="shared" si="39"/>
        <v>(749,46),</v>
      </c>
    </row>
    <row r="2519" spans="1:6" x14ac:dyDescent="0.25">
      <c r="A2519">
        <f>VLOOKUP(B2519,Drivers!A:C,3,FALSE)</f>
        <v>749</v>
      </c>
      <c r="B2519" t="s">
        <v>408</v>
      </c>
      <c r="C2519">
        <v>1996</v>
      </c>
      <c r="D2519">
        <f>VLOOKUP(C2519,Seasons!A:B,2,FALSE)</f>
        <v>47</v>
      </c>
      <c r="F2519" s="5" t="str">
        <f t="shared" si="39"/>
        <v>(749,47),</v>
      </c>
    </row>
    <row r="2520" spans="1:6" x14ac:dyDescent="0.25">
      <c r="A2520">
        <f>VLOOKUP(B2520,Drivers!A:C,3,FALSE)</f>
        <v>749</v>
      </c>
      <c r="B2520" t="s">
        <v>408</v>
      </c>
      <c r="C2520">
        <v>1997</v>
      </c>
      <c r="D2520">
        <f>VLOOKUP(C2520,Seasons!A:B,2,FALSE)</f>
        <v>48</v>
      </c>
      <c r="F2520" s="5" t="str">
        <f t="shared" si="39"/>
        <v>(749,48),</v>
      </c>
    </row>
    <row r="2521" spans="1:6" x14ac:dyDescent="0.25">
      <c r="A2521">
        <f>VLOOKUP(B2521,Drivers!A:C,3,FALSE)</f>
        <v>750</v>
      </c>
      <c r="B2521" t="s">
        <v>370</v>
      </c>
      <c r="C2521">
        <v>1992</v>
      </c>
      <c r="D2521">
        <f>VLOOKUP(C2521,Seasons!A:B,2,FALSE)</f>
        <v>43</v>
      </c>
      <c r="F2521" s="5" t="str">
        <f t="shared" si="39"/>
        <v>(750,43),</v>
      </c>
    </row>
    <row r="2522" spans="1:6" x14ac:dyDescent="0.25">
      <c r="A2522">
        <f>VLOOKUP(B2522,Drivers!A:C,3,FALSE)</f>
        <v>750</v>
      </c>
      <c r="B2522" t="s">
        <v>370</v>
      </c>
      <c r="C2522">
        <v>1993</v>
      </c>
      <c r="D2522">
        <f>VLOOKUP(C2522,Seasons!A:B,2,FALSE)</f>
        <v>44</v>
      </c>
      <c r="F2522" s="5" t="str">
        <f t="shared" si="39"/>
        <v>(750,44),</v>
      </c>
    </row>
    <row r="2523" spans="1:6" x14ac:dyDescent="0.25">
      <c r="A2523">
        <f>VLOOKUP(B2523,Drivers!A:C,3,FALSE)</f>
        <v>750</v>
      </c>
      <c r="B2523" t="s">
        <v>370</v>
      </c>
      <c r="C2523">
        <v>1994</v>
      </c>
      <c r="D2523">
        <f>VLOOKUP(C2523,Seasons!A:B,2,FALSE)</f>
        <v>45</v>
      </c>
      <c r="F2523" s="5" t="str">
        <f t="shared" si="39"/>
        <v>(750,45),</v>
      </c>
    </row>
    <row r="2524" spans="1:6" x14ac:dyDescent="0.25">
      <c r="A2524">
        <f>VLOOKUP(B2524,Drivers!A:C,3,FALSE)</f>
        <v>750</v>
      </c>
      <c r="B2524" t="s">
        <v>370</v>
      </c>
      <c r="C2524">
        <v>1995</v>
      </c>
      <c r="D2524">
        <f>VLOOKUP(C2524,Seasons!A:B,2,FALSE)</f>
        <v>46</v>
      </c>
      <c r="F2524" s="5" t="str">
        <f t="shared" si="39"/>
        <v>(750,46),</v>
      </c>
    </row>
    <row r="2525" spans="1:6" x14ac:dyDescent="0.25">
      <c r="A2525">
        <f>VLOOKUP(B2525,Drivers!A:C,3,FALSE)</f>
        <v>750</v>
      </c>
      <c r="B2525" t="s">
        <v>370</v>
      </c>
      <c r="C2525">
        <v>1996</v>
      </c>
      <c r="D2525">
        <f>VLOOKUP(C2525,Seasons!A:B,2,FALSE)</f>
        <v>47</v>
      </c>
      <c r="F2525" s="5" t="str">
        <f t="shared" si="39"/>
        <v>(750,47),</v>
      </c>
    </row>
    <row r="2526" spans="1:6" x14ac:dyDescent="0.25">
      <c r="A2526">
        <f>VLOOKUP(B2526,Drivers!A:C,3,FALSE)</f>
        <v>750</v>
      </c>
      <c r="B2526" t="s">
        <v>370</v>
      </c>
      <c r="C2526">
        <v>1997</v>
      </c>
      <c r="D2526">
        <f>VLOOKUP(C2526,Seasons!A:B,2,FALSE)</f>
        <v>48</v>
      </c>
      <c r="F2526" s="5" t="str">
        <f t="shared" si="39"/>
        <v>(750,48),</v>
      </c>
    </row>
    <row r="2527" spans="1:6" x14ac:dyDescent="0.25">
      <c r="A2527">
        <f>VLOOKUP(B2527,Drivers!A:C,3,FALSE)</f>
        <v>750</v>
      </c>
      <c r="B2527" t="s">
        <v>370</v>
      </c>
      <c r="C2527">
        <v>1998</v>
      </c>
      <c r="D2527">
        <f>VLOOKUP(C2527,Seasons!A:B,2,FALSE)</f>
        <v>49</v>
      </c>
      <c r="F2527" s="5" t="str">
        <f t="shared" si="39"/>
        <v>(750,49),</v>
      </c>
    </row>
    <row r="2528" spans="1:6" x14ac:dyDescent="0.25">
      <c r="A2528">
        <f>VLOOKUP(B2528,Drivers!A:C,3,FALSE)</f>
        <v>750</v>
      </c>
      <c r="B2528" t="s">
        <v>370</v>
      </c>
      <c r="C2528">
        <v>1999</v>
      </c>
      <c r="D2528">
        <f>VLOOKUP(C2528,Seasons!A:B,2,FALSE)</f>
        <v>50</v>
      </c>
      <c r="F2528" s="5" t="str">
        <f t="shared" si="39"/>
        <v>(750,50),</v>
      </c>
    </row>
    <row r="2529" spans="1:6" x14ac:dyDescent="0.25">
      <c r="A2529">
        <f>VLOOKUP(B2529,Drivers!A:C,3,FALSE)</f>
        <v>752</v>
      </c>
      <c r="B2529" t="s">
        <v>74</v>
      </c>
      <c r="C2529">
        <v>1992</v>
      </c>
      <c r="D2529">
        <f>VLOOKUP(C2529,Seasons!A:B,2,FALSE)</f>
        <v>43</v>
      </c>
      <c r="F2529" s="5" t="str">
        <f t="shared" si="39"/>
        <v>(752,43),</v>
      </c>
    </row>
    <row r="2530" spans="1:6" x14ac:dyDescent="0.25">
      <c r="A2530">
        <f>VLOOKUP(B2530,Drivers!A:C,3,FALSE)</f>
        <v>752</v>
      </c>
      <c r="B2530" t="s">
        <v>74</v>
      </c>
      <c r="C2530">
        <v>1994</v>
      </c>
      <c r="D2530">
        <f>VLOOKUP(C2530,Seasons!A:B,2,FALSE)</f>
        <v>45</v>
      </c>
      <c r="F2530" s="5" t="str">
        <f t="shared" si="39"/>
        <v>(752,45),</v>
      </c>
    </row>
    <row r="2531" spans="1:6" x14ac:dyDescent="0.25">
      <c r="A2531">
        <f>VLOOKUP(B2531,Drivers!A:C,3,FALSE)</f>
        <v>753</v>
      </c>
      <c r="B2531" t="s">
        <v>35</v>
      </c>
      <c r="C2531">
        <v>1993</v>
      </c>
      <c r="D2531">
        <f>VLOOKUP(C2531,Seasons!A:B,2,FALSE)</f>
        <v>44</v>
      </c>
      <c r="F2531" s="5" t="str">
        <f t="shared" si="39"/>
        <v>(753,44),</v>
      </c>
    </row>
    <row r="2532" spans="1:6" x14ac:dyDescent="0.25">
      <c r="A2532">
        <f>VLOOKUP(B2532,Drivers!A:C,3,FALSE)</f>
        <v>754</v>
      </c>
      <c r="B2532" t="s">
        <v>38</v>
      </c>
      <c r="C2532">
        <v>1993</v>
      </c>
      <c r="D2532">
        <f>VLOOKUP(C2532,Seasons!A:B,2,FALSE)</f>
        <v>44</v>
      </c>
      <c r="F2532" s="5" t="str">
        <f t="shared" si="39"/>
        <v>(754,44),</v>
      </c>
    </row>
    <row r="2533" spans="1:6" x14ac:dyDescent="0.25">
      <c r="A2533">
        <f>VLOOKUP(B2533,Drivers!A:C,3,FALSE)</f>
        <v>755</v>
      </c>
      <c r="B2533" t="s">
        <v>768</v>
      </c>
      <c r="C2533">
        <v>1993</v>
      </c>
      <c r="D2533">
        <f>VLOOKUP(C2533,Seasons!A:B,2,FALSE)</f>
        <v>44</v>
      </c>
      <c r="F2533" s="5" t="str">
        <f t="shared" si="39"/>
        <v>(755,44),</v>
      </c>
    </row>
    <row r="2534" spans="1:6" x14ac:dyDescent="0.25">
      <c r="A2534">
        <f>VLOOKUP(B2534,Drivers!A:C,3,FALSE)</f>
        <v>756</v>
      </c>
      <c r="B2534" t="s">
        <v>322</v>
      </c>
      <c r="C2534">
        <v>1993</v>
      </c>
      <c r="D2534">
        <f>VLOOKUP(C2534,Seasons!A:B,2,FALSE)</f>
        <v>44</v>
      </c>
      <c r="F2534" s="5" t="str">
        <f t="shared" si="39"/>
        <v>(756,44),</v>
      </c>
    </row>
    <row r="2535" spans="1:6" x14ac:dyDescent="0.25">
      <c r="A2535">
        <f>VLOOKUP(B2535,Drivers!A:C,3,FALSE)</f>
        <v>756</v>
      </c>
      <c r="B2535" t="s">
        <v>322</v>
      </c>
      <c r="C2535">
        <v>1994</v>
      </c>
      <c r="D2535">
        <f>VLOOKUP(C2535,Seasons!A:B,2,FALSE)</f>
        <v>45</v>
      </c>
      <c r="F2535" s="5" t="str">
        <f t="shared" si="39"/>
        <v>(756,45),</v>
      </c>
    </row>
    <row r="2536" spans="1:6" x14ac:dyDescent="0.25">
      <c r="A2536">
        <f>VLOOKUP(B2536,Drivers!A:C,3,FALSE)</f>
        <v>757</v>
      </c>
      <c r="B2536" t="s">
        <v>439</v>
      </c>
      <c r="C2536">
        <v>1993</v>
      </c>
      <c r="D2536">
        <f>VLOOKUP(C2536,Seasons!A:B,2,FALSE)</f>
        <v>44</v>
      </c>
      <c r="F2536" s="5" t="str">
        <f t="shared" si="39"/>
        <v>(757,44),</v>
      </c>
    </row>
    <row r="2537" spans="1:6" x14ac:dyDescent="0.25">
      <c r="A2537">
        <f>VLOOKUP(B2537,Drivers!A:C,3,FALSE)</f>
        <v>757</v>
      </c>
      <c r="B2537" t="s">
        <v>439</v>
      </c>
      <c r="C2537">
        <v>1994</v>
      </c>
      <c r="D2537">
        <f>VLOOKUP(C2537,Seasons!A:B,2,FALSE)</f>
        <v>45</v>
      </c>
      <c r="F2537" s="5" t="str">
        <f t="shared" si="39"/>
        <v>(757,45),</v>
      </c>
    </row>
    <row r="2538" spans="1:6" x14ac:dyDescent="0.25">
      <c r="A2538">
        <f>VLOOKUP(B2538,Drivers!A:C,3,FALSE)</f>
        <v>757</v>
      </c>
      <c r="B2538" t="s">
        <v>439</v>
      </c>
      <c r="C2538">
        <v>1995</v>
      </c>
      <c r="D2538">
        <f>VLOOKUP(C2538,Seasons!A:B,2,FALSE)</f>
        <v>46</v>
      </c>
      <c r="F2538" s="5" t="str">
        <f t="shared" si="39"/>
        <v>(757,46),</v>
      </c>
    </row>
    <row r="2539" spans="1:6" x14ac:dyDescent="0.25">
      <c r="A2539">
        <f>VLOOKUP(B2539,Drivers!A:C,3,FALSE)</f>
        <v>757</v>
      </c>
      <c r="B2539" t="s">
        <v>439</v>
      </c>
      <c r="C2539">
        <v>1996</v>
      </c>
      <c r="D2539">
        <f>VLOOKUP(C2539,Seasons!A:B,2,FALSE)</f>
        <v>47</v>
      </c>
      <c r="F2539" s="5" t="str">
        <f t="shared" si="39"/>
        <v>(757,47),</v>
      </c>
    </row>
    <row r="2540" spans="1:6" x14ac:dyDescent="0.25">
      <c r="A2540">
        <f>VLOOKUP(B2540,Drivers!A:C,3,FALSE)</f>
        <v>758</v>
      </c>
      <c r="B2540" t="s">
        <v>392</v>
      </c>
      <c r="C2540">
        <v>1993</v>
      </c>
      <c r="D2540">
        <f>VLOOKUP(C2540,Seasons!A:B,2,FALSE)</f>
        <v>44</v>
      </c>
      <c r="F2540" s="5" t="str">
        <f t="shared" si="39"/>
        <v>(758,44),</v>
      </c>
    </row>
    <row r="2541" spans="1:6" x14ac:dyDescent="0.25">
      <c r="A2541">
        <f>VLOOKUP(B2541,Drivers!A:C,3,FALSE)</f>
        <v>758</v>
      </c>
      <c r="B2541" t="s">
        <v>392</v>
      </c>
      <c r="C2541">
        <v>1994</v>
      </c>
      <c r="D2541">
        <f>VLOOKUP(C2541,Seasons!A:B,2,FALSE)</f>
        <v>45</v>
      </c>
      <c r="F2541" s="5" t="str">
        <f t="shared" si="39"/>
        <v>(758,45),</v>
      </c>
    </row>
    <row r="2542" spans="1:6" x14ac:dyDescent="0.25">
      <c r="A2542">
        <f>VLOOKUP(B2542,Drivers!A:C,3,FALSE)</f>
        <v>758</v>
      </c>
      <c r="B2542" t="s">
        <v>392</v>
      </c>
      <c r="C2542">
        <v>1995</v>
      </c>
      <c r="D2542">
        <f>VLOOKUP(C2542,Seasons!A:B,2,FALSE)</f>
        <v>46</v>
      </c>
      <c r="F2542" s="5" t="str">
        <f t="shared" si="39"/>
        <v>(758,46),</v>
      </c>
    </row>
    <row r="2543" spans="1:6" x14ac:dyDescent="0.25">
      <c r="A2543">
        <f>VLOOKUP(B2543,Drivers!A:C,3,FALSE)</f>
        <v>758</v>
      </c>
      <c r="B2543" t="s">
        <v>392</v>
      </c>
      <c r="C2543">
        <v>1996</v>
      </c>
      <c r="D2543">
        <f>VLOOKUP(C2543,Seasons!A:B,2,FALSE)</f>
        <v>47</v>
      </c>
      <c r="F2543" s="5" t="str">
        <f t="shared" si="39"/>
        <v>(758,47),</v>
      </c>
    </row>
    <row r="2544" spans="1:6" x14ac:dyDescent="0.25">
      <c r="A2544">
        <f>VLOOKUP(B2544,Drivers!A:C,3,FALSE)</f>
        <v>758</v>
      </c>
      <c r="B2544" t="s">
        <v>392</v>
      </c>
      <c r="C2544">
        <v>1997</v>
      </c>
      <c r="D2544">
        <f>VLOOKUP(C2544,Seasons!A:B,2,FALSE)</f>
        <v>48</v>
      </c>
      <c r="F2544" s="5" t="str">
        <f t="shared" si="39"/>
        <v>(758,48),</v>
      </c>
    </row>
    <row r="2545" spans="1:6" x14ac:dyDescent="0.25">
      <c r="A2545">
        <f>VLOOKUP(B2545,Drivers!A:C,3,FALSE)</f>
        <v>758</v>
      </c>
      <c r="B2545" t="s">
        <v>392</v>
      </c>
      <c r="C2545">
        <v>1998</v>
      </c>
      <c r="D2545">
        <f>VLOOKUP(C2545,Seasons!A:B,2,FALSE)</f>
        <v>49</v>
      </c>
      <c r="F2545" s="5" t="str">
        <f t="shared" si="39"/>
        <v>(758,49),</v>
      </c>
    </row>
    <row r="2546" spans="1:6" x14ac:dyDescent="0.25">
      <c r="A2546">
        <f>VLOOKUP(B2546,Drivers!A:C,3,FALSE)</f>
        <v>758</v>
      </c>
      <c r="B2546" t="s">
        <v>392</v>
      </c>
      <c r="C2546">
        <v>1999</v>
      </c>
      <c r="D2546">
        <f>VLOOKUP(C2546,Seasons!A:B,2,FALSE)</f>
        <v>50</v>
      </c>
      <c r="F2546" s="5" t="str">
        <f t="shared" si="39"/>
        <v>(758,50),</v>
      </c>
    </row>
    <row r="2547" spans="1:6" x14ac:dyDescent="0.25">
      <c r="A2547">
        <f>VLOOKUP(B2547,Drivers!A:C,3,FALSE)</f>
        <v>758</v>
      </c>
      <c r="B2547" t="s">
        <v>392</v>
      </c>
      <c r="C2547">
        <v>2000</v>
      </c>
      <c r="D2547">
        <f>VLOOKUP(C2547,Seasons!A:B,2,FALSE)</f>
        <v>51</v>
      </c>
      <c r="F2547" s="5" t="str">
        <f t="shared" si="39"/>
        <v>(758,51),</v>
      </c>
    </row>
    <row r="2548" spans="1:6" x14ac:dyDescent="0.25">
      <c r="A2548">
        <f>VLOOKUP(B2548,Drivers!A:C,3,FALSE)</f>
        <v>758</v>
      </c>
      <c r="B2548" t="s">
        <v>392</v>
      </c>
      <c r="C2548">
        <v>2001</v>
      </c>
      <c r="D2548">
        <f>VLOOKUP(C2548,Seasons!A:B,2,FALSE)</f>
        <v>52</v>
      </c>
      <c r="F2548" s="5" t="str">
        <f t="shared" si="39"/>
        <v>(758,52),</v>
      </c>
    </row>
    <row r="2549" spans="1:6" x14ac:dyDescent="0.25">
      <c r="A2549">
        <f>VLOOKUP(B2549,Drivers!A:C,3,FALSE)</f>
        <v>758</v>
      </c>
      <c r="B2549" t="s">
        <v>392</v>
      </c>
      <c r="C2549">
        <v>2002</v>
      </c>
      <c r="D2549">
        <f>VLOOKUP(C2549,Seasons!A:B,2,FALSE)</f>
        <v>53</v>
      </c>
      <c r="F2549" s="5" t="str">
        <f t="shared" si="39"/>
        <v>(758,53),</v>
      </c>
    </row>
    <row r="2550" spans="1:6" x14ac:dyDescent="0.25">
      <c r="A2550">
        <f>VLOOKUP(B2550,Drivers!A:C,3,FALSE)</f>
        <v>759</v>
      </c>
      <c r="B2550" t="s">
        <v>63</v>
      </c>
      <c r="C2550">
        <v>1993</v>
      </c>
      <c r="D2550">
        <f>VLOOKUP(C2550,Seasons!A:B,2,FALSE)</f>
        <v>44</v>
      </c>
      <c r="F2550" s="5" t="str">
        <f t="shared" si="39"/>
        <v>(759,44),</v>
      </c>
    </row>
    <row r="2551" spans="1:6" x14ac:dyDescent="0.25">
      <c r="A2551">
        <f>VLOOKUP(B2551,Drivers!A:C,3,FALSE)</f>
        <v>759</v>
      </c>
      <c r="B2551" t="s">
        <v>63</v>
      </c>
      <c r="C2551">
        <v>1994</v>
      </c>
      <c r="D2551">
        <f>VLOOKUP(C2551,Seasons!A:B,2,FALSE)</f>
        <v>45</v>
      </c>
      <c r="F2551" s="5" t="str">
        <f t="shared" si="39"/>
        <v>(759,45),</v>
      </c>
    </row>
    <row r="2552" spans="1:6" x14ac:dyDescent="0.25">
      <c r="A2552">
        <f>VLOOKUP(B2552,Drivers!A:C,3,FALSE)</f>
        <v>759</v>
      </c>
      <c r="B2552" t="s">
        <v>63</v>
      </c>
      <c r="C2552">
        <v>1995</v>
      </c>
      <c r="D2552">
        <f>VLOOKUP(C2552,Seasons!A:B,2,FALSE)</f>
        <v>46</v>
      </c>
      <c r="F2552" s="5" t="str">
        <f t="shared" si="39"/>
        <v>(759,46),</v>
      </c>
    </row>
    <row r="2553" spans="1:6" x14ac:dyDescent="0.25">
      <c r="A2553">
        <f>VLOOKUP(B2553,Drivers!A:C,3,FALSE)</f>
        <v>759</v>
      </c>
      <c r="B2553" t="s">
        <v>63</v>
      </c>
      <c r="C2553">
        <v>1996</v>
      </c>
      <c r="D2553">
        <f>VLOOKUP(C2553,Seasons!A:B,2,FALSE)</f>
        <v>47</v>
      </c>
      <c r="F2553" s="5" t="str">
        <f t="shared" si="39"/>
        <v>(759,47),</v>
      </c>
    </row>
    <row r="2554" spans="1:6" x14ac:dyDescent="0.25">
      <c r="A2554">
        <f>VLOOKUP(B2554,Drivers!A:C,3,FALSE)</f>
        <v>759</v>
      </c>
      <c r="B2554" t="s">
        <v>63</v>
      </c>
      <c r="C2554">
        <v>1997</v>
      </c>
      <c r="D2554">
        <f>VLOOKUP(C2554,Seasons!A:B,2,FALSE)</f>
        <v>48</v>
      </c>
      <c r="F2554" s="5" t="str">
        <f t="shared" si="39"/>
        <v>(759,48),</v>
      </c>
    </row>
    <row r="2555" spans="1:6" x14ac:dyDescent="0.25">
      <c r="A2555">
        <f>VLOOKUP(B2555,Drivers!A:C,3,FALSE)</f>
        <v>759</v>
      </c>
      <c r="B2555" t="s">
        <v>63</v>
      </c>
      <c r="C2555">
        <v>1998</v>
      </c>
      <c r="D2555">
        <f>VLOOKUP(C2555,Seasons!A:B,2,FALSE)</f>
        <v>49</v>
      </c>
      <c r="F2555" s="5" t="str">
        <f t="shared" si="39"/>
        <v>(759,49),</v>
      </c>
    </row>
    <row r="2556" spans="1:6" x14ac:dyDescent="0.25">
      <c r="A2556">
        <f>VLOOKUP(B2556,Drivers!A:C,3,FALSE)</f>
        <v>759</v>
      </c>
      <c r="B2556" t="s">
        <v>63</v>
      </c>
      <c r="C2556">
        <v>1999</v>
      </c>
      <c r="D2556">
        <f>VLOOKUP(C2556,Seasons!A:B,2,FALSE)</f>
        <v>50</v>
      </c>
      <c r="F2556" s="5" t="str">
        <f t="shared" si="39"/>
        <v>(759,50),</v>
      </c>
    </row>
    <row r="2557" spans="1:6" x14ac:dyDescent="0.25">
      <c r="A2557">
        <f>VLOOKUP(B2557,Drivers!A:C,3,FALSE)</f>
        <v>759</v>
      </c>
      <c r="B2557" t="s">
        <v>63</v>
      </c>
      <c r="C2557">
        <v>2000</v>
      </c>
      <c r="D2557">
        <f>VLOOKUP(C2557,Seasons!A:B,2,FALSE)</f>
        <v>51</v>
      </c>
      <c r="F2557" s="5" t="str">
        <f t="shared" si="39"/>
        <v>(759,51),</v>
      </c>
    </row>
    <row r="2558" spans="1:6" x14ac:dyDescent="0.25">
      <c r="A2558">
        <f>VLOOKUP(B2558,Drivers!A:C,3,FALSE)</f>
        <v>759</v>
      </c>
      <c r="B2558" t="s">
        <v>63</v>
      </c>
      <c r="C2558">
        <v>2001</v>
      </c>
      <c r="D2558">
        <f>VLOOKUP(C2558,Seasons!A:B,2,FALSE)</f>
        <v>52</v>
      </c>
      <c r="F2558" s="5" t="str">
        <f t="shared" si="39"/>
        <v>(759,52),</v>
      </c>
    </row>
    <row r="2559" spans="1:6" x14ac:dyDescent="0.25">
      <c r="A2559">
        <f>VLOOKUP(B2559,Drivers!A:C,3,FALSE)</f>
        <v>759</v>
      </c>
      <c r="B2559" t="s">
        <v>63</v>
      </c>
      <c r="C2559">
        <v>2002</v>
      </c>
      <c r="D2559">
        <f>VLOOKUP(C2559,Seasons!A:B,2,FALSE)</f>
        <v>53</v>
      </c>
      <c r="F2559" s="5" t="str">
        <f t="shared" si="39"/>
        <v>(759,53),</v>
      </c>
    </row>
    <row r="2560" spans="1:6" x14ac:dyDescent="0.25">
      <c r="A2560">
        <f>VLOOKUP(B2560,Drivers!A:C,3,FALSE)</f>
        <v>759</v>
      </c>
      <c r="B2560" t="s">
        <v>63</v>
      </c>
      <c r="C2560">
        <v>2003</v>
      </c>
      <c r="D2560">
        <f>VLOOKUP(C2560,Seasons!A:B,2,FALSE)</f>
        <v>54</v>
      </c>
      <c r="F2560" s="5" t="str">
        <f t="shared" si="39"/>
        <v>(759,54),</v>
      </c>
    </row>
    <row r="2561" spans="1:6" x14ac:dyDescent="0.25">
      <c r="A2561">
        <f>VLOOKUP(B2561,Drivers!A:C,3,FALSE)</f>
        <v>759</v>
      </c>
      <c r="B2561" t="s">
        <v>63</v>
      </c>
      <c r="C2561">
        <v>2004</v>
      </c>
      <c r="D2561">
        <f>VLOOKUP(C2561,Seasons!A:B,2,FALSE)</f>
        <v>55</v>
      </c>
      <c r="F2561" s="5" t="str">
        <f t="shared" si="39"/>
        <v>(759,55),</v>
      </c>
    </row>
    <row r="2562" spans="1:6" x14ac:dyDescent="0.25">
      <c r="A2562">
        <f>VLOOKUP(B2562,Drivers!A:C,3,FALSE)</f>
        <v>759</v>
      </c>
      <c r="B2562" t="s">
        <v>63</v>
      </c>
      <c r="C2562">
        <v>2005</v>
      </c>
      <c r="D2562">
        <f>VLOOKUP(C2562,Seasons!A:B,2,FALSE)</f>
        <v>56</v>
      </c>
      <c r="F2562" s="5" t="str">
        <f t="shared" si="39"/>
        <v>(759,56),</v>
      </c>
    </row>
    <row r="2563" spans="1:6" x14ac:dyDescent="0.25">
      <c r="A2563">
        <f>VLOOKUP(B2563,Drivers!A:C,3,FALSE)</f>
        <v>759</v>
      </c>
      <c r="B2563" t="s">
        <v>63</v>
      </c>
      <c r="C2563">
        <v>2006</v>
      </c>
      <c r="D2563">
        <f>VLOOKUP(C2563,Seasons!A:B,2,FALSE)</f>
        <v>57</v>
      </c>
      <c r="F2563" s="5" t="str">
        <f t="shared" ref="F2563:F2626" si="40">_xlfn.CONCAT("(",A2563,",",D2563,"),")</f>
        <v>(759,57),</v>
      </c>
    </row>
    <row r="2564" spans="1:6" x14ac:dyDescent="0.25">
      <c r="A2564">
        <f>VLOOKUP(B2564,Drivers!A:C,3,FALSE)</f>
        <v>759</v>
      </c>
      <c r="B2564" t="s">
        <v>63</v>
      </c>
      <c r="C2564">
        <v>2007</v>
      </c>
      <c r="D2564">
        <f>VLOOKUP(C2564,Seasons!A:B,2,FALSE)</f>
        <v>58</v>
      </c>
      <c r="F2564" s="5" t="str">
        <f t="shared" si="40"/>
        <v>(759,58),</v>
      </c>
    </row>
    <row r="2565" spans="1:6" x14ac:dyDescent="0.25">
      <c r="A2565">
        <f>VLOOKUP(B2565,Drivers!A:C,3,FALSE)</f>
        <v>759</v>
      </c>
      <c r="B2565" t="s">
        <v>63</v>
      </c>
      <c r="C2565">
        <v>2008</v>
      </c>
      <c r="D2565">
        <f>VLOOKUP(C2565,Seasons!A:B,2,FALSE)</f>
        <v>59</v>
      </c>
      <c r="F2565" s="5" t="str">
        <f t="shared" si="40"/>
        <v>(759,59),</v>
      </c>
    </row>
    <row r="2566" spans="1:6" x14ac:dyDescent="0.25">
      <c r="A2566">
        <f>VLOOKUP(B2566,Drivers!A:C,3,FALSE)</f>
        <v>759</v>
      </c>
      <c r="B2566" t="s">
        <v>63</v>
      </c>
      <c r="C2566">
        <v>2009</v>
      </c>
      <c r="D2566">
        <f>VLOOKUP(C2566,Seasons!A:B,2,FALSE)</f>
        <v>60</v>
      </c>
      <c r="F2566" s="5" t="str">
        <f t="shared" si="40"/>
        <v>(759,60),</v>
      </c>
    </row>
    <row r="2567" spans="1:6" x14ac:dyDescent="0.25">
      <c r="A2567">
        <f>VLOOKUP(B2567,Drivers!A:C,3,FALSE)</f>
        <v>759</v>
      </c>
      <c r="B2567" t="s">
        <v>63</v>
      </c>
      <c r="C2567">
        <v>2010</v>
      </c>
      <c r="D2567">
        <f>VLOOKUP(C2567,Seasons!A:B,2,FALSE)</f>
        <v>61</v>
      </c>
      <c r="F2567" s="5" t="str">
        <f t="shared" si="40"/>
        <v>(759,61),</v>
      </c>
    </row>
    <row r="2568" spans="1:6" x14ac:dyDescent="0.25">
      <c r="A2568">
        <f>VLOOKUP(B2568,Drivers!A:C,3,FALSE)</f>
        <v>759</v>
      </c>
      <c r="B2568" t="s">
        <v>63</v>
      </c>
      <c r="C2568">
        <v>2011</v>
      </c>
      <c r="D2568">
        <f>VLOOKUP(C2568,Seasons!A:B,2,FALSE)</f>
        <v>62</v>
      </c>
      <c r="F2568" s="5" t="str">
        <f t="shared" si="40"/>
        <v>(759,62),</v>
      </c>
    </row>
    <row r="2569" spans="1:6" x14ac:dyDescent="0.25">
      <c r="A2569">
        <f>VLOOKUP(B2569,Drivers!A:C,3,FALSE)</f>
        <v>760</v>
      </c>
      <c r="B2569" t="s">
        <v>51</v>
      </c>
      <c r="C2569">
        <v>1993</v>
      </c>
      <c r="D2569">
        <f>VLOOKUP(C2569,Seasons!A:B,2,FALSE)</f>
        <v>44</v>
      </c>
      <c r="F2569" s="5" t="str">
        <f t="shared" si="40"/>
        <v>(760,44),</v>
      </c>
    </row>
    <row r="2570" spans="1:6" x14ac:dyDescent="0.25">
      <c r="A2570">
        <f>VLOOKUP(B2570,Drivers!A:C,3,FALSE)</f>
        <v>760</v>
      </c>
      <c r="B2570" t="s">
        <v>51</v>
      </c>
      <c r="C2570">
        <v>1995</v>
      </c>
      <c r="D2570">
        <f>VLOOKUP(C2570,Seasons!A:B,2,FALSE)</f>
        <v>46</v>
      </c>
      <c r="F2570" s="5" t="str">
        <f t="shared" si="40"/>
        <v>(760,46),</v>
      </c>
    </row>
    <row r="2571" spans="1:6" x14ac:dyDescent="0.25">
      <c r="A2571">
        <f>VLOOKUP(B2571,Drivers!A:C,3,FALSE)</f>
        <v>760</v>
      </c>
      <c r="B2571" t="s">
        <v>51</v>
      </c>
      <c r="C2571">
        <v>1996</v>
      </c>
      <c r="D2571">
        <f>VLOOKUP(C2571,Seasons!A:B,2,FALSE)</f>
        <v>47</v>
      </c>
      <c r="F2571" s="5" t="str">
        <f t="shared" si="40"/>
        <v>(760,47),</v>
      </c>
    </row>
    <row r="2572" spans="1:6" x14ac:dyDescent="0.25">
      <c r="A2572">
        <f>VLOOKUP(B2572,Drivers!A:C,3,FALSE)</f>
        <v>760</v>
      </c>
      <c r="B2572" t="s">
        <v>51</v>
      </c>
      <c r="C2572">
        <v>1999</v>
      </c>
      <c r="D2572">
        <f>VLOOKUP(C2572,Seasons!A:B,2,FALSE)</f>
        <v>50</v>
      </c>
      <c r="F2572" s="5" t="str">
        <f t="shared" si="40"/>
        <v>(760,50),</v>
      </c>
    </row>
    <row r="2573" spans="1:6" x14ac:dyDescent="0.25">
      <c r="A2573">
        <f>VLOOKUP(B2573,Drivers!A:C,3,FALSE)</f>
        <v>760</v>
      </c>
      <c r="B2573" t="s">
        <v>51</v>
      </c>
      <c r="C2573">
        <v>2009</v>
      </c>
      <c r="D2573">
        <f>VLOOKUP(C2573,Seasons!A:B,2,FALSE)</f>
        <v>60</v>
      </c>
      <c r="F2573" s="5" t="str">
        <f t="shared" si="40"/>
        <v>(760,60),</v>
      </c>
    </row>
    <row r="2574" spans="1:6" x14ac:dyDescent="0.25">
      <c r="A2574">
        <f>VLOOKUP(B2574,Drivers!A:C,3,FALSE)</f>
        <v>761</v>
      </c>
      <c r="B2574" t="s">
        <v>13</v>
      </c>
      <c r="C2574">
        <v>1994</v>
      </c>
      <c r="D2574">
        <f>VLOOKUP(C2574,Seasons!A:B,2,FALSE)</f>
        <v>45</v>
      </c>
      <c r="F2574" s="5" t="str">
        <f t="shared" si="40"/>
        <v>(761,45),</v>
      </c>
    </row>
    <row r="2575" spans="1:6" x14ac:dyDescent="0.25">
      <c r="A2575">
        <f>VLOOKUP(B2575,Drivers!A:C,3,FALSE)</f>
        <v>762</v>
      </c>
      <c r="B2575" t="s">
        <v>77</v>
      </c>
      <c r="C2575">
        <v>1994</v>
      </c>
      <c r="D2575">
        <f>VLOOKUP(C2575,Seasons!A:B,2,FALSE)</f>
        <v>45</v>
      </c>
      <c r="F2575" s="5" t="str">
        <f t="shared" si="40"/>
        <v>(762,45),</v>
      </c>
    </row>
    <row r="2576" spans="1:6" x14ac:dyDescent="0.25">
      <c r="A2576">
        <f>VLOOKUP(B2576,Drivers!A:C,3,FALSE)</f>
        <v>763</v>
      </c>
      <c r="B2576" t="s">
        <v>437</v>
      </c>
      <c r="C2576">
        <v>1994</v>
      </c>
      <c r="D2576">
        <f>VLOOKUP(C2576,Seasons!A:B,2,FALSE)</f>
        <v>45</v>
      </c>
      <c r="F2576" s="5" t="str">
        <f t="shared" si="40"/>
        <v>(763,45),</v>
      </c>
    </row>
    <row r="2577" spans="1:6" x14ac:dyDescent="0.25">
      <c r="A2577">
        <f>VLOOKUP(B2577,Drivers!A:C,3,FALSE)</f>
        <v>764</v>
      </c>
      <c r="B2577" t="s">
        <v>570</v>
      </c>
      <c r="C2577">
        <v>1994</v>
      </c>
      <c r="D2577">
        <f>VLOOKUP(C2577,Seasons!A:B,2,FALSE)</f>
        <v>45</v>
      </c>
      <c r="F2577" s="5" t="str">
        <f t="shared" si="40"/>
        <v>(764,45),</v>
      </c>
    </row>
    <row r="2578" spans="1:6" x14ac:dyDescent="0.25">
      <c r="A2578">
        <f>VLOOKUP(B2578,Drivers!A:C,3,FALSE)</f>
        <v>765</v>
      </c>
      <c r="B2578" t="s">
        <v>645</v>
      </c>
      <c r="C2578">
        <v>1994</v>
      </c>
      <c r="D2578">
        <f>VLOOKUP(C2578,Seasons!A:B,2,FALSE)</f>
        <v>45</v>
      </c>
      <c r="F2578" s="5" t="str">
        <f t="shared" si="40"/>
        <v>(765,45),</v>
      </c>
    </row>
    <row r="2579" spans="1:6" x14ac:dyDescent="0.25">
      <c r="A2579">
        <f>VLOOKUP(B2579,Drivers!A:C,3,FALSE)</f>
        <v>766</v>
      </c>
      <c r="B2579" t="s">
        <v>208</v>
      </c>
      <c r="C2579">
        <v>1994</v>
      </c>
      <c r="D2579">
        <f>VLOOKUP(C2579,Seasons!A:B,2,FALSE)</f>
        <v>45</v>
      </c>
      <c r="F2579" s="5" t="str">
        <f t="shared" si="40"/>
        <v>(766,45),</v>
      </c>
    </row>
    <row r="2580" spans="1:6" x14ac:dyDescent="0.25">
      <c r="A2580">
        <f>VLOOKUP(B2580,Drivers!A:C,3,FALSE)</f>
        <v>766</v>
      </c>
      <c r="B2580" t="s">
        <v>208</v>
      </c>
      <c r="C2580">
        <v>1995</v>
      </c>
      <c r="D2580">
        <f>VLOOKUP(C2580,Seasons!A:B,2,FALSE)</f>
        <v>46</v>
      </c>
      <c r="F2580" s="5" t="str">
        <f t="shared" si="40"/>
        <v>(766,46),</v>
      </c>
    </row>
    <row r="2581" spans="1:6" x14ac:dyDescent="0.25">
      <c r="A2581">
        <f>VLOOKUP(B2581,Drivers!A:C,3,FALSE)</f>
        <v>767</v>
      </c>
      <c r="B2581" t="s">
        <v>390</v>
      </c>
      <c r="C2581">
        <v>1994</v>
      </c>
      <c r="D2581">
        <f>VLOOKUP(C2581,Seasons!A:B,2,FALSE)</f>
        <v>45</v>
      </c>
      <c r="F2581" s="5" t="str">
        <f t="shared" si="40"/>
        <v>(767,45),</v>
      </c>
    </row>
    <row r="2582" spans="1:6" x14ac:dyDescent="0.25">
      <c r="A2582">
        <f>VLOOKUP(B2582,Drivers!A:C,3,FALSE)</f>
        <v>767</v>
      </c>
      <c r="B2582" t="s">
        <v>390</v>
      </c>
      <c r="C2582">
        <v>1995</v>
      </c>
      <c r="D2582">
        <f>VLOOKUP(C2582,Seasons!A:B,2,FALSE)</f>
        <v>46</v>
      </c>
      <c r="F2582" s="5" t="str">
        <f t="shared" si="40"/>
        <v>(767,46),</v>
      </c>
    </row>
    <row r="2583" spans="1:6" x14ac:dyDescent="0.25">
      <c r="A2583">
        <f>VLOOKUP(B2583,Drivers!A:C,3,FALSE)</f>
        <v>768</v>
      </c>
      <c r="B2583" t="s">
        <v>706</v>
      </c>
      <c r="C2583">
        <v>1994</v>
      </c>
      <c r="D2583">
        <f>VLOOKUP(C2583,Seasons!A:B,2,FALSE)</f>
        <v>45</v>
      </c>
      <c r="F2583" s="5" t="str">
        <f t="shared" si="40"/>
        <v>(768,45),</v>
      </c>
    </row>
    <row r="2584" spans="1:6" x14ac:dyDescent="0.25">
      <c r="A2584">
        <f>VLOOKUP(B2584,Drivers!A:C,3,FALSE)</f>
        <v>768</v>
      </c>
      <c r="B2584" t="s">
        <v>706</v>
      </c>
      <c r="C2584">
        <v>1995</v>
      </c>
      <c r="D2584">
        <f>VLOOKUP(C2584,Seasons!A:B,2,FALSE)</f>
        <v>46</v>
      </c>
      <c r="F2584" s="5" t="str">
        <f t="shared" si="40"/>
        <v>(768,46),</v>
      </c>
    </row>
    <row r="2585" spans="1:6" x14ac:dyDescent="0.25">
      <c r="A2585">
        <f>VLOOKUP(B2585,Drivers!A:C,3,FALSE)</f>
        <v>769</v>
      </c>
      <c r="B2585" t="s">
        <v>539</v>
      </c>
      <c r="C2585">
        <v>1994</v>
      </c>
      <c r="D2585">
        <f>VLOOKUP(C2585,Seasons!A:B,2,FALSE)</f>
        <v>45</v>
      </c>
      <c r="F2585" s="5" t="str">
        <f t="shared" si="40"/>
        <v>(769,45),</v>
      </c>
    </row>
    <row r="2586" spans="1:6" x14ac:dyDescent="0.25">
      <c r="A2586">
        <f>VLOOKUP(B2586,Drivers!A:C,3,FALSE)</f>
        <v>769</v>
      </c>
      <c r="B2586" t="s">
        <v>539</v>
      </c>
      <c r="C2586">
        <v>1995</v>
      </c>
      <c r="D2586">
        <f>VLOOKUP(C2586,Seasons!A:B,2,FALSE)</f>
        <v>46</v>
      </c>
      <c r="F2586" s="5" t="str">
        <f t="shared" si="40"/>
        <v>(769,46),</v>
      </c>
    </row>
    <row r="2587" spans="1:6" x14ac:dyDescent="0.25">
      <c r="A2587">
        <f>VLOOKUP(B2587,Drivers!A:C,3,FALSE)</f>
        <v>769</v>
      </c>
      <c r="B2587" t="s">
        <v>539</v>
      </c>
      <c r="C2587">
        <v>1996</v>
      </c>
      <c r="D2587">
        <f>VLOOKUP(C2587,Seasons!A:B,2,FALSE)</f>
        <v>47</v>
      </c>
      <c r="F2587" s="5" t="str">
        <f t="shared" si="40"/>
        <v>(769,47),</v>
      </c>
    </row>
    <row r="2588" spans="1:6" x14ac:dyDescent="0.25">
      <c r="A2588">
        <f>VLOOKUP(B2588,Drivers!A:C,3,FALSE)</f>
        <v>770</v>
      </c>
      <c r="B2588" t="s">
        <v>814</v>
      </c>
      <c r="C2588">
        <v>1994</v>
      </c>
      <c r="D2588">
        <f>VLOOKUP(C2588,Seasons!A:B,2,FALSE)</f>
        <v>45</v>
      </c>
      <c r="F2588" s="5" t="str">
        <f t="shared" si="40"/>
        <v>(770,45),</v>
      </c>
    </row>
    <row r="2589" spans="1:6" x14ac:dyDescent="0.25">
      <c r="A2589">
        <f>VLOOKUP(B2589,Drivers!A:C,3,FALSE)</f>
        <v>770</v>
      </c>
      <c r="B2589" t="s">
        <v>814</v>
      </c>
      <c r="C2589">
        <v>1995</v>
      </c>
      <c r="D2589">
        <f>VLOOKUP(C2589,Seasons!A:B,2,FALSE)</f>
        <v>46</v>
      </c>
      <c r="F2589" s="5" t="str">
        <f t="shared" si="40"/>
        <v>(770,46),</v>
      </c>
    </row>
    <row r="2590" spans="1:6" x14ac:dyDescent="0.25">
      <c r="A2590">
        <f>VLOOKUP(B2590,Drivers!A:C,3,FALSE)</f>
        <v>770</v>
      </c>
      <c r="B2590" t="s">
        <v>814</v>
      </c>
      <c r="C2590">
        <v>1996</v>
      </c>
      <c r="D2590">
        <f>VLOOKUP(C2590,Seasons!A:B,2,FALSE)</f>
        <v>47</v>
      </c>
      <c r="F2590" s="5" t="str">
        <f t="shared" si="40"/>
        <v>(770,47),</v>
      </c>
    </row>
    <row r="2591" spans="1:6" x14ac:dyDescent="0.25">
      <c r="A2591">
        <f>VLOOKUP(B2591,Drivers!A:C,3,FALSE)</f>
        <v>770</v>
      </c>
      <c r="B2591" t="s">
        <v>814</v>
      </c>
      <c r="C2591">
        <v>1997</v>
      </c>
      <c r="D2591">
        <f>VLOOKUP(C2591,Seasons!A:B,2,FALSE)</f>
        <v>48</v>
      </c>
      <c r="F2591" s="5" t="str">
        <f t="shared" si="40"/>
        <v>(770,48),</v>
      </c>
    </row>
    <row r="2592" spans="1:6" x14ac:dyDescent="0.25">
      <c r="A2592">
        <f>VLOOKUP(B2592,Drivers!A:C,3,FALSE)</f>
        <v>770</v>
      </c>
      <c r="B2592" t="s">
        <v>814</v>
      </c>
      <c r="C2592">
        <v>1998</v>
      </c>
      <c r="D2592">
        <f>VLOOKUP(C2592,Seasons!A:B,2,FALSE)</f>
        <v>49</v>
      </c>
      <c r="F2592" s="5" t="str">
        <f t="shared" si="40"/>
        <v>(770,49),</v>
      </c>
    </row>
    <row r="2593" spans="1:6" x14ac:dyDescent="0.25">
      <c r="A2593">
        <f>VLOOKUP(B2593,Drivers!A:C,3,FALSE)</f>
        <v>770</v>
      </c>
      <c r="B2593" t="s">
        <v>814</v>
      </c>
      <c r="C2593">
        <v>2000</v>
      </c>
      <c r="D2593">
        <f>VLOOKUP(C2593,Seasons!A:B,2,FALSE)</f>
        <v>51</v>
      </c>
      <c r="F2593" s="5" t="str">
        <f t="shared" si="40"/>
        <v>(770,51),</v>
      </c>
    </row>
    <row r="2594" spans="1:6" x14ac:dyDescent="0.25">
      <c r="A2594">
        <f>VLOOKUP(B2594,Drivers!A:C,3,FALSE)</f>
        <v>770</v>
      </c>
      <c r="B2594" t="s">
        <v>814</v>
      </c>
      <c r="C2594">
        <v>2001</v>
      </c>
      <c r="D2594">
        <f>VLOOKUP(C2594,Seasons!A:B,2,FALSE)</f>
        <v>52</v>
      </c>
      <c r="F2594" s="5" t="str">
        <f t="shared" si="40"/>
        <v>(770,52),</v>
      </c>
    </row>
    <row r="2595" spans="1:6" x14ac:dyDescent="0.25">
      <c r="A2595">
        <f>VLOOKUP(B2595,Drivers!A:C,3,FALSE)</f>
        <v>770</v>
      </c>
      <c r="B2595" t="s">
        <v>814</v>
      </c>
      <c r="C2595">
        <v>2003</v>
      </c>
      <c r="D2595">
        <f>VLOOKUP(C2595,Seasons!A:B,2,FALSE)</f>
        <v>54</v>
      </c>
      <c r="F2595" s="5" t="str">
        <f t="shared" si="40"/>
        <v>(770,54),</v>
      </c>
    </row>
    <row r="2596" spans="1:6" x14ac:dyDescent="0.25">
      <c r="A2596">
        <f>VLOOKUP(B2596,Drivers!A:C,3,FALSE)</f>
        <v>771</v>
      </c>
      <c r="B2596" t="s">
        <v>589</v>
      </c>
      <c r="C2596">
        <v>1994</v>
      </c>
      <c r="D2596">
        <f>VLOOKUP(C2596,Seasons!A:B,2,FALSE)</f>
        <v>45</v>
      </c>
      <c r="F2596" s="5" t="str">
        <f t="shared" si="40"/>
        <v>(771,45),</v>
      </c>
    </row>
    <row r="2597" spans="1:6" x14ac:dyDescent="0.25">
      <c r="A2597">
        <f>VLOOKUP(B2597,Drivers!A:C,3,FALSE)</f>
        <v>771</v>
      </c>
      <c r="B2597" t="s">
        <v>589</v>
      </c>
      <c r="C2597">
        <v>1995</v>
      </c>
      <c r="D2597">
        <f>VLOOKUP(C2597,Seasons!A:B,2,FALSE)</f>
        <v>46</v>
      </c>
      <c r="F2597" s="5" t="str">
        <f t="shared" si="40"/>
        <v>(771,46),</v>
      </c>
    </row>
    <row r="2598" spans="1:6" x14ac:dyDescent="0.25">
      <c r="A2598">
        <f>VLOOKUP(B2598,Drivers!A:C,3,FALSE)</f>
        <v>771</v>
      </c>
      <c r="B2598" t="s">
        <v>589</v>
      </c>
      <c r="C2598">
        <v>1996</v>
      </c>
      <c r="D2598">
        <f>VLOOKUP(C2598,Seasons!A:B,2,FALSE)</f>
        <v>47</v>
      </c>
      <c r="F2598" s="5" t="str">
        <f t="shared" si="40"/>
        <v>(771,47),</v>
      </c>
    </row>
    <row r="2599" spans="1:6" x14ac:dyDescent="0.25">
      <c r="A2599">
        <f>VLOOKUP(B2599,Drivers!A:C,3,FALSE)</f>
        <v>771</v>
      </c>
      <c r="B2599" t="s">
        <v>589</v>
      </c>
      <c r="C2599">
        <v>1997</v>
      </c>
      <c r="D2599">
        <f>VLOOKUP(C2599,Seasons!A:B,2,FALSE)</f>
        <v>48</v>
      </c>
      <c r="F2599" s="5" t="str">
        <f t="shared" si="40"/>
        <v>(771,48),</v>
      </c>
    </row>
    <row r="2600" spans="1:6" x14ac:dyDescent="0.25">
      <c r="A2600">
        <f>VLOOKUP(B2600,Drivers!A:C,3,FALSE)</f>
        <v>771</v>
      </c>
      <c r="B2600" t="s">
        <v>589</v>
      </c>
      <c r="C2600">
        <v>1998</v>
      </c>
      <c r="D2600">
        <f>VLOOKUP(C2600,Seasons!A:B,2,FALSE)</f>
        <v>49</v>
      </c>
      <c r="F2600" s="5" t="str">
        <f t="shared" si="40"/>
        <v>(771,49),</v>
      </c>
    </row>
    <row r="2601" spans="1:6" x14ac:dyDescent="0.25">
      <c r="A2601">
        <f>VLOOKUP(B2601,Drivers!A:C,3,FALSE)</f>
        <v>771</v>
      </c>
      <c r="B2601" t="s">
        <v>589</v>
      </c>
      <c r="C2601">
        <v>1999</v>
      </c>
      <c r="D2601">
        <f>VLOOKUP(C2601,Seasons!A:B,2,FALSE)</f>
        <v>50</v>
      </c>
      <c r="F2601" s="5" t="str">
        <f t="shared" si="40"/>
        <v>(771,50),</v>
      </c>
    </row>
    <row r="2602" spans="1:6" x14ac:dyDescent="0.25">
      <c r="A2602">
        <f>VLOOKUP(B2602,Drivers!A:C,3,FALSE)</f>
        <v>771</v>
      </c>
      <c r="B2602" t="s">
        <v>589</v>
      </c>
      <c r="C2602">
        <v>2001</v>
      </c>
      <c r="D2602">
        <f>VLOOKUP(C2602,Seasons!A:B,2,FALSE)</f>
        <v>52</v>
      </c>
      <c r="F2602" s="5" t="str">
        <f t="shared" si="40"/>
        <v>(771,52),</v>
      </c>
    </row>
    <row r="2603" spans="1:6" x14ac:dyDescent="0.25">
      <c r="A2603">
        <f>VLOOKUP(B2603,Drivers!A:C,3,FALSE)</f>
        <v>771</v>
      </c>
      <c r="B2603" t="s">
        <v>589</v>
      </c>
      <c r="C2603">
        <v>2002</v>
      </c>
      <c r="D2603">
        <f>VLOOKUP(C2603,Seasons!A:B,2,FALSE)</f>
        <v>53</v>
      </c>
      <c r="F2603" s="5" t="str">
        <f t="shared" si="40"/>
        <v>(771,53),</v>
      </c>
    </row>
    <row r="2604" spans="1:6" x14ac:dyDescent="0.25">
      <c r="A2604">
        <f>VLOOKUP(B2604,Drivers!A:C,3,FALSE)</f>
        <v>771</v>
      </c>
      <c r="B2604" t="s">
        <v>589</v>
      </c>
      <c r="C2604">
        <v>2003</v>
      </c>
      <c r="D2604">
        <f>VLOOKUP(C2604,Seasons!A:B,2,FALSE)</f>
        <v>54</v>
      </c>
      <c r="F2604" s="5" t="str">
        <f t="shared" si="40"/>
        <v>(771,54),</v>
      </c>
    </row>
    <row r="2605" spans="1:6" x14ac:dyDescent="0.25">
      <c r="A2605">
        <f>VLOOKUP(B2605,Drivers!A:C,3,FALSE)</f>
        <v>771</v>
      </c>
      <c r="B2605" t="s">
        <v>589</v>
      </c>
      <c r="C2605">
        <v>2004</v>
      </c>
      <c r="D2605">
        <f>VLOOKUP(C2605,Seasons!A:B,2,FALSE)</f>
        <v>55</v>
      </c>
      <c r="F2605" s="5" t="str">
        <f t="shared" si="40"/>
        <v>(771,55),</v>
      </c>
    </row>
    <row r="2606" spans="1:6" x14ac:dyDescent="0.25">
      <c r="A2606">
        <f>VLOOKUP(B2606,Drivers!A:C,3,FALSE)</f>
        <v>772</v>
      </c>
      <c r="B2606" t="s">
        <v>693</v>
      </c>
      <c r="C2606">
        <v>1994</v>
      </c>
      <c r="D2606">
        <f>VLOOKUP(C2606,Seasons!A:B,2,FALSE)</f>
        <v>45</v>
      </c>
      <c r="F2606" s="5" t="str">
        <f t="shared" si="40"/>
        <v>(772,45),</v>
      </c>
    </row>
    <row r="2607" spans="1:6" x14ac:dyDescent="0.25">
      <c r="A2607">
        <f>VLOOKUP(B2607,Drivers!A:C,3,FALSE)</f>
        <v>772</v>
      </c>
      <c r="B2607" t="s">
        <v>693</v>
      </c>
      <c r="C2607">
        <v>1995</v>
      </c>
      <c r="D2607">
        <f>VLOOKUP(C2607,Seasons!A:B,2,FALSE)</f>
        <v>46</v>
      </c>
      <c r="F2607" s="5" t="str">
        <f t="shared" si="40"/>
        <v>(772,46),</v>
      </c>
    </row>
    <row r="2608" spans="1:6" x14ac:dyDescent="0.25">
      <c r="A2608">
        <f>VLOOKUP(B2608,Drivers!A:C,3,FALSE)</f>
        <v>772</v>
      </c>
      <c r="B2608" t="s">
        <v>693</v>
      </c>
      <c r="C2608">
        <v>1996</v>
      </c>
      <c r="D2608">
        <f>VLOOKUP(C2608,Seasons!A:B,2,FALSE)</f>
        <v>47</v>
      </c>
      <c r="F2608" s="5" t="str">
        <f t="shared" si="40"/>
        <v>(772,47),</v>
      </c>
    </row>
    <row r="2609" spans="1:6" x14ac:dyDescent="0.25">
      <c r="A2609">
        <f>VLOOKUP(B2609,Drivers!A:C,3,FALSE)</f>
        <v>772</v>
      </c>
      <c r="B2609" t="s">
        <v>693</v>
      </c>
      <c r="C2609">
        <v>1997</v>
      </c>
      <c r="D2609">
        <f>VLOOKUP(C2609,Seasons!A:B,2,FALSE)</f>
        <v>48</v>
      </c>
      <c r="F2609" s="5" t="str">
        <f t="shared" si="40"/>
        <v>(772,48),</v>
      </c>
    </row>
    <row r="2610" spans="1:6" x14ac:dyDescent="0.25">
      <c r="A2610">
        <f>VLOOKUP(B2610,Drivers!A:C,3,FALSE)</f>
        <v>772</v>
      </c>
      <c r="B2610" t="s">
        <v>693</v>
      </c>
      <c r="C2610">
        <v>1998</v>
      </c>
      <c r="D2610">
        <f>VLOOKUP(C2610,Seasons!A:B,2,FALSE)</f>
        <v>49</v>
      </c>
      <c r="F2610" s="5" t="str">
        <f t="shared" si="40"/>
        <v>(772,49),</v>
      </c>
    </row>
    <row r="2611" spans="1:6" x14ac:dyDescent="0.25">
      <c r="A2611">
        <f>VLOOKUP(B2611,Drivers!A:C,3,FALSE)</f>
        <v>772</v>
      </c>
      <c r="B2611" t="s">
        <v>693</v>
      </c>
      <c r="C2611">
        <v>1999</v>
      </c>
      <c r="D2611">
        <f>VLOOKUP(C2611,Seasons!A:B,2,FALSE)</f>
        <v>50</v>
      </c>
      <c r="F2611" s="5" t="str">
        <f t="shared" si="40"/>
        <v>(772,50),</v>
      </c>
    </row>
    <row r="2612" spans="1:6" x14ac:dyDescent="0.25">
      <c r="A2612">
        <f>VLOOKUP(B2612,Drivers!A:C,3,FALSE)</f>
        <v>772</v>
      </c>
      <c r="B2612" t="s">
        <v>693</v>
      </c>
      <c r="C2612">
        <v>2000</v>
      </c>
      <c r="D2612">
        <f>VLOOKUP(C2612,Seasons!A:B,2,FALSE)</f>
        <v>51</v>
      </c>
      <c r="F2612" s="5" t="str">
        <f t="shared" si="40"/>
        <v>(772,51),</v>
      </c>
    </row>
    <row r="2613" spans="1:6" x14ac:dyDescent="0.25">
      <c r="A2613">
        <f>VLOOKUP(B2613,Drivers!A:C,3,FALSE)</f>
        <v>772</v>
      </c>
      <c r="B2613" t="s">
        <v>693</v>
      </c>
      <c r="C2613">
        <v>2002</v>
      </c>
      <c r="D2613">
        <f>VLOOKUP(C2613,Seasons!A:B,2,FALSE)</f>
        <v>53</v>
      </c>
      <c r="F2613" s="5" t="str">
        <f t="shared" si="40"/>
        <v>(772,53),</v>
      </c>
    </row>
    <row r="2614" spans="1:6" x14ac:dyDescent="0.25">
      <c r="A2614">
        <f>VLOOKUP(B2614,Drivers!A:C,3,FALSE)</f>
        <v>773</v>
      </c>
      <c r="B2614" t="s">
        <v>278</v>
      </c>
      <c r="C2614">
        <v>1994</v>
      </c>
      <c r="D2614">
        <f>VLOOKUP(C2614,Seasons!A:B,2,FALSE)</f>
        <v>45</v>
      </c>
      <c r="F2614" s="5" t="str">
        <f t="shared" si="40"/>
        <v>(773,45),</v>
      </c>
    </row>
    <row r="2615" spans="1:6" x14ac:dyDescent="0.25">
      <c r="A2615">
        <f>VLOOKUP(B2615,Drivers!A:C,3,FALSE)</f>
        <v>773</v>
      </c>
      <c r="B2615" t="s">
        <v>278</v>
      </c>
      <c r="C2615">
        <v>1995</v>
      </c>
      <c r="D2615">
        <f>VLOOKUP(C2615,Seasons!A:B,2,FALSE)</f>
        <v>46</v>
      </c>
      <c r="F2615" s="5" t="str">
        <f t="shared" si="40"/>
        <v>(773,46),</v>
      </c>
    </row>
    <row r="2616" spans="1:6" x14ac:dyDescent="0.25">
      <c r="A2616">
        <f>VLOOKUP(B2616,Drivers!A:C,3,FALSE)</f>
        <v>773</v>
      </c>
      <c r="B2616" t="s">
        <v>278</v>
      </c>
      <c r="C2616">
        <v>1996</v>
      </c>
      <c r="D2616">
        <f>VLOOKUP(C2616,Seasons!A:B,2,FALSE)</f>
        <v>47</v>
      </c>
      <c r="F2616" s="5" t="str">
        <f t="shared" si="40"/>
        <v>(773,47),</v>
      </c>
    </row>
    <row r="2617" spans="1:6" x14ac:dyDescent="0.25">
      <c r="A2617">
        <f>VLOOKUP(B2617,Drivers!A:C,3,FALSE)</f>
        <v>773</v>
      </c>
      <c r="B2617" t="s">
        <v>278</v>
      </c>
      <c r="C2617">
        <v>1997</v>
      </c>
      <c r="D2617">
        <f>VLOOKUP(C2617,Seasons!A:B,2,FALSE)</f>
        <v>48</v>
      </c>
      <c r="F2617" s="5" t="str">
        <f t="shared" si="40"/>
        <v>(773,48),</v>
      </c>
    </row>
    <row r="2618" spans="1:6" x14ac:dyDescent="0.25">
      <c r="A2618">
        <f>VLOOKUP(B2618,Drivers!A:C,3,FALSE)</f>
        <v>773</v>
      </c>
      <c r="B2618" t="s">
        <v>278</v>
      </c>
      <c r="C2618">
        <v>1998</v>
      </c>
      <c r="D2618">
        <f>VLOOKUP(C2618,Seasons!A:B,2,FALSE)</f>
        <v>49</v>
      </c>
      <c r="F2618" s="5" t="str">
        <f t="shared" si="40"/>
        <v>(773,49),</v>
      </c>
    </row>
    <row r="2619" spans="1:6" x14ac:dyDescent="0.25">
      <c r="A2619">
        <f>VLOOKUP(B2619,Drivers!A:C,3,FALSE)</f>
        <v>773</v>
      </c>
      <c r="B2619" t="s">
        <v>278</v>
      </c>
      <c r="C2619">
        <v>1999</v>
      </c>
      <c r="D2619">
        <f>VLOOKUP(C2619,Seasons!A:B,2,FALSE)</f>
        <v>50</v>
      </c>
      <c r="F2619" s="5" t="str">
        <f t="shared" si="40"/>
        <v>(773,50),</v>
      </c>
    </row>
    <row r="2620" spans="1:6" x14ac:dyDescent="0.25">
      <c r="A2620">
        <f>VLOOKUP(B2620,Drivers!A:C,3,FALSE)</f>
        <v>773</v>
      </c>
      <c r="B2620" t="s">
        <v>278</v>
      </c>
      <c r="C2620">
        <v>2000</v>
      </c>
      <c r="D2620">
        <f>VLOOKUP(C2620,Seasons!A:B,2,FALSE)</f>
        <v>51</v>
      </c>
      <c r="F2620" s="5" t="str">
        <f t="shared" si="40"/>
        <v>(773,51),</v>
      </c>
    </row>
    <row r="2621" spans="1:6" x14ac:dyDescent="0.25">
      <c r="A2621">
        <f>VLOOKUP(B2621,Drivers!A:C,3,FALSE)</f>
        <v>773</v>
      </c>
      <c r="B2621" t="s">
        <v>278</v>
      </c>
      <c r="C2621">
        <v>2001</v>
      </c>
      <c r="D2621">
        <f>VLOOKUP(C2621,Seasons!A:B,2,FALSE)</f>
        <v>52</v>
      </c>
      <c r="F2621" s="5" t="str">
        <f t="shared" si="40"/>
        <v>(773,52),</v>
      </c>
    </row>
    <row r="2622" spans="1:6" x14ac:dyDescent="0.25">
      <c r="A2622">
        <f>VLOOKUP(B2622,Drivers!A:C,3,FALSE)</f>
        <v>773</v>
      </c>
      <c r="B2622" t="s">
        <v>278</v>
      </c>
      <c r="C2622">
        <v>2002</v>
      </c>
      <c r="D2622">
        <f>VLOOKUP(C2622,Seasons!A:B,2,FALSE)</f>
        <v>53</v>
      </c>
      <c r="F2622" s="5" t="str">
        <f t="shared" si="40"/>
        <v>(773,53),</v>
      </c>
    </row>
    <row r="2623" spans="1:6" x14ac:dyDescent="0.25">
      <c r="A2623">
        <f>VLOOKUP(B2623,Drivers!A:C,3,FALSE)</f>
        <v>773</v>
      </c>
      <c r="B2623" t="s">
        <v>278</v>
      </c>
      <c r="C2623">
        <v>2003</v>
      </c>
      <c r="D2623">
        <f>VLOOKUP(C2623,Seasons!A:B,2,FALSE)</f>
        <v>54</v>
      </c>
      <c r="F2623" s="5" t="str">
        <f t="shared" si="40"/>
        <v>(773,54),</v>
      </c>
    </row>
    <row r="2624" spans="1:6" x14ac:dyDescent="0.25">
      <c r="A2624">
        <f>VLOOKUP(B2624,Drivers!A:C,3,FALSE)</f>
        <v>774</v>
      </c>
      <c r="B2624" t="s">
        <v>187</v>
      </c>
      <c r="C2624">
        <v>1994</v>
      </c>
      <c r="D2624">
        <f>VLOOKUP(C2624,Seasons!A:B,2,FALSE)</f>
        <v>45</v>
      </c>
      <c r="F2624" s="5" t="str">
        <f t="shared" si="40"/>
        <v>(774,45),</v>
      </c>
    </row>
    <row r="2625" spans="1:6" x14ac:dyDescent="0.25">
      <c r="A2625">
        <f>VLOOKUP(B2625,Drivers!A:C,3,FALSE)</f>
        <v>774</v>
      </c>
      <c r="B2625" t="s">
        <v>187</v>
      </c>
      <c r="C2625">
        <v>1995</v>
      </c>
      <c r="D2625">
        <f>VLOOKUP(C2625,Seasons!A:B,2,FALSE)</f>
        <v>46</v>
      </c>
      <c r="F2625" s="5" t="str">
        <f t="shared" si="40"/>
        <v>(774,46),</v>
      </c>
    </row>
    <row r="2626" spans="1:6" x14ac:dyDescent="0.25">
      <c r="A2626">
        <f>VLOOKUP(B2626,Drivers!A:C,3,FALSE)</f>
        <v>774</v>
      </c>
      <c r="B2626" t="s">
        <v>187</v>
      </c>
      <c r="C2626">
        <v>1996</v>
      </c>
      <c r="D2626">
        <f>VLOOKUP(C2626,Seasons!A:B,2,FALSE)</f>
        <v>47</v>
      </c>
      <c r="F2626" s="5" t="str">
        <f t="shared" si="40"/>
        <v>(774,47),</v>
      </c>
    </row>
    <row r="2627" spans="1:6" x14ac:dyDescent="0.25">
      <c r="A2627">
        <f>VLOOKUP(B2627,Drivers!A:C,3,FALSE)</f>
        <v>774</v>
      </c>
      <c r="B2627" t="s">
        <v>187</v>
      </c>
      <c r="C2627">
        <v>1997</v>
      </c>
      <c r="D2627">
        <f>VLOOKUP(C2627,Seasons!A:B,2,FALSE)</f>
        <v>48</v>
      </c>
      <c r="F2627" s="5" t="str">
        <f t="shared" ref="F2627:F2690" si="41">_xlfn.CONCAT("(",A2627,",",D2627,"),")</f>
        <v>(774,48),</v>
      </c>
    </row>
    <row r="2628" spans="1:6" x14ac:dyDescent="0.25">
      <c r="A2628">
        <f>VLOOKUP(B2628,Drivers!A:C,3,FALSE)</f>
        <v>774</v>
      </c>
      <c r="B2628" t="s">
        <v>187</v>
      </c>
      <c r="C2628">
        <v>1998</v>
      </c>
      <c r="D2628">
        <f>VLOOKUP(C2628,Seasons!A:B,2,FALSE)</f>
        <v>49</v>
      </c>
      <c r="F2628" s="5" t="str">
        <f t="shared" si="41"/>
        <v>(774,49),</v>
      </c>
    </row>
    <row r="2629" spans="1:6" x14ac:dyDescent="0.25">
      <c r="A2629">
        <f>VLOOKUP(B2629,Drivers!A:C,3,FALSE)</f>
        <v>774</v>
      </c>
      <c r="B2629" t="s">
        <v>187</v>
      </c>
      <c r="C2629">
        <v>1999</v>
      </c>
      <c r="D2629">
        <f>VLOOKUP(C2629,Seasons!A:B,2,FALSE)</f>
        <v>50</v>
      </c>
      <c r="F2629" s="5" t="str">
        <f t="shared" si="41"/>
        <v>(774,50),</v>
      </c>
    </row>
    <row r="2630" spans="1:6" x14ac:dyDescent="0.25">
      <c r="A2630">
        <f>VLOOKUP(B2630,Drivers!A:C,3,FALSE)</f>
        <v>774</v>
      </c>
      <c r="B2630" t="s">
        <v>187</v>
      </c>
      <c r="C2630">
        <v>2000</v>
      </c>
      <c r="D2630">
        <f>VLOOKUP(C2630,Seasons!A:B,2,FALSE)</f>
        <v>51</v>
      </c>
      <c r="F2630" s="5" t="str">
        <f t="shared" si="41"/>
        <v>(774,51),</v>
      </c>
    </row>
    <row r="2631" spans="1:6" x14ac:dyDescent="0.25">
      <c r="A2631">
        <f>VLOOKUP(B2631,Drivers!A:C,3,FALSE)</f>
        <v>774</v>
      </c>
      <c r="B2631" t="s">
        <v>187</v>
      </c>
      <c r="C2631">
        <v>2001</v>
      </c>
      <c r="D2631">
        <f>VLOOKUP(C2631,Seasons!A:B,2,FALSE)</f>
        <v>52</v>
      </c>
      <c r="F2631" s="5" t="str">
        <f t="shared" si="41"/>
        <v>(774,52),</v>
      </c>
    </row>
    <row r="2632" spans="1:6" x14ac:dyDescent="0.25">
      <c r="A2632">
        <f>VLOOKUP(B2632,Drivers!A:C,3,FALSE)</f>
        <v>774</v>
      </c>
      <c r="B2632" t="s">
        <v>187</v>
      </c>
      <c r="C2632">
        <v>2002</v>
      </c>
      <c r="D2632">
        <f>VLOOKUP(C2632,Seasons!A:B,2,FALSE)</f>
        <v>53</v>
      </c>
      <c r="F2632" s="5" t="str">
        <f t="shared" si="41"/>
        <v>(774,53),</v>
      </c>
    </row>
    <row r="2633" spans="1:6" x14ac:dyDescent="0.25">
      <c r="A2633">
        <f>VLOOKUP(B2633,Drivers!A:C,3,FALSE)</f>
        <v>774</v>
      </c>
      <c r="B2633" t="s">
        <v>187</v>
      </c>
      <c r="C2633">
        <v>2003</v>
      </c>
      <c r="D2633">
        <f>VLOOKUP(C2633,Seasons!A:B,2,FALSE)</f>
        <v>54</v>
      </c>
      <c r="F2633" s="5" t="str">
        <f t="shared" si="41"/>
        <v>(774,54),</v>
      </c>
    </row>
    <row r="2634" spans="1:6" x14ac:dyDescent="0.25">
      <c r="A2634">
        <f>VLOOKUP(B2634,Drivers!A:C,3,FALSE)</f>
        <v>774</v>
      </c>
      <c r="B2634" t="s">
        <v>187</v>
      </c>
      <c r="C2634">
        <v>2004</v>
      </c>
      <c r="D2634">
        <f>VLOOKUP(C2634,Seasons!A:B,2,FALSE)</f>
        <v>55</v>
      </c>
      <c r="F2634" s="5" t="str">
        <f t="shared" si="41"/>
        <v>(774,55),</v>
      </c>
    </row>
    <row r="2635" spans="1:6" x14ac:dyDescent="0.25">
      <c r="A2635">
        <f>VLOOKUP(B2635,Drivers!A:C,3,FALSE)</f>
        <v>774</v>
      </c>
      <c r="B2635" t="s">
        <v>187</v>
      </c>
      <c r="C2635">
        <v>2005</v>
      </c>
      <c r="D2635">
        <f>VLOOKUP(C2635,Seasons!A:B,2,FALSE)</f>
        <v>56</v>
      </c>
      <c r="F2635" s="5" t="str">
        <f t="shared" si="41"/>
        <v>(774,56),</v>
      </c>
    </row>
    <row r="2636" spans="1:6" x14ac:dyDescent="0.25">
      <c r="A2636">
        <f>VLOOKUP(B2636,Drivers!A:C,3,FALSE)</f>
        <v>774</v>
      </c>
      <c r="B2636" t="s">
        <v>187</v>
      </c>
      <c r="C2636">
        <v>2006</v>
      </c>
      <c r="D2636">
        <f>VLOOKUP(C2636,Seasons!A:B,2,FALSE)</f>
        <v>57</v>
      </c>
      <c r="F2636" s="5" t="str">
        <f t="shared" si="41"/>
        <v>(774,57),</v>
      </c>
    </row>
    <row r="2637" spans="1:6" x14ac:dyDescent="0.25">
      <c r="A2637">
        <f>VLOOKUP(B2637,Drivers!A:C,3,FALSE)</f>
        <v>774</v>
      </c>
      <c r="B2637" t="s">
        <v>187</v>
      </c>
      <c r="C2637">
        <v>2007</v>
      </c>
      <c r="D2637">
        <f>VLOOKUP(C2637,Seasons!A:B,2,FALSE)</f>
        <v>58</v>
      </c>
      <c r="F2637" s="5" t="str">
        <f t="shared" si="41"/>
        <v>(774,58),</v>
      </c>
    </row>
    <row r="2638" spans="1:6" x14ac:dyDescent="0.25">
      <c r="A2638">
        <f>VLOOKUP(B2638,Drivers!A:C,3,FALSE)</f>
        <v>774</v>
      </c>
      <c r="B2638" t="s">
        <v>187</v>
      </c>
      <c r="C2638">
        <v>2008</v>
      </c>
      <c r="D2638">
        <f>VLOOKUP(C2638,Seasons!A:B,2,FALSE)</f>
        <v>59</v>
      </c>
      <c r="F2638" s="5" t="str">
        <f t="shared" si="41"/>
        <v>(774,59),</v>
      </c>
    </row>
    <row r="2639" spans="1:6" x14ac:dyDescent="0.25">
      <c r="A2639">
        <f>VLOOKUP(B2639,Drivers!A:C,3,FALSE)</f>
        <v>775</v>
      </c>
      <c r="B2639" t="s">
        <v>109</v>
      </c>
      <c r="C2639">
        <v>1995</v>
      </c>
      <c r="D2639">
        <f>VLOOKUP(C2639,Seasons!A:B,2,FALSE)</f>
        <v>46</v>
      </c>
      <c r="F2639" s="5" t="str">
        <f t="shared" si="41"/>
        <v>(775,46),</v>
      </c>
    </row>
    <row r="2640" spans="1:6" x14ac:dyDescent="0.25">
      <c r="A2640">
        <f>VLOOKUP(B2640,Drivers!A:C,3,FALSE)</f>
        <v>776</v>
      </c>
      <c r="B2640" t="s">
        <v>591</v>
      </c>
      <c r="C2640">
        <v>1995</v>
      </c>
      <c r="D2640">
        <f>VLOOKUP(C2640,Seasons!A:B,2,FALSE)</f>
        <v>46</v>
      </c>
      <c r="F2640" s="5" t="str">
        <f t="shared" si="41"/>
        <v>(776,46),</v>
      </c>
    </row>
    <row r="2641" spans="1:6" x14ac:dyDescent="0.25">
      <c r="A2641">
        <f>VLOOKUP(B2641,Drivers!A:C,3,FALSE)</f>
        <v>777</v>
      </c>
      <c r="B2641" t="s">
        <v>450</v>
      </c>
      <c r="C2641">
        <v>1995</v>
      </c>
      <c r="D2641">
        <f>VLOOKUP(C2641,Seasons!A:B,2,FALSE)</f>
        <v>46</v>
      </c>
      <c r="F2641" s="5" t="str">
        <f t="shared" si="41"/>
        <v>(777,46),</v>
      </c>
    </row>
    <row r="2642" spans="1:6" x14ac:dyDescent="0.25">
      <c r="A2642">
        <f>VLOOKUP(B2642,Drivers!A:C,3,FALSE)</f>
        <v>777</v>
      </c>
      <c r="B2642" t="s">
        <v>450</v>
      </c>
      <c r="C2642">
        <v>1996</v>
      </c>
      <c r="D2642">
        <f>VLOOKUP(C2642,Seasons!A:B,2,FALSE)</f>
        <v>47</v>
      </c>
      <c r="F2642" s="5" t="str">
        <f t="shared" si="41"/>
        <v>(777,47),</v>
      </c>
    </row>
    <row r="2643" spans="1:6" x14ac:dyDescent="0.25">
      <c r="A2643">
        <f>VLOOKUP(B2643,Drivers!A:C,3,FALSE)</f>
        <v>778</v>
      </c>
      <c r="B2643" t="s">
        <v>210</v>
      </c>
      <c r="C2643">
        <v>1995</v>
      </c>
      <c r="D2643">
        <f>VLOOKUP(C2643,Seasons!A:B,2,FALSE)</f>
        <v>46</v>
      </c>
      <c r="F2643" s="5" t="str">
        <f t="shared" si="41"/>
        <v>(778,46),</v>
      </c>
    </row>
    <row r="2644" spans="1:6" x14ac:dyDescent="0.25">
      <c r="A2644">
        <f>VLOOKUP(B2644,Drivers!A:C,3,FALSE)</f>
        <v>778</v>
      </c>
      <c r="B2644" t="s">
        <v>210</v>
      </c>
      <c r="C2644">
        <v>1996</v>
      </c>
      <c r="D2644">
        <f>VLOOKUP(C2644,Seasons!A:B,2,FALSE)</f>
        <v>47</v>
      </c>
      <c r="F2644" s="5" t="str">
        <f t="shared" si="41"/>
        <v>(778,47),</v>
      </c>
    </row>
    <row r="2645" spans="1:6" x14ac:dyDescent="0.25">
      <c r="A2645">
        <f>VLOOKUP(B2645,Drivers!A:C,3,FALSE)</f>
        <v>778</v>
      </c>
      <c r="B2645" t="s">
        <v>210</v>
      </c>
      <c r="C2645">
        <v>1997</v>
      </c>
      <c r="D2645">
        <f>VLOOKUP(C2645,Seasons!A:B,2,FALSE)</f>
        <v>48</v>
      </c>
      <c r="F2645" s="5" t="str">
        <f t="shared" si="41"/>
        <v>(778,48),</v>
      </c>
    </row>
    <row r="2646" spans="1:6" x14ac:dyDescent="0.25">
      <c r="A2646">
        <f>VLOOKUP(B2646,Drivers!A:C,3,FALSE)</f>
        <v>778</v>
      </c>
      <c r="B2646" t="s">
        <v>210</v>
      </c>
      <c r="C2646">
        <v>1998</v>
      </c>
      <c r="D2646">
        <f>VLOOKUP(C2646,Seasons!A:B,2,FALSE)</f>
        <v>49</v>
      </c>
      <c r="F2646" s="5" t="str">
        <f t="shared" si="41"/>
        <v>(778,49),</v>
      </c>
    </row>
    <row r="2647" spans="1:6" x14ac:dyDescent="0.25">
      <c r="A2647">
        <f>VLOOKUP(B2647,Drivers!A:C,3,FALSE)</f>
        <v>778</v>
      </c>
      <c r="B2647" t="s">
        <v>210</v>
      </c>
      <c r="C2647">
        <v>1999</v>
      </c>
      <c r="D2647">
        <f>VLOOKUP(C2647,Seasons!A:B,2,FALSE)</f>
        <v>50</v>
      </c>
      <c r="F2647" s="5" t="str">
        <f t="shared" si="41"/>
        <v>(778,50),</v>
      </c>
    </row>
    <row r="2648" spans="1:6" x14ac:dyDescent="0.25">
      <c r="A2648">
        <f>VLOOKUP(B2648,Drivers!A:C,3,FALSE)</f>
        <v>778</v>
      </c>
      <c r="B2648" t="s">
        <v>210</v>
      </c>
      <c r="C2648">
        <v>2000</v>
      </c>
      <c r="D2648">
        <f>VLOOKUP(C2648,Seasons!A:B,2,FALSE)</f>
        <v>51</v>
      </c>
      <c r="F2648" s="5" t="str">
        <f t="shared" si="41"/>
        <v>(778,51),</v>
      </c>
    </row>
    <row r="2649" spans="1:6" x14ac:dyDescent="0.25">
      <c r="A2649">
        <f>VLOOKUP(B2649,Drivers!A:C,3,FALSE)</f>
        <v>778</v>
      </c>
      <c r="B2649" t="s">
        <v>210</v>
      </c>
      <c r="C2649">
        <v>1996</v>
      </c>
      <c r="D2649">
        <f>VLOOKUP(C2649,Seasons!A:B,2,FALSE)</f>
        <v>47</v>
      </c>
      <c r="F2649" s="5" t="str">
        <f t="shared" si="41"/>
        <v>(778,47),</v>
      </c>
    </row>
    <row r="2650" spans="1:6" x14ac:dyDescent="0.25">
      <c r="A2650">
        <f>VLOOKUP(B2650,Drivers!A:C,3,FALSE)</f>
        <v>778</v>
      </c>
      <c r="B2650" t="s">
        <v>210</v>
      </c>
      <c r="C2650">
        <v>1997</v>
      </c>
      <c r="D2650">
        <f>VLOOKUP(C2650,Seasons!A:B,2,FALSE)</f>
        <v>48</v>
      </c>
      <c r="F2650" s="5" t="str">
        <f t="shared" si="41"/>
        <v>(778,48),</v>
      </c>
    </row>
    <row r="2651" spans="1:6" x14ac:dyDescent="0.25">
      <c r="A2651">
        <f>VLOOKUP(B2651,Drivers!A:C,3,FALSE)</f>
        <v>778</v>
      </c>
      <c r="B2651" t="s">
        <v>210</v>
      </c>
      <c r="C2651">
        <v>1998</v>
      </c>
      <c r="D2651">
        <f>VLOOKUP(C2651,Seasons!A:B,2,FALSE)</f>
        <v>49</v>
      </c>
      <c r="F2651" s="5" t="str">
        <f t="shared" si="41"/>
        <v>(778,49),</v>
      </c>
    </row>
    <row r="2652" spans="1:6" x14ac:dyDescent="0.25">
      <c r="A2652">
        <f>VLOOKUP(B2652,Drivers!A:C,3,FALSE)</f>
        <v>778</v>
      </c>
      <c r="B2652" t="s">
        <v>210</v>
      </c>
      <c r="C2652">
        <v>1999</v>
      </c>
      <c r="D2652">
        <f>VLOOKUP(C2652,Seasons!A:B,2,FALSE)</f>
        <v>50</v>
      </c>
      <c r="F2652" s="5" t="str">
        <f t="shared" si="41"/>
        <v>(778,50),</v>
      </c>
    </row>
    <row r="2653" spans="1:6" x14ac:dyDescent="0.25">
      <c r="A2653">
        <f>VLOOKUP(B2653,Drivers!A:C,3,FALSE)</f>
        <v>778</v>
      </c>
      <c r="B2653" t="s">
        <v>210</v>
      </c>
      <c r="C2653">
        <v>2000</v>
      </c>
      <c r="D2653">
        <f>VLOOKUP(C2653,Seasons!A:B,2,FALSE)</f>
        <v>51</v>
      </c>
      <c r="F2653" s="5" t="str">
        <f t="shared" si="41"/>
        <v>(778,51),</v>
      </c>
    </row>
    <row r="2654" spans="1:6" x14ac:dyDescent="0.25">
      <c r="A2654">
        <f>VLOOKUP(B2654,Drivers!A:C,3,FALSE)</f>
        <v>779</v>
      </c>
      <c r="B2654" t="s">
        <v>490</v>
      </c>
      <c r="C2654">
        <v>1995</v>
      </c>
      <c r="D2654">
        <f>VLOOKUP(C2654,Seasons!A:B,2,FALSE)</f>
        <v>46</v>
      </c>
      <c r="F2654" s="5" t="str">
        <f t="shared" si="41"/>
        <v>(779,46),</v>
      </c>
    </row>
    <row r="2655" spans="1:6" x14ac:dyDescent="0.25">
      <c r="A2655">
        <f>VLOOKUP(B2655,Drivers!A:C,3,FALSE)</f>
        <v>779</v>
      </c>
      <c r="B2655" t="s">
        <v>490</v>
      </c>
      <c r="C2655">
        <v>1997</v>
      </c>
      <c r="D2655">
        <f>VLOOKUP(C2655,Seasons!A:B,2,FALSE)</f>
        <v>48</v>
      </c>
      <c r="F2655" s="5" t="str">
        <f t="shared" si="41"/>
        <v>(779,48),</v>
      </c>
    </row>
    <row r="2656" spans="1:6" x14ac:dyDescent="0.25">
      <c r="A2656">
        <f>VLOOKUP(B2656,Drivers!A:C,3,FALSE)</f>
        <v>779</v>
      </c>
      <c r="B2656" t="s">
        <v>490</v>
      </c>
      <c r="C2656">
        <v>1997</v>
      </c>
      <c r="D2656">
        <f>VLOOKUP(C2656,Seasons!A:B,2,FALSE)</f>
        <v>48</v>
      </c>
      <c r="F2656" s="5" t="str">
        <f t="shared" si="41"/>
        <v>(779,48),</v>
      </c>
    </row>
    <row r="2657" spans="1:6" x14ac:dyDescent="0.25">
      <c r="A2657">
        <f>VLOOKUP(B2657,Drivers!A:C,3,FALSE)</f>
        <v>780</v>
      </c>
      <c r="B2657" t="s">
        <v>501</v>
      </c>
      <c r="C2657">
        <v>1996</v>
      </c>
      <c r="D2657">
        <f>VLOOKUP(C2657,Seasons!A:B,2,FALSE)</f>
        <v>47</v>
      </c>
      <c r="F2657" s="5" t="str">
        <f t="shared" si="41"/>
        <v>(780,47),</v>
      </c>
    </row>
    <row r="2658" spans="1:6" x14ac:dyDescent="0.25">
      <c r="A2658">
        <f>VLOOKUP(B2658,Drivers!A:C,3,FALSE)</f>
        <v>780</v>
      </c>
      <c r="B2658" t="s">
        <v>501</v>
      </c>
      <c r="C2658">
        <v>1997</v>
      </c>
      <c r="D2658">
        <f>VLOOKUP(C2658,Seasons!A:B,2,FALSE)</f>
        <v>48</v>
      </c>
      <c r="F2658" s="5" t="str">
        <f t="shared" si="41"/>
        <v>(780,48),</v>
      </c>
    </row>
    <row r="2659" spans="1:6" x14ac:dyDescent="0.25">
      <c r="A2659">
        <f>VLOOKUP(B2659,Drivers!A:C,3,FALSE)</f>
        <v>780</v>
      </c>
      <c r="B2659" t="s">
        <v>501</v>
      </c>
      <c r="C2659">
        <v>2001</v>
      </c>
      <c r="D2659">
        <f>VLOOKUP(C2659,Seasons!A:B,2,FALSE)</f>
        <v>52</v>
      </c>
      <c r="F2659" s="5" t="str">
        <f t="shared" si="41"/>
        <v>(780,52),</v>
      </c>
    </row>
    <row r="2660" spans="1:6" x14ac:dyDescent="0.25">
      <c r="A2660">
        <f>VLOOKUP(B2660,Drivers!A:C,3,FALSE)</f>
        <v>781</v>
      </c>
      <c r="B2660" t="s">
        <v>678</v>
      </c>
      <c r="C2660">
        <v>1996</v>
      </c>
      <c r="D2660">
        <f>VLOOKUP(C2660,Seasons!A:B,2,FALSE)</f>
        <v>47</v>
      </c>
      <c r="F2660" s="5" t="str">
        <f t="shared" si="41"/>
        <v>(781,47),</v>
      </c>
    </row>
    <row r="2661" spans="1:6" x14ac:dyDescent="0.25">
      <c r="A2661">
        <f>VLOOKUP(B2661,Drivers!A:C,3,FALSE)</f>
        <v>781</v>
      </c>
      <c r="B2661" t="s">
        <v>678</v>
      </c>
      <c r="C2661">
        <v>1997</v>
      </c>
      <c r="D2661">
        <f>VLOOKUP(C2661,Seasons!A:B,2,FALSE)</f>
        <v>48</v>
      </c>
      <c r="F2661" s="5" t="str">
        <f t="shared" si="41"/>
        <v>(781,48),</v>
      </c>
    </row>
    <row r="2662" spans="1:6" x14ac:dyDescent="0.25">
      <c r="A2662">
        <f>VLOOKUP(B2662,Drivers!A:C,3,FALSE)</f>
        <v>781</v>
      </c>
      <c r="B2662" t="s">
        <v>678</v>
      </c>
      <c r="C2662">
        <v>1998</v>
      </c>
      <c r="D2662">
        <f>VLOOKUP(C2662,Seasons!A:B,2,FALSE)</f>
        <v>49</v>
      </c>
      <c r="F2662" s="5" t="str">
        <f t="shared" si="41"/>
        <v>(781,49),</v>
      </c>
    </row>
    <row r="2663" spans="1:6" x14ac:dyDescent="0.25">
      <c r="A2663">
        <f>VLOOKUP(B2663,Drivers!A:C,3,FALSE)</f>
        <v>782</v>
      </c>
      <c r="B2663" t="s">
        <v>817</v>
      </c>
      <c r="C2663">
        <v>1996</v>
      </c>
      <c r="D2663">
        <f>VLOOKUP(C2663,Seasons!A:B,2,FALSE)</f>
        <v>47</v>
      </c>
      <c r="F2663" s="5" t="str">
        <f t="shared" si="41"/>
        <v>(782,47),</v>
      </c>
    </row>
    <row r="2664" spans="1:6" x14ac:dyDescent="0.25">
      <c r="A2664">
        <f>VLOOKUP(B2664,Drivers!A:C,3,FALSE)</f>
        <v>782</v>
      </c>
      <c r="B2664" t="s">
        <v>817</v>
      </c>
      <c r="C2664">
        <v>1997</v>
      </c>
      <c r="D2664">
        <f>VLOOKUP(C2664,Seasons!A:B,2,FALSE)</f>
        <v>48</v>
      </c>
      <c r="F2664" s="5" t="str">
        <f t="shared" si="41"/>
        <v>(782,48),</v>
      </c>
    </row>
    <row r="2665" spans="1:6" x14ac:dyDescent="0.25">
      <c r="A2665">
        <f>VLOOKUP(B2665,Drivers!A:C,3,FALSE)</f>
        <v>782</v>
      </c>
      <c r="B2665" t="s">
        <v>817</v>
      </c>
      <c r="C2665">
        <v>1998</v>
      </c>
      <c r="D2665">
        <f>VLOOKUP(C2665,Seasons!A:B,2,FALSE)</f>
        <v>49</v>
      </c>
      <c r="F2665" s="5" t="str">
        <f t="shared" si="41"/>
        <v>(782,49),</v>
      </c>
    </row>
    <row r="2666" spans="1:6" x14ac:dyDescent="0.25">
      <c r="A2666">
        <f>VLOOKUP(B2666,Drivers!A:C,3,FALSE)</f>
        <v>782</v>
      </c>
      <c r="B2666" t="s">
        <v>817</v>
      </c>
      <c r="C2666">
        <v>1999</v>
      </c>
      <c r="D2666">
        <f>VLOOKUP(C2666,Seasons!A:B,2,FALSE)</f>
        <v>50</v>
      </c>
      <c r="F2666" s="5" t="str">
        <f t="shared" si="41"/>
        <v>(782,50),</v>
      </c>
    </row>
    <row r="2667" spans="1:6" x14ac:dyDescent="0.25">
      <c r="A2667">
        <f>VLOOKUP(B2667,Drivers!A:C,3,FALSE)</f>
        <v>782</v>
      </c>
      <c r="B2667" t="s">
        <v>817</v>
      </c>
      <c r="C2667">
        <v>2000</v>
      </c>
      <c r="D2667">
        <f>VLOOKUP(C2667,Seasons!A:B,2,FALSE)</f>
        <v>51</v>
      </c>
      <c r="F2667" s="5" t="str">
        <f t="shared" si="41"/>
        <v>(782,51),</v>
      </c>
    </row>
    <row r="2668" spans="1:6" x14ac:dyDescent="0.25">
      <c r="A2668">
        <f>VLOOKUP(B2668,Drivers!A:C,3,FALSE)</f>
        <v>782</v>
      </c>
      <c r="B2668" t="s">
        <v>817</v>
      </c>
      <c r="C2668">
        <v>2001</v>
      </c>
      <c r="D2668">
        <f>VLOOKUP(C2668,Seasons!A:B,2,FALSE)</f>
        <v>52</v>
      </c>
      <c r="F2668" s="5" t="str">
        <f t="shared" si="41"/>
        <v>(782,52),</v>
      </c>
    </row>
    <row r="2669" spans="1:6" x14ac:dyDescent="0.25">
      <c r="A2669">
        <f>VLOOKUP(B2669,Drivers!A:C,3,FALSE)</f>
        <v>782</v>
      </c>
      <c r="B2669" t="s">
        <v>817</v>
      </c>
      <c r="C2669">
        <v>2002</v>
      </c>
      <c r="D2669">
        <f>VLOOKUP(C2669,Seasons!A:B,2,FALSE)</f>
        <v>53</v>
      </c>
      <c r="F2669" s="5" t="str">
        <f t="shared" si="41"/>
        <v>(782,53),</v>
      </c>
    </row>
    <row r="2670" spans="1:6" x14ac:dyDescent="0.25">
      <c r="A2670">
        <f>VLOOKUP(B2670,Drivers!A:C,3,FALSE)</f>
        <v>782</v>
      </c>
      <c r="B2670" t="s">
        <v>817</v>
      </c>
      <c r="C2670">
        <v>2003</v>
      </c>
      <c r="D2670">
        <f>VLOOKUP(C2670,Seasons!A:B,2,FALSE)</f>
        <v>54</v>
      </c>
      <c r="F2670" s="5" t="str">
        <f t="shared" si="41"/>
        <v>(782,54),</v>
      </c>
    </row>
    <row r="2671" spans="1:6" x14ac:dyDescent="0.25">
      <c r="A2671">
        <f>VLOOKUP(B2671,Drivers!A:C,3,FALSE)</f>
        <v>782</v>
      </c>
      <c r="B2671" t="s">
        <v>817</v>
      </c>
      <c r="C2671">
        <v>2004</v>
      </c>
      <c r="D2671">
        <f>VLOOKUP(C2671,Seasons!A:B,2,FALSE)</f>
        <v>55</v>
      </c>
      <c r="F2671" s="5" t="str">
        <f t="shared" si="41"/>
        <v>(782,55),</v>
      </c>
    </row>
    <row r="2672" spans="1:6" x14ac:dyDescent="0.25">
      <c r="A2672">
        <f>VLOOKUP(B2672,Drivers!A:C,3,FALSE)</f>
        <v>782</v>
      </c>
      <c r="B2672" t="s">
        <v>817</v>
      </c>
      <c r="C2672">
        <v>2005</v>
      </c>
      <c r="D2672">
        <f>VLOOKUP(C2672,Seasons!A:B,2,FALSE)</f>
        <v>56</v>
      </c>
      <c r="F2672" s="5" t="str">
        <f t="shared" si="41"/>
        <v>(782,56),</v>
      </c>
    </row>
    <row r="2673" spans="1:6" x14ac:dyDescent="0.25">
      <c r="A2673">
        <f>VLOOKUP(B2673,Drivers!A:C,3,FALSE)</f>
        <v>782</v>
      </c>
      <c r="B2673" t="s">
        <v>817</v>
      </c>
      <c r="C2673">
        <v>2006</v>
      </c>
      <c r="D2673">
        <f>VLOOKUP(C2673,Seasons!A:B,2,FALSE)</f>
        <v>57</v>
      </c>
      <c r="F2673" s="5" t="str">
        <f t="shared" si="41"/>
        <v>(782,57),</v>
      </c>
    </row>
    <row r="2674" spans="1:6" x14ac:dyDescent="0.25">
      <c r="A2674">
        <f>VLOOKUP(B2674,Drivers!A:C,3,FALSE)</f>
        <v>784</v>
      </c>
      <c r="B2674" t="s">
        <v>255</v>
      </c>
      <c r="C2674">
        <v>1996</v>
      </c>
      <c r="D2674">
        <f>VLOOKUP(C2674,Seasons!A:B,2,FALSE)</f>
        <v>47</v>
      </c>
      <c r="F2674" s="5" t="str">
        <f t="shared" si="41"/>
        <v>(784,47),</v>
      </c>
    </row>
    <row r="2675" spans="1:6" x14ac:dyDescent="0.25">
      <c r="A2675">
        <f>VLOOKUP(B2675,Drivers!A:C,3,FALSE)</f>
        <v>784</v>
      </c>
      <c r="B2675" t="s">
        <v>255</v>
      </c>
      <c r="C2675">
        <v>1997</v>
      </c>
      <c r="D2675">
        <f>VLOOKUP(C2675,Seasons!A:B,2,FALSE)</f>
        <v>48</v>
      </c>
      <c r="F2675" s="5" t="str">
        <f t="shared" si="41"/>
        <v>(784,48),</v>
      </c>
    </row>
    <row r="2676" spans="1:6" x14ac:dyDescent="0.25">
      <c r="A2676">
        <f>VLOOKUP(B2676,Drivers!A:C,3,FALSE)</f>
        <v>784</v>
      </c>
      <c r="B2676" t="s">
        <v>255</v>
      </c>
      <c r="C2676">
        <v>1998</v>
      </c>
      <c r="D2676">
        <f>VLOOKUP(C2676,Seasons!A:B,2,FALSE)</f>
        <v>49</v>
      </c>
      <c r="F2676" s="5" t="str">
        <f t="shared" si="41"/>
        <v>(784,49),</v>
      </c>
    </row>
    <row r="2677" spans="1:6" x14ac:dyDescent="0.25">
      <c r="A2677">
        <f>VLOOKUP(B2677,Drivers!A:C,3,FALSE)</f>
        <v>784</v>
      </c>
      <c r="B2677" t="s">
        <v>255</v>
      </c>
      <c r="C2677">
        <v>1999</v>
      </c>
      <c r="D2677">
        <f>VLOOKUP(C2677,Seasons!A:B,2,FALSE)</f>
        <v>50</v>
      </c>
      <c r="F2677" s="5" t="str">
        <f t="shared" si="41"/>
        <v>(784,50),</v>
      </c>
    </row>
    <row r="2678" spans="1:6" x14ac:dyDescent="0.25">
      <c r="A2678">
        <f>VLOOKUP(B2678,Drivers!A:C,3,FALSE)</f>
        <v>784</v>
      </c>
      <c r="B2678" t="s">
        <v>255</v>
      </c>
      <c r="C2678">
        <v>2000</v>
      </c>
      <c r="D2678">
        <f>VLOOKUP(C2678,Seasons!A:B,2,FALSE)</f>
        <v>51</v>
      </c>
      <c r="F2678" s="5" t="str">
        <f t="shared" si="41"/>
        <v>(784,51),</v>
      </c>
    </row>
    <row r="2679" spans="1:6" x14ac:dyDescent="0.25">
      <c r="A2679">
        <f>VLOOKUP(B2679,Drivers!A:C,3,FALSE)</f>
        <v>784</v>
      </c>
      <c r="B2679" t="s">
        <v>255</v>
      </c>
      <c r="C2679">
        <v>2001</v>
      </c>
      <c r="D2679">
        <f>VLOOKUP(C2679,Seasons!A:B,2,FALSE)</f>
        <v>52</v>
      </c>
      <c r="F2679" s="5" t="str">
        <f t="shared" si="41"/>
        <v>(784,52),</v>
      </c>
    </row>
    <row r="2680" spans="1:6" x14ac:dyDescent="0.25">
      <c r="A2680">
        <f>VLOOKUP(B2680,Drivers!A:C,3,FALSE)</f>
        <v>784</v>
      </c>
      <c r="B2680" t="s">
        <v>255</v>
      </c>
      <c r="C2680">
        <v>2002</v>
      </c>
      <c r="D2680">
        <f>VLOOKUP(C2680,Seasons!A:B,2,FALSE)</f>
        <v>53</v>
      </c>
      <c r="F2680" s="5" t="str">
        <f t="shared" si="41"/>
        <v>(784,53),</v>
      </c>
    </row>
    <row r="2681" spans="1:6" x14ac:dyDescent="0.25">
      <c r="A2681">
        <f>VLOOKUP(B2681,Drivers!A:C,3,FALSE)</f>
        <v>784</v>
      </c>
      <c r="B2681" t="s">
        <v>255</v>
      </c>
      <c r="C2681">
        <v>2003</v>
      </c>
      <c r="D2681">
        <f>VLOOKUP(C2681,Seasons!A:B,2,FALSE)</f>
        <v>54</v>
      </c>
      <c r="F2681" s="5" t="str">
        <f t="shared" si="41"/>
        <v>(784,54),</v>
      </c>
    </row>
    <row r="2682" spans="1:6" x14ac:dyDescent="0.25">
      <c r="A2682">
        <f>VLOOKUP(B2682,Drivers!A:C,3,FALSE)</f>
        <v>784</v>
      </c>
      <c r="B2682" t="s">
        <v>255</v>
      </c>
      <c r="C2682">
        <v>2004</v>
      </c>
      <c r="D2682">
        <f>VLOOKUP(C2682,Seasons!A:B,2,FALSE)</f>
        <v>55</v>
      </c>
      <c r="F2682" s="5" t="str">
        <f t="shared" si="41"/>
        <v>(784,55),</v>
      </c>
    </row>
    <row r="2683" spans="1:6" x14ac:dyDescent="0.25">
      <c r="A2683">
        <f>VLOOKUP(B2683,Drivers!A:C,3,FALSE)</f>
        <v>784</v>
      </c>
      <c r="B2683" t="s">
        <v>255</v>
      </c>
      <c r="C2683">
        <v>2005</v>
      </c>
      <c r="D2683">
        <f>VLOOKUP(C2683,Seasons!A:B,2,FALSE)</f>
        <v>56</v>
      </c>
      <c r="F2683" s="5" t="str">
        <f t="shared" si="41"/>
        <v>(784,56),</v>
      </c>
    </row>
    <row r="2684" spans="1:6" x14ac:dyDescent="0.25">
      <c r="A2684">
        <f>VLOOKUP(B2684,Drivers!A:C,3,FALSE)</f>
        <v>784</v>
      </c>
      <c r="B2684" t="s">
        <v>255</v>
      </c>
      <c r="C2684">
        <v>2006</v>
      </c>
      <c r="D2684">
        <f>VLOOKUP(C2684,Seasons!A:B,2,FALSE)</f>
        <v>57</v>
      </c>
      <c r="F2684" s="5" t="str">
        <f t="shared" si="41"/>
        <v>(784,57),</v>
      </c>
    </row>
    <row r="2685" spans="1:6" x14ac:dyDescent="0.25">
      <c r="A2685">
        <f>VLOOKUP(B2685,Drivers!A:C,3,FALSE)</f>
        <v>784</v>
      </c>
      <c r="B2685" t="s">
        <v>255</v>
      </c>
      <c r="C2685">
        <v>2007</v>
      </c>
      <c r="D2685">
        <f>VLOOKUP(C2685,Seasons!A:B,2,FALSE)</f>
        <v>58</v>
      </c>
      <c r="F2685" s="5" t="str">
        <f t="shared" si="41"/>
        <v>(784,58),</v>
      </c>
    </row>
    <row r="2686" spans="1:6" x14ac:dyDescent="0.25">
      <c r="A2686">
        <f>VLOOKUP(B2686,Drivers!A:C,3,FALSE)</f>
        <v>784</v>
      </c>
      <c r="B2686" t="s">
        <v>255</v>
      </c>
      <c r="C2686">
        <v>2008</v>
      </c>
      <c r="D2686">
        <f>VLOOKUP(C2686,Seasons!A:B,2,FALSE)</f>
        <v>59</v>
      </c>
      <c r="F2686" s="5" t="str">
        <f t="shared" si="41"/>
        <v>(784,59),</v>
      </c>
    </row>
    <row r="2687" spans="1:6" x14ac:dyDescent="0.25">
      <c r="A2687">
        <f>VLOOKUP(B2687,Drivers!A:C,3,FALSE)</f>
        <v>784</v>
      </c>
      <c r="B2687" t="s">
        <v>255</v>
      </c>
      <c r="C2687">
        <v>2009</v>
      </c>
      <c r="D2687">
        <f>VLOOKUP(C2687,Seasons!A:B,2,FALSE)</f>
        <v>60</v>
      </c>
      <c r="F2687" s="5" t="str">
        <f t="shared" si="41"/>
        <v>(784,60),</v>
      </c>
    </row>
    <row r="2688" spans="1:6" x14ac:dyDescent="0.25">
      <c r="A2688">
        <f>VLOOKUP(B2688,Drivers!A:C,3,FALSE)</f>
        <v>785</v>
      </c>
      <c r="B2688" t="s">
        <v>269</v>
      </c>
      <c r="C2688">
        <v>1997</v>
      </c>
      <c r="D2688">
        <f>VLOOKUP(C2688,Seasons!A:B,2,FALSE)</f>
        <v>48</v>
      </c>
      <c r="F2688" s="5" t="str">
        <f t="shared" si="41"/>
        <v>(785,48),</v>
      </c>
    </row>
    <row r="2689" spans="1:6" x14ac:dyDescent="0.25">
      <c r="A2689">
        <f>VLOOKUP(B2689,Drivers!A:C,3,FALSE)</f>
        <v>786</v>
      </c>
      <c r="B2689" t="s">
        <v>742</v>
      </c>
      <c r="C2689">
        <v>1997</v>
      </c>
      <c r="D2689">
        <f>VLOOKUP(C2689,Seasons!A:B,2,FALSE)</f>
        <v>48</v>
      </c>
      <c r="F2689" s="5" t="str">
        <f t="shared" si="41"/>
        <v>(786,48),</v>
      </c>
    </row>
    <row r="2690" spans="1:6" x14ac:dyDescent="0.25">
      <c r="A2690">
        <f>VLOOKUP(B2690,Drivers!A:C,3,FALSE)</f>
        <v>787</v>
      </c>
      <c r="B2690" t="s">
        <v>554</v>
      </c>
      <c r="C2690">
        <v>1997</v>
      </c>
      <c r="D2690">
        <f>VLOOKUP(C2690,Seasons!A:B,2,FALSE)</f>
        <v>48</v>
      </c>
      <c r="F2690" s="5" t="str">
        <f t="shared" si="41"/>
        <v>(787,48),</v>
      </c>
    </row>
    <row r="2691" spans="1:6" x14ac:dyDescent="0.25">
      <c r="A2691">
        <f>VLOOKUP(B2691,Drivers!A:C,3,FALSE)</f>
        <v>787</v>
      </c>
      <c r="B2691" t="s">
        <v>554</v>
      </c>
      <c r="C2691">
        <v>1998</v>
      </c>
      <c r="D2691">
        <f>VLOOKUP(C2691,Seasons!A:B,2,FALSE)</f>
        <v>49</v>
      </c>
      <c r="F2691" s="5" t="str">
        <f t="shared" ref="F2691:F2754" si="42">_xlfn.CONCAT("(",A2691,",",D2691,"),")</f>
        <v>(787,49),</v>
      </c>
    </row>
    <row r="2692" spans="1:6" x14ac:dyDescent="0.25">
      <c r="A2692">
        <f>VLOOKUP(B2692,Drivers!A:C,3,FALSE)</f>
        <v>788</v>
      </c>
      <c r="B2692" t="s">
        <v>861</v>
      </c>
      <c r="C2692">
        <v>1997</v>
      </c>
      <c r="D2692">
        <f>VLOOKUP(C2692,Seasons!A:B,2,FALSE)</f>
        <v>48</v>
      </c>
      <c r="F2692" s="5" t="str">
        <f t="shared" si="42"/>
        <v>(788,48),</v>
      </c>
    </row>
    <row r="2693" spans="1:6" x14ac:dyDescent="0.25">
      <c r="A2693">
        <f>VLOOKUP(B2693,Drivers!A:C,3,FALSE)</f>
        <v>788</v>
      </c>
      <c r="B2693" t="s">
        <v>861</v>
      </c>
      <c r="C2693">
        <v>1998</v>
      </c>
      <c r="D2693">
        <f>VLOOKUP(C2693,Seasons!A:B,2,FALSE)</f>
        <v>49</v>
      </c>
      <c r="F2693" s="5" t="str">
        <f t="shared" si="42"/>
        <v>(788,49),</v>
      </c>
    </row>
    <row r="2694" spans="1:6" x14ac:dyDescent="0.25">
      <c r="A2694">
        <f>VLOOKUP(B2694,Drivers!A:C,3,FALSE)</f>
        <v>788</v>
      </c>
      <c r="B2694" t="s">
        <v>861</v>
      </c>
      <c r="C2694">
        <v>1999</v>
      </c>
      <c r="D2694">
        <f>VLOOKUP(C2694,Seasons!A:B,2,FALSE)</f>
        <v>50</v>
      </c>
      <c r="F2694" s="5" t="str">
        <f t="shared" si="42"/>
        <v>(788,50),</v>
      </c>
    </row>
    <row r="2695" spans="1:6" x14ac:dyDescent="0.25">
      <c r="A2695">
        <f>VLOOKUP(B2695,Drivers!A:C,3,FALSE)</f>
        <v>788</v>
      </c>
      <c r="B2695" t="s">
        <v>861</v>
      </c>
      <c r="C2695">
        <v>2000</v>
      </c>
      <c r="D2695">
        <f>VLOOKUP(C2695,Seasons!A:B,2,FALSE)</f>
        <v>51</v>
      </c>
      <c r="F2695" s="5" t="str">
        <f t="shared" si="42"/>
        <v>(788,51),</v>
      </c>
    </row>
    <row r="2696" spans="1:6" x14ac:dyDescent="0.25">
      <c r="A2696">
        <f>VLOOKUP(B2696,Drivers!A:C,3,FALSE)</f>
        <v>788</v>
      </c>
      <c r="B2696" t="s">
        <v>861</v>
      </c>
      <c r="C2696">
        <v>2005</v>
      </c>
      <c r="D2696">
        <f>VLOOKUP(C2696,Seasons!A:B,2,FALSE)</f>
        <v>56</v>
      </c>
      <c r="F2696" s="5" t="str">
        <f t="shared" si="42"/>
        <v>(788,56),</v>
      </c>
    </row>
    <row r="2697" spans="1:6" x14ac:dyDescent="0.25">
      <c r="A2697">
        <f>VLOOKUP(B2697,Drivers!A:C,3,FALSE)</f>
        <v>788</v>
      </c>
      <c r="B2697" t="s">
        <v>861</v>
      </c>
      <c r="C2697">
        <v>2007</v>
      </c>
      <c r="D2697">
        <f>VLOOKUP(C2697,Seasons!A:B,2,FALSE)</f>
        <v>58</v>
      </c>
      <c r="F2697" s="5" t="str">
        <f t="shared" si="42"/>
        <v>(788,58),</v>
      </c>
    </row>
    <row r="2698" spans="1:6" x14ac:dyDescent="0.25">
      <c r="A2698">
        <f>VLOOKUP(B2698,Drivers!A:C,3,FALSE)</f>
        <v>789</v>
      </c>
      <c r="B2698" t="s">
        <v>716</v>
      </c>
      <c r="C2698">
        <v>1997</v>
      </c>
      <c r="D2698">
        <f>VLOOKUP(C2698,Seasons!A:B,2,FALSE)</f>
        <v>48</v>
      </c>
      <c r="F2698" s="5" t="str">
        <f t="shared" si="42"/>
        <v>(789,48),</v>
      </c>
    </row>
    <row r="2699" spans="1:6" x14ac:dyDescent="0.25">
      <c r="A2699">
        <f>VLOOKUP(B2699,Drivers!A:C,3,FALSE)</f>
        <v>789</v>
      </c>
      <c r="B2699" t="s">
        <v>716</v>
      </c>
      <c r="C2699">
        <v>1998</v>
      </c>
      <c r="D2699">
        <f>VLOOKUP(C2699,Seasons!A:B,2,FALSE)</f>
        <v>49</v>
      </c>
      <c r="F2699" s="5" t="str">
        <f t="shared" si="42"/>
        <v>(789,49),</v>
      </c>
    </row>
    <row r="2700" spans="1:6" x14ac:dyDescent="0.25">
      <c r="A2700">
        <f>VLOOKUP(B2700,Drivers!A:C,3,FALSE)</f>
        <v>789</v>
      </c>
      <c r="B2700" t="s">
        <v>716</v>
      </c>
      <c r="C2700">
        <v>1999</v>
      </c>
      <c r="D2700">
        <f>VLOOKUP(C2700,Seasons!A:B,2,FALSE)</f>
        <v>50</v>
      </c>
      <c r="F2700" s="5" t="str">
        <f t="shared" si="42"/>
        <v>(789,50),</v>
      </c>
    </row>
    <row r="2701" spans="1:6" x14ac:dyDescent="0.25">
      <c r="A2701">
        <f>VLOOKUP(B2701,Drivers!A:C,3,FALSE)</f>
        <v>789</v>
      </c>
      <c r="B2701" t="s">
        <v>716</v>
      </c>
      <c r="C2701">
        <v>2000</v>
      </c>
      <c r="D2701">
        <f>VLOOKUP(C2701,Seasons!A:B,2,FALSE)</f>
        <v>51</v>
      </c>
      <c r="F2701" s="5" t="str">
        <f t="shared" si="42"/>
        <v>(789,51),</v>
      </c>
    </row>
    <row r="2702" spans="1:6" x14ac:dyDescent="0.25">
      <c r="A2702">
        <f>VLOOKUP(B2702,Drivers!A:C,3,FALSE)</f>
        <v>789</v>
      </c>
      <c r="B2702" t="s">
        <v>716</v>
      </c>
      <c r="C2702">
        <v>2001</v>
      </c>
      <c r="D2702">
        <f>VLOOKUP(C2702,Seasons!A:B,2,FALSE)</f>
        <v>52</v>
      </c>
      <c r="F2702" s="5" t="str">
        <f t="shared" si="42"/>
        <v>(789,52),</v>
      </c>
    </row>
    <row r="2703" spans="1:6" x14ac:dyDescent="0.25">
      <c r="A2703">
        <f>VLOOKUP(B2703,Drivers!A:C,3,FALSE)</f>
        <v>789</v>
      </c>
      <c r="B2703" t="s">
        <v>716</v>
      </c>
      <c r="C2703">
        <v>2002</v>
      </c>
      <c r="D2703">
        <f>VLOOKUP(C2703,Seasons!A:B,2,FALSE)</f>
        <v>53</v>
      </c>
      <c r="F2703" s="5" t="str">
        <f t="shared" si="42"/>
        <v>(789,53),</v>
      </c>
    </row>
    <row r="2704" spans="1:6" x14ac:dyDescent="0.25">
      <c r="A2704">
        <f>VLOOKUP(B2704,Drivers!A:C,3,FALSE)</f>
        <v>789</v>
      </c>
      <c r="B2704" t="s">
        <v>716</v>
      </c>
      <c r="C2704">
        <v>2003</v>
      </c>
      <c r="D2704">
        <f>VLOOKUP(C2704,Seasons!A:B,2,FALSE)</f>
        <v>54</v>
      </c>
      <c r="F2704" s="5" t="str">
        <f t="shared" si="42"/>
        <v>(789,54),</v>
      </c>
    </row>
    <row r="2705" spans="1:6" x14ac:dyDescent="0.25">
      <c r="A2705">
        <f>VLOOKUP(B2705,Drivers!A:C,3,FALSE)</f>
        <v>789</v>
      </c>
      <c r="B2705" t="s">
        <v>716</v>
      </c>
      <c r="C2705">
        <v>2004</v>
      </c>
      <c r="D2705">
        <f>VLOOKUP(C2705,Seasons!A:B,2,FALSE)</f>
        <v>55</v>
      </c>
      <c r="F2705" s="5" t="str">
        <f t="shared" si="42"/>
        <v>(789,55),</v>
      </c>
    </row>
    <row r="2706" spans="1:6" x14ac:dyDescent="0.25">
      <c r="A2706">
        <f>VLOOKUP(B2706,Drivers!A:C,3,FALSE)</f>
        <v>789</v>
      </c>
      <c r="B2706" t="s">
        <v>716</v>
      </c>
      <c r="C2706">
        <v>2005</v>
      </c>
      <c r="D2706">
        <f>VLOOKUP(C2706,Seasons!A:B,2,FALSE)</f>
        <v>56</v>
      </c>
      <c r="F2706" s="5" t="str">
        <f t="shared" si="42"/>
        <v>(789,56),</v>
      </c>
    </row>
    <row r="2707" spans="1:6" x14ac:dyDescent="0.25">
      <c r="A2707">
        <f>VLOOKUP(B2707,Drivers!A:C,3,FALSE)</f>
        <v>789</v>
      </c>
      <c r="B2707" t="s">
        <v>716</v>
      </c>
      <c r="C2707">
        <v>2006</v>
      </c>
      <c r="D2707">
        <f>VLOOKUP(C2707,Seasons!A:B,2,FALSE)</f>
        <v>57</v>
      </c>
      <c r="F2707" s="5" t="str">
        <f t="shared" si="42"/>
        <v>(789,57),</v>
      </c>
    </row>
    <row r="2708" spans="1:6" x14ac:dyDescent="0.25">
      <c r="A2708">
        <f>VLOOKUP(B2708,Drivers!A:C,3,FALSE)</f>
        <v>789</v>
      </c>
      <c r="B2708" t="s">
        <v>716</v>
      </c>
      <c r="C2708">
        <v>2007</v>
      </c>
      <c r="D2708">
        <f>VLOOKUP(C2708,Seasons!A:B,2,FALSE)</f>
        <v>58</v>
      </c>
      <c r="F2708" s="5" t="str">
        <f t="shared" si="42"/>
        <v>(789,58),</v>
      </c>
    </row>
    <row r="2709" spans="1:6" x14ac:dyDescent="0.25">
      <c r="A2709">
        <f>VLOOKUP(B2709,Drivers!A:C,3,FALSE)</f>
        <v>790</v>
      </c>
      <c r="B2709" t="s">
        <v>801</v>
      </c>
      <c r="C2709">
        <v>1997</v>
      </c>
      <c r="D2709">
        <f>VLOOKUP(C2709,Seasons!A:B,2,FALSE)</f>
        <v>48</v>
      </c>
      <c r="F2709" s="5" t="str">
        <f t="shared" si="42"/>
        <v>(790,48),</v>
      </c>
    </row>
    <row r="2710" spans="1:6" x14ac:dyDescent="0.25">
      <c r="A2710">
        <f>VLOOKUP(B2710,Drivers!A:C,3,FALSE)</f>
        <v>790</v>
      </c>
      <c r="B2710" t="s">
        <v>801</v>
      </c>
      <c r="C2710">
        <v>1998</v>
      </c>
      <c r="D2710">
        <f>VLOOKUP(C2710,Seasons!A:B,2,FALSE)</f>
        <v>49</v>
      </c>
      <c r="F2710" s="5" t="str">
        <f t="shared" si="42"/>
        <v>(790,49),</v>
      </c>
    </row>
    <row r="2711" spans="1:6" x14ac:dyDescent="0.25">
      <c r="A2711">
        <f>VLOOKUP(B2711,Drivers!A:C,3,FALSE)</f>
        <v>790</v>
      </c>
      <c r="B2711" t="s">
        <v>801</v>
      </c>
      <c r="C2711">
        <v>1999</v>
      </c>
      <c r="D2711">
        <f>VLOOKUP(C2711,Seasons!A:B,2,FALSE)</f>
        <v>50</v>
      </c>
      <c r="F2711" s="5" t="str">
        <f t="shared" si="42"/>
        <v>(790,50),</v>
      </c>
    </row>
    <row r="2712" spans="1:6" x14ac:dyDescent="0.25">
      <c r="A2712">
        <f>VLOOKUP(B2712,Drivers!A:C,3,FALSE)</f>
        <v>790</v>
      </c>
      <c r="B2712" t="s">
        <v>801</v>
      </c>
      <c r="C2712">
        <v>2000</v>
      </c>
      <c r="D2712">
        <f>VLOOKUP(C2712,Seasons!A:B,2,FALSE)</f>
        <v>51</v>
      </c>
      <c r="F2712" s="5" t="str">
        <f t="shared" si="42"/>
        <v>(790,51),</v>
      </c>
    </row>
    <row r="2713" spans="1:6" x14ac:dyDescent="0.25">
      <c r="A2713">
        <f>VLOOKUP(B2713,Drivers!A:C,3,FALSE)</f>
        <v>790</v>
      </c>
      <c r="B2713" t="s">
        <v>801</v>
      </c>
      <c r="C2713">
        <v>2001</v>
      </c>
      <c r="D2713">
        <f>VLOOKUP(C2713,Seasons!A:B,2,FALSE)</f>
        <v>52</v>
      </c>
      <c r="F2713" s="5" t="str">
        <f t="shared" si="42"/>
        <v>(790,52),</v>
      </c>
    </row>
    <row r="2714" spans="1:6" x14ac:dyDescent="0.25">
      <c r="A2714">
        <f>VLOOKUP(B2714,Drivers!A:C,3,FALSE)</f>
        <v>790</v>
      </c>
      <c r="B2714" t="s">
        <v>801</v>
      </c>
      <c r="C2714">
        <v>2002</v>
      </c>
      <c r="D2714">
        <f>VLOOKUP(C2714,Seasons!A:B,2,FALSE)</f>
        <v>53</v>
      </c>
      <c r="F2714" s="5" t="str">
        <f t="shared" si="42"/>
        <v>(790,53),</v>
      </c>
    </row>
    <row r="2715" spans="1:6" x14ac:dyDescent="0.25">
      <c r="A2715">
        <f>VLOOKUP(B2715,Drivers!A:C,3,FALSE)</f>
        <v>790</v>
      </c>
      <c r="B2715" t="s">
        <v>801</v>
      </c>
      <c r="C2715">
        <v>2003</v>
      </c>
      <c r="D2715">
        <f>VLOOKUP(C2715,Seasons!A:B,2,FALSE)</f>
        <v>54</v>
      </c>
      <c r="F2715" s="5" t="str">
        <f t="shared" si="42"/>
        <v>(790,54),</v>
      </c>
    </row>
    <row r="2716" spans="1:6" x14ac:dyDescent="0.25">
      <c r="A2716">
        <f>VLOOKUP(B2716,Drivers!A:C,3,FALSE)</f>
        <v>790</v>
      </c>
      <c r="B2716" t="s">
        <v>801</v>
      </c>
      <c r="C2716">
        <v>2004</v>
      </c>
      <c r="D2716">
        <f>VLOOKUP(C2716,Seasons!A:B,2,FALSE)</f>
        <v>55</v>
      </c>
      <c r="F2716" s="5" t="str">
        <f t="shared" si="42"/>
        <v>(790,55),</v>
      </c>
    </row>
    <row r="2717" spans="1:6" x14ac:dyDescent="0.25">
      <c r="A2717">
        <f>VLOOKUP(B2717,Drivers!A:C,3,FALSE)</f>
        <v>790</v>
      </c>
      <c r="B2717" t="s">
        <v>801</v>
      </c>
      <c r="C2717">
        <v>2005</v>
      </c>
      <c r="D2717">
        <f>VLOOKUP(C2717,Seasons!A:B,2,FALSE)</f>
        <v>56</v>
      </c>
      <c r="F2717" s="5" t="str">
        <f t="shared" si="42"/>
        <v>(790,56),</v>
      </c>
    </row>
    <row r="2718" spans="1:6" x14ac:dyDescent="0.25">
      <c r="A2718">
        <f>VLOOKUP(B2718,Drivers!A:C,3,FALSE)</f>
        <v>790</v>
      </c>
      <c r="B2718" t="s">
        <v>801</v>
      </c>
      <c r="C2718">
        <v>2006</v>
      </c>
      <c r="D2718">
        <f>VLOOKUP(C2718,Seasons!A:B,2,FALSE)</f>
        <v>57</v>
      </c>
      <c r="F2718" s="5" t="str">
        <f t="shared" si="42"/>
        <v>(790,57),</v>
      </c>
    </row>
    <row r="2719" spans="1:6" x14ac:dyDescent="0.25">
      <c r="A2719">
        <f>VLOOKUP(B2719,Drivers!A:C,3,FALSE)</f>
        <v>790</v>
      </c>
      <c r="B2719" t="s">
        <v>801</v>
      </c>
      <c r="C2719">
        <v>2007</v>
      </c>
      <c r="D2719">
        <f>VLOOKUP(C2719,Seasons!A:B,2,FALSE)</f>
        <v>58</v>
      </c>
      <c r="F2719" s="5" t="str">
        <f t="shared" si="42"/>
        <v>(790,58),</v>
      </c>
    </row>
    <row r="2720" spans="1:6" x14ac:dyDescent="0.25">
      <c r="A2720">
        <f>VLOOKUP(B2720,Drivers!A:C,3,FALSE)</f>
        <v>790</v>
      </c>
      <c r="B2720" t="s">
        <v>801</v>
      </c>
      <c r="C2720">
        <v>2008</v>
      </c>
      <c r="D2720">
        <f>VLOOKUP(C2720,Seasons!A:B,2,FALSE)</f>
        <v>59</v>
      </c>
      <c r="F2720" s="5" t="str">
        <f t="shared" si="42"/>
        <v>(790,59),</v>
      </c>
    </row>
    <row r="2721" spans="1:6" x14ac:dyDescent="0.25">
      <c r="A2721">
        <f>VLOOKUP(B2721,Drivers!A:C,3,FALSE)</f>
        <v>790</v>
      </c>
      <c r="B2721" t="s">
        <v>801</v>
      </c>
      <c r="C2721">
        <v>2009</v>
      </c>
      <c r="D2721">
        <f>VLOOKUP(C2721,Seasons!A:B,2,FALSE)</f>
        <v>60</v>
      </c>
      <c r="F2721" s="5" t="str">
        <f t="shared" si="42"/>
        <v>(790,60),</v>
      </c>
    </row>
    <row r="2722" spans="1:6" x14ac:dyDescent="0.25">
      <c r="A2722">
        <f>VLOOKUP(B2722,Drivers!A:C,3,FALSE)</f>
        <v>790</v>
      </c>
      <c r="B2722" t="s">
        <v>801</v>
      </c>
      <c r="C2722">
        <v>2010</v>
      </c>
      <c r="D2722">
        <f>VLOOKUP(C2722,Seasons!A:B,2,FALSE)</f>
        <v>61</v>
      </c>
      <c r="F2722" s="5" t="str">
        <f t="shared" si="42"/>
        <v>(790,61),</v>
      </c>
    </row>
    <row r="2723" spans="1:6" x14ac:dyDescent="0.25">
      <c r="A2723">
        <f>VLOOKUP(B2723,Drivers!A:C,3,FALSE)</f>
        <v>790</v>
      </c>
      <c r="B2723" t="s">
        <v>801</v>
      </c>
      <c r="C2723">
        <v>2011</v>
      </c>
      <c r="D2723">
        <f>VLOOKUP(C2723,Seasons!A:B,2,FALSE)</f>
        <v>62</v>
      </c>
      <c r="F2723" s="5" t="str">
        <f t="shared" si="42"/>
        <v>(790,62),</v>
      </c>
    </row>
    <row r="2724" spans="1:6" x14ac:dyDescent="0.25">
      <c r="A2724">
        <f>VLOOKUP(B2724,Drivers!A:C,3,FALSE)</f>
        <v>791</v>
      </c>
      <c r="B2724" t="s">
        <v>803</v>
      </c>
      <c r="C2724">
        <v>1998</v>
      </c>
      <c r="D2724">
        <f>VLOOKUP(C2724,Seasons!A:B,2,FALSE)</f>
        <v>49</v>
      </c>
      <c r="F2724" s="5" t="str">
        <f t="shared" si="42"/>
        <v>(791,49),</v>
      </c>
    </row>
    <row r="2725" spans="1:6" x14ac:dyDescent="0.25">
      <c r="A2725">
        <f>VLOOKUP(B2725,Drivers!A:C,3,FALSE)</f>
        <v>792</v>
      </c>
      <c r="B2725" t="s">
        <v>771</v>
      </c>
      <c r="C2725">
        <v>1998</v>
      </c>
      <c r="D2725">
        <f>VLOOKUP(C2725,Seasons!A:B,2,FALSE)</f>
        <v>49</v>
      </c>
      <c r="F2725" s="5" t="str">
        <f t="shared" si="42"/>
        <v>(792,49),</v>
      </c>
    </row>
    <row r="2726" spans="1:6" x14ac:dyDescent="0.25">
      <c r="A2726">
        <f>VLOOKUP(B2726,Drivers!A:C,3,FALSE)</f>
        <v>792</v>
      </c>
      <c r="B2726" t="s">
        <v>771</v>
      </c>
      <c r="C2726">
        <v>1999</v>
      </c>
      <c r="D2726">
        <f>VLOOKUP(C2726,Seasons!A:B,2,FALSE)</f>
        <v>50</v>
      </c>
      <c r="F2726" s="5" t="str">
        <f t="shared" si="42"/>
        <v>(792,50),</v>
      </c>
    </row>
    <row r="2727" spans="1:6" x14ac:dyDescent="0.25">
      <c r="A2727">
        <f>VLOOKUP(B2727,Drivers!A:C,3,FALSE)</f>
        <v>793</v>
      </c>
      <c r="B2727" t="s">
        <v>696</v>
      </c>
      <c r="C2727">
        <v>1999</v>
      </c>
      <c r="D2727">
        <f>VLOOKUP(C2727,Seasons!A:B,2,FALSE)</f>
        <v>50</v>
      </c>
      <c r="F2727" s="5" t="str">
        <f t="shared" si="42"/>
        <v>(793,50),</v>
      </c>
    </row>
    <row r="2728" spans="1:6" x14ac:dyDescent="0.25">
      <c r="A2728">
        <f>VLOOKUP(B2728,Drivers!A:C,3,FALSE)</f>
        <v>794</v>
      </c>
      <c r="B2728" t="s">
        <v>299</v>
      </c>
      <c r="C2728">
        <v>1999</v>
      </c>
      <c r="D2728">
        <f>VLOOKUP(C2728,Seasons!A:B,2,FALSE)</f>
        <v>50</v>
      </c>
      <c r="F2728" s="5" t="str">
        <f t="shared" si="42"/>
        <v>(794,50),</v>
      </c>
    </row>
    <row r="2729" spans="1:6" x14ac:dyDescent="0.25">
      <c r="A2729">
        <f>VLOOKUP(B2729,Drivers!A:C,3,FALSE)</f>
        <v>794</v>
      </c>
      <c r="B2729" t="s">
        <v>299</v>
      </c>
      <c r="C2729">
        <v>2000</v>
      </c>
      <c r="D2729">
        <f>VLOOKUP(C2729,Seasons!A:B,2,FALSE)</f>
        <v>51</v>
      </c>
      <c r="F2729" s="5" t="str">
        <f t="shared" si="42"/>
        <v>(794,51),</v>
      </c>
    </row>
    <row r="2730" spans="1:6" x14ac:dyDescent="0.25">
      <c r="A2730">
        <f>VLOOKUP(B2730,Drivers!A:C,3,FALSE)</f>
        <v>794</v>
      </c>
      <c r="B2730" t="s">
        <v>299</v>
      </c>
      <c r="C2730">
        <v>2003</v>
      </c>
      <c r="D2730">
        <f>VLOOKUP(C2730,Seasons!A:B,2,FALSE)</f>
        <v>54</v>
      </c>
      <c r="F2730" s="5" t="str">
        <f t="shared" si="42"/>
        <v>(794,54),</v>
      </c>
    </row>
    <row r="2731" spans="1:6" x14ac:dyDescent="0.25">
      <c r="A2731">
        <f>VLOOKUP(B2731,Drivers!A:C,3,FALSE)</f>
        <v>794</v>
      </c>
      <c r="B2731" t="s">
        <v>299</v>
      </c>
      <c r="C2731">
        <v>2004</v>
      </c>
      <c r="D2731">
        <f>VLOOKUP(C2731,Seasons!A:B,2,FALSE)</f>
        <v>55</v>
      </c>
      <c r="F2731" s="5" t="str">
        <f t="shared" si="42"/>
        <v>(794,55),</v>
      </c>
    </row>
    <row r="2732" spans="1:6" x14ac:dyDescent="0.25">
      <c r="A2732">
        <f>VLOOKUP(B2732,Drivers!A:C,3,FALSE)</f>
        <v>795</v>
      </c>
      <c r="B2732" t="s">
        <v>866</v>
      </c>
      <c r="C2732">
        <v>1999</v>
      </c>
      <c r="D2732">
        <f>VLOOKUP(C2732,Seasons!A:B,2,FALSE)</f>
        <v>50</v>
      </c>
      <c r="F2732" s="5" t="str">
        <f t="shared" si="42"/>
        <v>(795,50),</v>
      </c>
    </row>
    <row r="2733" spans="1:6" x14ac:dyDescent="0.25">
      <c r="A2733">
        <f>VLOOKUP(B2733,Drivers!A:C,3,FALSE)</f>
        <v>795</v>
      </c>
      <c r="B2733" t="s">
        <v>866</v>
      </c>
      <c r="C2733">
        <v>2000</v>
      </c>
      <c r="D2733">
        <f>VLOOKUP(C2733,Seasons!A:B,2,FALSE)</f>
        <v>51</v>
      </c>
      <c r="F2733" s="5" t="str">
        <f t="shared" si="42"/>
        <v>(795,51),</v>
      </c>
    </row>
    <row r="2734" spans="1:6" x14ac:dyDescent="0.25">
      <c r="A2734">
        <f>VLOOKUP(B2734,Drivers!A:C,3,FALSE)</f>
        <v>795</v>
      </c>
      <c r="B2734" t="s">
        <v>866</v>
      </c>
      <c r="C2734">
        <v>2001</v>
      </c>
      <c r="D2734">
        <f>VLOOKUP(C2734,Seasons!A:B,2,FALSE)</f>
        <v>52</v>
      </c>
      <c r="F2734" s="5" t="str">
        <f t="shared" si="42"/>
        <v>(795,52),</v>
      </c>
    </row>
    <row r="2735" spans="1:6" x14ac:dyDescent="0.25">
      <c r="A2735">
        <f>VLOOKUP(B2735,Drivers!A:C,3,FALSE)</f>
        <v>795</v>
      </c>
      <c r="B2735" t="s">
        <v>866</v>
      </c>
      <c r="C2735">
        <v>2004</v>
      </c>
      <c r="D2735">
        <f>VLOOKUP(C2735,Seasons!A:B,2,FALSE)</f>
        <v>55</v>
      </c>
      <c r="F2735" s="5" t="str">
        <f t="shared" si="42"/>
        <v>(795,55),</v>
      </c>
    </row>
    <row r="2736" spans="1:6" x14ac:dyDescent="0.25">
      <c r="A2736">
        <f>VLOOKUP(B2736,Drivers!A:C,3,FALSE)</f>
        <v>795</v>
      </c>
      <c r="B2736" t="s">
        <v>866</v>
      </c>
      <c r="C2736">
        <v>2005</v>
      </c>
      <c r="D2736">
        <f>VLOOKUP(C2736,Seasons!A:B,2,FALSE)</f>
        <v>56</v>
      </c>
      <c r="F2736" s="5" t="str">
        <f t="shared" si="42"/>
        <v>(795,56),</v>
      </c>
    </row>
    <row r="2737" spans="1:6" x14ac:dyDescent="0.25">
      <c r="A2737">
        <f>VLOOKUP(B2737,Drivers!A:C,3,FALSE)</f>
        <v>796</v>
      </c>
      <c r="B2737" t="s">
        <v>673</v>
      </c>
      <c r="C2737">
        <v>1999</v>
      </c>
      <c r="D2737">
        <f>VLOOKUP(C2737,Seasons!A:B,2,FALSE)</f>
        <v>50</v>
      </c>
      <c r="F2737" s="5" t="str">
        <f t="shared" si="42"/>
        <v>(796,50),</v>
      </c>
    </row>
    <row r="2738" spans="1:6" x14ac:dyDescent="0.25">
      <c r="A2738">
        <f>VLOOKUP(B2738,Drivers!A:C,3,FALSE)</f>
        <v>796</v>
      </c>
      <c r="B2738" t="s">
        <v>673</v>
      </c>
      <c r="C2738">
        <v>2000</v>
      </c>
      <c r="D2738">
        <f>VLOOKUP(C2738,Seasons!A:B,2,FALSE)</f>
        <v>51</v>
      </c>
      <c r="F2738" s="5" t="str">
        <f t="shared" si="42"/>
        <v>(796,51),</v>
      </c>
    </row>
    <row r="2739" spans="1:6" x14ac:dyDescent="0.25">
      <c r="A2739">
        <f>VLOOKUP(B2739,Drivers!A:C,3,FALSE)</f>
        <v>796</v>
      </c>
      <c r="B2739" t="s">
        <v>673</v>
      </c>
      <c r="C2739">
        <v>2001</v>
      </c>
      <c r="D2739">
        <f>VLOOKUP(C2739,Seasons!A:B,2,FALSE)</f>
        <v>52</v>
      </c>
      <c r="F2739" s="5" t="str">
        <f t="shared" si="42"/>
        <v>(796,52),</v>
      </c>
    </row>
    <row r="2740" spans="1:6" x14ac:dyDescent="0.25">
      <c r="A2740">
        <f>VLOOKUP(B2740,Drivers!A:C,3,FALSE)</f>
        <v>796</v>
      </c>
      <c r="B2740" t="s">
        <v>673</v>
      </c>
      <c r="C2740">
        <v>2002</v>
      </c>
      <c r="D2740">
        <f>VLOOKUP(C2740,Seasons!A:B,2,FALSE)</f>
        <v>53</v>
      </c>
      <c r="F2740" s="5" t="str">
        <f t="shared" si="42"/>
        <v>(796,53),</v>
      </c>
    </row>
    <row r="2741" spans="1:6" x14ac:dyDescent="0.25">
      <c r="A2741">
        <f>VLOOKUP(B2741,Drivers!A:C,3,FALSE)</f>
        <v>796</v>
      </c>
      <c r="B2741" t="s">
        <v>673</v>
      </c>
      <c r="C2741">
        <v>2005</v>
      </c>
      <c r="D2741">
        <f>VLOOKUP(C2741,Seasons!A:B,2,FALSE)</f>
        <v>56</v>
      </c>
      <c r="F2741" s="5" t="str">
        <f t="shared" si="42"/>
        <v>(796,56),</v>
      </c>
    </row>
    <row r="2742" spans="1:6" x14ac:dyDescent="0.25">
      <c r="A2742">
        <f>VLOOKUP(B2742,Drivers!A:C,3,FALSE)</f>
        <v>796</v>
      </c>
      <c r="B2742" t="s">
        <v>673</v>
      </c>
      <c r="C2742">
        <v>2006</v>
      </c>
      <c r="D2742">
        <f>VLOOKUP(C2742,Seasons!A:B,2,FALSE)</f>
        <v>57</v>
      </c>
      <c r="F2742" s="5" t="str">
        <f t="shared" si="42"/>
        <v>(796,57),</v>
      </c>
    </row>
    <row r="2743" spans="1:6" x14ac:dyDescent="0.25">
      <c r="A2743">
        <f>VLOOKUP(B2743,Drivers!A:C,3,FALSE)</f>
        <v>796</v>
      </c>
      <c r="B2743" t="s">
        <v>673</v>
      </c>
      <c r="C2743">
        <v>2010</v>
      </c>
      <c r="D2743">
        <f>VLOOKUP(C2743,Seasons!A:B,2,FALSE)</f>
        <v>61</v>
      </c>
      <c r="F2743" s="5" t="str">
        <f t="shared" si="42"/>
        <v>(796,61),</v>
      </c>
    </row>
    <row r="2744" spans="1:6" x14ac:dyDescent="0.25">
      <c r="A2744">
        <f>VLOOKUP(B2744,Drivers!A:C,3,FALSE)</f>
        <v>796</v>
      </c>
      <c r="B2744" t="s">
        <v>673</v>
      </c>
      <c r="C2744">
        <v>2011</v>
      </c>
      <c r="D2744">
        <f>VLOOKUP(C2744,Seasons!A:B,2,FALSE)</f>
        <v>62</v>
      </c>
      <c r="F2744" s="5" t="str">
        <f t="shared" si="42"/>
        <v>(796,62),</v>
      </c>
    </row>
    <row r="2745" spans="1:6" x14ac:dyDescent="0.25">
      <c r="A2745">
        <f>VLOOKUP(B2745,Drivers!A:C,3,FALSE)</f>
        <v>796</v>
      </c>
      <c r="B2745" t="s">
        <v>673</v>
      </c>
      <c r="C2745">
        <v>2012</v>
      </c>
      <c r="D2745">
        <f>VLOOKUP(C2745,Seasons!A:B,2,FALSE)</f>
        <v>63</v>
      </c>
      <c r="F2745" s="5" t="str">
        <f t="shared" si="42"/>
        <v>(796,63),</v>
      </c>
    </row>
    <row r="2746" spans="1:6" x14ac:dyDescent="0.25">
      <c r="A2746">
        <f>VLOOKUP(B2746,Drivers!A:C,3,FALSE)</f>
        <v>797</v>
      </c>
      <c r="B2746" t="s">
        <v>141</v>
      </c>
      <c r="C2746">
        <v>2000</v>
      </c>
      <c r="D2746">
        <f>VLOOKUP(C2746,Seasons!A:B,2,FALSE)</f>
        <v>51</v>
      </c>
      <c r="F2746" s="5" t="str">
        <f t="shared" si="42"/>
        <v>(797,51),</v>
      </c>
    </row>
    <row r="2747" spans="1:6" x14ac:dyDescent="0.25">
      <c r="A2747">
        <f>VLOOKUP(B2747,Drivers!A:C,3,FALSE)</f>
        <v>797</v>
      </c>
      <c r="B2747" t="s">
        <v>141</v>
      </c>
      <c r="C2747">
        <v>2001</v>
      </c>
      <c r="D2747">
        <f>VLOOKUP(C2747,Seasons!A:B,2,FALSE)</f>
        <v>52</v>
      </c>
      <c r="F2747" s="5" t="str">
        <f t="shared" si="42"/>
        <v>(797,52),</v>
      </c>
    </row>
    <row r="2748" spans="1:6" x14ac:dyDescent="0.25">
      <c r="A2748">
        <f>VLOOKUP(B2748,Drivers!A:C,3,FALSE)</f>
        <v>798</v>
      </c>
      <c r="B2748" t="s">
        <v>513</v>
      </c>
      <c r="C2748">
        <v>2000</v>
      </c>
      <c r="D2748">
        <f>VLOOKUP(C2748,Seasons!A:B,2,FALSE)</f>
        <v>51</v>
      </c>
      <c r="F2748" s="5" t="str">
        <f t="shared" si="42"/>
        <v>(798,51),</v>
      </c>
    </row>
    <row r="2749" spans="1:6" x14ac:dyDescent="0.25">
      <c r="A2749">
        <f>VLOOKUP(B2749,Drivers!A:C,3,FALSE)</f>
        <v>798</v>
      </c>
      <c r="B2749" t="s">
        <v>513</v>
      </c>
      <c r="C2749">
        <v>2001</v>
      </c>
      <c r="D2749">
        <f>VLOOKUP(C2749,Seasons!A:B,2,FALSE)</f>
        <v>52</v>
      </c>
      <c r="F2749" s="5" t="str">
        <f t="shared" si="42"/>
        <v>(798,52),</v>
      </c>
    </row>
    <row r="2750" spans="1:6" x14ac:dyDescent="0.25">
      <c r="A2750">
        <f>VLOOKUP(B2750,Drivers!A:C,3,FALSE)</f>
        <v>799</v>
      </c>
      <c r="B2750" t="s">
        <v>361</v>
      </c>
      <c r="C2750">
        <v>2000</v>
      </c>
      <c r="D2750">
        <f>VLOOKUP(C2750,Seasons!A:B,2,FALSE)</f>
        <v>51</v>
      </c>
      <c r="F2750" s="5" t="str">
        <f t="shared" si="42"/>
        <v>(799,51),</v>
      </c>
    </row>
    <row r="2751" spans="1:6" x14ac:dyDescent="0.25">
      <c r="A2751">
        <f>VLOOKUP(B2751,Drivers!A:C,3,FALSE)</f>
        <v>799</v>
      </c>
      <c r="B2751" t="s">
        <v>361</v>
      </c>
      <c r="C2751">
        <v>2001</v>
      </c>
      <c r="D2751">
        <f>VLOOKUP(C2751,Seasons!A:B,2,FALSE)</f>
        <v>52</v>
      </c>
      <c r="F2751" s="5" t="str">
        <f t="shared" si="42"/>
        <v>(799,52),</v>
      </c>
    </row>
    <row r="2752" spans="1:6" x14ac:dyDescent="0.25">
      <c r="A2752">
        <f>VLOOKUP(B2752,Drivers!A:C,3,FALSE)</f>
        <v>799</v>
      </c>
      <c r="B2752" t="s">
        <v>361</v>
      </c>
      <c r="C2752">
        <v>2002</v>
      </c>
      <c r="D2752">
        <f>VLOOKUP(C2752,Seasons!A:B,2,FALSE)</f>
        <v>53</v>
      </c>
      <c r="F2752" s="5" t="str">
        <f t="shared" si="42"/>
        <v>(799,53),</v>
      </c>
    </row>
    <row r="2753" spans="1:6" x14ac:dyDescent="0.25">
      <c r="A2753">
        <f>VLOOKUP(B2753,Drivers!A:C,3,FALSE)</f>
        <v>799</v>
      </c>
      <c r="B2753" t="s">
        <v>361</v>
      </c>
      <c r="C2753">
        <v>2003</v>
      </c>
      <c r="D2753">
        <f>VLOOKUP(C2753,Seasons!A:B,2,FALSE)</f>
        <v>54</v>
      </c>
      <c r="F2753" s="5" t="str">
        <f t="shared" si="42"/>
        <v>(799,54),</v>
      </c>
    </row>
    <row r="2754" spans="1:6" x14ac:dyDescent="0.25">
      <c r="A2754">
        <f>VLOOKUP(B2754,Drivers!A:C,3,FALSE)</f>
        <v>799</v>
      </c>
      <c r="B2754" t="s">
        <v>361</v>
      </c>
      <c r="C2754">
        <v>2004</v>
      </c>
      <c r="D2754">
        <f>VLOOKUP(C2754,Seasons!A:B,2,FALSE)</f>
        <v>55</v>
      </c>
      <c r="F2754" s="5" t="str">
        <f t="shared" si="42"/>
        <v>(799,55),</v>
      </c>
    </row>
    <row r="2755" spans="1:6" x14ac:dyDescent="0.25">
      <c r="A2755">
        <f>VLOOKUP(B2755,Drivers!A:C,3,FALSE)</f>
        <v>799</v>
      </c>
      <c r="B2755" t="s">
        <v>361</v>
      </c>
      <c r="C2755">
        <v>2005</v>
      </c>
      <c r="D2755">
        <f>VLOOKUP(C2755,Seasons!A:B,2,FALSE)</f>
        <v>56</v>
      </c>
      <c r="F2755" s="5" t="str">
        <f t="shared" ref="F2755:F2818" si="43">_xlfn.CONCAT("(",A2755,",",D2755,"),")</f>
        <v>(799,56),</v>
      </c>
    </row>
    <row r="2756" spans="1:6" x14ac:dyDescent="0.25">
      <c r="A2756">
        <f>VLOOKUP(B2756,Drivers!A:C,3,FALSE)</f>
        <v>799</v>
      </c>
      <c r="B2756" t="s">
        <v>361</v>
      </c>
      <c r="C2756">
        <v>2006</v>
      </c>
      <c r="D2756">
        <f>VLOOKUP(C2756,Seasons!A:B,2,FALSE)</f>
        <v>57</v>
      </c>
      <c r="F2756" s="5" t="str">
        <f t="shared" si="43"/>
        <v>(799,57),</v>
      </c>
    </row>
    <row r="2757" spans="1:6" x14ac:dyDescent="0.25">
      <c r="A2757">
        <f>VLOOKUP(B2757,Drivers!A:C,3,FALSE)</f>
        <v>799</v>
      </c>
      <c r="B2757" t="s">
        <v>361</v>
      </c>
      <c r="C2757">
        <v>2007</v>
      </c>
      <c r="D2757">
        <f>VLOOKUP(C2757,Seasons!A:B,2,FALSE)</f>
        <v>58</v>
      </c>
      <c r="F2757" s="5" t="str">
        <f t="shared" si="43"/>
        <v>(799,58),</v>
      </c>
    </row>
    <row r="2758" spans="1:6" x14ac:dyDescent="0.25">
      <c r="A2758">
        <f>VLOOKUP(B2758,Drivers!A:C,3,FALSE)</f>
        <v>799</v>
      </c>
      <c r="B2758" t="s">
        <v>361</v>
      </c>
      <c r="C2758">
        <v>2008</v>
      </c>
      <c r="D2758">
        <f>VLOOKUP(C2758,Seasons!A:B,2,FALSE)</f>
        <v>59</v>
      </c>
      <c r="F2758" s="5" t="str">
        <f t="shared" si="43"/>
        <v>(799,59),</v>
      </c>
    </row>
    <row r="2759" spans="1:6" x14ac:dyDescent="0.25">
      <c r="A2759">
        <f>VLOOKUP(B2759,Drivers!A:C,3,FALSE)</f>
        <v>799</v>
      </c>
      <c r="B2759" t="s">
        <v>361</v>
      </c>
      <c r="C2759">
        <v>2009</v>
      </c>
      <c r="D2759">
        <f>VLOOKUP(C2759,Seasons!A:B,2,FALSE)</f>
        <v>60</v>
      </c>
      <c r="F2759" s="5" t="str">
        <f t="shared" si="43"/>
        <v>(799,60),</v>
      </c>
    </row>
    <row r="2760" spans="1:6" x14ac:dyDescent="0.25">
      <c r="A2760">
        <f>VLOOKUP(B2760,Drivers!A:C,3,FALSE)</f>
        <v>799</v>
      </c>
      <c r="B2760" t="s">
        <v>361</v>
      </c>
      <c r="C2760">
        <v>2010</v>
      </c>
      <c r="D2760">
        <f>VLOOKUP(C2760,Seasons!A:B,2,FALSE)</f>
        <v>61</v>
      </c>
      <c r="F2760" s="5" t="str">
        <f t="shared" si="43"/>
        <v>(799,61),</v>
      </c>
    </row>
    <row r="2761" spans="1:6" x14ac:dyDescent="0.25">
      <c r="A2761">
        <f>VLOOKUP(B2761,Drivers!A:C,3,FALSE)</f>
        <v>799</v>
      </c>
      <c r="B2761" t="s">
        <v>361</v>
      </c>
      <c r="C2761">
        <v>2011</v>
      </c>
      <c r="D2761">
        <f>VLOOKUP(C2761,Seasons!A:B,2,FALSE)</f>
        <v>62</v>
      </c>
      <c r="F2761" s="5" t="str">
        <f t="shared" si="43"/>
        <v>(799,62),</v>
      </c>
    </row>
    <row r="2762" spans="1:6" x14ac:dyDescent="0.25">
      <c r="A2762">
        <f>VLOOKUP(B2762,Drivers!A:C,3,FALSE)</f>
        <v>800</v>
      </c>
      <c r="B2762" t="s">
        <v>143</v>
      </c>
      <c r="C2762">
        <v>2000</v>
      </c>
      <c r="D2762">
        <f>VLOOKUP(C2762,Seasons!A:B,2,FALSE)</f>
        <v>51</v>
      </c>
      <c r="F2762" s="5" t="str">
        <f t="shared" si="43"/>
        <v>(800,51),</v>
      </c>
    </row>
    <row r="2763" spans="1:6" x14ac:dyDescent="0.25">
      <c r="A2763">
        <f>VLOOKUP(B2763,Drivers!A:C,3,FALSE)</f>
        <v>800</v>
      </c>
      <c r="B2763" t="s">
        <v>143</v>
      </c>
      <c r="C2763">
        <v>2001</v>
      </c>
      <c r="D2763">
        <f>VLOOKUP(C2763,Seasons!A:B,2,FALSE)</f>
        <v>52</v>
      </c>
      <c r="F2763" s="5" t="str">
        <f t="shared" si="43"/>
        <v>(800,52),</v>
      </c>
    </row>
    <row r="2764" spans="1:6" x14ac:dyDescent="0.25">
      <c r="A2764">
        <f>VLOOKUP(B2764,Drivers!A:C,3,FALSE)</f>
        <v>800</v>
      </c>
      <c r="B2764" t="s">
        <v>143</v>
      </c>
      <c r="C2764">
        <v>2002</v>
      </c>
      <c r="D2764">
        <f>VLOOKUP(C2764,Seasons!A:B,2,FALSE)</f>
        <v>53</v>
      </c>
      <c r="F2764" s="5" t="str">
        <f t="shared" si="43"/>
        <v>(800,53),</v>
      </c>
    </row>
    <row r="2765" spans="1:6" x14ac:dyDescent="0.25">
      <c r="A2765">
        <f>VLOOKUP(B2765,Drivers!A:C,3,FALSE)</f>
        <v>800</v>
      </c>
      <c r="B2765" t="s">
        <v>143</v>
      </c>
      <c r="C2765">
        <v>2003</v>
      </c>
      <c r="D2765">
        <f>VLOOKUP(C2765,Seasons!A:B,2,FALSE)</f>
        <v>54</v>
      </c>
      <c r="F2765" s="5" t="str">
        <f t="shared" si="43"/>
        <v>(800,54),</v>
      </c>
    </row>
    <row r="2766" spans="1:6" x14ac:dyDescent="0.25">
      <c r="A2766">
        <f>VLOOKUP(B2766,Drivers!A:C,3,FALSE)</f>
        <v>800</v>
      </c>
      <c r="B2766" t="s">
        <v>143</v>
      </c>
      <c r="C2766">
        <v>2004</v>
      </c>
      <c r="D2766">
        <f>VLOOKUP(C2766,Seasons!A:B,2,FALSE)</f>
        <v>55</v>
      </c>
      <c r="F2766" s="5" t="str">
        <f t="shared" si="43"/>
        <v>(800,55),</v>
      </c>
    </row>
    <row r="2767" spans="1:6" x14ac:dyDescent="0.25">
      <c r="A2767">
        <f>VLOOKUP(B2767,Drivers!A:C,3,FALSE)</f>
        <v>800</v>
      </c>
      <c r="B2767" t="s">
        <v>143</v>
      </c>
      <c r="C2767">
        <v>2005</v>
      </c>
      <c r="D2767">
        <f>VLOOKUP(C2767,Seasons!A:B,2,FALSE)</f>
        <v>56</v>
      </c>
      <c r="F2767" s="5" t="str">
        <f t="shared" si="43"/>
        <v>(800,56),</v>
      </c>
    </row>
    <row r="2768" spans="1:6" x14ac:dyDescent="0.25">
      <c r="A2768">
        <f>VLOOKUP(B2768,Drivers!A:C,3,FALSE)</f>
        <v>800</v>
      </c>
      <c r="B2768" t="s">
        <v>143</v>
      </c>
      <c r="C2768">
        <v>2006</v>
      </c>
      <c r="D2768">
        <f>VLOOKUP(C2768,Seasons!A:B,2,FALSE)</f>
        <v>57</v>
      </c>
      <c r="F2768" s="5" t="str">
        <f t="shared" si="43"/>
        <v>(800,57),</v>
      </c>
    </row>
    <row r="2769" spans="1:6" x14ac:dyDescent="0.25">
      <c r="A2769">
        <f>VLOOKUP(B2769,Drivers!A:C,3,FALSE)</f>
        <v>800</v>
      </c>
      <c r="B2769" t="s">
        <v>143</v>
      </c>
      <c r="C2769">
        <v>2007</v>
      </c>
      <c r="D2769">
        <f>VLOOKUP(C2769,Seasons!A:B,2,FALSE)</f>
        <v>58</v>
      </c>
      <c r="F2769" s="5" t="str">
        <f t="shared" si="43"/>
        <v>(800,58),</v>
      </c>
    </row>
    <row r="2770" spans="1:6" x14ac:dyDescent="0.25">
      <c r="A2770">
        <f>VLOOKUP(B2770,Drivers!A:C,3,FALSE)</f>
        <v>800</v>
      </c>
      <c r="B2770" t="s">
        <v>143</v>
      </c>
      <c r="C2770">
        <v>2008</v>
      </c>
      <c r="D2770">
        <f>VLOOKUP(C2770,Seasons!A:B,2,FALSE)</f>
        <v>59</v>
      </c>
      <c r="F2770" s="5" t="str">
        <f t="shared" si="43"/>
        <v>(800,59),</v>
      </c>
    </row>
    <row r="2771" spans="1:6" x14ac:dyDescent="0.25">
      <c r="A2771">
        <f>VLOOKUP(B2771,Drivers!A:C,3,FALSE)</f>
        <v>800</v>
      </c>
      <c r="B2771" t="s">
        <v>143</v>
      </c>
      <c r="C2771">
        <v>2009</v>
      </c>
      <c r="D2771">
        <f>VLOOKUP(C2771,Seasons!A:B,2,FALSE)</f>
        <v>60</v>
      </c>
      <c r="F2771" s="5" t="str">
        <f t="shared" si="43"/>
        <v>(800,60),</v>
      </c>
    </row>
    <row r="2772" spans="1:6" x14ac:dyDescent="0.25">
      <c r="A2772">
        <f>VLOOKUP(B2772,Drivers!A:C,3,FALSE)</f>
        <v>800</v>
      </c>
      <c r="B2772" t="s">
        <v>143</v>
      </c>
      <c r="C2772">
        <v>2010</v>
      </c>
      <c r="D2772">
        <f>VLOOKUP(C2772,Seasons!A:B,2,FALSE)</f>
        <v>61</v>
      </c>
      <c r="F2772" s="5" t="str">
        <f t="shared" si="43"/>
        <v>(800,61),</v>
      </c>
    </row>
    <row r="2773" spans="1:6" x14ac:dyDescent="0.25">
      <c r="A2773">
        <f>VLOOKUP(B2773,Drivers!A:C,3,FALSE)</f>
        <v>800</v>
      </c>
      <c r="B2773" t="s">
        <v>143</v>
      </c>
      <c r="C2773">
        <v>2011</v>
      </c>
      <c r="D2773">
        <f>VLOOKUP(C2773,Seasons!A:B,2,FALSE)</f>
        <v>62</v>
      </c>
      <c r="F2773" s="5" t="str">
        <f t="shared" si="43"/>
        <v>(800,62),</v>
      </c>
    </row>
    <row r="2774" spans="1:6" x14ac:dyDescent="0.25">
      <c r="A2774">
        <f>VLOOKUP(B2774,Drivers!A:C,3,FALSE)</f>
        <v>800</v>
      </c>
      <c r="B2774" t="s">
        <v>143</v>
      </c>
      <c r="C2774">
        <v>2012</v>
      </c>
      <c r="D2774">
        <f>VLOOKUP(C2774,Seasons!A:B,2,FALSE)</f>
        <v>63</v>
      </c>
      <c r="F2774" s="5" t="str">
        <f t="shared" si="43"/>
        <v>(800,63),</v>
      </c>
    </row>
    <row r="2775" spans="1:6" x14ac:dyDescent="0.25">
      <c r="A2775">
        <f>VLOOKUP(B2775,Drivers!A:C,3,FALSE)</f>
        <v>800</v>
      </c>
      <c r="B2775" t="s">
        <v>143</v>
      </c>
      <c r="C2775">
        <v>2013</v>
      </c>
      <c r="D2775">
        <f>VLOOKUP(C2775,Seasons!A:B,2,FALSE)</f>
        <v>64</v>
      </c>
      <c r="F2775" s="5" t="str">
        <f t="shared" si="43"/>
        <v>(800,64),</v>
      </c>
    </row>
    <row r="2776" spans="1:6" x14ac:dyDescent="0.25">
      <c r="A2776">
        <f>VLOOKUP(B2776,Drivers!A:C,3,FALSE)</f>
        <v>800</v>
      </c>
      <c r="B2776" t="s">
        <v>143</v>
      </c>
      <c r="C2776">
        <v>2014</v>
      </c>
      <c r="D2776">
        <f>VLOOKUP(C2776,Seasons!A:B,2,FALSE)</f>
        <v>65</v>
      </c>
      <c r="F2776" s="5" t="str">
        <f t="shared" si="43"/>
        <v>(800,65),</v>
      </c>
    </row>
    <row r="2777" spans="1:6" x14ac:dyDescent="0.25">
      <c r="A2777">
        <f>VLOOKUP(B2777,Drivers!A:C,3,FALSE)</f>
        <v>800</v>
      </c>
      <c r="B2777" t="s">
        <v>143</v>
      </c>
      <c r="C2777">
        <v>2015</v>
      </c>
      <c r="D2777">
        <f>VLOOKUP(C2777,Seasons!A:B,2,FALSE)</f>
        <v>66</v>
      </c>
      <c r="F2777" s="5" t="str">
        <f t="shared" si="43"/>
        <v>(800,66),</v>
      </c>
    </row>
    <row r="2778" spans="1:6" x14ac:dyDescent="0.25">
      <c r="A2778">
        <f>VLOOKUP(B2778,Drivers!A:C,3,FALSE)</f>
        <v>800</v>
      </c>
      <c r="B2778" t="s">
        <v>143</v>
      </c>
      <c r="C2778">
        <v>2016</v>
      </c>
      <c r="D2778">
        <f>VLOOKUP(C2778,Seasons!A:B,2,FALSE)</f>
        <v>67</v>
      </c>
      <c r="F2778" s="5" t="str">
        <f t="shared" si="43"/>
        <v>(800,67),</v>
      </c>
    </row>
    <row r="2779" spans="1:6" x14ac:dyDescent="0.25">
      <c r="A2779">
        <f>VLOOKUP(B2779,Drivers!A:C,3,FALSE)</f>
        <v>800</v>
      </c>
      <c r="B2779" t="s">
        <v>143</v>
      </c>
      <c r="C2779">
        <v>2017</v>
      </c>
      <c r="D2779">
        <f>VLOOKUP(C2779,Seasons!A:B,2,FALSE)</f>
        <v>68</v>
      </c>
      <c r="F2779" s="5" t="str">
        <f t="shared" si="43"/>
        <v>(800,68),</v>
      </c>
    </row>
    <row r="2780" spans="1:6" x14ac:dyDescent="0.25">
      <c r="A2780">
        <f>VLOOKUP(B2780,Drivers!A:C,3,FALSE)</f>
        <v>802</v>
      </c>
      <c r="B2780" t="s">
        <v>233</v>
      </c>
      <c r="C2780">
        <v>2001</v>
      </c>
      <c r="D2780">
        <f>VLOOKUP(C2780,Seasons!A:B,2,FALSE)</f>
        <v>52</v>
      </c>
      <c r="F2780" s="5" t="str">
        <f t="shared" si="43"/>
        <v>(802,52),</v>
      </c>
    </row>
    <row r="2781" spans="1:6" x14ac:dyDescent="0.25">
      <c r="A2781">
        <f>VLOOKUP(B2781,Drivers!A:C,3,FALSE)</f>
        <v>803</v>
      </c>
      <c r="B2781" t="s">
        <v>82</v>
      </c>
      <c r="C2781">
        <v>2001</v>
      </c>
      <c r="D2781">
        <f>VLOOKUP(C2781,Seasons!A:B,2,FALSE)</f>
        <v>52</v>
      </c>
      <c r="F2781" s="5" t="str">
        <f t="shared" si="43"/>
        <v>(803,52),</v>
      </c>
    </row>
    <row r="2782" spans="1:6" x14ac:dyDescent="0.25">
      <c r="A2782">
        <f>VLOOKUP(B2782,Drivers!A:C,3,FALSE)</f>
        <v>803</v>
      </c>
      <c r="B2782" t="s">
        <v>82</v>
      </c>
      <c r="C2782">
        <v>2002</v>
      </c>
      <c r="D2782">
        <f>VLOOKUP(C2782,Seasons!A:B,2,FALSE)</f>
        <v>53</v>
      </c>
      <c r="F2782" s="5" t="str">
        <f t="shared" si="43"/>
        <v>(803,53),</v>
      </c>
    </row>
    <row r="2783" spans="1:6" x14ac:dyDescent="0.25">
      <c r="A2783">
        <f>VLOOKUP(B2783,Drivers!A:C,3,FALSE)</f>
        <v>804</v>
      </c>
      <c r="B2783" t="s">
        <v>863</v>
      </c>
      <c r="C2783">
        <v>2001</v>
      </c>
      <c r="D2783">
        <f>VLOOKUP(C2783,Seasons!A:B,2,FALSE)</f>
        <v>52</v>
      </c>
      <c r="F2783" s="5" t="str">
        <f t="shared" si="43"/>
        <v>(804,52),</v>
      </c>
    </row>
    <row r="2784" spans="1:6" x14ac:dyDescent="0.25">
      <c r="A2784">
        <f>VLOOKUP(B2784,Drivers!A:C,3,FALSE)</f>
        <v>804</v>
      </c>
      <c r="B2784" t="s">
        <v>863</v>
      </c>
      <c r="C2784">
        <v>2002</v>
      </c>
      <c r="D2784">
        <f>VLOOKUP(C2784,Seasons!A:B,2,FALSE)</f>
        <v>53</v>
      </c>
      <c r="F2784" s="5" t="str">
        <f t="shared" si="43"/>
        <v>(804,53),</v>
      </c>
    </row>
    <row r="2785" spans="1:6" x14ac:dyDescent="0.25">
      <c r="A2785">
        <f>VLOOKUP(B2785,Drivers!A:C,3,FALSE)</f>
        <v>805</v>
      </c>
      <c r="B2785" t="s">
        <v>542</v>
      </c>
      <c r="C2785">
        <v>2001</v>
      </c>
      <c r="D2785">
        <f>VLOOKUP(C2785,Seasons!A:B,2,FALSE)</f>
        <v>52</v>
      </c>
      <c r="F2785" s="5" t="str">
        <f t="shared" si="43"/>
        <v>(805,52),</v>
      </c>
    </row>
    <row r="2786" spans="1:6" x14ac:dyDescent="0.25">
      <c r="A2786">
        <f>VLOOKUP(B2786,Drivers!A:C,3,FALSE)</f>
        <v>805</v>
      </c>
      <c r="B2786" t="s">
        <v>542</v>
      </c>
      <c r="C2786">
        <v>2002</v>
      </c>
      <c r="D2786">
        <f>VLOOKUP(C2786,Seasons!A:B,2,FALSE)</f>
        <v>53</v>
      </c>
      <c r="F2786" s="5" t="str">
        <f t="shared" si="43"/>
        <v>(805,53),</v>
      </c>
    </row>
    <row r="2787" spans="1:6" x14ac:dyDescent="0.25">
      <c r="A2787">
        <f>VLOOKUP(B2787,Drivers!A:C,3,FALSE)</f>
        <v>805</v>
      </c>
      <c r="B2787" t="s">
        <v>542</v>
      </c>
      <c r="C2787">
        <v>2003</v>
      </c>
      <c r="D2787">
        <f>VLOOKUP(C2787,Seasons!A:B,2,FALSE)</f>
        <v>54</v>
      </c>
      <c r="F2787" s="5" t="str">
        <f t="shared" si="43"/>
        <v>(805,54),</v>
      </c>
    </row>
    <row r="2788" spans="1:6" x14ac:dyDescent="0.25">
      <c r="A2788">
        <f>VLOOKUP(B2788,Drivers!A:C,3,FALSE)</f>
        <v>805</v>
      </c>
      <c r="B2788" t="s">
        <v>542</v>
      </c>
      <c r="C2788">
        <v>2004</v>
      </c>
      <c r="D2788">
        <f>VLOOKUP(C2788,Seasons!A:B,2,FALSE)</f>
        <v>55</v>
      </c>
      <c r="F2788" s="5" t="str">
        <f t="shared" si="43"/>
        <v>(805,55),</v>
      </c>
    </row>
    <row r="2789" spans="1:6" x14ac:dyDescent="0.25">
      <c r="A2789">
        <f>VLOOKUP(B2789,Drivers!A:C,3,FALSE)</f>
        <v>805</v>
      </c>
      <c r="B2789" t="s">
        <v>542</v>
      </c>
      <c r="C2789">
        <v>2005</v>
      </c>
      <c r="D2789">
        <f>VLOOKUP(C2789,Seasons!A:B,2,FALSE)</f>
        <v>56</v>
      </c>
      <c r="F2789" s="5" t="str">
        <f t="shared" si="43"/>
        <v>(805,56),</v>
      </c>
    </row>
    <row r="2790" spans="1:6" x14ac:dyDescent="0.25">
      <c r="A2790">
        <f>VLOOKUP(B2790,Drivers!A:C,3,FALSE)</f>
        <v>805</v>
      </c>
      <c r="B2790" t="s">
        <v>542</v>
      </c>
      <c r="C2790">
        <v>2006</v>
      </c>
      <c r="D2790">
        <f>VLOOKUP(C2790,Seasons!A:B,2,FALSE)</f>
        <v>57</v>
      </c>
      <c r="F2790" s="5" t="str">
        <f t="shared" si="43"/>
        <v>(805,57),</v>
      </c>
    </row>
    <row r="2791" spans="1:6" x14ac:dyDescent="0.25">
      <c r="A2791">
        <f>VLOOKUP(B2791,Drivers!A:C,3,FALSE)</f>
        <v>806</v>
      </c>
      <c r="B2791" t="s">
        <v>640</v>
      </c>
      <c r="C2791">
        <v>2012</v>
      </c>
      <c r="D2791">
        <f>VLOOKUP(C2791,Seasons!A:B,2,FALSE)</f>
        <v>63</v>
      </c>
      <c r="F2791" s="5" t="str">
        <f t="shared" si="43"/>
        <v>(806,63),</v>
      </c>
    </row>
    <row r="2792" spans="1:6" x14ac:dyDescent="0.25">
      <c r="A2792">
        <f>VLOOKUP(B2792,Drivers!A:C,3,FALSE)</f>
        <v>806</v>
      </c>
      <c r="B2792" t="s">
        <v>640</v>
      </c>
      <c r="C2792">
        <v>2002</v>
      </c>
      <c r="D2792">
        <f>VLOOKUP(C2792,Seasons!A:B,2,FALSE)</f>
        <v>53</v>
      </c>
      <c r="F2792" s="5" t="str">
        <f t="shared" si="43"/>
        <v>(806,53),</v>
      </c>
    </row>
    <row r="2793" spans="1:6" x14ac:dyDescent="0.25">
      <c r="A2793">
        <f>VLOOKUP(B2793,Drivers!A:C,3,FALSE)</f>
        <v>806</v>
      </c>
      <c r="B2793" t="s">
        <v>640</v>
      </c>
      <c r="C2793">
        <v>2003</v>
      </c>
      <c r="D2793">
        <f>VLOOKUP(C2793,Seasons!A:B,2,FALSE)</f>
        <v>54</v>
      </c>
      <c r="F2793" s="5" t="str">
        <f t="shared" si="43"/>
        <v>(806,54),</v>
      </c>
    </row>
    <row r="2794" spans="1:6" x14ac:dyDescent="0.25">
      <c r="A2794">
        <f>VLOOKUP(B2794,Drivers!A:C,3,FALSE)</f>
        <v>806</v>
      </c>
      <c r="B2794" t="s">
        <v>640</v>
      </c>
      <c r="C2794">
        <v>2004</v>
      </c>
      <c r="D2794">
        <f>VLOOKUP(C2794,Seasons!A:B,2,FALSE)</f>
        <v>55</v>
      </c>
      <c r="F2794" s="5" t="str">
        <f t="shared" si="43"/>
        <v>(806,55),</v>
      </c>
    </row>
    <row r="2795" spans="1:6" x14ac:dyDescent="0.25">
      <c r="A2795">
        <f>VLOOKUP(B2795,Drivers!A:C,3,FALSE)</f>
        <v>806</v>
      </c>
      <c r="B2795" t="s">
        <v>640</v>
      </c>
      <c r="C2795">
        <v>2005</v>
      </c>
      <c r="D2795">
        <f>VLOOKUP(C2795,Seasons!A:B,2,FALSE)</f>
        <v>56</v>
      </c>
      <c r="F2795" s="5" t="str">
        <f t="shared" si="43"/>
        <v>(806,56),</v>
      </c>
    </row>
    <row r="2796" spans="1:6" x14ac:dyDescent="0.25">
      <c r="A2796">
        <f>VLOOKUP(B2796,Drivers!A:C,3,FALSE)</f>
        <v>806</v>
      </c>
      <c r="B2796" t="s">
        <v>640</v>
      </c>
      <c r="C2796">
        <v>2006</v>
      </c>
      <c r="D2796">
        <f>VLOOKUP(C2796,Seasons!A:B,2,FALSE)</f>
        <v>57</v>
      </c>
      <c r="F2796" s="5" t="str">
        <f t="shared" si="43"/>
        <v>(806,57),</v>
      </c>
    </row>
    <row r="2797" spans="1:6" x14ac:dyDescent="0.25">
      <c r="A2797">
        <f>VLOOKUP(B2797,Drivers!A:C,3,FALSE)</f>
        <v>806</v>
      </c>
      <c r="B2797" t="s">
        <v>640</v>
      </c>
      <c r="C2797">
        <v>2007</v>
      </c>
      <c r="D2797">
        <f>VLOOKUP(C2797,Seasons!A:B,2,FALSE)</f>
        <v>58</v>
      </c>
      <c r="F2797" s="5" t="str">
        <f t="shared" si="43"/>
        <v>(806,58),</v>
      </c>
    </row>
    <row r="2798" spans="1:6" x14ac:dyDescent="0.25">
      <c r="A2798">
        <f>VLOOKUP(B2798,Drivers!A:C,3,FALSE)</f>
        <v>806</v>
      </c>
      <c r="B2798" t="s">
        <v>640</v>
      </c>
      <c r="C2798">
        <v>2008</v>
      </c>
      <c r="D2798">
        <f>VLOOKUP(C2798,Seasons!A:B,2,FALSE)</f>
        <v>59</v>
      </c>
      <c r="F2798" s="5" t="str">
        <f t="shared" si="43"/>
        <v>(806,59),</v>
      </c>
    </row>
    <row r="2799" spans="1:6" x14ac:dyDescent="0.25">
      <c r="A2799">
        <f>VLOOKUP(B2799,Drivers!A:C,3,FALSE)</f>
        <v>806</v>
      </c>
      <c r="B2799" t="s">
        <v>640</v>
      </c>
      <c r="C2799">
        <v>2009</v>
      </c>
      <c r="D2799">
        <f>VLOOKUP(C2799,Seasons!A:B,2,FALSE)</f>
        <v>60</v>
      </c>
      <c r="F2799" s="5" t="str">
        <f t="shared" si="43"/>
        <v>(806,60),</v>
      </c>
    </row>
    <row r="2800" spans="1:6" x14ac:dyDescent="0.25">
      <c r="A2800">
        <f>VLOOKUP(B2800,Drivers!A:C,3,FALSE)</f>
        <v>806</v>
      </c>
      <c r="B2800" t="s">
        <v>640</v>
      </c>
      <c r="C2800">
        <v>2012</v>
      </c>
      <c r="D2800">
        <f>VLOOKUP(C2800,Seasons!A:B,2,FALSE)</f>
        <v>63</v>
      </c>
      <c r="F2800" s="5" t="str">
        <f t="shared" si="43"/>
        <v>(806,63),</v>
      </c>
    </row>
    <row r="2801" spans="1:6" x14ac:dyDescent="0.25">
      <c r="A2801">
        <f>VLOOKUP(B2801,Drivers!A:C,3,FALSE)</f>
        <v>806</v>
      </c>
      <c r="B2801" t="s">
        <v>640</v>
      </c>
      <c r="C2801">
        <v>2013</v>
      </c>
      <c r="D2801">
        <f>VLOOKUP(C2801,Seasons!A:B,2,FALSE)</f>
        <v>64</v>
      </c>
      <c r="F2801" s="5" t="str">
        <f t="shared" si="43"/>
        <v>(806,64),</v>
      </c>
    </row>
    <row r="2802" spans="1:6" x14ac:dyDescent="0.25">
      <c r="A2802">
        <f>VLOOKUP(B2802,Drivers!A:C,3,FALSE)</f>
        <v>806</v>
      </c>
      <c r="B2802" t="s">
        <v>640</v>
      </c>
      <c r="C2802">
        <v>2014</v>
      </c>
      <c r="D2802">
        <f>VLOOKUP(C2802,Seasons!A:B,2,FALSE)</f>
        <v>65</v>
      </c>
      <c r="F2802" s="5" t="str">
        <f t="shared" si="43"/>
        <v>(806,65),</v>
      </c>
    </row>
    <row r="2803" spans="1:6" x14ac:dyDescent="0.25">
      <c r="A2803">
        <f>VLOOKUP(B2803,Drivers!A:C,3,FALSE)</f>
        <v>806</v>
      </c>
      <c r="B2803" t="s">
        <v>640</v>
      </c>
      <c r="C2803">
        <v>2015</v>
      </c>
      <c r="D2803">
        <f>VLOOKUP(C2803,Seasons!A:B,2,FALSE)</f>
        <v>66</v>
      </c>
      <c r="F2803" s="5" t="str">
        <f t="shared" si="43"/>
        <v>(806,66),</v>
      </c>
    </row>
    <row r="2804" spans="1:6" x14ac:dyDescent="0.25">
      <c r="A2804">
        <f>VLOOKUP(B2804,Drivers!A:C,3,FALSE)</f>
        <v>806</v>
      </c>
      <c r="B2804" t="s">
        <v>640</v>
      </c>
      <c r="C2804">
        <v>2016</v>
      </c>
      <c r="D2804">
        <f>VLOOKUP(C2804,Seasons!A:B,2,FALSE)</f>
        <v>67</v>
      </c>
      <c r="F2804" s="5" t="str">
        <f t="shared" si="43"/>
        <v>(806,67),</v>
      </c>
    </row>
    <row r="2805" spans="1:6" x14ac:dyDescent="0.25">
      <c r="A2805">
        <f>VLOOKUP(B2805,Drivers!A:C,3,FALSE)</f>
        <v>806</v>
      </c>
      <c r="B2805" t="s">
        <v>640</v>
      </c>
      <c r="C2805">
        <v>2017</v>
      </c>
      <c r="D2805">
        <f>VLOOKUP(C2805,Seasons!A:B,2,FALSE)</f>
        <v>68</v>
      </c>
      <c r="F2805" s="5" t="str">
        <f t="shared" si="43"/>
        <v>(806,68),</v>
      </c>
    </row>
    <row r="2806" spans="1:6" x14ac:dyDescent="0.25">
      <c r="A2806">
        <f>VLOOKUP(B2806,Drivers!A:C,3,FALSE)</f>
        <v>806</v>
      </c>
      <c r="B2806" t="s">
        <v>640</v>
      </c>
      <c r="C2806">
        <v>2018</v>
      </c>
      <c r="D2806">
        <f>VLOOKUP(C2806,Seasons!A:B,2,FALSE)</f>
        <v>69</v>
      </c>
      <c r="F2806" s="5" t="str">
        <f t="shared" si="43"/>
        <v>(806,69),</v>
      </c>
    </row>
    <row r="2807" spans="1:6" x14ac:dyDescent="0.25">
      <c r="A2807">
        <f>VLOOKUP(B2807,Drivers!A:C,3,FALSE)</f>
        <v>806</v>
      </c>
      <c r="B2807" t="s">
        <v>640</v>
      </c>
      <c r="C2807">
        <v>2019</v>
      </c>
      <c r="D2807">
        <f>VLOOKUP(C2807,Seasons!A:B,2,FALSE)</f>
        <v>70</v>
      </c>
      <c r="F2807" s="5" t="str">
        <f t="shared" si="43"/>
        <v>(806,70),</v>
      </c>
    </row>
    <row r="2808" spans="1:6" x14ac:dyDescent="0.25">
      <c r="A2808">
        <f>VLOOKUP(B2808,Drivers!A:C,3,FALSE)</f>
        <v>806</v>
      </c>
      <c r="B2808" t="s">
        <v>640</v>
      </c>
      <c r="C2808">
        <v>2020</v>
      </c>
      <c r="D2808">
        <f>VLOOKUP(C2808,Seasons!A:B,2,FALSE)</f>
        <v>71</v>
      </c>
      <c r="F2808" s="5" t="str">
        <f t="shared" si="43"/>
        <v>(806,71),</v>
      </c>
    </row>
    <row r="2809" spans="1:6" x14ac:dyDescent="0.25">
      <c r="A2809">
        <f>VLOOKUP(B2809,Drivers!A:C,3,FALSE)</f>
        <v>806</v>
      </c>
      <c r="B2809" t="s">
        <v>640</v>
      </c>
      <c r="C2809">
        <v>2021</v>
      </c>
      <c r="D2809">
        <f>VLOOKUP(C2809,Seasons!A:B,2,FALSE)</f>
        <v>72</v>
      </c>
      <c r="F2809" s="5" t="str">
        <f t="shared" si="43"/>
        <v>(806,72),</v>
      </c>
    </row>
    <row r="2810" spans="1:6" x14ac:dyDescent="0.25">
      <c r="A2810">
        <f>VLOOKUP(B2810,Drivers!A:C,3,FALSE)</f>
        <v>808</v>
      </c>
      <c r="B2810" t="s">
        <v>26</v>
      </c>
      <c r="C2810">
        <v>2001</v>
      </c>
      <c r="D2810">
        <f>VLOOKUP(C2810,Seasons!A:B,2,FALSE)</f>
        <v>52</v>
      </c>
      <c r="F2810" s="5" t="str">
        <f t="shared" si="43"/>
        <v>(808,52),</v>
      </c>
    </row>
    <row r="2811" spans="1:6" x14ac:dyDescent="0.25">
      <c r="A2811">
        <f>VLOOKUP(B2811,Drivers!A:C,3,FALSE)</f>
        <v>808</v>
      </c>
      <c r="B2811" t="s">
        <v>26</v>
      </c>
      <c r="C2811">
        <v>2003</v>
      </c>
      <c r="D2811">
        <f>VLOOKUP(C2811,Seasons!A:B,2,FALSE)</f>
        <v>54</v>
      </c>
      <c r="F2811" s="5" t="str">
        <f t="shared" si="43"/>
        <v>(808,54),</v>
      </c>
    </row>
    <row r="2812" spans="1:6" x14ac:dyDescent="0.25">
      <c r="A2812">
        <f>VLOOKUP(B2812,Drivers!A:C,3,FALSE)</f>
        <v>808</v>
      </c>
      <c r="B2812" t="s">
        <v>26</v>
      </c>
      <c r="C2812">
        <v>2004</v>
      </c>
      <c r="D2812">
        <f>VLOOKUP(C2812,Seasons!A:B,2,FALSE)</f>
        <v>55</v>
      </c>
      <c r="F2812" s="5" t="str">
        <f t="shared" si="43"/>
        <v>(808,55),</v>
      </c>
    </row>
    <row r="2813" spans="1:6" x14ac:dyDescent="0.25">
      <c r="A2813">
        <f>VLOOKUP(B2813,Drivers!A:C,3,FALSE)</f>
        <v>808</v>
      </c>
      <c r="B2813" t="s">
        <v>26</v>
      </c>
      <c r="C2813">
        <v>2005</v>
      </c>
      <c r="D2813">
        <f>VLOOKUP(C2813,Seasons!A:B,2,FALSE)</f>
        <v>56</v>
      </c>
      <c r="F2813" s="5" t="str">
        <f t="shared" si="43"/>
        <v>(808,56),</v>
      </c>
    </row>
    <row r="2814" spans="1:6" x14ac:dyDescent="0.25">
      <c r="A2814">
        <f>VLOOKUP(B2814,Drivers!A:C,3,FALSE)</f>
        <v>808</v>
      </c>
      <c r="B2814" t="s">
        <v>26</v>
      </c>
      <c r="C2814">
        <v>2006</v>
      </c>
      <c r="D2814">
        <f>VLOOKUP(C2814,Seasons!A:B,2,FALSE)</f>
        <v>57</v>
      </c>
      <c r="F2814" s="5" t="str">
        <f t="shared" si="43"/>
        <v>(808,57),</v>
      </c>
    </row>
    <row r="2815" spans="1:6" x14ac:dyDescent="0.25">
      <c r="A2815">
        <f>VLOOKUP(B2815,Drivers!A:C,3,FALSE)</f>
        <v>808</v>
      </c>
      <c r="B2815" t="s">
        <v>26</v>
      </c>
      <c r="C2815">
        <v>2007</v>
      </c>
      <c r="D2815">
        <f>VLOOKUP(C2815,Seasons!A:B,2,FALSE)</f>
        <v>58</v>
      </c>
      <c r="F2815" s="5" t="str">
        <f t="shared" si="43"/>
        <v>(808,58),</v>
      </c>
    </row>
    <row r="2816" spans="1:6" x14ac:dyDescent="0.25">
      <c r="A2816">
        <f>VLOOKUP(B2816,Drivers!A:C,3,FALSE)</f>
        <v>808</v>
      </c>
      <c r="B2816" t="s">
        <v>26</v>
      </c>
      <c r="C2816">
        <v>2008</v>
      </c>
      <c r="D2816">
        <f>VLOOKUP(C2816,Seasons!A:B,2,FALSE)</f>
        <v>59</v>
      </c>
      <c r="F2816" s="5" t="str">
        <f t="shared" si="43"/>
        <v>(808,59),</v>
      </c>
    </row>
    <row r="2817" spans="1:6" x14ac:dyDescent="0.25">
      <c r="A2817">
        <f>VLOOKUP(B2817,Drivers!A:C,3,FALSE)</f>
        <v>808</v>
      </c>
      <c r="B2817" t="s">
        <v>26</v>
      </c>
      <c r="C2817">
        <v>2009</v>
      </c>
      <c r="D2817">
        <f>VLOOKUP(C2817,Seasons!A:B,2,FALSE)</f>
        <v>60</v>
      </c>
      <c r="F2817" s="5" t="str">
        <f t="shared" si="43"/>
        <v>(808,60),</v>
      </c>
    </row>
    <row r="2818" spans="1:6" x14ac:dyDescent="0.25">
      <c r="A2818">
        <f>VLOOKUP(B2818,Drivers!A:C,3,FALSE)</f>
        <v>808</v>
      </c>
      <c r="B2818" t="s">
        <v>26</v>
      </c>
      <c r="C2818">
        <v>2010</v>
      </c>
      <c r="D2818">
        <f>VLOOKUP(C2818,Seasons!A:B,2,FALSE)</f>
        <v>61</v>
      </c>
      <c r="F2818" s="5" t="str">
        <f t="shared" si="43"/>
        <v>(808,61),</v>
      </c>
    </row>
    <row r="2819" spans="1:6" x14ac:dyDescent="0.25">
      <c r="A2819">
        <f>VLOOKUP(B2819,Drivers!A:C,3,FALSE)</f>
        <v>808</v>
      </c>
      <c r="B2819" t="s">
        <v>26</v>
      </c>
      <c r="C2819">
        <v>2011</v>
      </c>
      <c r="D2819">
        <f>VLOOKUP(C2819,Seasons!A:B,2,FALSE)</f>
        <v>62</v>
      </c>
      <c r="F2819" s="5" t="str">
        <f t="shared" ref="F2819:F2882" si="44">_xlfn.CONCAT("(",A2819,",",D2819,"),")</f>
        <v>(808,62),</v>
      </c>
    </row>
    <row r="2820" spans="1:6" x14ac:dyDescent="0.25">
      <c r="A2820">
        <f>VLOOKUP(B2820,Drivers!A:C,3,FALSE)</f>
        <v>808</v>
      </c>
      <c r="B2820" t="s">
        <v>26</v>
      </c>
      <c r="C2820">
        <v>2012</v>
      </c>
      <c r="D2820">
        <f>VLOOKUP(C2820,Seasons!A:B,2,FALSE)</f>
        <v>63</v>
      </c>
      <c r="F2820" s="5" t="str">
        <f t="shared" si="44"/>
        <v>(808,63),</v>
      </c>
    </row>
    <row r="2821" spans="1:6" x14ac:dyDescent="0.25">
      <c r="A2821">
        <f>VLOOKUP(B2821,Drivers!A:C,3,FALSE)</f>
        <v>808</v>
      </c>
      <c r="B2821" t="s">
        <v>26</v>
      </c>
      <c r="C2821">
        <v>2013</v>
      </c>
      <c r="D2821">
        <f>VLOOKUP(C2821,Seasons!A:B,2,FALSE)</f>
        <v>64</v>
      </c>
      <c r="F2821" s="5" t="str">
        <f t="shared" si="44"/>
        <v>(808,64),</v>
      </c>
    </row>
    <row r="2822" spans="1:6" x14ac:dyDescent="0.25">
      <c r="A2822">
        <f>VLOOKUP(B2822,Drivers!A:C,3,FALSE)</f>
        <v>808</v>
      </c>
      <c r="B2822" t="s">
        <v>26</v>
      </c>
      <c r="C2822">
        <v>2014</v>
      </c>
      <c r="D2822">
        <f>VLOOKUP(C2822,Seasons!A:B,2,FALSE)</f>
        <v>65</v>
      </c>
      <c r="F2822" s="5" t="str">
        <f t="shared" si="44"/>
        <v>(808,65),</v>
      </c>
    </row>
    <row r="2823" spans="1:6" x14ac:dyDescent="0.25">
      <c r="A2823">
        <f>VLOOKUP(B2823,Drivers!A:C,3,FALSE)</f>
        <v>808</v>
      </c>
      <c r="B2823" t="s">
        <v>26</v>
      </c>
      <c r="C2823">
        <v>2015</v>
      </c>
      <c r="D2823">
        <f>VLOOKUP(C2823,Seasons!A:B,2,FALSE)</f>
        <v>66</v>
      </c>
      <c r="F2823" s="5" t="str">
        <f t="shared" si="44"/>
        <v>(808,66),</v>
      </c>
    </row>
    <row r="2824" spans="1:6" x14ac:dyDescent="0.25">
      <c r="A2824">
        <f>VLOOKUP(B2824,Drivers!A:C,3,FALSE)</f>
        <v>808</v>
      </c>
      <c r="B2824" t="s">
        <v>26</v>
      </c>
      <c r="C2824">
        <v>2016</v>
      </c>
      <c r="D2824">
        <f>VLOOKUP(C2824,Seasons!A:B,2,FALSE)</f>
        <v>67</v>
      </c>
      <c r="F2824" s="5" t="str">
        <f t="shared" si="44"/>
        <v>(808,67),</v>
      </c>
    </row>
    <row r="2825" spans="1:6" x14ac:dyDescent="0.25">
      <c r="A2825">
        <f>VLOOKUP(B2825,Drivers!A:C,3,FALSE)</f>
        <v>808</v>
      </c>
      <c r="B2825" t="s">
        <v>26</v>
      </c>
      <c r="C2825">
        <v>2017</v>
      </c>
      <c r="D2825">
        <f>VLOOKUP(C2825,Seasons!A:B,2,FALSE)</f>
        <v>68</v>
      </c>
      <c r="F2825" s="5" t="str">
        <f t="shared" si="44"/>
        <v>(808,68),</v>
      </c>
    </row>
    <row r="2826" spans="1:6" x14ac:dyDescent="0.25">
      <c r="A2826">
        <f>VLOOKUP(B2826,Drivers!A:C,3,FALSE)</f>
        <v>808</v>
      </c>
      <c r="B2826" t="s">
        <v>26</v>
      </c>
      <c r="C2826">
        <v>2018</v>
      </c>
      <c r="D2826">
        <f>VLOOKUP(C2826,Seasons!A:B,2,FALSE)</f>
        <v>69</v>
      </c>
      <c r="F2826" s="5" t="str">
        <f t="shared" si="44"/>
        <v>(808,69),</v>
      </c>
    </row>
    <row r="2827" spans="1:6" x14ac:dyDescent="0.25">
      <c r="A2827">
        <f>VLOOKUP(B2827,Drivers!A:C,3,FALSE)</f>
        <v>808</v>
      </c>
      <c r="B2827" t="s">
        <v>26</v>
      </c>
      <c r="C2827">
        <v>2021</v>
      </c>
      <c r="D2827">
        <f>VLOOKUP(C2827,Seasons!A:B,2,FALSE)</f>
        <v>72</v>
      </c>
      <c r="F2827" s="5" t="str">
        <f t="shared" si="44"/>
        <v>(808,72),</v>
      </c>
    </row>
    <row r="2828" spans="1:6" x14ac:dyDescent="0.25">
      <c r="A2828">
        <f>VLOOKUP(B2828,Drivers!A:C,3,FALSE)</f>
        <v>810</v>
      </c>
      <c r="B2828" t="s">
        <v>521</v>
      </c>
      <c r="C2828">
        <v>2002</v>
      </c>
      <c r="D2828">
        <f>VLOOKUP(C2828,Seasons!A:B,2,FALSE)</f>
        <v>53</v>
      </c>
      <c r="F2828" s="5" t="str">
        <f t="shared" si="44"/>
        <v>(810,53),</v>
      </c>
    </row>
    <row r="2829" spans="1:6" x14ac:dyDescent="0.25">
      <c r="A2829">
        <f>VLOOKUP(B2829,Drivers!A:C,3,FALSE)</f>
        <v>811</v>
      </c>
      <c r="B2829" t="s">
        <v>697</v>
      </c>
      <c r="C2829">
        <v>2002</v>
      </c>
      <c r="D2829">
        <f>VLOOKUP(C2829,Seasons!A:B,2,FALSE)</f>
        <v>53</v>
      </c>
      <c r="F2829" s="5" t="str">
        <f t="shared" si="44"/>
        <v>(811,53),</v>
      </c>
    </row>
    <row r="2830" spans="1:6" x14ac:dyDescent="0.25">
      <c r="A2830">
        <f>VLOOKUP(B2830,Drivers!A:C,3,FALSE)</f>
        <v>811</v>
      </c>
      <c r="B2830" t="s">
        <v>697</v>
      </c>
      <c r="C2830">
        <v>2003</v>
      </c>
      <c r="D2830">
        <f>VLOOKUP(C2830,Seasons!A:B,2,FALSE)</f>
        <v>54</v>
      </c>
      <c r="F2830" s="5" t="str">
        <f t="shared" si="44"/>
        <v>(811,54),</v>
      </c>
    </row>
    <row r="2831" spans="1:6" x14ac:dyDescent="0.25">
      <c r="A2831">
        <f>VLOOKUP(B2831,Drivers!A:C,3,FALSE)</f>
        <v>811</v>
      </c>
      <c r="B2831" t="s">
        <v>697</v>
      </c>
      <c r="C2831">
        <v>2004</v>
      </c>
      <c r="D2831">
        <f>VLOOKUP(C2831,Seasons!A:B,2,FALSE)</f>
        <v>55</v>
      </c>
      <c r="F2831" s="5" t="str">
        <f t="shared" si="44"/>
        <v>(811,55),</v>
      </c>
    </row>
    <row r="2832" spans="1:6" x14ac:dyDescent="0.25">
      <c r="A2832">
        <f>VLOOKUP(B2832,Drivers!A:C,3,FALSE)</f>
        <v>811</v>
      </c>
      <c r="B2832" t="s">
        <v>697</v>
      </c>
      <c r="C2832">
        <v>2005</v>
      </c>
      <c r="D2832">
        <f>VLOOKUP(C2832,Seasons!A:B,2,FALSE)</f>
        <v>56</v>
      </c>
      <c r="F2832" s="5" t="str">
        <f t="shared" si="44"/>
        <v>(811,56),</v>
      </c>
    </row>
    <row r="2833" spans="1:6" x14ac:dyDescent="0.25">
      <c r="A2833">
        <f>VLOOKUP(B2833,Drivers!A:C,3,FALSE)</f>
        <v>811</v>
      </c>
      <c r="B2833" t="s">
        <v>697</v>
      </c>
      <c r="C2833">
        <v>2006</v>
      </c>
      <c r="D2833">
        <f>VLOOKUP(C2833,Seasons!A:B,2,FALSE)</f>
        <v>57</v>
      </c>
      <c r="F2833" s="5" t="str">
        <f t="shared" si="44"/>
        <v>(811,57),</v>
      </c>
    </row>
    <row r="2834" spans="1:6" x14ac:dyDescent="0.25">
      <c r="A2834">
        <f>VLOOKUP(B2834,Drivers!A:C,3,FALSE)</f>
        <v>811</v>
      </c>
      <c r="B2834" t="s">
        <v>697</v>
      </c>
      <c r="C2834">
        <v>2007</v>
      </c>
      <c r="D2834">
        <f>VLOOKUP(C2834,Seasons!A:B,2,FALSE)</f>
        <v>58</v>
      </c>
      <c r="F2834" s="5" t="str">
        <f t="shared" si="44"/>
        <v>(811,58),</v>
      </c>
    </row>
    <row r="2835" spans="1:6" x14ac:dyDescent="0.25">
      <c r="A2835">
        <f>VLOOKUP(B2835,Drivers!A:C,3,FALSE)</f>
        <v>811</v>
      </c>
      <c r="B2835" t="s">
        <v>697</v>
      </c>
      <c r="C2835">
        <v>2008</v>
      </c>
      <c r="D2835">
        <f>VLOOKUP(C2835,Seasons!A:B,2,FALSE)</f>
        <v>59</v>
      </c>
      <c r="F2835" s="5" t="str">
        <f t="shared" si="44"/>
        <v>(811,59),</v>
      </c>
    </row>
    <row r="2836" spans="1:6" x14ac:dyDescent="0.25">
      <c r="A2836">
        <f>VLOOKUP(B2836,Drivers!A:C,3,FALSE)</f>
        <v>812</v>
      </c>
      <c r="B2836" t="s">
        <v>835</v>
      </c>
      <c r="C2836">
        <v>2002</v>
      </c>
      <c r="D2836">
        <f>VLOOKUP(C2836,Seasons!A:B,2,FALSE)</f>
        <v>53</v>
      </c>
      <c r="F2836" s="5" t="str">
        <f t="shared" si="44"/>
        <v>(812,53),</v>
      </c>
    </row>
    <row r="2837" spans="1:6" x14ac:dyDescent="0.25">
      <c r="A2837">
        <f>VLOOKUP(B2837,Drivers!A:C,3,FALSE)</f>
        <v>812</v>
      </c>
      <c r="B2837" t="s">
        <v>835</v>
      </c>
      <c r="C2837">
        <v>2003</v>
      </c>
      <c r="D2837">
        <f>VLOOKUP(C2837,Seasons!A:B,2,FALSE)</f>
        <v>54</v>
      </c>
      <c r="F2837" s="5" t="str">
        <f t="shared" si="44"/>
        <v>(812,54),</v>
      </c>
    </row>
    <row r="2838" spans="1:6" x14ac:dyDescent="0.25">
      <c r="A2838">
        <f>VLOOKUP(B2838,Drivers!A:C,3,FALSE)</f>
        <v>812</v>
      </c>
      <c r="B2838" t="s">
        <v>835</v>
      </c>
      <c r="C2838">
        <v>2004</v>
      </c>
      <c r="D2838">
        <f>VLOOKUP(C2838,Seasons!A:B,2,FALSE)</f>
        <v>55</v>
      </c>
      <c r="F2838" s="5" t="str">
        <f t="shared" si="44"/>
        <v>(812,55),</v>
      </c>
    </row>
    <row r="2839" spans="1:6" x14ac:dyDescent="0.25">
      <c r="A2839">
        <f>VLOOKUP(B2839,Drivers!A:C,3,FALSE)</f>
        <v>812</v>
      </c>
      <c r="B2839" t="s">
        <v>835</v>
      </c>
      <c r="C2839">
        <v>2005</v>
      </c>
      <c r="D2839">
        <f>VLOOKUP(C2839,Seasons!A:B,2,FALSE)</f>
        <v>56</v>
      </c>
      <c r="F2839" s="5" t="str">
        <f t="shared" si="44"/>
        <v>(812,56),</v>
      </c>
    </row>
    <row r="2840" spans="1:6" x14ac:dyDescent="0.25">
      <c r="A2840">
        <f>VLOOKUP(B2840,Drivers!A:C,3,FALSE)</f>
        <v>812</v>
      </c>
      <c r="B2840" t="s">
        <v>835</v>
      </c>
      <c r="C2840">
        <v>2006</v>
      </c>
      <c r="D2840">
        <f>VLOOKUP(C2840,Seasons!A:B,2,FALSE)</f>
        <v>57</v>
      </c>
      <c r="F2840" s="5" t="str">
        <f t="shared" si="44"/>
        <v>(812,57),</v>
      </c>
    </row>
    <row r="2841" spans="1:6" x14ac:dyDescent="0.25">
      <c r="A2841">
        <f>VLOOKUP(B2841,Drivers!A:C,3,FALSE)</f>
        <v>812</v>
      </c>
      <c r="B2841" t="s">
        <v>835</v>
      </c>
      <c r="C2841">
        <v>2007</v>
      </c>
      <c r="D2841">
        <f>VLOOKUP(C2841,Seasons!A:B,2,FALSE)</f>
        <v>58</v>
      </c>
      <c r="F2841" s="5" t="str">
        <f t="shared" si="44"/>
        <v>(812,58),</v>
      </c>
    </row>
    <row r="2842" spans="1:6" x14ac:dyDescent="0.25">
      <c r="A2842">
        <f>VLOOKUP(B2842,Drivers!A:C,3,FALSE)</f>
        <v>812</v>
      </c>
      <c r="B2842" t="s">
        <v>835</v>
      </c>
      <c r="C2842">
        <v>2008</v>
      </c>
      <c r="D2842">
        <f>VLOOKUP(C2842,Seasons!A:B,2,FALSE)</f>
        <v>59</v>
      </c>
      <c r="F2842" s="5" t="str">
        <f t="shared" si="44"/>
        <v>(812,59),</v>
      </c>
    </row>
    <row r="2843" spans="1:6" x14ac:dyDescent="0.25">
      <c r="A2843">
        <f>VLOOKUP(B2843,Drivers!A:C,3,FALSE)</f>
        <v>812</v>
      </c>
      <c r="B2843" t="s">
        <v>835</v>
      </c>
      <c r="C2843">
        <v>2009</v>
      </c>
      <c r="D2843">
        <f>VLOOKUP(C2843,Seasons!A:B,2,FALSE)</f>
        <v>60</v>
      </c>
      <c r="F2843" s="5" t="str">
        <f t="shared" si="44"/>
        <v>(812,60),</v>
      </c>
    </row>
    <row r="2844" spans="1:6" x14ac:dyDescent="0.25">
      <c r="A2844">
        <f>VLOOKUP(B2844,Drivers!A:C,3,FALSE)</f>
        <v>812</v>
      </c>
      <c r="B2844" t="s">
        <v>835</v>
      </c>
      <c r="C2844">
        <v>2010</v>
      </c>
      <c r="D2844">
        <f>VLOOKUP(C2844,Seasons!A:B,2,FALSE)</f>
        <v>61</v>
      </c>
      <c r="F2844" s="5" t="str">
        <f t="shared" si="44"/>
        <v>(812,61),</v>
      </c>
    </row>
    <row r="2845" spans="1:6" x14ac:dyDescent="0.25">
      <c r="A2845">
        <f>VLOOKUP(B2845,Drivers!A:C,3,FALSE)</f>
        <v>812</v>
      </c>
      <c r="B2845" t="s">
        <v>835</v>
      </c>
      <c r="C2845">
        <v>2011</v>
      </c>
      <c r="D2845">
        <f>VLOOKUP(C2845,Seasons!A:B,2,FALSE)</f>
        <v>62</v>
      </c>
      <c r="F2845" s="5" t="str">
        <f t="shared" si="44"/>
        <v>(812,62),</v>
      </c>
    </row>
    <row r="2846" spans="1:6" x14ac:dyDescent="0.25">
      <c r="A2846">
        <f>VLOOKUP(B2846,Drivers!A:C,3,FALSE)</f>
        <v>812</v>
      </c>
      <c r="B2846" t="s">
        <v>835</v>
      </c>
      <c r="C2846">
        <v>2012</v>
      </c>
      <c r="D2846">
        <f>VLOOKUP(C2846,Seasons!A:B,2,FALSE)</f>
        <v>63</v>
      </c>
      <c r="F2846" s="5" t="str">
        <f t="shared" si="44"/>
        <v>(812,63),</v>
      </c>
    </row>
    <row r="2847" spans="1:6" x14ac:dyDescent="0.25">
      <c r="A2847">
        <f>VLOOKUP(B2847,Drivers!A:C,3,FALSE)</f>
        <v>812</v>
      </c>
      <c r="B2847" t="s">
        <v>835</v>
      </c>
      <c r="C2847">
        <v>2013</v>
      </c>
      <c r="D2847">
        <f>VLOOKUP(C2847,Seasons!A:B,2,FALSE)</f>
        <v>64</v>
      </c>
      <c r="F2847" s="5" t="str">
        <f t="shared" si="44"/>
        <v>(812,64),</v>
      </c>
    </row>
    <row r="2848" spans="1:6" x14ac:dyDescent="0.25">
      <c r="A2848">
        <f>VLOOKUP(B2848,Drivers!A:C,3,FALSE)</f>
        <v>813</v>
      </c>
      <c r="B2848" t="s">
        <v>507</v>
      </c>
      <c r="C2848">
        <v>2002</v>
      </c>
      <c r="D2848">
        <f>VLOOKUP(C2848,Seasons!A:B,2,FALSE)</f>
        <v>53</v>
      </c>
      <c r="F2848" s="5" t="str">
        <f t="shared" si="44"/>
        <v>(813,53),</v>
      </c>
    </row>
    <row r="2849" spans="1:6" x14ac:dyDescent="0.25">
      <c r="A2849">
        <f>VLOOKUP(B2849,Drivers!A:C,3,FALSE)</f>
        <v>813</v>
      </c>
      <c r="B2849" t="s">
        <v>507</v>
      </c>
      <c r="C2849">
        <v>2004</v>
      </c>
      <c r="D2849">
        <f>VLOOKUP(C2849,Seasons!A:B,2,FALSE)</f>
        <v>55</v>
      </c>
      <c r="F2849" s="5" t="str">
        <f t="shared" si="44"/>
        <v>(813,55),</v>
      </c>
    </row>
    <row r="2850" spans="1:6" x14ac:dyDescent="0.25">
      <c r="A2850">
        <f>VLOOKUP(B2850,Drivers!A:C,3,FALSE)</f>
        <v>813</v>
      </c>
      <c r="B2850" t="s">
        <v>507</v>
      </c>
      <c r="C2850">
        <v>2005</v>
      </c>
      <c r="D2850">
        <f>VLOOKUP(C2850,Seasons!A:B,2,FALSE)</f>
        <v>56</v>
      </c>
      <c r="F2850" s="5" t="str">
        <f t="shared" si="44"/>
        <v>(813,56),</v>
      </c>
    </row>
    <row r="2851" spans="1:6" x14ac:dyDescent="0.25">
      <c r="A2851">
        <f>VLOOKUP(B2851,Drivers!A:C,3,FALSE)</f>
        <v>813</v>
      </c>
      <c r="B2851" t="s">
        <v>507</v>
      </c>
      <c r="C2851">
        <v>2006</v>
      </c>
      <c r="D2851">
        <f>VLOOKUP(C2851,Seasons!A:B,2,FALSE)</f>
        <v>57</v>
      </c>
      <c r="F2851" s="5" t="str">
        <f t="shared" si="44"/>
        <v>(813,57),</v>
      </c>
    </row>
    <row r="2852" spans="1:6" x14ac:dyDescent="0.25">
      <c r="A2852">
        <f>VLOOKUP(B2852,Drivers!A:C,3,FALSE)</f>
        <v>813</v>
      </c>
      <c r="B2852" t="s">
        <v>507</v>
      </c>
      <c r="C2852">
        <v>2007</v>
      </c>
      <c r="D2852">
        <f>VLOOKUP(C2852,Seasons!A:B,2,FALSE)</f>
        <v>58</v>
      </c>
      <c r="F2852" s="5" t="str">
        <f t="shared" si="44"/>
        <v>(813,58),</v>
      </c>
    </row>
    <row r="2853" spans="1:6" x14ac:dyDescent="0.25">
      <c r="A2853">
        <f>VLOOKUP(B2853,Drivers!A:C,3,FALSE)</f>
        <v>813</v>
      </c>
      <c r="B2853" t="s">
        <v>507</v>
      </c>
      <c r="C2853">
        <v>2008</v>
      </c>
      <c r="D2853">
        <f>VLOOKUP(C2853,Seasons!A:B,2,FALSE)</f>
        <v>59</v>
      </c>
      <c r="F2853" s="5" t="str">
        <f t="shared" si="44"/>
        <v>(813,59),</v>
      </c>
    </row>
    <row r="2854" spans="1:6" x14ac:dyDescent="0.25">
      <c r="A2854">
        <f>VLOOKUP(B2854,Drivers!A:C,3,FALSE)</f>
        <v>813</v>
      </c>
      <c r="B2854" t="s">
        <v>507</v>
      </c>
      <c r="C2854">
        <v>2009</v>
      </c>
      <c r="D2854">
        <f>VLOOKUP(C2854,Seasons!A:B,2,FALSE)</f>
        <v>60</v>
      </c>
      <c r="F2854" s="5" t="str">
        <f t="shared" si="44"/>
        <v>(813,60),</v>
      </c>
    </row>
    <row r="2855" spans="1:6" x14ac:dyDescent="0.25">
      <c r="A2855">
        <f>VLOOKUP(B2855,Drivers!A:C,3,FALSE)</f>
        <v>813</v>
      </c>
      <c r="B2855" t="s">
        <v>507</v>
      </c>
      <c r="C2855">
        <v>2010</v>
      </c>
      <c r="D2855">
        <f>VLOOKUP(C2855,Seasons!A:B,2,FALSE)</f>
        <v>61</v>
      </c>
      <c r="F2855" s="5" t="str">
        <f t="shared" si="44"/>
        <v>(813,61),</v>
      </c>
    </row>
    <row r="2856" spans="1:6" x14ac:dyDescent="0.25">
      <c r="A2856">
        <f>VLOOKUP(B2856,Drivers!A:C,3,FALSE)</f>
        <v>813</v>
      </c>
      <c r="B2856" t="s">
        <v>507</v>
      </c>
      <c r="C2856">
        <v>2011</v>
      </c>
      <c r="D2856">
        <f>VLOOKUP(C2856,Seasons!A:B,2,FALSE)</f>
        <v>62</v>
      </c>
      <c r="F2856" s="5" t="str">
        <f t="shared" si="44"/>
        <v>(813,62),</v>
      </c>
    </row>
    <row r="2857" spans="1:6" x14ac:dyDescent="0.25">
      <c r="A2857">
        <f>VLOOKUP(B2857,Drivers!A:C,3,FALSE)</f>
        <v>813</v>
      </c>
      <c r="B2857" t="s">
        <v>507</v>
      </c>
      <c r="C2857">
        <v>2012</v>
      </c>
      <c r="D2857">
        <f>VLOOKUP(C2857,Seasons!A:B,2,FALSE)</f>
        <v>63</v>
      </c>
      <c r="F2857" s="5" t="str">
        <f t="shared" si="44"/>
        <v>(813,63),</v>
      </c>
    </row>
    <row r="2858" spans="1:6" x14ac:dyDescent="0.25">
      <c r="A2858">
        <f>VLOOKUP(B2858,Drivers!A:C,3,FALSE)</f>
        <v>813</v>
      </c>
      <c r="B2858" t="s">
        <v>507</v>
      </c>
      <c r="C2858">
        <v>2013</v>
      </c>
      <c r="D2858">
        <f>VLOOKUP(C2858,Seasons!A:B,2,FALSE)</f>
        <v>64</v>
      </c>
      <c r="F2858" s="5" t="str">
        <f t="shared" si="44"/>
        <v>(813,64),</v>
      </c>
    </row>
    <row r="2859" spans="1:6" x14ac:dyDescent="0.25">
      <c r="A2859">
        <f>VLOOKUP(B2859,Drivers!A:C,3,FALSE)</f>
        <v>813</v>
      </c>
      <c r="B2859" t="s">
        <v>507</v>
      </c>
      <c r="C2859">
        <v>2014</v>
      </c>
      <c r="D2859">
        <f>VLOOKUP(C2859,Seasons!A:B,2,FALSE)</f>
        <v>65</v>
      </c>
      <c r="F2859" s="5" t="str">
        <f t="shared" si="44"/>
        <v>(813,65),</v>
      </c>
    </row>
    <row r="2860" spans="1:6" x14ac:dyDescent="0.25">
      <c r="A2860">
        <f>VLOOKUP(B2860,Drivers!A:C,3,FALSE)</f>
        <v>813</v>
      </c>
      <c r="B2860" t="s">
        <v>507</v>
      </c>
      <c r="C2860">
        <v>2015</v>
      </c>
      <c r="D2860">
        <f>VLOOKUP(C2860,Seasons!A:B,2,FALSE)</f>
        <v>66</v>
      </c>
      <c r="F2860" s="5" t="str">
        <f t="shared" si="44"/>
        <v>(813,66),</v>
      </c>
    </row>
    <row r="2861" spans="1:6" x14ac:dyDescent="0.25">
      <c r="A2861">
        <f>VLOOKUP(B2861,Drivers!A:C,3,FALSE)</f>
        <v>813</v>
      </c>
      <c r="B2861" t="s">
        <v>507</v>
      </c>
      <c r="C2861">
        <v>2016</v>
      </c>
      <c r="D2861">
        <f>VLOOKUP(C2861,Seasons!A:B,2,FALSE)</f>
        <v>67</v>
      </c>
      <c r="F2861" s="5" t="str">
        <f t="shared" si="44"/>
        <v>(813,67),</v>
      </c>
    </row>
    <row r="2862" spans="1:6" x14ac:dyDescent="0.25">
      <c r="A2862">
        <f>VLOOKUP(B2862,Drivers!A:C,3,FALSE)</f>
        <v>813</v>
      </c>
      <c r="B2862" t="s">
        <v>507</v>
      </c>
      <c r="C2862">
        <v>2017</v>
      </c>
      <c r="D2862">
        <f>VLOOKUP(C2862,Seasons!A:B,2,FALSE)</f>
        <v>68</v>
      </c>
      <c r="F2862" s="5" t="str">
        <f t="shared" si="44"/>
        <v>(813,68),</v>
      </c>
    </row>
    <row r="2863" spans="1:6" x14ac:dyDescent="0.25">
      <c r="A2863">
        <f>VLOOKUP(B2863,Drivers!A:C,3,FALSE)</f>
        <v>814</v>
      </c>
      <c r="B2863" t="s">
        <v>204</v>
      </c>
      <c r="C2863">
        <v>2002</v>
      </c>
      <c r="D2863">
        <f>VLOOKUP(C2863,Seasons!A:B,2,FALSE)</f>
        <v>53</v>
      </c>
      <c r="F2863" s="5" t="str">
        <f t="shared" si="44"/>
        <v>(814,53),</v>
      </c>
    </row>
    <row r="2864" spans="1:6" x14ac:dyDescent="0.25">
      <c r="A2864">
        <f>VLOOKUP(B2864,Drivers!A:C,3,FALSE)</f>
        <v>814</v>
      </c>
      <c r="B2864" t="s">
        <v>204</v>
      </c>
      <c r="C2864">
        <v>2005</v>
      </c>
      <c r="D2864">
        <f>VLOOKUP(C2864,Seasons!A:B,2,FALSE)</f>
        <v>56</v>
      </c>
      <c r="F2864" s="5" t="str">
        <f t="shared" si="44"/>
        <v>(814,56),</v>
      </c>
    </row>
    <row r="2865" spans="1:6" x14ac:dyDescent="0.25">
      <c r="A2865">
        <f>VLOOKUP(B2865,Drivers!A:C,3,FALSE)</f>
        <v>814</v>
      </c>
      <c r="B2865" t="s">
        <v>204</v>
      </c>
      <c r="C2865">
        <v>2007</v>
      </c>
      <c r="D2865">
        <f>VLOOKUP(C2865,Seasons!A:B,2,FALSE)</f>
        <v>58</v>
      </c>
      <c r="F2865" s="5" t="str">
        <f t="shared" si="44"/>
        <v>(814,58),</v>
      </c>
    </row>
    <row r="2866" spans="1:6" x14ac:dyDescent="0.25">
      <c r="A2866">
        <f>VLOOKUP(B2866,Drivers!A:C,3,FALSE)</f>
        <v>814</v>
      </c>
      <c r="B2866" t="s">
        <v>204</v>
      </c>
      <c r="C2866">
        <v>2008</v>
      </c>
      <c r="D2866">
        <f>VLOOKUP(C2866,Seasons!A:B,2,FALSE)</f>
        <v>59</v>
      </c>
      <c r="F2866" s="5" t="str">
        <f t="shared" si="44"/>
        <v>(814,59),</v>
      </c>
    </row>
    <row r="2867" spans="1:6" x14ac:dyDescent="0.25">
      <c r="A2867">
        <f>VLOOKUP(B2867,Drivers!A:C,3,FALSE)</f>
        <v>815</v>
      </c>
      <c r="B2867" t="s">
        <v>251</v>
      </c>
      <c r="C2867">
        <v>2003</v>
      </c>
      <c r="D2867">
        <f>VLOOKUP(C2867,Seasons!A:B,2,FALSE)</f>
        <v>54</v>
      </c>
      <c r="F2867" s="5" t="str">
        <f t="shared" si="44"/>
        <v>(815,54),</v>
      </c>
    </row>
    <row r="2868" spans="1:6" x14ac:dyDescent="0.25">
      <c r="A2868">
        <f>VLOOKUP(B2868,Drivers!A:C,3,FALSE)</f>
        <v>816</v>
      </c>
      <c r="B2868" t="s">
        <v>417</v>
      </c>
      <c r="C2868">
        <v>2003</v>
      </c>
      <c r="D2868">
        <f>VLOOKUP(C2868,Seasons!A:B,2,FALSE)</f>
        <v>54</v>
      </c>
      <c r="F2868" s="5" t="str">
        <f t="shared" si="44"/>
        <v>(816,54),</v>
      </c>
    </row>
    <row r="2869" spans="1:6" x14ac:dyDescent="0.25">
      <c r="A2869">
        <f>VLOOKUP(B2869,Drivers!A:C,3,FALSE)</f>
        <v>817</v>
      </c>
      <c r="B2869" t="s">
        <v>854</v>
      </c>
      <c r="C2869">
        <v>2003</v>
      </c>
      <c r="D2869">
        <f>VLOOKUP(C2869,Seasons!A:B,2,FALSE)</f>
        <v>54</v>
      </c>
      <c r="F2869" s="5" t="str">
        <f t="shared" si="44"/>
        <v>(817,54),</v>
      </c>
    </row>
    <row r="2870" spans="1:6" x14ac:dyDescent="0.25">
      <c r="A2870">
        <f>VLOOKUP(B2870,Drivers!A:C,3,FALSE)</f>
        <v>818</v>
      </c>
      <c r="B2870" t="s">
        <v>68</v>
      </c>
      <c r="C2870">
        <v>2003</v>
      </c>
      <c r="D2870">
        <f>VLOOKUP(C2870,Seasons!A:B,2,FALSE)</f>
        <v>54</v>
      </c>
      <c r="F2870" s="5" t="str">
        <f t="shared" si="44"/>
        <v>(818,54),</v>
      </c>
    </row>
    <row r="2871" spans="1:6" x14ac:dyDescent="0.25">
      <c r="A2871">
        <f>VLOOKUP(B2871,Drivers!A:C,3,FALSE)</f>
        <v>818</v>
      </c>
      <c r="B2871" t="s">
        <v>68</v>
      </c>
      <c r="C2871">
        <v>2004</v>
      </c>
      <c r="D2871">
        <f>VLOOKUP(C2871,Seasons!A:B,2,FALSE)</f>
        <v>55</v>
      </c>
      <c r="F2871" s="5" t="str">
        <f t="shared" si="44"/>
        <v>(818,55),</v>
      </c>
    </row>
    <row r="2872" spans="1:6" x14ac:dyDescent="0.25">
      <c r="A2872">
        <f>VLOOKUP(B2872,Drivers!A:C,3,FALSE)</f>
        <v>819</v>
      </c>
      <c r="B2872" t="s">
        <v>508</v>
      </c>
      <c r="C2872">
        <v>2003</v>
      </c>
      <c r="D2872">
        <f>VLOOKUP(C2872,Seasons!A:B,2,FALSE)</f>
        <v>54</v>
      </c>
      <c r="F2872" s="5" t="str">
        <f t="shared" si="44"/>
        <v>(819,54),</v>
      </c>
    </row>
    <row r="2873" spans="1:6" x14ac:dyDescent="0.25">
      <c r="A2873">
        <f>VLOOKUP(B2873,Drivers!A:C,3,FALSE)</f>
        <v>819</v>
      </c>
      <c r="B2873" t="s">
        <v>508</v>
      </c>
      <c r="C2873">
        <v>2004</v>
      </c>
      <c r="D2873">
        <f>VLOOKUP(C2873,Seasons!A:B,2,FALSE)</f>
        <v>55</v>
      </c>
      <c r="F2873" s="5" t="str">
        <f t="shared" si="44"/>
        <v>(819,55),</v>
      </c>
    </row>
    <row r="2874" spans="1:6" x14ac:dyDescent="0.25">
      <c r="A2874">
        <f>VLOOKUP(B2874,Drivers!A:C,3,FALSE)</f>
        <v>820</v>
      </c>
      <c r="B2874" t="s">
        <v>622</v>
      </c>
      <c r="C2874">
        <v>2003</v>
      </c>
      <c r="D2874">
        <f>VLOOKUP(C2874,Seasons!A:B,2,FALSE)</f>
        <v>54</v>
      </c>
      <c r="F2874" s="5" t="str">
        <f t="shared" si="44"/>
        <v>(820,54),</v>
      </c>
    </row>
    <row r="2875" spans="1:6" x14ac:dyDescent="0.25">
      <c r="A2875">
        <f>VLOOKUP(B2875,Drivers!A:C,3,FALSE)</f>
        <v>820</v>
      </c>
      <c r="B2875" t="s">
        <v>622</v>
      </c>
      <c r="C2875">
        <v>2004</v>
      </c>
      <c r="D2875">
        <f>VLOOKUP(C2875,Seasons!A:B,2,FALSE)</f>
        <v>55</v>
      </c>
      <c r="F2875" s="5" t="str">
        <f t="shared" si="44"/>
        <v>(820,55),</v>
      </c>
    </row>
    <row r="2876" spans="1:6" x14ac:dyDescent="0.25">
      <c r="A2876">
        <f>VLOOKUP(B2876,Drivers!A:C,3,FALSE)</f>
        <v>820</v>
      </c>
      <c r="B2876" t="s">
        <v>622</v>
      </c>
      <c r="C2876">
        <v>2005</v>
      </c>
      <c r="D2876">
        <f>VLOOKUP(C2876,Seasons!A:B,2,FALSE)</f>
        <v>56</v>
      </c>
      <c r="F2876" s="5" t="str">
        <f t="shared" si="44"/>
        <v>(820,56),</v>
      </c>
    </row>
    <row r="2877" spans="1:6" x14ac:dyDescent="0.25">
      <c r="A2877">
        <f>VLOOKUP(B2877,Drivers!A:C,3,FALSE)</f>
        <v>821</v>
      </c>
      <c r="B2877" t="s">
        <v>133</v>
      </c>
      <c r="C2877">
        <v>2004</v>
      </c>
      <c r="D2877">
        <f>VLOOKUP(C2877,Seasons!A:B,2,FALSE)</f>
        <v>55</v>
      </c>
      <c r="F2877" s="5" t="str">
        <f t="shared" si="44"/>
        <v>(821,55),</v>
      </c>
    </row>
    <row r="2878" spans="1:6" x14ac:dyDescent="0.25">
      <c r="A2878">
        <f>VLOOKUP(B2878,Drivers!A:C,3,FALSE)</f>
        <v>822</v>
      </c>
      <c r="B2878" t="s">
        <v>590</v>
      </c>
      <c r="C2878">
        <v>2004</v>
      </c>
      <c r="D2878">
        <f>VLOOKUP(C2878,Seasons!A:B,2,FALSE)</f>
        <v>55</v>
      </c>
      <c r="F2878" s="5" t="str">
        <f t="shared" si="44"/>
        <v>(822,55),</v>
      </c>
    </row>
    <row r="2879" spans="1:6" x14ac:dyDescent="0.25">
      <c r="A2879">
        <f>VLOOKUP(B2879,Drivers!A:C,3,FALSE)</f>
        <v>823</v>
      </c>
      <c r="B2879" t="s">
        <v>422</v>
      </c>
      <c r="C2879">
        <v>2004</v>
      </c>
      <c r="D2879">
        <f>VLOOKUP(C2879,Seasons!A:B,2,FALSE)</f>
        <v>55</v>
      </c>
      <c r="F2879" s="5" t="str">
        <f t="shared" si="44"/>
        <v>(823,55),</v>
      </c>
    </row>
    <row r="2880" spans="1:6" x14ac:dyDescent="0.25">
      <c r="A2880">
        <f>VLOOKUP(B2880,Drivers!A:C,3,FALSE)</f>
        <v>823</v>
      </c>
      <c r="B2880" t="s">
        <v>422</v>
      </c>
      <c r="C2880">
        <v>2005</v>
      </c>
      <c r="D2880">
        <f>VLOOKUP(C2880,Seasons!A:B,2,FALSE)</f>
        <v>56</v>
      </c>
      <c r="F2880" s="5" t="str">
        <f t="shared" si="44"/>
        <v>(823,56),</v>
      </c>
    </row>
    <row r="2881" spans="1:6" x14ac:dyDescent="0.25">
      <c r="A2881">
        <f>VLOOKUP(B2881,Drivers!A:C,3,FALSE)</f>
        <v>823</v>
      </c>
      <c r="B2881" t="s">
        <v>422</v>
      </c>
      <c r="C2881">
        <v>2006</v>
      </c>
      <c r="D2881">
        <f>VLOOKUP(C2881,Seasons!A:B,2,FALSE)</f>
        <v>57</v>
      </c>
      <c r="F2881" s="5" t="str">
        <f t="shared" si="44"/>
        <v>(823,57),</v>
      </c>
    </row>
    <row r="2882" spans="1:6" x14ac:dyDescent="0.25">
      <c r="A2882">
        <f>VLOOKUP(B2882,Drivers!A:C,3,FALSE)</f>
        <v>823</v>
      </c>
      <c r="B2882" t="s">
        <v>422</v>
      </c>
      <c r="C2882">
        <v>2010</v>
      </c>
      <c r="D2882">
        <f>VLOOKUP(C2882,Seasons!A:B,2,FALSE)</f>
        <v>61</v>
      </c>
      <c r="F2882" s="5" t="str">
        <f t="shared" si="44"/>
        <v>(823,61),</v>
      </c>
    </row>
    <row r="2883" spans="1:6" x14ac:dyDescent="0.25">
      <c r="A2883">
        <f>VLOOKUP(B2883,Drivers!A:C,3,FALSE)</f>
        <v>824</v>
      </c>
      <c r="B2883" t="s">
        <v>312</v>
      </c>
      <c r="C2883">
        <v>2004</v>
      </c>
      <c r="D2883">
        <f>VLOOKUP(C2883,Seasons!A:B,2,FALSE)</f>
        <v>55</v>
      </c>
      <c r="F2883" s="5" t="str">
        <f t="shared" ref="F2883:F2946" si="45">_xlfn.CONCAT("(",A2883,",",D2883,"),")</f>
        <v>(824,55),</v>
      </c>
    </row>
    <row r="2884" spans="1:6" x14ac:dyDescent="0.25">
      <c r="A2884">
        <f>VLOOKUP(B2884,Drivers!A:C,3,FALSE)</f>
        <v>824</v>
      </c>
      <c r="B2884" t="s">
        <v>312</v>
      </c>
      <c r="C2884">
        <v>2008</v>
      </c>
      <c r="D2884">
        <f>VLOOKUP(C2884,Seasons!A:B,2,FALSE)</f>
        <v>59</v>
      </c>
      <c r="F2884" s="5" t="str">
        <f t="shared" si="45"/>
        <v>(824,59),</v>
      </c>
    </row>
    <row r="2885" spans="1:6" x14ac:dyDescent="0.25">
      <c r="A2885">
        <f>VLOOKUP(B2885,Drivers!A:C,3,FALSE)</f>
        <v>824</v>
      </c>
      <c r="B2885" t="s">
        <v>312</v>
      </c>
      <c r="C2885">
        <v>2009</v>
      </c>
      <c r="D2885">
        <f>VLOOKUP(C2885,Seasons!A:B,2,FALSE)</f>
        <v>60</v>
      </c>
      <c r="F2885" s="5" t="str">
        <f t="shared" si="45"/>
        <v>(824,60),</v>
      </c>
    </row>
    <row r="2886" spans="1:6" x14ac:dyDescent="0.25">
      <c r="A2886">
        <f>VLOOKUP(B2886,Drivers!A:C,3,FALSE)</f>
        <v>824</v>
      </c>
      <c r="B2886" t="s">
        <v>312</v>
      </c>
      <c r="C2886">
        <v>2010</v>
      </c>
      <c r="D2886">
        <f>VLOOKUP(C2886,Seasons!A:B,2,FALSE)</f>
        <v>61</v>
      </c>
      <c r="F2886" s="5" t="str">
        <f t="shared" si="45"/>
        <v>(824,61),</v>
      </c>
    </row>
    <row r="2887" spans="1:6" x14ac:dyDescent="0.25">
      <c r="A2887">
        <f>VLOOKUP(B2887,Drivers!A:C,3,FALSE)</f>
        <v>824</v>
      </c>
      <c r="B2887" t="s">
        <v>312</v>
      </c>
      <c r="C2887">
        <v>2011</v>
      </c>
      <c r="D2887">
        <f>VLOOKUP(C2887,Seasons!A:B,2,FALSE)</f>
        <v>62</v>
      </c>
      <c r="F2887" s="5" t="str">
        <f t="shared" si="45"/>
        <v>(824,62),</v>
      </c>
    </row>
    <row r="2888" spans="1:6" x14ac:dyDescent="0.25">
      <c r="A2888">
        <f>VLOOKUP(B2888,Drivers!A:C,3,FALSE)</f>
        <v>824</v>
      </c>
      <c r="B2888" t="s">
        <v>312</v>
      </c>
      <c r="C2888">
        <v>2012</v>
      </c>
      <c r="D2888">
        <f>VLOOKUP(C2888,Seasons!A:B,2,FALSE)</f>
        <v>63</v>
      </c>
      <c r="F2888" s="5" t="str">
        <f t="shared" si="45"/>
        <v>(824,63),</v>
      </c>
    </row>
    <row r="2889" spans="1:6" x14ac:dyDescent="0.25">
      <c r="A2889">
        <f>VLOOKUP(B2889,Drivers!A:C,3,FALSE)</f>
        <v>825</v>
      </c>
      <c r="B2889" t="s">
        <v>280</v>
      </c>
      <c r="C2889">
        <v>2005</v>
      </c>
      <c r="D2889">
        <f>VLOOKUP(C2889,Seasons!A:B,2,FALSE)</f>
        <v>56</v>
      </c>
      <c r="F2889" s="5" t="str">
        <f t="shared" si="45"/>
        <v>(825,56),</v>
      </c>
    </row>
    <row r="2890" spans="1:6" x14ac:dyDescent="0.25">
      <c r="A2890">
        <f>VLOOKUP(B2890,Drivers!A:C,3,FALSE)</f>
        <v>826</v>
      </c>
      <c r="B2890" t="s">
        <v>216</v>
      </c>
      <c r="C2890">
        <v>2005</v>
      </c>
      <c r="D2890">
        <f>VLOOKUP(C2890,Seasons!A:B,2,FALSE)</f>
        <v>56</v>
      </c>
      <c r="F2890" s="5" t="str">
        <f t="shared" si="45"/>
        <v>(826,56),</v>
      </c>
    </row>
    <row r="2891" spans="1:6" x14ac:dyDescent="0.25">
      <c r="A2891">
        <f>VLOOKUP(B2891,Drivers!A:C,3,FALSE)</f>
        <v>826</v>
      </c>
      <c r="B2891" t="s">
        <v>216</v>
      </c>
      <c r="C2891">
        <v>2006</v>
      </c>
      <c r="D2891">
        <f>VLOOKUP(C2891,Seasons!A:B,2,FALSE)</f>
        <v>57</v>
      </c>
      <c r="F2891" s="5" t="str">
        <f t="shared" si="45"/>
        <v>(826,57),</v>
      </c>
    </row>
    <row r="2892" spans="1:6" x14ac:dyDescent="0.25">
      <c r="A2892">
        <f>VLOOKUP(B2892,Drivers!A:C,3,FALSE)</f>
        <v>828</v>
      </c>
      <c r="B2892" t="s">
        <v>538</v>
      </c>
      <c r="C2892">
        <v>2005</v>
      </c>
      <c r="D2892">
        <f>VLOOKUP(C2892,Seasons!A:B,2,FALSE)</f>
        <v>56</v>
      </c>
      <c r="F2892" s="5" t="str">
        <f t="shared" si="45"/>
        <v>(828,56),</v>
      </c>
    </row>
    <row r="2893" spans="1:6" x14ac:dyDescent="0.25">
      <c r="A2893">
        <f>VLOOKUP(B2893,Drivers!A:C,3,FALSE)</f>
        <v>828</v>
      </c>
      <c r="B2893" t="s">
        <v>538</v>
      </c>
      <c r="C2893">
        <v>2006</v>
      </c>
      <c r="D2893">
        <f>VLOOKUP(C2893,Seasons!A:B,2,FALSE)</f>
        <v>57</v>
      </c>
      <c r="F2893" s="5" t="str">
        <f t="shared" si="45"/>
        <v>(828,57),</v>
      </c>
    </row>
    <row r="2894" spans="1:6" x14ac:dyDescent="0.25">
      <c r="A2894">
        <f>VLOOKUP(B2894,Drivers!A:C,3,FALSE)</f>
        <v>829</v>
      </c>
      <c r="B2894" t="s">
        <v>19</v>
      </c>
      <c r="C2894">
        <v>2005</v>
      </c>
      <c r="D2894">
        <f>VLOOKUP(C2894,Seasons!A:B,2,FALSE)</f>
        <v>56</v>
      </c>
      <c r="F2894" s="5" t="str">
        <f t="shared" si="45"/>
        <v>(829,56),</v>
      </c>
    </row>
    <row r="2895" spans="1:6" x14ac:dyDescent="0.25">
      <c r="A2895">
        <f>VLOOKUP(B2895,Drivers!A:C,3,FALSE)</f>
        <v>829</v>
      </c>
      <c r="B2895" t="s">
        <v>19</v>
      </c>
      <c r="C2895">
        <v>2006</v>
      </c>
      <c r="D2895">
        <f>VLOOKUP(C2895,Seasons!A:B,2,FALSE)</f>
        <v>57</v>
      </c>
      <c r="F2895" s="5" t="str">
        <f t="shared" si="45"/>
        <v>(829,57),</v>
      </c>
    </row>
    <row r="2896" spans="1:6" x14ac:dyDescent="0.25">
      <c r="A2896">
        <f>VLOOKUP(B2896,Drivers!A:C,3,FALSE)</f>
        <v>829</v>
      </c>
      <c r="B2896" t="s">
        <v>19</v>
      </c>
      <c r="C2896">
        <v>2007</v>
      </c>
      <c r="D2896">
        <f>VLOOKUP(C2896,Seasons!A:B,2,FALSE)</f>
        <v>58</v>
      </c>
      <c r="F2896" s="5" t="str">
        <f t="shared" si="45"/>
        <v>(829,58),</v>
      </c>
    </row>
    <row r="2897" spans="1:6" x14ac:dyDescent="0.25">
      <c r="A2897">
        <f>VLOOKUP(B2897,Drivers!A:C,3,FALSE)</f>
        <v>830</v>
      </c>
      <c r="B2897" t="s">
        <v>468</v>
      </c>
      <c r="C2897">
        <v>2005</v>
      </c>
      <c r="D2897">
        <f>VLOOKUP(C2897,Seasons!A:B,2,FALSE)</f>
        <v>56</v>
      </c>
      <c r="F2897" s="5" t="str">
        <f t="shared" si="45"/>
        <v>(830,56),</v>
      </c>
    </row>
    <row r="2898" spans="1:6" x14ac:dyDescent="0.25">
      <c r="A2898">
        <f>VLOOKUP(B2898,Drivers!A:C,3,FALSE)</f>
        <v>830</v>
      </c>
      <c r="B2898" t="s">
        <v>468</v>
      </c>
      <c r="C2898">
        <v>2006</v>
      </c>
      <c r="D2898">
        <f>VLOOKUP(C2898,Seasons!A:B,2,FALSE)</f>
        <v>57</v>
      </c>
      <c r="F2898" s="5" t="str">
        <f t="shared" si="45"/>
        <v>(830,57),</v>
      </c>
    </row>
    <row r="2899" spans="1:6" x14ac:dyDescent="0.25">
      <c r="A2899">
        <f>VLOOKUP(B2899,Drivers!A:C,3,FALSE)</f>
        <v>830</v>
      </c>
      <c r="B2899" t="s">
        <v>468</v>
      </c>
      <c r="C2899">
        <v>2007</v>
      </c>
      <c r="D2899">
        <f>VLOOKUP(C2899,Seasons!A:B,2,FALSE)</f>
        <v>58</v>
      </c>
      <c r="F2899" s="5" t="str">
        <f t="shared" si="45"/>
        <v>(830,58),</v>
      </c>
    </row>
    <row r="2900" spans="1:6" x14ac:dyDescent="0.25">
      <c r="A2900">
        <f>VLOOKUP(B2900,Drivers!A:C,3,FALSE)</f>
        <v>830</v>
      </c>
      <c r="B2900" t="s">
        <v>468</v>
      </c>
      <c r="C2900">
        <v>2009</v>
      </c>
      <c r="D2900">
        <f>VLOOKUP(C2900,Seasons!A:B,2,FALSE)</f>
        <v>60</v>
      </c>
      <c r="F2900" s="5" t="str">
        <f t="shared" si="45"/>
        <v>(830,60),</v>
      </c>
    </row>
    <row r="2901" spans="1:6" x14ac:dyDescent="0.25">
      <c r="A2901">
        <f>VLOOKUP(B2901,Drivers!A:C,3,FALSE)</f>
        <v>830</v>
      </c>
      <c r="B2901" t="s">
        <v>468</v>
      </c>
      <c r="C2901">
        <v>2010</v>
      </c>
      <c r="D2901">
        <f>VLOOKUP(C2901,Seasons!A:B,2,FALSE)</f>
        <v>61</v>
      </c>
      <c r="F2901" s="5" t="str">
        <f t="shared" si="45"/>
        <v>(830,61),</v>
      </c>
    </row>
    <row r="2902" spans="1:6" x14ac:dyDescent="0.25">
      <c r="A2902">
        <f>VLOOKUP(B2902,Drivers!A:C,3,FALSE)</f>
        <v>830</v>
      </c>
      <c r="B2902" t="s">
        <v>468</v>
      </c>
      <c r="C2902">
        <v>2011</v>
      </c>
      <c r="D2902">
        <f>VLOOKUP(C2902,Seasons!A:B,2,FALSE)</f>
        <v>62</v>
      </c>
      <c r="F2902" s="5" t="str">
        <f t="shared" si="45"/>
        <v>(830,62),</v>
      </c>
    </row>
    <row r="2903" spans="1:6" x14ac:dyDescent="0.25">
      <c r="A2903">
        <f>VLOOKUP(B2903,Drivers!A:C,3,FALSE)</f>
        <v>831</v>
      </c>
      <c r="B2903" t="s">
        <v>407</v>
      </c>
      <c r="C2903">
        <v>2005</v>
      </c>
      <c r="D2903">
        <f>VLOOKUP(C2903,Seasons!A:B,2,FALSE)</f>
        <v>56</v>
      </c>
      <c r="F2903" s="5" t="str">
        <f t="shared" si="45"/>
        <v>(831,56),</v>
      </c>
    </row>
    <row r="2904" spans="1:6" x14ac:dyDescent="0.25">
      <c r="A2904">
        <f>VLOOKUP(B2904,Drivers!A:C,3,FALSE)</f>
        <v>831</v>
      </c>
      <c r="B2904" t="s">
        <v>407</v>
      </c>
      <c r="C2904">
        <v>2011</v>
      </c>
      <c r="D2904">
        <f>VLOOKUP(C2904,Seasons!A:B,2,FALSE)</f>
        <v>62</v>
      </c>
      <c r="F2904" s="5" t="str">
        <f t="shared" si="45"/>
        <v>(831,62),</v>
      </c>
    </row>
    <row r="2905" spans="1:6" x14ac:dyDescent="0.25">
      <c r="A2905">
        <f>VLOOKUP(B2905,Drivers!A:C,3,FALSE)</f>
        <v>831</v>
      </c>
      <c r="B2905" t="s">
        <v>407</v>
      </c>
      <c r="C2905">
        <v>2012</v>
      </c>
      <c r="D2905">
        <f>VLOOKUP(C2905,Seasons!A:B,2,FALSE)</f>
        <v>63</v>
      </c>
      <c r="F2905" s="5" t="str">
        <f t="shared" si="45"/>
        <v>(831,63),</v>
      </c>
    </row>
    <row r="2906" spans="1:6" x14ac:dyDescent="0.25">
      <c r="A2906">
        <f>VLOOKUP(B2906,Drivers!A:C,3,FALSE)</f>
        <v>832</v>
      </c>
      <c r="B2906" t="s">
        <v>388</v>
      </c>
      <c r="C2906">
        <v>2006</v>
      </c>
      <c r="D2906">
        <f>VLOOKUP(C2906,Seasons!A:B,2,FALSE)</f>
        <v>57</v>
      </c>
      <c r="F2906" s="5" t="str">
        <f t="shared" si="45"/>
        <v>(832,57),</v>
      </c>
    </row>
    <row r="2907" spans="1:6" x14ac:dyDescent="0.25">
      <c r="A2907">
        <f>VLOOKUP(B2907,Drivers!A:C,3,FALSE)</f>
        <v>833</v>
      </c>
      <c r="B2907" t="s">
        <v>537</v>
      </c>
      <c r="C2907">
        <v>2006</v>
      </c>
      <c r="D2907">
        <f>VLOOKUP(C2907,Seasons!A:B,2,FALSE)</f>
        <v>57</v>
      </c>
      <c r="F2907" s="5" t="str">
        <f t="shared" si="45"/>
        <v>(833,57),</v>
      </c>
    </row>
    <row r="2908" spans="1:6" x14ac:dyDescent="0.25">
      <c r="A2908">
        <f>VLOOKUP(B2908,Drivers!A:C,3,FALSE)</f>
        <v>834</v>
      </c>
      <c r="B2908" t="s">
        <v>745</v>
      </c>
      <c r="C2908">
        <v>2006</v>
      </c>
      <c r="D2908">
        <f>VLOOKUP(C2908,Seasons!A:B,2,FALSE)</f>
        <v>57</v>
      </c>
      <c r="F2908" s="5" t="str">
        <f t="shared" si="45"/>
        <v>(834,57),</v>
      </c>
    </row>
    <row r="2909" spans="1:6" x14ac:dyDescent="0.25">
      <c r="A2909">
        <f>VLOOKUP(B2909,Drivers!A:C,3,FALSE)</f>
        <v>834</v>
      </c>
      <c r="B2909" t="s">
        <v>745</v>
      </c>
      <c r="C2909">
        <v>2007</v>
      </c>
      <c r="D2909">
        <f>VLOOKUP(C2909,Seasons!A:B,2,FALSE)</f>
        <v>58</v>
      </c>
      <c r="F2909" s="5" t="str">
        <f t="shared" si="45"/>
        <v>(834,58),</v>
      </c>
    </row>
    <row r="2910" spans="1:6" x14ac:dyDescent="0.25">
      <c r="A2910">
        <f>VLOOKUP(B2910,Drivers!A:C,3,FALSE)</f>
        <v>835</v>
      </c>
      <c r="B2910" t="s">
        <v>862</v>
      </c>
      <c r="C2910">
        <v>2006</v>
      </c>
      <c r="D2910">
        <f>VLOOKUP(C2910,Seasons!A:B,2,FALSE)</f>
        <v>57</v>
      </c>
      <c r="F2910" s="5" t="str">
        <f t="shared" si="45"/>
        <v>(835,57),</v>
      </c>
    </row>
    <row r="2911" spans="1:6" x14ac:dyDescent="0.25">
      <c r="A2911">
        <f>VLOOKUP(B2911,Drivers!A:C,3,FALSE)</f>
        <v>835</v>
      </c>
      <c r="B2911" t="s">
        <v>862</v>
      </c>
      <c r="C2911">
        <v>2007</v>
      </c>
      <c r="D2911">
        <f>VLOOKUP(C2911,Seasons!A:B,2,FALSE)</f>
        <v>58</v>
      </c>
      <c r="F2911" s="5" t="str">
        <f t="shared" si="45"/>
        <v>(835,58),</v>
      </c>
    </row>
    <row r="2912" spans="1:6" x14ac:dyDescent="0.25">
      <c r="A2912">
        <f>VLOOKUP(B2912,Drivers!A:C,3,FALSE)</f>
        <v>835</v>
      </c>
      <c r="B2912" t="s">
        <v>862</v>
      </c>
      <c r="C2912">
        <v>2010</v>
      </c>
      <c r="D2912">
        <f>VLOOKUP(C2912,Seasons!A:B,2,FALSE)</f>
        <v>61</v>
      </c>
      <c r="F2912" s="5" t="str">
        <f t="shared" si="45"/>
        <v>(835,61),</v>
      </c>
    </row>
    <row r="2913" spans="1:6" x14ac:dyDescent="0.25">
      <c r="A2913">
        <f>VLOOKUP(B2913,Drivers!A:C,3,FALSE)</f>
        <v>836</v>
      </c>
      <c r="B2913" t="s">
        <v>431</v>
      </c>
      <c r="C2913">
        <v>2006</v>
      </c>
      <c r="D2913">
        <f>VLOOKUP(C2913,Seasons!A:B,2,FALSE)</f>
        <v>57</v>
      </c>
      <c r="F2913" s="5" t="str">
        <f t="shared" si="45"/>
        <v>(836,57),</v>
      </c>
    </row>
    <row r="2914" spans="1:6" x14ac:dyDescent="0.25">
      <c r="A2914">
        <f>VLOOKUP(B2914,Drivers!A:C,3,FALSE)</f>
        <v>836</v>
      </c>
      <c r="B2914" t="s">
        <v>431</v>
      </c>
      <c r="C2914">
        <v>2007</v>
      </c>
      <c r="D2914">
        <f>VLOOKUP(C2914,Seasons!A:B,2,FALSE)</f>
        <v>58</v>
      </c>
      <c r="F2914" s="5" t="str">
        <f t="shared" si="45"/>
        <v>(836,58),</v>
      </c>
    </row>
    <row r="2915" spans="1:6" x14ac:dyDescent="0.25">
      <c r="A2915">
        <f>VLOOKUP(B2915,Drivers!A:C,3,FALSE)</f>
        <v>836</v>
      </c>
      <c r="B2915" t="s">
        <v>431</v>
      </c>
      <c r="C2915">
        <v>2008</v>
      </c>
      <c r="D2915">
        <f>VLOOKUP(C2915,Seasons!A:B,2,FALSE)</f>
        <v>59</v>
      </c>
      <c r="F2915" s="5" t="str">
        <f t="shared" si="45"/>
        <v>(836,59),</v>
      </c>
    </row>
    <row r="2916" spans="1:6" x14ac:dyDescent="0.25">
      <c r="A2916">
        <f>VLOOKUP(B2916,Drivers!A:C,3,FALSE)</f>
        <v>836</v>
      </c>
      <c r="B2916" t="s">
        <v>431</v>
      </c>
      <c r="C2916">
        <v>2009</v>
      </c>
      <c r="D2916">
        <f>VLOOKUP(C2916,Seasons!A:B,2,FALSE)</f>
        <v>60</v>
      </c>
      <c r="F2916" s="5" t="str">
        <f t="shared" si="45"/>
        <v>(836,60),</v>
      </c>
    </row>
    <row r="2917" spans="1:6" x14ac:dyDescent="0.25">
      <c r="A2917">
        <f>VLOOKUP(B2917,Drivers!A:C,3,FALSE)</f>
        <v>836</v>
      </c>
      <c r="B2917" t="s">
        <v>431</v>
      </c>
      <c r="C2917">
        <v>2010</v>
      </c>
      <c r="D2917">
        <f>VLOOKUP(C2917,Seasons!A:B,2,FALSE)</f>
        <v>61</v>
      </c>
      <c r="F2917" s="5" t="str">
        <f t="shared" si="45"/>
        <v>(836,61),</v>
      </c>
    </row>
    <row r="2918" spans="1:6" x14ac:dyDescent="0.25">
      <c r="A2918">
        <f>VLOOKUP(B2918,Drivers!A:C,3,FALSE)</f>
        <v>836</v>
      </c>
      <c r="B2918" t="s">
        <v>431</v>
      </c>
      <c r="C2918">
        <v>2019</v>
      </c>
      <c r="D2918">
        <f>VLOOKUP(C2918,Seasons!A:B,2,FALSE)</f>
        <v>70</v>
      </c>
      <c r="F2918" s="5" t="str">
        <f t="shared" si="45"/>
        <v>(836,70),</v>
      </c>
    </row>
    <row r="2919" spans="1:6" x14ac:dyDescent="0.25">
      <c r="A2919">
        <f>VLOOKUP(B2919,Drivers!A:C,3,FALSE)</f>
        <v>836</v>
      </c>
      <c r="B2919" t="s">
        <v>431</v>
      </c>
      <c r="C2919">
        <v>2021</v>
      </c>
      <c r="D2919">
        <f>VLOOKUP(C2919,Seasons!A:B,2,FALSE)</f>
        <v>72</v>
      </c>
      <c r="F2919" s="5" t="str">
        <f t="shared" si="45"/>
        <v>(836,72),</v>
      </c>
    </row>
    <row r="2920" spans="1:6" x14ac:dyDescent="0.25">
      <c r="A2920">
        <f>VLOOKUP(B2920,Drivers!A:C,3,FALSE)</f>
        <v>837</v>
      </c>
      <c r="B2920" t="s">
        <v>675</v>
      </c>
      <c r="C2920">
        <v>2006</v>
      </c>
      <c r="D2920">
        <f>VLOOKUP(C2920,Seasons!A:B,2,FALSE)</f>
        <v>57</v>
      </c>
      <c r="F2920" s="5" t="str">
        <f t="shared" si="45"/>
        <v>(837,57),</v>
      </c>
    </row>
    <row r="2921" spans="1:6" x14ac:dyDescent="0.25">
      <c r="A2921">
        <f>VLOOKUP(B2921,Drivers!A:C,3,FALSE)</f>
        <v>837</v>
      </c>
      <c r="B2921" t="s">
        <v>675</v>
      </c>
      <c r="C2921">
        <v>2007</v>
      </c>
      <c r="D2921">
        <f>VLOOKUP(C2921,Seasons!A:B,2,FALSE)</f>
        <v>58</v>
      </c>
      <c r="F2921" s="5" t="str">
        <f t="shared" si="45"/>
        <v>(837,58),</v>
      </c>
    </row>
    <row r="2922" spans="1:6" x14ac:dyDescent="0.25">
      <c r="A2922">
        <f>VLOOKUP(B2922,Drivers!A:C,3,FALSE)</f>
        <v>837</v>
      </c>
      <c r="B2922" t="s">
        <v>675</v>
      </c>
      <c r="C2922">
        <v>2008</v>
      </c>
      <c r="D2922">
        <f>VLOOKUP(C2922,Seasons!A:B,2,FALSE)</f>
        <v>59</v>
      </c>
      <c r="F2922" s="5" t="str">
        <f t="shared" si="45"/>
        <v>(837,59),</v>
      </c>
    </row>
    <row r="2923" spans="1:6" x14ac:dyDescent="0.25">
      <c r="A2923">
        <f>VLOOKUP(B2923,Drivers!A:C,3,FALSE)</f>
        <v>837</v>
      </c>
      <c r="B2923" t="s">
        <v>675</v>
      </c>
      <c r="C2923">
        <v>2009</v>
      </c>
      <c r="D2923">
        <f>VLOOKUP(C2923,Seasons!A:B,2,FALSE)</f>
        <v>60</v>
      </c>
      <c r="F2923" s="5" t="str">
        <f t="shared" si="45"/>
        <v>(837,60),</v>
      </c>
    </row>
    <row r="2924" spans="1:6" x14ac:dyDescent="0.25">
      <c r="A2924">
        <f>VLOOKUP(B2924,Drivers!A:C,3,FALSE)</f>
        <v>837</v>
      </c>
      <c r="B2924" t="s">
        <v>675</v>
      </c>
      <c r="C2924">
        <v>2010</v>
      </c>
      <c r="D2924">
        <f>VLOOKUP(C2924,Seasons!A:B,2,FALSE)</f>
        <v>61</v>
      </c>
      <c r="F2924" s="5" t="str">
        <f t="shared" si="45"/>
        <v>(837,61),</v>
      </c>
    </row>
    <row r="2925" spans="1:6" x14ac:dyDescent="0.25">
      <c r="A2925">
        <f>VLOOKUP(B2925,Drivers!A:C,3,FALSE)</f>
        <v>837</v>
      </c>
      <c r="B2925" t="s">
        <v>675</v>
      </c>
      <c r="C2925">
        <v>2011</v>
      </c>
      <c r="D2925">
        <f>VLOOKUP(C2925,Seasons!A:B,2,FALSE)</f>
        <v>62</v>
      </c>
      <c r="F2925" s="5" t="str">
        <f t="shared" si="45"/>
        <v>(837,62),</v>
      </c>
    </row>
    <row r="2926" spans="1:6" x14ac:dyDescent="0.25">
      <c r="A2926">
        <f>VLOOKUP(B2926,Drivers!A:C,3,FALSE)</f>
        <v>837</v>
      </c>
      <c r="B2926" t="s">
        <v>675</v>
      </c>
      <c r="C2926">
        <v>2012</v>
      </c>
      <c r="D2926">
        <f>VLOOKUP(C2926,Seasons!A:B,2,FALSE)</f>
        <v>63</v>
      </c>
      <c r="F2926" s="5" t="str">
        <f t="shared" si="45"/>
        <v>(837,63),</v>
      </c>
    </row>
    <row r="2927" spans="1:6" x14ac:dyDescent="0.25">
      <c r="A2927">
        <f>VLOOKUP(B2927,Drivers!A:C,3,FALSE)</f>
        <v>837</v>
      </c>
      <c r="B2927" t="s">
        <v>675</v>
      </c>
      <c r="C2927">
        <v>2013</v>
      </c>
      <c r="D2927">
        <f>VLOOKUP(C2927,Seasons!A:B,2,FALSE)</f>
        <v>64</v>
      </c>
      <c r="F2927" s="5" t="str">
        <f t="shared" si="45"/>
        <v>(837,64),</v>
      </c>
    </row>
    <row r="2928" spans="1:6" x14ac:dyDescent="0.25">
      <c r="A2928">
        <f>VLOOKUP(B2928,Drivers!A:C,3,FALSE)</f>
        <v>837</v>
      </c>
      <c r="B2928" t="s">
        <v>675</v>
      </c>
      <c r="C2928">
        <v>2014</v>
      </c>
      <c r="D2928">
        <f>VLOOKUP(C2928,Seasons!A:B,2,FALSE)</f>
        <v>65</v>
      </c>
      <c r="F2928" s="5" t="str">
        <f t="shared" si="45"/>
        <v>(837,65),</v>
      </c>
    </row>
    <row r="2929" spans="1:6" x14ac:dyDescent="0.25">
      <c r="A2929">
        <f>VLOOKUP(B2929,Drivers!A:C,3,FALSE)</f>
        <v>837</v>
      </c>
      <c r="B2929" t="s">
        <v>675</v>
      </c>
      <c r="C2929">
        <v>2015</v>
      </c>
      <c r="D2929">
        <f>VLOOKUP(C2929,Seasons!A:B,2,FALSE)</f>
        <v>66</v>
      </c>
      <c r="F2929" s="5" t="str">
        <f t="shared" si="45"/>
        <v>(837,66),</v>
      </c>
    </row>
    <row r="2930" spans="1:6" x14ac:dyDescent="0.25">
      <c r="A2930">
        <f>VLOOKUP(B2930,Drivers!A:C,3,FALSE)</f>
        <v>837</v>
      </c>
      <c r="B2930" t="s">
        <v>675</v>
      </c>
      <c r="C2930">
        <v>2016</v>
      </c>
      <c r="D2930">
        <f>VLOOKUP(C2930,Seasons!A:B,2,FALSE)</f>
        <v>67</v>
      </c>
      <c r="F2930" s="5" t="str">
        <f t="shared" si="45"/>
        <v>(837,67),</v>
      </c>
    </row>
    <row r="2931" spans="1:6" x14ac:dyDescent="0.25">
      <c r="A2931">
        <f>VLOOKUP(B2931,Drivers!A:C,3,FALSE)</f>
        <v>839</v>
      </c>
      <c r="B2931" t="s">
        <v>858</v>
      </c>
      <c r="C2931">
        <v>2007</v>
      </c>
      <c r="D2931">
        <f>VLOOKUP(C2931,Seasons!A:B,2,FALSE)</f>
        <v>58</v>
      </c>
      <c r="F2931" s="5" t="str">
        <f t="shared" si="45"/>
        <v>(839,58),</v>
      </c>
    </row>
    <row r="2932" spans="1:6" x14ac:dyDescent="0.25">
      <c r="A2932">
        <f>VLOOKUP(B2932,Drivers!A:C,3,FALSE)</f>
        <v>840</v>
      </c>
      <c r="B2932" t="s">
        <v>552</v>
      </c>
      <c r="C2932">
        <v>2007</v>
      </c>
      <c r="D2932">
        <f>VLOOKUP(C2932,Seasons!A:B,2,FALSE)</f>
        <v>58</v>
      </c>
      <c r="F2932" s="5" t="str">
        <f t="shared" si="45"/>
        <v>(840,58),</v>
      </c>
    </row>
    <row r="2933" spans="1:6" x14ac:dyDescent="0.25">
      <c r="A2933">
        <f>VLOOKUP(B2933,Drivers!A:C,3,FALSE)</f>
        <v>840</v>
      </c>
      <c r="B2933" t="s">
        <v>552</v>
      </c>
      <c r="C2933">
        <v>2008</v>
      </c>
      <c r="D2933">
        <f>VLOOKUP(C2933,Seasons!A:B,2,FALSE)</f>
        <v>59</v>
      </c>
      <c r="F2933" s="5" t="str">
        <f t="shared" si="45"/>
        <v>(840,59),</v>
      </c>
    </row>
    <row r="2934" spans="1:6" x14ac:dyDescent="0.25">
      <c r="A2934">
        <f>VLOOKUP(B2934,Drivers!A:C,3,FALSE)</f>
        <v>840</v>
      </c>
      <c r="B2934" t="s">
        <v>552</v>
      </c>
      <c r="C2934">
        <v>2009</v>
      </c>
      <c r="D2934">
        <f>VLOOKUP(C2934,Seasons!A:B,2,FALSE)</f>
        <v>60</v>
      </c>
      <c r="F2934" s="5" t="str">
        <f t="shared" si="45"/>
        <v>(840,60),</v>
      </c>
    </row>
    <row r="2935" spans="1:6" x14ac:dyDescent="0.25">
      <c r="A2935">
        <f>VLOOKUP(B2935,Drivers!A:C,3,FALSE)</f>
        <v>841</v>
      </c>
      <c r="B2935" t="s">
        <v>765</v>
      </c>
      <c r="C2935">
        <v>2007</v>
      </c>
      <c r="D2935">
        <f>VLOOKUP(C2935,Seasons!A:B,2,FALSE)</f>
        <v>58</v>
      </c>
      <c r="F2935" s="5" t="str">
        <f t="shared" si="45"/>
        <v>(841,58),</v>
      </c>
    </row>
    <row r="2936" spans="1:6" x14ac:dyDescent="0.25">
      <c r="A2936">
        <f>VLOOKUP(B2936,Drivers!A:C,3,FALSE)</f>
        <v>841</v>
      </c>
      <c r="B2936" t="s">
        <v>765</v>
      </c>
      <c r="C2936">
        <v>2008</v>
      </c>
      <c r="D2936">
        <f>VLOOKUP(C2936,Seasons!A:B,2,FALSE)</f>
        <v>59</v>
      </c>
      <c r="F2936" s="5" t="str">
        <f t="shared" si="45"/>
        <v>(841,59),</v>
      </c>
    </row>
    <row r="2937" spans="1:6" x14ac:dyDescent="0.25">
      <c r="A2937">
        <f>VLOOKUP(B2937,Drivers!A:C,3,FALSE)</f>
        <v>841</v>
      </c>
      <c r="B2937" t="s">
        <v>765</v>
      </c>
      <c r="C2937">
        <v>2009</v>
      </c>
      <c r="D2937">
        <f>VLOOKUP(C2937,Seasons!A:B,2,FALSE)</f>
        <v>60</v>
      </c>
      <c r="F2937" s="5" t="str">
        <f t="shared" si="45"/>
        <v>(841,60),</v>
      </c>
    </row>
    <row r="2938" spans="1:6" x14ac:dyDescent="0.25">
      <c r="A2938">
        <f>VLOOKUP(B2938,Drivers!A:C,3,FALSE)</f>
        <v>841</v>
      </c>
      <c r="B2938" t="s">
        <v>765</v>
      </c>
      <c r="C2938">
        <v>2010</v>
      </c>
      <c r="D2938">
        <f>VLOOKUP(C2938,Seasons!A:B,2,FALSE)</f>
        <v>61</v>
      </c>
      <c r="F2938" s="5" t="str">
        <f t="shared" si="45"/>
        <v>(841,61),</v>
      </c>
    </row>
    <row r="2939" spans="1:6" x14ac:dyDescent="0.25">
      <c r="A2939">
        <f>VLOOKUP(B2939,Drivers!A:C,3,FALSE)</f>
        <v>841</v>
      </c>
      <c r="B2939" t="s">
        <v>765</v>
      </c>
      <c r="C2939">
        <v>2011</v>
      </c>
      <c r="D2939">
        <f>VLOOKUP(C2939,Seasons!A:B,2,FALSE)</f>
        <v>62</v>
      </c>
      <c r="F2939" s="5" t="str">
        <f t="shared" si="45"/>
        <v>(841,62),</v>
      </c>
    </row>
    <row r="2940" spans="1:6" x14ac:dyDescent="0.25">
      <c r="A2940">
        <f>VLOOKUP(B2940,Drivers!A:C,3,FALSE)</f>
        <v>841</v>
      </c>
      <c r="B2940" t="s">
        <v>765</v>
      </c>
      <c r="C2940">
        <v>2013</v>
      </c>
      <c r="D2940">
        <f>VLOOKUP(C2940,Seasons!A:B,2,FALSE)</f>
        <v>64</v>
      </c>
      <c r="F2940" s="5" t="str">
        <f t="shared" si="45"/>
        <v>(841,64),</v>
      </c>
    </row>
    <row r="2941" spans="1:6" x14ac:dyDescent="0.25">
      <c r="A2941">
        <f>VLOOKUP(B2941,Drivers!A:C,3,FALSE)</f>
        <v>841</v>
      </c>
      <c r="B2941" t="s">
        <v>765</v>
      </c>
      <c r="C2941">
        <v>2014</v>
      </c>
      <c r="D2941">
        <f>VLOOKUP(C2941,Seasons!A:B,2,FALSE)</f>
        <v>65</v>
      </c>
      <c r="F2941" s="5" t="str">
        <f t="shared" si="45"/>
        <v>(841,65),</v>
      </c>
    </row>
    <row r="2942" spans="1:6" x14ac:dyDescent="0.25">
      <c r="A2942">
        <f>VLOOKUP(B2942,Drivers!A:C,3,FALSE)</f>
        <v>842</v>
      </c>
      <c r="B2942" t="s">
        <v>427</v>
      </c>
      <c r="C2942">
        <v>2007</v>
      </c>
      <c r="D2942">
        <f>VLOOKUP(C2942,Seasons!A:B,2,FALSE)</f>
        <v>58</v>
      </c>
      <c r="F2942" s="5" t="str">
        <f t="shared" si="45"/>
        <v>(842,58),</v>
      </c>
    </row>
    <row r="2943" spans="1:6" x14ac:dyDescent="0.25">
      <c r="A2943">
        <f>VLOOKUP(B2943,Drivers!A:C,3,FALSE)</f>
        <v>842</v>
      </c>
      <c r="B2943" t="s">
        <v>427</v>
      </c>
      <c r="C2943">
        <v>2008</v>
      </c>
      <c r="D2943">
        <f>VLOOKUP(C2943,Seasons!A:B,2,FALSE)</f>
        <v>59</v>
      </c>
      <c r="F2943" s="5" t="str">
        <f t="shared" si="45"/>
        <v>(842,59),</v>
      </c>
    </row>
    <row r="2944" spans="1:6" x14ac:dyDescent="0.25">
      <c r="A2944">
        <f>VLOOKUP(B2944,Drivers!A:C,3,FALSE)</f>
        <v>842</v>
      </c>
      <c r="B2944" t="s">
        <v>427</v>
      </c>
      <c r="C2944">
        <v>2009</v>
      </c>
      <c r="D2944">
        <f>VLOOKUP(C2944,Seasons!A:B,2,FALSE)</f>
        <v>60</v>
      </c>
      <c r="F2944" s="5" t="str">
        <f t="shared" si="45"/>
        <v>(842,60),</v>
      </c>
    </row>
    <row r="2945" spans="1:6" x14ac:dyDescent="0.25">
      <c r="A2945">
        <f>VLOOKUP(B2945,Drivers!A:C,3,FALSE)</f>
        <v>842</v>
      </c>
      <c r="B2945" t="s">
        <v>427</v>
      </c>
      <c r="C2945">
        <v>2010</v>
      </c>
      <c r="D2945">
        <f>VLOOKUP(C2945,Seasons!A:B,2,FALSE)</f>
        <v>61</v>
      </c>
      <c r="F2945" s="5" t="str">
        <f t="shared" si="45"/>
        <v>(842,61),</v>
      </c>
    </row>
    <row r="2946" spans="1:6" x14ac:dyDescent="0.25">
      <c r="A2946">
        <f>VLOOKUP(B2946,Drivers!A:C,3,FALSE)</f>
        <v>842</v>
      </c>
      <c r="B2946" t="s">
        <v>427</v>
      </c>
      <c r="C2946">
        <v>2011</v>
      </c>
      <c r="D2946">
        <f>VLOOKUP(C2946,Seasons!A:B,2,FALSE)</f>
        <v>62</v>
      </c>
      <c r="F2946" s="5" t="str">
        <f t="shared" si="45"/>
        <v>(842,62),</v>
      </c>
    </row>
    <row r="2947" spans="1:6" x14ac:dyDescent="0.25">
      <c r="A2947">
        <f>VLOOKUP(B2947,Drivers!A:C,3,FALSE)</f>
        <v>842</v>
      </c>
      <c r="B2947" t="s">
        <v>427</v>
      </c>
      <c r="C2947">
        <v>2012</v>
      </c>
      <c r="D2947">
        <f>VLOOKUP(C2947,Seasons!A:B,2,FALSE)</f>
        <v>63</v>
      </c>
      <c r="F2947" s="5" t="str">
        <f t="shared" ref="F2947:F3010" si="46">_xlfn.CONCAT("(",A2947,",",D2947,"),")</f>
        <v>(842,63),</v>
      </c>
    </row>
    <row r="2948" spans="1:6" x14ac:dyDescent="0.25">
      <c r="A2948">
        <f>VLOOKUP(B2948,Drivers!A:C,3,FALSE)</f>
        <v>842</v>
      </c>
      <c r="B2948" t="s">
        <v>427</v>
      </c>
      <c r="C2948">
        <v>2013</v>
      </c>
      <c r="D2948">
        <f>VLOOKUP(C2948,Seasons!A:B,2,FALSE)</f>
        <v>64</v>
      </c>
      <c r="F2948" s="5" t="str">
        <f t="shared" si="46"/>
        <v>(842,64),</v>
      </c>
    </row>
    <row r="2949" spans="1:6" x14ac:dyDescent="0.25">
      <c r="A2949">
        <f>VLOOKUP(B2949,Drivers!A:C,3,FALSE)</f>
        <v>843</v>
      </c>
      <c r="B2949" t="s">
        <v>1384</v>
      </c>
      <c r="C2949">
        <v>2007</v>
      </c>
      <c r="D2949">
        <f>VLOOKUP(C2949,Seasons!A:B,2,FALSE)</f>
        <v>58</v>
      </c>
      <c r="F2949" s="5" t="str">
        <f t="shared" si="46"/>
        <v>(843,58),</v>
      </c>
    </row>
    <row r="2950" spans="1:6" x14ac:dyDescent="0.25">
      <c r="A2950">
        <f>VLOOKUP(B2950,Drivers!A:C,3,FALSE)</f>
        <v>843</v>
      </c>
      <c r="B2950" t="s">
        <v>1384</v>
      </c>
      <c r="C2950">
        <v>2008</v>
      </c>
      <c r="D2950">
        <f>VLOOKUP(C2950,Seasons!A:B,2,FALSE)</f>
        <v>59</v>
      </c>
      <c r="F2950" s="5" t="str">
        <f t="shared" si="46"/>
        <v>(843,59),</v>
      </c>
    </row>
    <row r="2951" spans="1:6" x14ac:dyDescent="0.25">
      <c r="A2951">
        <f>VLOOKUP(B2951,Drivers!A:C,3,FALSE)</f>
        <v>843</v>
      </c>
      <c r="B2951" t="s">
        <v>1384</v>
      </c>
      <c r="C2951">
        <v>2009</v>
      </c>
      <c r="D2951">
        <f>VLOOKUP(C2951,Seasons!A:B,2,FALSE)</f>
        <v>60</v>
      </c>
      <c r="F2951" s="5" t="str">
        <f t="shared" si="46"/>
        <v>(843,60),</v>
      </c>
    </row>
    <row r="2952" spans="1:6" x14ac:dyDescent="0.25">
      <c r="A2952">
        <f>VLOOKUP(B2952,Drivers!A:C,3,FALSE)</f>
        <v>843</v>
      </c>
      <c r="B2952" t="s">
        <v>1384</v>
      </c>
      <c r="C2952">
        <v>2010</v>
      </c>
      <c r="D2952">
        <f>VLOOKUP(C2952,Seasons!A:B,2,FALSE)</f>
        <v>61</v>
      </c>
      <c r="F2952" s="5" t="str">
        <f t="shared" si="46"/>
        <v>(843,61),</v>
      </c>
    </row>
    <row r="2953" spans="1:6" x14ac:dyDescent="0.25">
      <c r="A2953">
        <f>VLOOKUP(B2953,Drivers!A:C,3,FALSE)</f>
        <v>843</v>
      </c>
      <c r="B2953" t="s">
        <v>1384</v>
      </c>
      <c r="C2953">
        <v>2011</v>
      </c>
      <c r="D2953">
        <f>VLOOKUP(C2953,Seasons!A:B,2,FALSE)</f>
        <v>62</v>
      </c>
      <c r="F2953" s="5" t="str">
        <f t="shared" si="46"/>
        <v>(843,62),</v>
      </c>
    </row>
    <row r="2954" spans="1:6" x14ac:dyDescent="0.25">
      <c r="A2954">
        <f>VLOOKUP(B2954,Drivers!A:C,3,FALSE)</f>
        <v>843</v>
      </c>
      <c r="B2954" t="s">
        <v>1384</v>
      </c>
      <c r="C2954">
        <v>2012</v>
      </c>
      <c r="D2954">
        <f>VLOOKUP(C2954,Seasons!A:B,2,FALSE)</f>
        <v>63</v>
      </c>
      <c r="F2954" s="5" t="str">
        <f t="shared" si="46"/>
        <v>(843,63),</v>
      </c>
    </row>
    <row r="2955" spans="1:6" x14ac:dyDescent="0.25">
      <c r="A2955">
        <f>VLOOKUP(B2955,Drivers!A:C,3,FALSE)</f>
        <v>843</v>
      </c>
      <c r="B2955" t="s">
        <v>1384</v>
      </c>
      <c r="C2955">
        <v>2013</v>
      </c>
      <c r="D2955">
        <f>VLOOKUP(C2955,Seasons!A:B,2,FALSE)</f>
        <v>64</v>
      </c>
      <c r="F2955" s="5" t="str">
        <f t="shared" si="46"/>
        <v>(843,64),</v>
      </c>
    </row>
    <row r="2956" spans="1:6" x14ac:dyDescent="0.25">
      <c r="A2956">
        <f>VLOOKUP(B2956,Drivers!A:C,3,FALSE)</f>
        <v>843</v>
      </c>
      <c r="B2956" t="s">
        <v>1384</v>
      </c>
      <c r="C2956">
        <v>2014</v>
      </c>
      <c r="D2956">
        <f>VLOOKUP(C2956,Seasons!A:B,2,FALSE)</f>
        <v>65</v>
      </c>
      <c r="F2956" s="5" t="str">
        <f t="shared" si="46"/>
        <v>(843,65),</v>
      </c>
    </row>
    <row r="2957" spans="1:6" x14ac:dyDescent="0.25">
      <c r="A2957">
        <f>VLOOKUP(B2957,Drivers!A:C,3,FALSE)</f>
        <v>843</v>
      </c>
      <c r="B2957" t="s">
        <v>1384</v>
      </c>
      <c r="C2957">
        <v>2015</v>
      </c>
      <c r="D2957">
        <f>VLOOKUP(C2957,Seasons!A:B,2,FALSE)</f>
        <v>66</v>
      </c>
      <c r="F2957" s="5" t="str">
        <f t="shared" si="46"/>
        <v>(843,66),</v>
      </c>
    </row>
    <row r="2958" spans="1:6" x14ac:dyDescent="0.25">
      <c r="A2958">
        <f>VLOOKUP(B2958,Drivers!A:C,3,FALSE)</f>
        <v>843</v>
      </c>
      <c r="B2958" t="s">
        <v>1384</v>
      </c>
      <c r="C2958">
        <v>2016</v>
      </c>
      <c r="D2958">
        <f>VLOOKUP(C2958,Seasons!A:B,2,FALSE)</f>
        <v>67</v>
      </c>
      <c r="F2958" s="5" t="str">
        <f t="shared" si="46"/>
        <v>(843,67),</v>
      </c>
    </row>
    <row r="2959" spans="1:6" x14ac:dyDescent="0.25">
      <c r="A2959">
        <f>VLOOKUP(B2959,Drivers!A:C,3,FALSE)</f>
        <v>843</v>
      </c>
      <c r="B2959" t="s">
        <v>1384</v>
      </c>
      <c r="C2959">
        <v>2017</v>
      </c>
      <c r="D2959">
        <f>VLOOKUP(C2959,Seasons!A:B,2,FALSE)</f>
        <v>68</v>
      </c>
      <c r="F2959" s="5" t="str">
        <f t="shared" si="46"/>
        <v>(843,68),</v>
      </c>
    </row>
    <row r="2960" spans="1:6" x14ac:dyDescent="0.25">
      <c r="A2960">
        <f>VLOOKUP(B2960,Drivers!A:C,3,FALSE)</f>
        <v>843</v>
      </c>
      <c r="B2960" t="s">
        <v>1384</v>
      </c>
      <c r="C2960">
        <v>2018</v>
      </c>
      <c r="D2960">
        <f>VLOOKUP(C2960,Seasons!A:B,2,FALSE)</f>
        <v>69</v>
      </c>
      <c r="F2960" s="5" t="str">
        <f t="shared" si="46"/>
        <v>(843,69),</v>
      </c>
    </row>
    <row r="2961" spans="1:6" x14ac:dyDescent="0.25">
      <c r="A2961">
        <f>VLOOKUP(B2961,Drivers!A:C,3,FALSE)</f>
        <v>843</v>
      </c>
      <c r="B2961" t="s">
        <v>1384</v>
      </c>
      <c r="C2961">
        <v>2019</v>
      </c>
      <c r="D2961">
        <f>VLOOKUP(C2961,Seasons!A:B,2,FALSE)</f>
        <v>70</v>
      </c>
      <c r="F2961" s="5" t="str">
        <f t="shared" si="46"/>
        <v>(843,70),</v>
      </c>
    </row>
    <row r="2962" spans="1:6" x14ac:dyDescent="0.25">
      <c r="A2962">
        <f>VLOOKUP(B2962,Drivers!A:C,3,FALSE)</f>
        <v>843</v>
      </c>
      <c r="B2962" t="s">
        <v>1384</v>
      </c>
      <c r="C2962">
        <v>2020</v>
      </c>
      <c r="D2962">
        <f>VLOOKUP(C2962,Seasons!A:B,2,FALSE)</f>
        <v>71</v>
      </c>
      <c r="F2962" s="5" t="str">
        <f t="shared" si="46"/>
        <v>(843,71),</v>
      </c>
    </row>
    <row r="2963" spans="1:6" x14ac:dyDescent="0.25">
      <c r="A2963">
        <f>VLOOKUP(B2963,Drivers!A:C,3,FALSE)</f>
        <v>843</v>
      </c>
      <c r="B2963" t="s">
        <v>1384</v>
      </c>
      <c r="C2963">
        <v>2021</v>
      </c>
      <c r="D2963">
        <f>VLOOKUP(C2963,Seasons!A:B,2,FALSE)</f>
        <v>72</v>
      </c>
      <c r="F2963" s="5" t="str">
        <f t="shared" si="46"/>
        <v>(843,72),</v>
      </c>
    </row>
    <row r="2964" spans="1:6" x14ac:dyDescent="0.25">
      <c r="A2964">
        <f>VLOOKUP(B2964,Drivers!A:C,3,FALSE)</f>
        <v>845</v>
      </c>
      <c r="B2964" t="s">
        <v>1383</v>
      </c>
      <c r="C2964">
        <v>2007</v>
      </c>
      <c r="D2964">
        <f>VLOOKUP(C2964,Seasons!A:B,2,FALSE)</f>
        <v>58</v>
      </c>
      <c r="F2964" s="5" t="str">
        <f t="shared" si="46"/>
        <v>(845,58),</v>
      </c>
    </row>
    <row r="2965" spans="1:6" x14ac:dyDescent="0.25">
      <c r="A2965">
        <f>VLOOKUP(B2965,Drivers!A:C,3,FALSE)</f>
        <v>845</v>
      </c>
      <c r="B2965" t="s">
        <v>1383</v>
      </c>
      <c r="C2965">
        <v>2008</v>
      </c>
      <c r="D2965">
        <f>VLOOKUP(C2965,Seasons!A:B,2,FALSE)</f>
        <v>59</v>
      </c>
      <c r="F2965" s="5" t="str">
        <f t="shared" si="46"/>
        <v>(845,59),</v>
      </c>
    </row>
    <row r="2966" spans="1:6" x14ac:dyDescent="0.25">
      <c r="A2966">
        <f>VLOOKUP(B2966,Drivers!A:C,3,FALSE)</f>
        <v>845</v>
      </c>
      <c r="B2966" t="s">
        <v>1383</v>
      </c>
      <c r="C2966">
        <v>2009</v>
      </c>
      <c r="D2966">
        <f>VLOOKUP(C2966,Seasons!A:B,2,FALSE)</f>
        <v>60</v>
      </c>
      <c r="F2966" s="5" t="str">
        <f t="shared" si="46"/>
        <v>(845,60),</v>
      </c>
    </row>
    <row r="2967" spans="1:6" x14ac:dyDescent="0.25">
      <c r="A2967">
        <f>VLOOKUP(B2967,Drivers!A:C,3,FALSE)</f>
        <v>845</v>
      </c>
      <c r="B2967" t="s">
        <v>1383</v>
      </c>
      <c r="C2967">
        <v>2010</v>
      </c>
      <c r="D2967">
        <f>VLOOKUP(C2967,Seasons!A:B,2,FALSE)</f>
        <v>61</v>
      </c>
      <c r="F2967" s="5" t="str">
        <f t="shared" si="46"/>
        <v>(845,61),</v>
      </c>
    </row>
    <row r="2968" spans="1:6" x14ac:dyDescent="0.25">
      <c r="A2968">
        <f>VLOOKUP(B2968,Drivers!A:C,3,FALSE)</f>
        <v>845</v>
      </c>
      <c r="B2968" t="s">
        <v>1383</v>
      </c>
      <c r="C2968">
        <v>2011</v>
      </c>
      <c r="D2968">
        <f>VLOOKUP(C2968,Seasons!A:B,2,FALSE)</f>
        <v>62</v>
      </c>
      <c r="F2968" s="5" t="str">
        <f t="shared" si="46"/>
        <v>(845,62),</v>
      </c>
    </row>
    <row r="2969" spans="1:6" x14ac:dyDescent="0.25">
      <c r="A2969">
        <f>VLOOKUP(B2969,Drivers!A:C,3,FALSE)</f>
        <v>845</v>
      </c>
      <c r="B2969" t="s">
        <v>1383</v>
      </c>
      <c r="C2969">
        <v>2012</v>
      </c>
      <c r="D2969">
        <f>VLOOKUP(C2969,Seasons!A:B,2,FALSE)</f>
        <v>63</v>
      </c>
      <c r="F2969" s="5" t="str">
        <f t="shared" si="46"/>
        <v>(845,63),</v>
      </c>
    </row>
    <row r="2970" spans="1:6" x14ac:dyDescent="0.25">
      <c r="A2970">
        <f>VLOOKUP(B2970,Drivers!A:C,3,FALSE)</f>
        <v>845</v>
      </c>
      <c r="B2970" t="s">
        <v>1383</v>
      </c>
      <c r="C2970">
        <v>2013</v>
      </c>
      <c r="D2970">
        <f>VLOOKUP(C2970,Seasons!A:B,2,FALSE)</f>
        <v>64</v>
      </c>
      <c r="F2970" s="5" t="str">
        <f t="shared" si="46"/>
        <v>(845,64),</v>
      </c>
    </row>
    <row r="2971" spans="1:6" x14ac:dyDescent="0.25">
      <c r="A2971">
        <f>VLOOKUP(B2971,Drivers!A:C,3,FALSE)</f>
        <v>845</v>
      </c>
      <c r="B2971" t="s">
        <v>1383</v>
      </c>
      <c r="C2971">
        <v>2014</v>
      </c>
      <c r="D2971">
        <f>VLOOKUP(C2971,Seasons!A:B,2,FALSE)</f>
        <v>65</v>
      </c>
      <c r="F2971" s="5" t="str">
        <f t="shared" si="46"/>
        <v>(845,65),</v>
      </c>
    </row>
    <row r="2972" spans="1:6" x14ac:dyDescent="0.25">
      <c r="A2972">
        <f>VLOOKUP(B2972,Drivers!A:C,3,FALSE)</f>
        <v>845</v>
      </c>
      <c r="B2972" t="s">
        <v>1383</v>
      </c>
      <c r="C2972">
        <v>2015</v>
      </c>
      <c r="D2972">
        <f>VLOOKUP(C2972,Seasons!A:B,2,FALSE)</f>
        <v>66</v>
      </c>
      <c r="F2972" s="5" t="str">
        <f t="shared" si="46"/>
        <v>(845,66),</v>
      </c>
    </row>
    <row r="2973" spans="1:6" x14ac:dyDescent="0.25">
      <c r="A2973">
        <f>VLOOKUP(B2973,Drivers!A:C,3,FALSE)</f>
        <v>845</v>
      </c>
      <c r="B2973" t="s">
        <v>1383</v>
      </c>
      <c r="C2973">
        <v>2016</v>
      </c>
      <c r="D2973">
        <f>VLOOKUP(C2973,Seasons!A:B,2,FALSE)</f>
        <v>67</v>
      </c>
      <c r="F2973" s="5" t="str">
        <f t="shared" si="46"/>
        <v>(845,67),</v>
      </c>
    </row>
    <row r="2974" spans="1:6" x14ac:dyDescent="0.25">
      <c r="A2974">
        <f>VLOOKUP(B2974,Drivers!A:C,3,FALSE)</f>
        <v>845</v>
      </c>
      <c r="B2974" t="s">
        <v>1383</v>
      </c>
      <c r="C2974">
        <v>2017</v>
      </c>
      <c r="D2974">
        <f>VLOOKUP(C2974,Seasons!A:B,2,FALSE)</f>
        <v>68</v>
      </c>
      <c r="F2974" s="5" t="str">
        <f t="shared" si="46"/>
        <v>(845,68),</v>
      </c>
    </row>
    <row r="2975" spans="1:6" x14ac:dyDescent="0.25">
      <c r="A2975">
        <f>VLOOKUP(B2975,Drivers!A:C,3,FALSE)</f>
        <v>845</v>
      </c>
      <c r="B2975" t="s">
        <v>1383</v>
      </c>
      <c r="C2975">
        <v>2018</v>
      </c>
      <c r="D2975">
        <f>VLOOKUP(C2975,Seasons!A:B,2,FALSE)</f>
        <v>69</v>
      </c>
      <c r="F2975" s="5" t="str">
        <f t="shared" si="46"/>
        <v>(845,69),</v>
      </c>
    </row>
    <row r="2976" spans="1:6" x14ac:dyDescent="0.25">
      <c r="A2976">
        <f>VLOOKUP(B2976,Drivers!A:C,3,FALSE)</f>
        <v>845</v>
      </c>
      <c r="B2976" t="s">
        <v>1383</v>
      </c>
      <c r="C2976">
        <v>2019</v>
      </c>
      <c r="D2976">
        <f>VLOOKUP(C2976,Seasons!A:B,2,FALSE)</f>
        <v>70</v>
      </c>
      <c r="F2976" s="5" t="str">
        <f t="shared" si="46"/>
        <v>(845,70),</v>
      </c>
    </row>
    <row r="2977" spans="1:6" x14ac:dyDescent="0.25">
      <c r="A2977">
        <f>VLOOKUP(B2977,Drivers!A:C,3,FALSE)</f>
        <v>845</v>
      </c>
      <c r="B2977" t="s">
        <v>1383</v>
      </c>
      <c r="C2977">
        <v>2020</v>
      </c>
      <c r="D2977">
        <f>VLOOKUP(C2977,Seasons!A:B,2,FALSE)</f>
        <v>71</v>
      </c>
      <c r="F2977" s="5" t="str">
        <f t="shared" si="46"/>
        <v>(845,71),</v>
      </c>
    </row>
    <row r="2978" spans="1:6" x14ac:dyDescent="0.25">
      <c r="A2978">
        <f>VLOOKUP(B2978,Drivers!A:C,3,FALSE)</f>
        <v>845</v>
      </c>
      <c r="B2978" t="s">
        <v>1383</v>
      </c>
      <c r="C2978">
        <v>2021</v>
      </c>
      <c r="D2978">
        <f>VLOOKUP(C2978,Seasons!A:B,2,FALSE)</f>
        <v>72</v>
      </c>
      <c r="F2978" s="5" t="str">
        <f t="shared" si="46"/>
        <v>(845,72),</v>
      </c>
    </row>
    <row r="2979" spans="1:6" x14ac:dyDescent="0.25">
      <c r="A2979">
        <f>VLOOKUP(B2979,Drivers!A:C,3,FALSE)</f>
        <v>847</v>
      </c>
      <c r="B2979" t="s">
        <v>110</v>
      </c>
      <c r="C2979">
        <v>2008</v>
      </c>
      <c r="D2979">
        <f>VLOOKUP(C2979,Seasons!A:B,2,FALSE)</f>
        <v>59</v>
      </c>
      <c r="F2979" s="5" t="str">
        <f t="shared" si="46"/>
        <v>(847,59),</v>
      </c>
    </row>
    <row r="2980" spans="1:6" x14ac:dyDescent="0.25">
      <c r="A2980">
        <f>VLOOKUP(B2980,Drivers!A:C,3,FALSE)</f>
        <v>847</v>
      </c>
      <c r="B2980" t="s">
        <v>110</v>
      </c>
      <c r="C2980">
        <v>2009</v>
      </c>
      <c r="D2980">
        <f>VLOOKUP(C2980,Seasons!A:B,2,FALSE)</f>
        <v>60</v>
      </c>
      <c r="F2980" s="5" t="str">
        <f t="shared" si="46"/>
        <v>(847,60),</v>
      </c>
    </row>
    <row r="2981" spans="1:6" x14ac:dyDescent="0.25">
      <c r="A2981">
        <f>VLOOKUP(B2981,Drivers!A:C,3,FALSE)</f>
        <v>848</v>
      </c>
      <c r="B2981" t="s">
        <v>618</v>
      </c>
      <c r="C2981">
        <v>2008</v>
      </c>
      <c r="D2981">
        <f>VLOOKUP(C2981,Seasons!A:B,2,FALSE)</f>
        <v>59</v>
      </c>
      <c r="F2981" s="5" t="str">
        <f t="shared" si="46"/>
        <v>(848,59),</v>
      </c>
    </row>
    <row r="2982" spans="1:6" x14ac:dyDescent="0.25">
      <c r="A2982">
        <f>VLOOKUP(B2982,Drivers!A:C,3,FALSE)</f>
        <v>848</v>
      </c>
      <c r="B2982" t="s">
        <v>618</v>
      </c>
      <c r="C2982">
        <v>2009</v>
      </c>
      <c r="D2982">
        <f>VLOOKUP(C2982,Seasons!A:B,2,FALSE)</f>
        <v>60</v>
      </c>
      <c r="F2982" s="5" t="str">
        <f t="shared" si="46"/>
        <v>(848,60),</v>
      </c>
    </row>
    <row r="2983" spans="1:6" x14ac:dyDescent="0.25">
      <c r="A2983">
        <f>VLOOKUP(B2983,Drivers!A:C,3,FALSE)</f>
        <v>849</v>
      </c>
      <c r="B2983" t="s">
        <v>23</v>
      </c>
      <c r="C2983">
        <v>2009</v>
      </c>
      <c r="D2983">
        <f>VLOOKUP(C2983,Seasons!A:B,2,FALSE)</f>
        <v>60</v>
      </c>
      <c r="F2983" s="5" t="str">
        <f t="shared" si="46"/>
        <v>(849,60),</v>
      </c>
    </row>
    <row r="2984" spans="1:6" x14ac:dyDescent="0.25">
      <c r="A2984">
        <f>VLOOKUP(B2984,Drivers!A:C,3,FALSE)</f>
        <v>849</v>
      </c>
      <c r="B2984" t="s">
        <v>23</v>
      </c>
      <c r="C2984">
        <v>2010</v>
      </c>
      <c r="D2984">
        <f>VLOOKUP(C2984,Seasons!A:B,2,FALSE)</f>
        <v>61</v>
      </c>
      <c r="F2984" s="5" t="str">
        <f t="shared" si="46"/>
        <v>(849,61),</v>
      </c>
    </row>
    <row r="2985" spans="1:6" x14ac:dyDescent="0.25">
      <c r="A2985">
        <f>VLOOKUP(B2985,Drivers!A:C,3,FALSE)</f>
        <v>849</v>
      </c>
      <c r="B2985" t="s">
        <v>23</v>
      </c>
      <c r="C2985">
        <v>2011</v>
      </c>
      <c r="D2985">
        <f>VLOOKUP(C2985,Seasons!A:B,2,FALSE)</f>
        <v>62</v>
      </c>
      <c r="F2985" s="5" t="str">
        <f t="shared" si="46"/>
        <v>(849,62),</v>
      </c>
    </row>
    <row r="2986" spans="1:6" x14ac:dyDescent="0.25">
      <c r="A2986">
        <f>VLOOKUP(B2986,Drivers!A:C,3,FALSE)</f>
        <v>850</v>
      </c>
      <c r="B2986" t="s">
        <v>138</v>
      </c>
      <c r="C2986">
        <v>2009</v>
      </c>
      <c r="D2986">
        <f>VLOOKUP(C2986,Seasons!A:B,2,FALSE)</f>
        <v>60</v>
      </c>
      <c r="F2986" s="5" t="str">
        <f t="shared" si="46"/>
        <v>(850,60),</v>
      </c>
    </row>
    <row r="2987" spans="1:6" x14ac:dyDescent="0.25">
      <c r="A2987">
        <f>VLOOKUP(B2987,Drivers!A:C,3,FALSE)</f>
        <v>850</v>
      </c>
      <c r="B2987" t="s">
        <v>138</v>
      </c>
      <c r="C2987">
        <v>2010</v>
      </c>
      <c r="D2987">
        <f>VLOOKUP(C2987,Seasons!A:B,2,FALSE)</f>
        <v>61</v>
      </c>
      <c r="F2987" s="5" t="str">
        <f t="shared" si="46"/>
        <v>(850,61),</v>
      </c>
    </row>
    <row r="2988" spans="1:6" x14ac:dyDescent="0.25">
      <c r="A2988">
        <f>VLOOKUP(B2988,Drivers!A:C,3,FALSE)</f>
        <v>850</v>
      </c>
      <c r="B2988" t="s">
        <v>138</v>
      </c>
      <c r="C2988">
        <v>2011</v>
      </c>
      <c r="D2988">
        <f>VLOOKUP(C2988,Seasons!A:B,2,FALSE)</f>
        <v>62</v>
      </c>
      <c r="F2988" s="5" t="str">
        <f t="shared" si="46"/>
        <v>(850,62),</v>
      </c>
    </row>
    <row r="2989" spans="1:6" x14ac:dyDescent="0.25">
      <c r="A2989">
        <f>VLOOKUP(B2989,Drivers!A:C,3,FALSE)</f>
        <v>851</v>
      </c>
      <c r="B2989" t="s">
        <v>425</v>
      </c>
      <c r="C2989">
        <v>2009</v>
      </c>
      <c r="D2989">
        <f>VLOOKUP(C2989,Seasons!A:B,2,FALSE)</f>
        <v>60</v>
      </c>
      <c r="F2989" s="5" t="str">
        <f t="shared" si="46"/>
        <v>(851,60),</v>
      </c>
    </row>
    <row r="2990" spans="1:6" x14ac:dyDescent="0.25">
      <c r="A2990">
        <f>VLOOKUP(B2990,Drivers!A:C,3,FALSE)</f>
        <v>851</v>
      </c>
      <c r="B2990" t="s">
        <v>425</v>
      </c>
      <c r="C2990">
        <v>2010</v>
      </c>
      <c r="D2990">
        <f>VLOOKUP(C2990,Seasons!A:B,2,FALSE)</f>
        <v>61</v>
      </c>
      <c r="F2990" s="5" t="str">
        <f t="shared" si="46"/>
        <v>(851,61),</v>
      </c>
    </row>
    <row r="2991" spans="1:6" x14ac:dyDescent="0.25">
      <c r="A2991">
        <f>VLOOKUP(B2991,Drivers!A:C,3,FALSE)</f>
        <v>851</v>
      </c>
      <c r="B2991" t="s">
        <v>425</v>
      </c>
      <c r="C2991">
        <v>2011</v>
      </c>
      <c r="D2991">
        <f>VLOOKUP(C2991,Seasons!A:B,2,FALSE)</f>
        <v>62</v>
      </c>
      <c r="F2991" s="5" t="str">
        <f t="shared" si="46"/>
        <v>(851,62),</v>
      </c>
    </row>
    <row r="2992" spans="1:6" x14ac:dyDescent="0.25">
      <c r="A2992">
        <f>VLOOKUP(B2992,Drivers!A:C,3,FALSE)</f>
        <v>851</v>
      </c>
      <c r="B2992" t="s">
        <v>425</v>
      </c>
      <c r="C2992">
        <v>2012</v>
      </c>
      <c r="D2992">
        <f>VLOOKUP(C2992,Seasons!A:B,2,FALSE)</f>
        <v>63</v>
      </c>
      <c r="F2992" s="5" t="str">
        <f t="shared" si="46"/>
        <v>(851,63),</v>
      </c>
    </row>
    <row r="2993" spans="1:6" x14ac:dyDescent="0.25">
      <c r="A2993">
        <f>VLOOKUP(B2993,Drivers!A:C,3,FALSE)</f>
        <v>851</v>
      </c>
      <c r="B2993" t="s">
        <v>425</v>
      </c>
      <c r="C2993">
        <v>2014</v>
      </c>
      <c r="D2993">
        <f>VLOOKUP(C2993,Seasons!A:B,2,FALSE)</f>
        <v>65</v>
      </c>
      <c r="F2993" s="5" t="str">
        <f t="shared" si="46"/>
        <v>(851,65),</v>
      </c>
    </row>
    <row r="2994" spans="1:6" x14ac:dyDescent="0.25">
      <c r="A2994">
        <f>VLOOKUP(B2994,Drivers!A:C,3,FALSE)</f>
        <v>852</v>
      </c>
      <c r="B2994" t="s">
        <v>331</v>
      </c>
      <c r="C2994">
        <v>2009</v>
      </c>
      <c r="D2994">
        <f>VLOOKUP(C2994,Seasons!A:B,2,FALSE)</f>
        <v>60</v>
      </c>
      <c r="F2994" s="5" t="str">
        <f t="shared" si="46"/>
        <v>(852,60),</v>
      </c>
    </row>
    <row r="2995" spans="1:6" x14ac:dyDescent="0.25">
      <c r="A2995">
        <f>VLOOKUP(B2995,Drivers!A:C,3,FALSE)</f>
        <v>852</v>
      </c>
      <c r="B2995" t="s">
        <v>331</v>
      </c>
      <c r="C2995">
        <v>2012</v>
      </c>
      <c r="D2995">
        <f>VLOOKUP(C2995,Seasons!A:B,2,FALSE)</f>
        <v>63</v>
      </c>
      <c r="F2995" s="5" t="str">
        <f t="shared" si="46"/>
        <v>(852,63),</v>
      </c>
    </row>
    <row r="2996" spans="1:6" x14ac:dyDescent="0.25">
      <c r="A2996">
        <f>VLOOKUP(B2996,Drivers!A:C,3,FALSE)</f>
        <v>852</v>
      </c>
      <c r="B2996" t="s">
        <v>331</v>
      </c>
      <c r="C2996">
        <v>2013</v>
      </c>
      <c r="D2996">
        <f>VLOOKUP(C2996,Seasons!A:B,2,FALSE)</f>
        <v>64</v>
      </c>
      <c r="F2996" s="5" t="str">
        <f t="shared" si="46"/>
        <v>(852,64),</v>
      </c>
    </row>
    <row r="2997" spans="1:6" x14ac:dyDescent="0.25">
      <c r="A2997">
        <f>VLOOKUP(B2997,Drivers!A:C,3,FALSE)</f>
        <v>852</v>
      </c>
      <c r="B2997" t="s">
        <v>331</v>
      </c>
      <c r="C2997">
        <v>2014</v>
      </c>
      <c r="D2997">
        <f>VLOOKUP(C2997,Seasons!A:B,2,FALSE)</f>
        <v>65</v>
      </c>
      <c r="F2997" s="5" t="str">
        <f t="shared" si="46"/>
        <v>(852,65),</v>
      </c>
    </row>
    <row r="2998" spans="1:6" x14ac:dyDescent="0.25">
      <c r="A2998">
        <f>VLOOKUP(B2998,Drivers!A:C,3,FALSE)</f>
        <v>852</v>
      </c>
      <c r="B2998" t="s">
        <v>331</v>
      </c>
      <c r="C2998">
        <v>2015</v>
      </c>
      <c r="D2998">
        <f>VLOOKUP(C2998,Seasons!A:B,2,FALSE)</f>
        <v>66</v>
      </c>
      <c r="F2998" s="5" t="str">
        <f t="shared" si="46"/>
        <v>(852,66),</v>
      </c>
    </row>
    <row r="2999" spans="1:6" x14ac:dyDescent="0.25">
      <c r="A2999">
        <f>VLOOKUP(B2999,Drivers!A:C,3,FALSE)</f>
        <v>852</v>
      </c>
      <c r="B2999" t="s">
        <v>331</v>
      </c>
      <c r="C2999">
        <v>2016</v>
      </c>
      <c r="D2999">
        <f>VLOOKUP(C2999,Seasons!A:B,2,FALSE)</f>
        <v>67</v>
      </c>
      <c r="F2999" s="5" t="str">
        <f t="shared" si="46"/>
        <v>(852,67),</v>
      </c>
    </row>
    <row r="3000" spans="1:6" x14ac:dyDescent="0.25">
      <c r="A3000">
        <f>VLOOKUP(B3000,Drivers!A:C,3,FALSE)</f>
        <v>852</v>
      </c>
      <c r="B3000" t="s">
        <v>331</v>
      </c>
      <c r="C3000">
        <v>2017</v>
      </c>
      <c r="D3000">
        <f>VLOOKUP(C3000,Seasons!A:B,2,FALSE)</f>
        <v>68</v>
      </c>
      <c r="F3000" s="5" t="str">
        <f t="shared" si="46"/>
        <v>(852,68),</v>
      </c>
    </row>
    <row r="3001" spans="1:6" x14ac:dyDescent="0.25">
      <c r="A3001">
        <f>VLOOKUP(B3001,Drivers!A:C,3,FALSE)</f>
        <v>852</v>
      </c>
      <c r="B3001" t="s">
        <v>331</v>
      </c>
      <c r="C3001">
        <v>2018</v>
      </c>
      <c r="D3001">
        <f>VLOOKUP(C3001,Seasons!A:B,2,FALSE)</f>
        <v>69</v>
      </c>
      <c r="F3001" s="5" t="str">
        <f t="shared" si="46"/>
        <v>(852,69),</v>
      </c>
    </row>
    <row r="3002" spans="1:6" x14ac:dyDescent="0.25">
      <c r="A3002">
        <f>VLOOKUP(B3002,Drivers!A:C,3,FALSE)</f>
        <v>852</v>
      </c>
      <c r="B3002" t="s">
        <v>331</v>
      </c>
      <c r="C3002">
        <v>2019</v>
      </c>
      <c r="D3002">
        <f>VLOOKUP(C3002,Seasons!A:B,2,FALSE)</f>
        <v>70</v>
      </c>
      <c r="F3002" s="5" t="str">
        <f t="shared" si="46"/>
        <v>(852,70),</v>
      </c>
    </row>
    <row r="3003" spans="1:6" x14ac:dyDescent="0.25">
      <c r="A3003">
        <f>VLOOKUP(B3003,Drivers!A:C,3,FALSE)</f>
        <v>852</v>
      </c>
      <c r="B3003" t="s">
        <v>331</v>
      </c>
      <c r="C3003">
        <v>2020</v>
      </c>
      <c r="D3003">
        <f>VLOOKUP(C3003,Seasons!A:B,2,FALSE)</f>
        <v>71</v>
      </c>
      <c r="F3003" s="5" t="str">
        <f t="shared" si="46"/>
        <v>(852,71),</v>
      </c>
    </row>
    <row r="3004" spans="1:6" x14ac:dyDescent="0.25">
      <c r="A3004">
        <f>VLOOKUP(B3004,Drivers!A:C,3,FALSE)</f>
        <v>853</v>
      </c>
      <c r="B3004" t="s">
        <v>324</v>
      </c>
      <c r="C3004">
        <v>2010</v>
      </c>
      <c r="D3004">
        <f>VLOOKUP(C3004,Seasons!A:B,2,FALSE)</f>
        <v>61</v>
      </c>
      <c r="F3004" s="5" t="str">
        <f t="shared" si="46"/>
        <v>(853,61),</v>
      </c>
    </row>
    <row r="3005" spans="1:6" x14ac:dyDescent="0.25">
      <c r="A3005">
        <f>VLOOKUP(B3005,Drivers!A:C,3,FALSE)</f>
        <v>854</v>
      </c>
      <c r="B3005" t="s">
        <v>162</v>
      </c>
      <c r="C3005">
        <v>2010</v>
      </c>
      <c r="D3005">
        <f>VLOOKUP(C3005,Seasons!A:B,2,FALSE)</f>
        <v>61</v>
      </c>
      <c r="F3005" s="5" t="str">
        <f t="shared" si="46"/>
        <v>(854,61),</v>
      </c>
    </row>
    <row r="3006" spans="1:6" x14ac:dyDescent="0.25">
      <c r="A3006">
        <f>VLOOKUP(B3006,Drivers!A:C,3,FALSE)</f>
        <v>854</v>
      </c>
      <c r="B3006" t="s">
        <v>162</v>
      </c>
      <c r="C3006">
        <v>2011</v>
      </c>
      <c r="D3006">
        <f>VLOOKUP(C3006,Seasons!A:B,2,FALSE)</f>
        <v>62</v>
      </c>
      <c r="F3006" s="5" t="str">
        <f t="shared" si="46"/>
        <v>(854,62),</v>
      </c>
    </row>
    <row r="3007" spans="1:6" x14ac:dyDescent="0.25">
      <c r="A3007">
        <f>VLOOKUP(B3007,Drivers!A:C,3,FALSE)</f>
        <v>855</v>
      </c>
      <c r="B3007" t="s">
        <v>607</v>
      </c>
      <c r="C3007">
        <v>2010</v>
      </c>
      <c r="D3007">
        <f>VLOOKUP(C3007,Seasons!A:B,2,FALSE)</f>
        <v>61</v>
      </c>
      <c r="F3007" s="5" t="str">
        <f t="shared" si="46"/>
        <v>(855,61),</v>
      </c>
    </row>
    <row r="3008" spans="1:6" x14ac:dyDescent="0.25">
      <c r="A3008">
        <f>VLOOKUP(B3008,Drivers!A:C,3,FALSE)</f>
        <v>855</v>
      </c>
      <c r="B3008" t="s">
        <v>607</v>
      </c>
      <c r="C3008">
        <v>2011</v>
      </c>
      <c r="D3008">
        <f>VLOOKUP(C3008,Seasons!A:B,2,FALSE)</f>
        <v>62</v>
      </c>
      <c r="F3008" s="5" t="str">
        <f t="shared" si="46"/>
        <v>(855,62),</v>
      </c>
    </row>
    <row r="3009" spans="1:6" x14ac:dyDescent="0.25">
      <c r="A3009">
        <f>VLOOKUP(B3009,Drivers!A:C,3,FALSE)</f>
        <v>855</v>
      </c>
      <c r="B3009" t="s">
        <v>607</v>
      </c>
      <c r="C3009">
        <v>2012</v>
      </c>
      <c r="D3009">
        <f>VLOOKUP(C3009,Seasons!A:B,2,FALSE)</f>
        <v>63</v>
      </c>
      <c r="F3009" s="5" t="str">
        <f t="shared" si="46"/>
        <v>(855,63),</v>
      </c>
    </row>
    <row r="3010" spans="1:6" x14ac:dyDescent="0.25">
      <c r="A3010">
        <f>VLOOKUP(B3010,Drivers!A:C,3,FALSE)</f>
        <v>856</v>
      </c>
      <c r="B3010" t="s">
        <v>725</v>
      </c>
      <c r="C3010">
        <v>2010</v>
      </c>
      <c r="D3010">
        <f>VLOOKUP(C3010,Seasons!A:B,2,FALSE)</f>
        <v>61</v>
      </c>
      <c r="F3010" s="5" t="str">
        <f t="shared" si="46"/>
        <v>(856,61),</v>
      </c>
    </row>
    <row r="3011" spans="1:6" x14ac:dyDescent="0.25">
      <c r="A3011">
        <f>VLOOKUP(B3011,Drivers!A:C,3,FALSE)</f>
        <v>856</v>
      </c>
      <c r="B3011" t="s">
        <v>725</v>
      </c>
      <c r="C3011">
        <v>2011</v>
      </c>
      <c r="D3011">
        <f>VLOOKUP(C3011,Seasons!A:B,2,FALSE)</f>
        <v>62</v>
      </c>
      <c r="F3011" s="5" t="str">
        <f t="shared" ref="F3011:F3074" si="47">_xlfn.CONCAT("(",A3011,",",D3011,"),")</f>
        <v>(856,62),</v>
      </c>
    </row>
    <row r="3012" spans="1:6" x14ac:dyDescent="0.25">
      <c r="A3012">
        <f>VLOOKUP(B3012,Drivers!A:C,3,FALSE)</f>
        <v>856</v>
      </c>
      <c r="B3012" t="s">
        <v>725</v>
      </c>
      <c r="C3012">
        <v>2012</v>
      </c>
      <c r="D3012">
        <f>VLOOKUP(C3012,Seasons!A:B,2,FALSE)</f>
        <v>63</v>
      </c>
      <c r="F3012" s="5" t="str">
        <f t="shared" si="47"/>
        <v>(856,63),</v>
      </c>
    </row>
    <row r="3013" spans="1:6" x14ac:dyDescent="0.25">
      <c r="A3013">
        <f>VLOOKUP(B3013,Drivers!A:C,3,FALSE)</f>
        <v>857</v>
      </c>
      <c r="B3013" t="s">
        <v>382</v>
      </c>
      <c r="C3013">
        <v>2010</v>
      </c>
      <c r="D3013">
        <f>VLOOKUP(C3013,Seasons!A:B,2,FALSE)</f>
        <v>61</v>
      </c>
      <c r="F3013" s="5" t="str">
        <f t="shared" si="47"/>
        <v>(857,61),</v>
      </c>
    </row>
    <row r="3014" spans="1:6" x14ac:dyDescent="0.25">
      <c r="A3014">
        <f>VLOOKUP(B3014,Drivers!A:C,3,FALSE)</f>
        <v>857</v>
      </c>
      <c r="B3014" t="s">
        <v>382</v>
      </c>
      <c r="C3014">
        <v>2012</v>
      </c>
      <c r="D3014">
        <f>VLOOKUP(C3014,Seasons!A:B,2,FALSE)</f>
        <v>63</v>
      </c>
      <c r="F3014" s="5" t="str">
        <f t="shared" si="47"/>
        <v>(857,63),</v>
      </c>
    </row>
    <row r="3015" spans="1:6" x14ac:dyDescent="0.25">
      <c r="A3015">
        <f>VLOOKUP(B3015,Drivers!A:C,3,FALSE)</f>
        <v>857</v>
      </c>
      <c r="B3015" t="s">
        <v>382</v>
      </c>
      <c r="C3015">
        <v>2013</v>
      </c>
      <c r="D3015">
        <f>VLOOKUP(C3015,Seasons!A:B,2,FALSE)</f>
        <v>64</v>
      </c>
      <c r="F3015" s="5" t="str">
        <f t="shared" si="47"/>
        <v>(857,64),</v>
      </c>
    </row>
    <row r="3016" spans="1:6" x14ac:dyDescent="0.25">
      <c r="A3016">
        <f>VLOOKUP(B3016,Drivers!A:C,3,FALSE)</f>
        <v>857</v>
      </c>
      <c r="B3016" t="s">
        <v>382</v>
      </c>
      <c r="C3016">
        <v>2014</v>
      </c>
      <c r="D3016">
        <f>VLOOKUP(C3016,Seasons!A:B,2,FALSE)</f>
        <v>65</v>
      </c>
      <c r="F3016" s="5" t="str">
        <f t="shared" si="47"/>
        <v>(857,65),</v>
      </c>
    </row>
    <row r="3017" spans="1:6" x14ac:dyDescent="0.25">
      <c r="A3017">
        <f>VLOOKUP(B3017,Drivers!A:C,3,FALSE)</f>
        <v>857</v>
      </c>
      <c r="B3017" t="s">
        <v>382</v>
      </c>
      <c r="C3017">
        <v>2015</v>
      </c>
      <c r="D3017">
        <f>VLOOKUP(C3017,Seasons!A:B,2,FALSE)</f>
        <v>66</v>
      </c>
      <c r="F3017" s="5" t="str">
        <f t="shared" si="47"/>
        <v>(857,66),</v>
      </c>
    </row>
    <row r="3018" spans="1:6" x14ac:dyDescent="0.25">
      <c r="A3018">
        <f>VLOOKUP(B3018,Drivers!A:C,3,FALSE)</f>
        <v>857</v>
      </c>
      <c r="B3018" t="s">
        <v>382</v>
      </c>
      <c r="C3018">
        <v>2016</v>
      </c>
      <c r="D3018">
        <f>VLOOKUP(C3018,Seasons!A:B,2,FALSE)</f>
        <v>67</v>
      </c>
      <c r="F3018" s="5" t="str">
        <f t="shared" si="47"/>
        <v>(857,67),</v>
      </c>
    </row>
    <row r="3019" spans="1:6" x14ac:dyDescent="0.25">
      <c r="A3019">
        <f>VLOOKUP(B3019,Drivers!A:C,3,FALSE)</f>
        <v>857</v>
      </c>
      <c r="B3019" t="s">
        <v>382</v>
      </c>
      <c r="C3019">
        <v>2017</v>
      </c>
      <c r="D3019">
        <f>VLOOKUP(C3019,Seasons!A:B,2,FALSE)</f>
        <v>68</v>
      </c>
      <c r="F3019" s="5" t="str">
        <f t="shared" si="47"/>
        <v>(857,68),</v>
      </c>
    </row>
    <row r="3020" spans="1:6" x14ac:dyDescent="0.25">
      <c r="A3020">
        <f>VLOOKUP(B3020,Drivers!A:C,3,FALSE)</f>
        <v>857</v>
      </c>
      <c r="B3020" t="s">
        <v>382</v>
      </c>
      <c r="C3020">
        <v>2018</v>
      </c>
      <c r="D3020">
        <f>VLOOKUP(C3020,Seasons!A:B,2,FALSE)</f>
        <v>69</v>
      </c>
      <c r="F3020" s="5" t="str">
        <f t="shared" si="47"/>
        <v>(857,69),</v>
      </c>
    </row>
    <row r="3021" spans="1:6" x14ac:dyDescent="0.25">
      <c r="A3021">
        <f>VLOOKUP(B3021,Drivers!A:C,3,FALSE)</f>
        <v>857</v>
      </c>
      <c r="B3021" t="s">
        <v>382</v>
      </c>
      <c r="C3021">
        <v>2019</v>
      </c>
      <c r="D3021">
        <f>VLOOKUP(C3021,Seasons!A:B,2,FALSE)</f>
        <v>70</v>
      </c>
      <c r="F3021" s="5" t="str">
        <f t="shared" si="47"/>
        <v>(857,70),</v>
      </c>
    </row>
    <row r="3022" spans="1:6" x14ac:dyDescent="0.25">
      <c r="A3022">
        <f>VLOOKUP(B3022,Drivers!A:C,3,FALSE)</f>
        <v>857</v>
      </c>
      <c r="B3022" t="s">
        <v>382</v>
      </c>
      <c r="C3022">
        <v>2020</v>
      </c>
      <c r="D3022">
        <f>VLOOKUP(C3022,Seasons!A:B,2,FALSE)</f>
        <v>71</v>
      </c>
      <c r="F3022" s="5" t="str">
        <f t="shared" si="47"/>
        <v>(857,71),</v>
      </c>
    </row>
    <row r="3023" spans="1:6" x14ac:dyDescent="0.25">
      <c r="A3023">
        <f>VLOOKUP(B3023,Drivers!A:C,3,FALSE)</f>
        <v>858</v>
      </c>
      <c r="B3023" t="s">
        <v>198</v>
      </c>
      <c r="C3023">
        <v>2011</v>
      </c>
      <c r="D3023">
        <f>VLOOKUP(C3023,Seasons!A:B,2,FALSE)</f>
        <v>62</v>
      </c>
      <c r="F3023" s="5" t="str">
        <f t="shared" si="47"/>
        <v>(858,62),</v>
      </c>
    </row>
    <row r="3024" spans="1:6" x14ac:dyDescent="0.25">
      <c r="A3024">
        <f>VLOOKUP(B3024,Drivers!A:C,3,FALSE)</f>
        <v>858</v>
      </c>
      <c r="B3024" t="s">
        <v>198</v>
      </c>
      <c r="C3024">
        <v>2012</v>
      </c>
      <c r="D3024">
        <f>VLOOKUP(C3024,Seasons!A:B,2,FALSE)</f>
        <v>63</v>
      </c>
      <c r="F3024" s="5" t="str">
        <f t="shared" si="47"/>
        <v>(858,63),</v>
      </c>
    </row>
    <row r="3025" spans="1:6" x14ac:dyDescent="0.25">
      <c r="A3025">
        <f>VLOOKUP(B3025,Drivers!A:C,3,FALSE)</f>
        <v>859</v>
      </c>
      <c r="B3025" t="s">
        <v>652</v>
      </c>
      <c r="C3025">
        <v>2011</v>
      </c>
      <c r="D3025">
        <f>VLOOKUP(C3025,Seasons!A:B,2,FALSE)</f>
        <v>62</v>
      </c>
      <c r="F3025" s="5" t="str">
        <f t="shared" si="47"/>
        <v>(859,62),</v>
      </c>
    </row>
    <row r="3026" spans="1:6" x14ac:dyDescent="0.25">
      <c r="A3026">
        <f>VLOOKUP(B3026,Drivers!A:C,3,FALSE)</f>
        <v>859</v>
      </c>
      <c r="B3026" t="s">
        <v>652</v>
      </c>
      <c r="C3026">
        <v>2012</v>
      </c>
      <c r="D3026">
        <f>VLOOKUP(C3026,Seasons!A:B,2,FALSE)</f>
        <v>63</v>
      </c>
      <c r="F3026" s="5" t="str">
        <f t="shared" si="47"/>
        <v>(859,63),</v>
      </c>
    </row>
    <row r="3027" spans="1:6" x14ac:dyDescent="0.25">
      <c r="A3027">
        <f>VLOOKUP(B3027,Drivers!A:C,3,FALSE)</f>
        <v>859</v>
      </c>
      <c r="B3027" t="s">
        <v>652</v>
      </c>
      <c r="C3027">
        <v>2013</v>
      </c>
      <c r="D3027">
        <f>VLOOKUP(C3027,Seasons!A:B,2,FALSE)</f>
        <v>64</v>
      </c>
      <c r="F3027" s="5" t="str">
        <f t="shared" si="47"/>
        <v>(859,64),</v>
      </c>
    </row>
    <row r="3028" spans="1:6" x14ac:dyDescent="0.25">
      <c r="A3028">
        <f>VLOOKUP(B3028,Drivers!A:C,3,FALSE)</f>
        <v>859</v>
      </c>
      <c r="B3028" t="s">
        <v>652</v>
      </c>
      <c r="C3028">
        <v>2017</v>
      </c>
      <c r="D3028">
        <f>VLOOKUP(C3028,Seasons!A:B,2,FALSE)</f>
        <v>68</v>
      </c>
      <c r="F3028" s="5" t="str">
        <f t="shared" si="47"/>
        <v>(859,68),</v>
      </c>
    </row>
    <row r="3029" spans="1:6" x14ac:dyDescent="0.25">
      <c r="A3029">
        <f>VLOOKUP(B3029,Drivers!A:C,3,FALSE)</f>
        <v>860</v>
      </c>
      <c r="B3029" t="s">
        <v>494</v>
      </c>
      <c r="C3029">
        <v>2011</v>
      </c>
      <c r="D3029">
        <f>VLOOKUP(C3029,Seasons!A:B,2,FALSE)</f>
        <v>62</v>
      </c>
      <c r="F3029" s="5" t="str">
        <f t="shared" si="47"/>
        <v>(860,62),</v>
      </c>
    </row>
    <row r="3030" spans="1:6" x14ac:dyDescent="0.25">
      <c r="A3030">
        <f>VLOOKUP(B3030,Drivers!A:C,3,FALSE)</f>
        <v>860</v>
      </c>
      <c r="B3030" t="s">
        <v>494</v>
      </c>
      <c r="C3030">
        <v>2012</v>
      </c>
      <c r="D3030">
        <f>VLOOKUP(C3030,Seasons!A:B,2,FALSE)</f>
        <v>63</v>
      </c>
      <c r="F3030" s="5" t="str">
        <f t="shared" si="47"/>
        <v>(860,63),</v>
      </c>
    </row>
    <row r="3031" spans="1:6" x14ac:dyDescent="0.25">
      <c r="A3031">
        <f>VLOOKUP(B3031,Drivers!A:C,3,FALSE)</f>
        <v>860</v>
      </c>
      <c r="B3031" t="s">
        <v>494</v>
      </c>
      <c r="C3031">
        <v>2013</v>
      </c>
      <c r="D3031">
        <f>VLOOKUP(C3031,Seasons!A:B,2,FALSE)</f>
        <v>64</v>
      </c>
      <c r="F3031" s="5" t="str">
        <f t="shared" si="47"/>
        <v>(860,64),</v>
      </c>
    </row>
    <row r="3032" spans="1:6" x14ac:dyDescent="0.25">
      <c r="A3032">
        <f>VLOOKUP(B3032,Drivers!A:C,3,FALSE)</f>
        <v>860</v>
      </c>
      <c r="B3032" t="s">
        <v>494</v>
      </c>
      <c r="C3032">
        <v>2014</v>
      </c>
      <c r="D3032">
        <f>VLOOKUP(C3032,Seasons!A:B,2,FALSE)</f>
        <v>65</v>
      </c>
      <c r="F3032" s="5" t="str">
        <f t="shared" si="47"/>
        <v>(860,65),</v>
      </c>
    </row>
    <row r="3033" spans="1:6" x14ac:dyDescent="0.25">
      <c r="A3033">
        <f>VLOOKUP(B3033,Drivers!A:C,3,FALSE)</f>
        <v>860</v>
      </c>
      <c r="B3033" t="s">
        <v>494</v>
      </c>
      <c r="C3033">
        <v>2015</v>
      </c>
      <c r="D3033">
        <f>VLOOKUP(C3033,Seasons!A:B,2,FALSE)</f>
        <v>66</v>
      </c>
      <c r="F3033" s="5" t="str">
        <f t="shared" si="47"/>
        <v>(860,66),</v>
      </c>
    </row>
    <row r="3034" spans="1:6" x14ac:dyDescent="0.25">
      <c r="A3034">
        <f>VLOOKUP(B3034,Drivers!A:C,3,FALSE)</f>
        <v>861</v>
      </c>
      <c r="B3034" t="s">
        <v>600</v>
      </c>
      <c r="C3034">
        <v>2011</v>
      </c>
      <c r="D3034">
        <f>VLOOKUP(C3034,Seasons!A:B,2,FALSE)</f>
        <v>62</v>
      </c>
      <c r="F3034" s="5" t="str">
        <f t="shared" si="47"/>
        <v>(861,62),</v>
      </c>
    </row>
    <row r="3035" spans="1:6" x14ac:dyDescent="0.25">
      <c r="A3035">
        <f>VLOOKUP(B3035,Drivers!A:C,3,FALSE)</f>
        <v>861</v>
      </c>
      <c r="B3035" t="s">
        <v>600</v>
      </c>
      <c r="C3035">
        <v>2012</v>
      </c>
      <c r="D3035">
        <f>VLOOKUP(C3035,Seasons!A:B,2,FALSE)</f>
        <v>63</v>
      </c>
      <c r="F3035" s="5" t="str">
        <f t="shared" si="47"/>
        <v>(861,63),</v>
      </c>
    </row>
    <row r="3036" spans="1:6" x14ac:dyDescent="0.25">
      <c r="A3036">
        <f>VLOOKUP(B3036,Drivers!A:C,3,FALSE)</f>
        <v>861</v>
      </c>
      <c r="B3036" t="s">
        <v>600</v>
      </c>
      <c r="C3036">
        <v>2013</v>
      </c>
      <c r="D3036">
        <f>VLOOKUP(C3036,Seasons!A:B,2,FALSE)</f>
        <v>64</v>
      </c>
      <c r="F3036" s="5" t="str">
        <f t="shared" si="47"/>
        <v>(861,64),</v>
      </c>
    </row>
    <row r="3037" spans="1:6" x14ac:dyDescent="0.25">
      <c r="A3037">
        <f>VLOOKUP(B3037,Drivers!A:C,3,FALSE)</f>
        <v>861</v>
      </c>
      <c r="B3037" t="s">
        <v>600</v>
      </c>
      <c r="C3037">
        <v>2014</v>
      </c>
      <c r="D3037">
        <f>VLOOKUP(C3037,Seasons!A:B,2,FALSE)</f>
        <v>65</v>
      </c>
      <c r="F3037" s="5" t="str">
        <f t="shared" si="47"/>
        <v>(861,65),</v>
      </c>
    </row>
    <row r="3038" spans="1:6" x14ac:dyDescent="0.25">
      <c r="A3038">
        <f>VLOOKUP(B3038,Drivers!A:C,3,FALSE)</f>
        <v>861</v>
      </c>
      <c r="B3038" t="s">
        <v>600</v>
      </c>
      <c r="C3038">
        <v>2015</v>
      </c>
      <c r="D3038">
        <f>VLOOKUP(C3038,Seasons!A:B,2,FALSE)</f>
        <v>66</v>
      </c>
      <c r="F3038" s="5" t="str">
        <f t="shared" si="47"/>
        <v>(861,66),</v>
      </c>
    </row>
    <row r="3039" spans="1:6" x14ac:dyDescent="0.25">
      <c r="A3039">
        <f>VLOOKUP(B3039,Drivers!A:C,3,FALSE)</f>
        <v>861</v>
      </c>
      <c r="B3039" t="s">
        <v>600</v>
      </c>
      <c r="C3039">
        <v>2016</v>
      </c>
      <c r="D3039">
        <f>VLOOKUP(C3039,Seasons!A:B,2,FALSE)</f>
        <v>67</v>
      </c>
      <c r="F3039" s="5" t="str">
        <f t="shared" si="47"/>
        <v>(861,67),</v>
      </c>
    </row>
    <row r="3040" spans="1:6" x14ac:dyDescent="0.25">
      <c r="A3040">
        <f>VLOOKUP(B3040,Drivers!A:C,3,FALSE)</f>
        <v>861</v>
      </c>
      <c r="B3040" t="s">
        <v>600</v>
      </c>
      <c r="C3040">
        <v>2017</v>
      </c>
      <c r="D3040">
        <f>VLOOKUP(C3040,Seasons!A:B,2,FALSE)</f>
        <v>68</v>
      </c>
      <c r="F3040" s="5" t="str">
        <f t="shared" si="47"/>
        <v>(861,68),</v>
      </c>
    </row>
    <row r="3041" spans="1:6" x14ac:dyDescent="0.25">
      <c r="A3041">
        <f>VLOOKUP(B3041,Drivers!A:C,3,FALSE)</f>
        <v>861</v>
      </c>
      <c r="B3041" t="s">
        <v>600</v>
      </c>
      <c r="C3041">
        <v>2018</v>
      </c>
      <c r="D3041">
        <f>VLOOKUP(C3041,Seasons!A:B,2,FALSE)</f>
        <v>69</v>
      </c>
      <c r="F3041" s="5" t="str">
        <f t="shared" si="47"/>
        <v>(861,69),</v>
      </c>
    </row>
    <row r="3042" spans="1:6" x14ac:dyDescent="0.25">
      <c r="A3042">
        <f>VLOOKUP(B3042,Drivers!A:C,3,FALSE)</f>
        <v>861</v>
      </c>
      <c r="B3042" t="s">
        <v>600</v>
      </c>
      <c r="C3042">
        <v>2019</v>
      </c>
      <c r="D3042">
        <f>VLOOKUP(C3042,Seasons!A:B,2,FALSE)</f>
        <v>70</v>
      </c>
      <c r="F3042" s="5" t="str">
        <f t="shared" si="47"/>
        <v>(861,70),</v>
      </c>
    </row>
    <row r="3043" spans="1:6" x14ac:dyDescent="0.25">
      <c r="A3043">
        <f>VLOOKUP(B3043,Drivers!A:C,3,FALSE)</f>
        <v>861</v>
      </c>
      <c r="B3043" t="s">
        <v>600</v>
      </c>
      <c r="C3043">
        <v>2020</v>
      </c>
      <c r="D3043">
        <f>VLOOKUP(C3043,Seasons!A:B,2,FALSE)</f>
        <v>71</v>
      </c>
      <c r="F3043" s="5" t="str">
        <f t="shared" si="47"/>
        <v>(861,71),</v>
      </c>
    </row>
    <row r="3044" spans="1:6" x14ac:dyDescent="0.25">
      <c r="A3044">
        <f>VLOOKUP(B3044,Drivers!A:C,3,FALSE)</f>
        <v>861</v>
      </c>
      <c r="B3044" t="s">
        <v>600</v>
      </c>
      <c r="C3044">
        <v>2021</v>
      </c>
      <c r="D3044">
        <f>VLOOKUP(C3044,Seasons!A:B,2,FALSE)</f>
        <v>72</v>
      </c>
      <c r="F3044" s="5" t="str">
        <f t="shared" si="47"/>
        <v>(861,72),</v>
      </c>
    </row>
    <row r="3045" spans="1:6" x14ac:dyDescent="0.25">
      <c r="A3045">
        <f>VLOOKUP(B3045,Drivers!A:C,3,FALSE)</f>
        <v>862</v>
      </c>
      <c r="B3045" t="s">
        <v>658</v>
      </c>
      <c r="C3045">
        <v>2011</v>
      </c>
      <c r="D3045">
        <f>VLOOKUP(C3045,Seasons!A:B,2,FALSE)</f>
        <v>62</v>
      </c>
      <c r="F3045" s="5" t="str">
        <f t="shared" si="47"/>
        <v>(862,62),</v>
      </c>
    </row>
    <row r="3046" spans="1:6" x14ac:dyDescent="0.25">
      <c r="A3046">
        <f>VLOOKUP(B3046,Drivers!A:C,3,FALSE)</f>
        <v>862</v>
      </c>
      <c r="B3046" t="s">
        <v>658</v>
      </c>
      <c r="C3046">
        <v>2012</v>
      </c>
      <c r="D3046">
        <f>VLOOKUP(C3046,Seasons!A:B,2,FALSE)</f>
        <v>63</v>
      </c>
      <c r="F3046" s="5" t="str">
        <f t="shared" si="47"/>
        <v>(862,63),</v>
      </c>
    </row>
    <row r="3047" spans="1:6" x14ac:dyDescent="0.25">
      <c r="A3047">
        <f>VLOOKUP(B3047,Drivers!A:C,3,FALSE)</f>
        <v>862</v>
      </c>
      <c r="B3047" t="s">
        <v>658</v>
      </c>
      <c r="C3047">
        <v>2013</v>
      </c>
      <c r="D3047">
        <f>VLOOKUP(C3047,Seasons!A:B,2,FALSE)</f>
        <v>64</v>
      </c>
      <c r="F3047" s="5" t="str">
        <f t="shared" si="47"/>
        <v>(862,64),</v>
      </c>
    </row>
    <row r="3048" spans="1:6" x14ac:dyDescent="0.25">
      <c r="A3048">
        <f>VLOOKUP(B3048,Drivers!A:C,3,FALSE)</f>
        <v>862</v>
      </c>
      <c r="B3048" t="s">
        <v>658</v>
      </c>
      <c r="C3048">
        <v>2014</v>
      </c>
      <c r="D3048">
        <f>VLOOKUP(C3048,Seasons!A:B,2,FALSE)</f>
        <v>65</v>
      </c>
      <c r="F3048" s="5" t="str">
        <f t="shared" si="47"/>
        <v>(862,65),</v>
      </c>
    </row>
    <row r="3049" spans="1:6" x14ac:dyDescent="0.25">
      <c r="A3049">
        <f>VLOOKUP(B3049,Drivers!A:C,3,FALSE)</f>
        <v>862</v>
      </c>
      <c r="B3049" t="s">
        <v>658</v>
      </c>
      <c r="C3049">
        <v>2015</v>
      </c>
      <c r="D3049">
        <f>VLOOKUP(C3049,Seasons!A:B,2,FALSE)</f>
        <v>66</v>
      </c>
      <c r="F3049" s="5" t="str">
        <f t="shared" si="47"/>
        <v>(862,66),</v>
      </c>
    </row>
    <row r="3050" spans="1:6" x14ac:dyDescent="0.25">
      <c r="A3050">
        <f>VLOOKUP(B3050,Drivers!A:C,3,FALSE)</f>
        <v>862</v>
      </c>
      <c r="B3050" t="s">
        <v>658</v>
      </c>
      <c r="C3050">
        <v>2016</v>
      </c>
      <c r="D3050">
        <f>VLOOKUP(C3050,Seasons!A:B,2,FALSE)</f>
        <v>67</v>
      </c>
      <c r="F3050" s="5" t="str">
        <f t="shared" si="47"/>
        <v>(862,67),</v>
      </c>
    </row>
    <row r="3051" spans="1:6" x14ac:dyDescent="0.25">
      <c r="A3051">
        <f>VLOOKUP(B3051,Drivers!A:C,3,FALSE)</f>
        <v>862</v>
      </c>
      <c r="B3051" t="s">
        <v>658</v>
      </c>
      <c r="C3051">
        <v>2017</v>
      </c>
      <c r="D3051">
        <f>VLOOKUP(C3051,Seasons!A:B,2,FALSE)</f>
        <v>68</v>
      </c>
      <c r="F3051" s="5" t="str">
        <f t="shared" si="47"/>
        <v>(862,68),</v>
      </c>
    </row>
    <row r="3052" spans="1:6" x14ac:dyDescent="0.25">
      <c r="A3052">
        <f>VLOOKUP(B3052,Drivers!A:C,3,FALSE)</f>
        <v>862</v>
      </c>
      <c r="B3052" t="s">
        <v>658</v>
      </c>
      <c r="C3052">
        <v>2018</v>
      </c>
      <c r="D3052">
        <f>VLOOKUP(C3052,Seasons!A:B,2,FALSE)</f>
        <v>69</v>
      </c>
      <c r="F3052" s="5" t="str">
        <f t="shared" si="47"/>
        <v>(862,69),</v>
      </c>
    </row>
    <row r="3053" spans="1:6" x14ac:dyDescent="0.25">
      <c r="A3053">
        <f>VLOOKUP(B3053,Drivers!A:C,3,FALSE)</f>
        <v>862</v>
      </c>
      <c r="B3053" t="s">
        <v>658</v>
      </c>
      <c r="C3053">
        <v>2019</v>
      </c>
      <c r="D3053">
        <f>VLOOKUP(C3053,Seasons!A:B,2,FALSE)</f>
        <v>70</v>
      </c>
      <c r="F3053" s="5" t="str">
        <f t="shared" si="47"/>
        <v>(862,70),</v>
      </c>
    </row>
    <row r="3054" spans="1:6" x14ac:dyDescent="0.25">
      <c r="A3054">
        <f>VLOOKUP(B3054,Drivers!A:C,3,FALSE)</f>
        <v>862</v>
      </c>
      <c r="B3054" t="s">
        <v>658</v>
      </c>
      <c r="C3054">
        <v>2020</v>
      </c>
      <c r="D3054">
        <f>VLOOKUP(C3054,Seasons!A:B,2,FALSE)</f>
        <v>71</v>
      </c>
      <c r="F3054" s="5" t="str">
        <f t="shared" si="47"/>
        <v>(862,71),</v>
      </c>
    </row>
    <row r="3055" spans="1:6" x14ac:dyDescent="0.25">
      <c r="A3055">
        <f>VLOOKUP(B3055,Drivers!A:C,3,FALSE)</f>
        <v>862</v>
      </c>
      <c r="B3055" t="s">
        <v>658</v>
      </c>
      <c r="C3055">
        <v>2021</v>
      </c>
      <c r="D3055">
        <f>VLOOKUP(C3055,Seasons!A:B,2,FALSE)</f>
        <v>72</v>
      </c>
      <c r="F3055" s="5" t="str">
        <f t="shared" si="47"/>
        <v>(862,72),</v>
      </c>
    </row>
    <row r="3056" spans="1:6" x14ac:dyDescent="0.25">
      <c r="A3056">
        <f>VLOOKUP(B3056,Drivers!A:C,3,FALSE)</f>
        <v>863</v>
      </c>
      <c r="B3056" t="s">
        <v>609</v>
      </c>
      <c r="C3056">
        <v>2012</v>
      </c>
      <c r="D3056">
        <f>VLOOKUP(C3056,Seasons!A:B,2,FALSE)</f>
        <v>63</v>
      </c>
      <c r="F3056" s="5" t="str">
        <f t="shared" si="47"/>
        <v>(863,63),</v>
      </c>
    </row>
    <row r="3057" spans="1:6" x14ac:dyDescent="0.25">
      <c r="A3057">
        <f>VLOOKUP(B3057,Drivers!A:C,3,FALSE)</f>
        <v>863</v>
      </c>
      <c r="B3057" t="s">
        <v>609</v>
      </c>
      <c r="C3057">
        <v>2013</v>
      </c>
      <c r="D3057">
        <f>VLOOKUP(C3057,Seasons!A:B,2,FALSE)</f>
        <v>64</v>
      </c>
      <c r="F3057" s="5" t="str">
        <f t="shared" si="47"/>
        <v>(863,64),</v>
      </c>
    </row>
    <row r="3058" spans="1:6" x14ac:dyDescent="0.25">
      <c r="A3058">
        <f>VLOOKUP(B3058,Drivers!A:C,3,FALSE)</f>
        <v>864</v>
      </c>
      <c r="B3058" t="s">
        <v>813</v>
      </c>
      <c r="C3058">
        <v>2012</v>
      </c>
      <c r="D3058">
        <f>VLOOKUP(C3058,Seasons!A:B,2,FALSE)</f>
        <v>63</v>
      </c>
      <c r="F3058" s="5" t="str">
        <f t="shared" si="47"/>
        <v>(864,63),</v>
      </c>
    </row>
    <row r="3059" spans="1:6" x14ac:dyDescent="0.25">
      <c r="A3059">
        <f>VLOOKUP(B3059,Drivers!A:C,3,FALSE)</f>
        <v>864</v>
      </c>
      <c r="B3059" t="s">
        <v>813</v>
      </c>
      <c r="C3059">
        <v>2013</v>
      </c>
      <c r="D3059">
        <f>VLOOKUP(C3059,Seasons!A:B,2,FALSE)</f>
        <v>64</v>
      </c>
      <c r="F3059" s="5" t="str">
        <f t="shared" si="47"/>
        <v>(864,64),</v>
      </c>
    </row>
    <row r="3060" spans="1:6" x14ac:dyDescent="0.25">
      <c r="A3060">
        <f>VLOOKUP(B3060,Drivers!A:C,3,FALSE)</f>
        <v>864</v>
      </c>
      <c r="B3060" t="s">
        <v>813</v>
      </c>
      <c r="C3060">
        <v>2014</v>
      </c>
      <c r="D3060">
        <f>VLOOKUP(C3060,Seasons!A:B,2,FALSE)</f>
        <v>65</v>
      </c>
      <c r="F3060" s="5" t="str">
        <f t="shared" si="47"/>
        <v>(864,65),</v>
      </c>
    </row>
    <row r="3061" spans="1:6" x14ac:dyDescent="0.25">
      <c r="A3061">
        <f>VLOOKUP(B3061,Drivers!A:C,3,FALSE)</f>
        <v>865</v>
      </c>
      <c r="B3061" t="s">
        <v>291</v>
      </c>
      <c r="C3061">
        <v>2013</v>
      </c>
      <c r="D3061">
        <f>VLOOKUP(C3061,Seasons!A:B,2,FALSE)</f>
        <v>64</v>
      </c>
      <c r="F3061" s="5" t="str">
        <f t="shared" si="47"/>
        <v>(865,64),</v>
      </c>
    </row>
    <row r="3062" spans="1:6" x14ac:dyDescent="0.25">
      <c r="A3062">
        <f>VLOOKUP(B3062,Drivers!A:C,3,FALSE)</f>
        <v>866</v>
      </c>
      <c r="B3062" t="s">
        <v>87</v>
      </c>
      <c r="C3062">
        <v>2013</v>
      </c>
      <c r="D3062">
        <f>VLOOKUP(C3062,Seasons!A:B,2,FALSE)</f>
        <v>64</v>
      </c>
      <c r="F3062" s="5" t="str">
        <f t="shared" si="47"/>
        <v>(866,64),</v>
      </c>
    </row>
    <row r="3063" spans="1:6" x14ac:dyDescent="0.25">
      <c r="A3063">
        <f>VLOOKUP(B3063,Drivers!A:C,3,FALSE)</f>
        <v>866</v>
      </c>
      <c r="B3063" t="s">
        <v>87</v>
      </c>
      <c r="C3063">
        <v>2014</v>
      </c>
      <c r="D3063">
        <f>VLOOKUP(C3063,Seasons!A:B,2,FALSE)</f>
        <v>65</v>
      </c>
      <c r="F3063" s="5" t="str">
        <f t="shared" si="47"/>
        <v>(866,65),</v>
      </c>
    </row>
    <row r="3064" spans="1:6" x14ac:dyDescent="0.25">
      <c r="A3064">
        <f>VLOOKUP(B3064,Drivers!A:C,3,FALSE)</f>
        <v>867</v>
      </c>
      <c r="B3064" t="s">
        <v>170</v>
      </c>
      <c r="C3064">
        <v>2013</v>
      </c>
      <c r="D3064">
        <f>VLOOKUP(C3064,Seasons!A:B,2,FALSE)</f>
        <v>64</v>
      </c>
      <c r="F3064" s="5" t="str">
        <f t="shared" si="47"/>
        <v>(867,64),</v>
      </c>
    </row>
    <row r="3065" spans="1:6" x14ac:dyDescent="0.25">
      <c r="A3065">
        <f>VLOOKUP(B3065,Drivers!A:C,3,FALSE)</f>
        <v>867</v>
      </c>
      <c r="B3065" t="s">
        <v>170</v>
      </c>
      <c r="C3065">
        <v>2014</v>
      </c>
      <c r="D3065">
        <f>VLOOKUP(C3065,Seasons!A:B,2,FALSE)</f>
        <v>65</v>
      </c>
      <c r="F3065" s="5" t="str">
        <f t="shared" si="47"/>
        <v>(867,65),</v>
      </c>
    </row>
    <row r="3066" spans="1:6" x14ac:dyDescent="0.25">
      <c r="A3066">
        <f>VLOOKUP(B3066,Drivers!A:C,3,FALSE)</f>
        <v>868</v>
      </c>
      <c r="B3066" t="s">
        <v>339</v>
      </c>
      <c r="C3066">
        <v>2013</v>
      </c>
      <c r="D3066">
        <f>VLOOKUP(C3066,Seasons!A:B,2,FALSE)</f>
        <v>64</v>
      </c>
      <c r="F3066" s="5" t="str">
        <f t="shared" si="47"/>
        <v>(868,64),</v>
      </c>
    </row>
    <row r="3067" spans="1:6" x14ac:dyDescent="0.25">
      <c r="A3067">
        <f>VLOOKUP(B3067,Drivers!A:C,3,FALSE)</f>
        <v>868</v>
      </c>
      <c r="B3067" t="s">
        <v>339</v>
      </c>
      <c r="C3067">
        <v>2014</v>
      </c>
      <c r="D3067">
        <f>VLOOKUP(C3067,Seasons!A:B,2,FALSE)</f>
        <v>65</v>
      </c>
      <c r="F3067" s="5" t="str">
        <f t="shared" si="47"/>
        <v>(868,65),</v>
      </c>
    </row>
    <row r="3068" spans="1:6" x14ac:dyDescent="0.25">
      <c r="A3068">
        <f>VLOOKUP(B3068,Drivers!A:C,3,FALSE)</f>
        <v>868</v>
      </c>
      <c r="B3068" t="s">
        <v>339</v>
      </c>
      <c r="C3068">
        <v>2016</v>
      </c>
      <c r="D3068">
        <f>VLOOKUP(C3068,Seasons!A:B,2,FALSE)</f>
        <v>67</v>
      </c>
      <c r="F3068" s="5" t="str">
        <f t="shared" si="47"/>
        <v>(868,67),</v>
      </c>
    </row>
    <row r="3069" spans="1:6" x14ac:dyDescent="0.25">
      <c r="A3069">
        <f>VLOOKUP(B3069,Drivers!A:C,3,FALSE)</f>
        <v>869</v>
      </c>
      <c r="B3069" t="s">
        <v>108</v>
      </c>
      <c r="C3069">
        <v>2013</v>
      </c>
      <c r="D3069">
        <f>VLOOKUP(C3069,Seasons!A:B,2,FALSE)</f>
        <v>64</v>
      </c>
      <c r="F3069" s="5" t="str">
        <f t="shared" si="47"/>
        <v>(869,64),</v>
      </c>
    </row>
    <row r="3070" spans="1:6" x14ac:dyDescent="0.25">
      <c r="A3070">
        <f>VLOOKUP(B3070,Drivers!A:C,3,FALSE)</f>
        <v>869</v>
      </c>
      <c r="B3070" t="s">
        <v>108</v>
      </c>
      <c r="C3070">
        <v>2014</v>
      </c>
      <c r="D3070">
        <f>VLOOKUP(C3070,Seasons!A:B,2,FALSE)</f>
        <v>65</v>
      </c>
      <c r="F3070" s="5" t="str">
        <f t="shared" si="47"/>
        <v>(869,65),</v>
      </c>
    </row>
    <row r="3071" spans="1:6" x14ac:dyDescent="0.25">
      <c r="A3071">
        <f>VLOOKUP(B3071,Drivers!A:C,3,FALSE)</f>
        <v>869</v>
      </c>
      <c r="B3071" t="s">
        <v>108</v>
      </c>
      <c r="C3071">
        <v>2015</v>
      </c>
      <c r="D3071">
        <f>VLOOKUP(C3071,Seasons!A:B,2,FALSE)</f>
        <v>66</v>
      </c>
      <c r="F3071" s="5" t="str">
        <f t="shared" si="47"/>
        <v>(869,66),</v>
      </c>
    </row>
    <row r="3072" spans="1:6" x14ac:dyDescent="0.25">
      <c r="A3072">
        <f>VLOOKUP(B3072,Drivers!A:C,3,FALSE)</f>
        <v>869</v>
      </c>
      <c r="B3072" t="s">
        <v>108</v>
      </c>
      <c r="C3072">
        <v>2016</v>
      </c>
      <c r="D3072">
        <f>VLOOKUP(C3072,Seasons!A:B,2,FALSE)</f>
        <v>67</v>
      </c>
      <c r="F3072" s="5" t="str">
        <f t="shared" si="47"/>
        <v>(869,67),</v>
      </c>
    </row>
    <row r="3073" spans="1:6" x14ac:dyDescent="0.25">
      <c r="A3073">
        <f>VLOOKUP(B3073,Drivers!A:C,3,FALSE)</f>
        <v>869</v>
      </c>
      <c r="B3073" t="s">
        <v>108</v>
      </c>
      <c r="C3073">
        <v>2017</v>
      </c>
      <c r="D3073">
        <f>VLOOKUP(C3073,Seasons!A:B,2,FALSE)</f>
        <v>68</v>
      </c>
      <c r="F3073" s="5" t="str">
        <f t="shared" si="47"/>
        <v>(869,68),</v>
      </c>
    </row>
    <row r="3074" spans="1:6" x14ac:dyDescent="0.25">
      <c r="A3074">
        <f>VLOOKUP(B3074,Drivers!A:C,3,FALSE)</f>
        <v>869</v>
      </c>
      <c r="B3074" t="s">
        <v>108</v>
      </c>
      <c r="C3074">
        <v>2018</v>
      </c>
      <c r="D3074">
        <f>VLOOKUP(C3074,Seasons!A:B,2,FALSE)</f>
        <v>69</v>
      </c>
      <c r="F3074" s="5" t="str">
        <f t="shared" si="47"/>
        <v>(869,69),</v>
      </c>
    </row>
    <row r="3075" spans="1:6" x14ac:dyDescent="0.25">
      <c r="A3075">
        <f>VLOOKUP(B3075,Drivers!A:C,3,FALSE)</f>
        <v>869</v>
      </c>
      <c r="B3075" t="s">
        <v>108</v>
      </c>
      <c r="C3075">
        <v>2019</v>
      </c>
      <c r="D3075">
        <f>VLOOKUP(C3075,Seasons!A:B,2,FALSE)</f>
        <v>70</v>
      </c>
      <c r="F3075" s="5" t="str">
        <f t="shared" ref="F3075:F3138" si="48">_xlfn.CONCAT("(",A3075,",",D3075,"),")</f>
        <v>(869,70),</v>
      </c>
    </row>
    <row r="3076" spans="1:6" x14ac:dyDescent="0.25">
      <c r="A3076">
        <f>VLOOKUP(B3076,Drivers!A:C,3,FALSE)</f>
        <v>869</v>
      </c>
      <c r="B3076" t="s">
        <v>108</v>
      </c>
      <c r="C3076">
        <v>2020</v>
      </c>
      <c r="D3076">
        <f>VLOOKUP(C3076,Seasons!A:B,2,FALSE)</f>
        <v>71</v>
      </c>
      <c r="F3076" s="5" t="str">
        <f t="shared" si="48"/>
        <v>(869,71),</v>
      </c>
    </row>
    <row r="3077" spans="1:6" x14ac:dyDescent="0.25">
      <c r="A3077">
        <f>VLOOKUP(B3077,Drivers!A:C,3,FALSE)</f>
        <v>869</v>
      </c>
      <c r="B3077" t="s">
        <v>108</v>
      </c>
      <c r="C3077">
        <v>2021</v>
      </c>
      <c r="D3077">
        <f>VLOOKUP(C3077,Seasons!A:B,2,FALSE)</f>
        <v>72</v>
      </c>
      <c r="F3077" s="5" t="str">
        <f t="shared" si="48"/>
        <v>(869,72),</v>
      </c>
    </row>
    <row r="3078" spans="1:6" x14ac:dyDescent="0.25">
      <c r="A3078">
        <f>VLOOKUP(B3078,Drivers!A:C,3,FALSE)</f>
        <v>870</v>
      </c>
      <c r="B3078" t="s">
        <v>473</v>
      </c>
      <c r="C3078">
        <v>2014</v>
      </c>
      <c r="D3078">
        <f>VLOOKUP(C3078,Seasons!A:B,2,FALSE)</f>
        <v>65</v>
      </c>
      <c r="F3078" s="5" t="str">
        <f t="shared" si="48"/>
        <v>(870,65),</v>
      </c>
    </row>
    <row r="3079" spans="1:6" x14ac:dyDescent="0.25">
      <c r="A3079">
        <f>VLOOKUP(B3079,Drivers!A:C,3,FALSE)</f>
        <v>871</v>
      </c>
      <c r="B3079" t="s">
        <v>749</v>
      </c>
      <c r="C3079">
        <v>2014</v>
      </c>
      <c r="D3079">
        <f>VLOOKUP(C3079,Seasons!A:B,2,FALSE)</f>
        <v>65</v>
      </c>
      <c r="F3079" s="5" t="str">
        <f t="shared" si="48"/>
        <v>(871,65),</v>
      </c>
    </row>
    <row r="3080" spans="1:6" x14ac:dyDescent="0.25">
      <c r="A3080">
        <f>VLOOKUP(B3080,Drivers!A:C,3,FALSE)</f>
        <v>872</v>
      </c>
      <c r="B3080" t="s">
        <v>434</v>
      </c>
      <c r="C3080">
        <v>2014</v>
      </c>
      <c r="D3080">
        <f>VLOOKUP(C3080,Seasons!A:B,2,FALSE)</f>
        <v>65</v>
      </c>
      <c r="F3080" s="5" t="str">
        <f t="shared" si="48"/>
        <v>(872,65),</v>
      </c>
    </row>
    <row r="3081" spans="1:6" x14ac:dyDescent="0.25">
      <c r="A3081">
        <f>VLOOKUP(B3081,Drivers!A:C,3,FALSE)</f>
        <v>872</v>
      </c>
      <c r="B3081" t="s">
        <v>434</v>
      </c>
      <c r="C3081">
        <v>2015</v>
      </c>
      <c r="D3081">
        <f>VLOOKUP(C3081,Seasons!A:B,2,FALSE)</f>
        <v>66</v>
      </c>
      <c r="F3081" s="5" t="str">
        <f t="shared" si="48"/>
        <v>(872,66),</v>
      </c>
    </row>
    <row r="3082" spans="1:6" x14ac:dyDescent="0.25">
      <c r="A3082">
        <f>VLOOKUP(B3082,Drivers!A:C,3,FALSE)</f>
        <v>872</v>
      </c>
      <c r="B3082" t="s">
        <v>434</v>
      </c>
      <c r="C3082">
        <v>2016</v>
      </c>
      <c r="D3082">
        <f>VLOOKUP(C3082,Seasons!A:B,2,FALSE)</f>
        <v>67</v>
      </c>
      <c r="F3082" s="5" t="str">
        <f t="shared" si="48"/>
        <v>(872,67),</v>
      </c>
    </row>
    <row r="3083" spans="1:6" x14ac:dyDescent="0.25">
      <c r="A3083">
        <f>VLOOKUP(B3083,Drivers!A:C,3,FALSE)</f>
        <v>872</v>
      </c>
      <c r="B3083" t="s">
        <v>434</v>
      </c>
      <c r="C3083">
        <v>2017</v>
      </c>
      <c r="D3083">
        <f>VLOOKUP(C3083,Seasons!A:B,2,FALSE)</f>
        <v>68</v>
      </c>
      <c r="F3083" s="5" t="str">
        <f t="shared" si="48"/>
        <v>(872,68),</v>
      </c>
    </row>
    <row r="3084" spans="1:6" x14ac:dyDescent="0.25">
      <c r="A3084">
        <f>VLOOKUP(B3084,Drivers!A:C,3,FALSE)</f>
        <v>872</v>
      </c>
      <c r="B3084" t="s">
        <v>434</v>
      </c>
      <c r="C3084">
        <v>2019</v>
      </c>
      <c r="D3084">
        <f>VLOOKUP(C3084,Seasons!A:B,2,FALSE)</f>
        <v>70</v>
      </c>
      <c r="F3084" s="5" t="str">
        <f t="shared" si="48"/>
        <v>(872,70),</v>
      </c>
    </row>
    <row r="3085" spans="1:6" x14ac:dyDescent="0.25">
      <c r="A3085">
        <f>VLOOKUP(B3085,Drivers!A:C,3,FALSE)</f>
        <v>872</v>
      </c>
      <c r="B3085" t="s">
        <v>434</v>
      </c>
      <c r="C3085">
        <v>2019</v>
      </c>
      <c r="D3085">
        <f>VLOOKUP(C3085,Seasons!A:B,2,FALSE)</f>
        <v>70</v>
      </c>
      <c r="F3085" s="5" t="str">
        <f t="shared" si="48"/>
        <v>(872,70),</v>
      </c>
    </row>
    <row r="3086" spans="1:6" x14ac:dyDescent="0.25">
      <c r="A3086">
        <f>VLOOKUP(B3086,Drivers!A:C,3,FALSE)</f>
        <v>873</v>
      </c>
      <c r="B3086" t="s">
        <v>235</v>
      </c>
      <c r="C3086">
        <v>2014</v>
      </c>
      <c r="D3086">
        <f>VLOOKUP(C3086,Seasons!A:B,2,FALSE)</f>
        <v>65</v>
      </c>
      <c r="F3086" s="5" t="str">
        <f t="shared" si="48"/>
        <v>(873,65),</v>
      </c>
    </row>
    <row r="3087" spans="1:6" x14ac:dyDescent="0.25">
      <c r="A3087">
        <f>VLOOKUP(B3087,Drivers!A:C,3,FALSE)</f>
        <v>873</v>
      </c>
      <c r="B3087" t="s">
        <v>235</v>
      </c>
      <c r="C3087">
        <v>2015</v>
      </c>
      <c r="D3087">
        <f>VLOOKUP(C3087,Seasons!A:B,2,FALSE)</f>
        <v>66</v>
      </c>
      <c r="F3087" s="5" t="str">
        <f t="shared" si="48"/>
        <v>(873,66),</v>
      </c>
    </row>
    <row r="3088" spans="1:6" x14ac:dyDescent="0.25">
      <c r="A3088">
        <f>VLOOKUP(B3088,Drivers!A:C,3,FALSE)</f>
        <v>873</v>
      </c>
      <c r="B3088" t="s">
        <v>235</v>
      </c>
      <c r="C3088">
        <v>2016</v>
      </c>
      <c r="D3088">
        <f>VLOOKUP(C3088,Seasons!A:B,2,FALSE)</f>
        <v>67</v>
      </c>
      <c r="F3088" s="5" t="str">
        <f t="shared" si="48"/>
        <v>(873,67),</v>
      </c>
    </row>
    <row r="3089" spans="1:6" x14ac:dyDescent="0.25">
      <c r="A3089">
        <f>VLOOKUP(B3089,Drivers!A:C,3,FALSE)</f>
        <v>873</v>
      </c>
      <c r="B3089" t="s">
        <v>235</v>
      </c>
      <c r="C3089">
        <v>2017</v>
      </c>
      <c r="D3089">
        <f>VLOOKUP(C3089,Seasons!A:B,2,FALSE)</f>
        <v>68</v>
      </c>
      <c r="F3089" s="5" t="str">
        <f t="shared" si="48"/>
        <v>(873,68),</v>
      </c>
    </row>
    <row r="3090" spans="1:6" x14ac:dyDescent="0.25">
      <c r="A3090">
        <f>VLOOKUP(B3090,Drivers!A:C,3,FALSE)</f>
        <v>873</v>
      </c>
      <c r="B3090" t="s">
        <v>235</v>
      </c>
      <c r="C3090">
        <v>2018</v>
      </c>
      <c r="D3090">
        <f>VLOOKUP(C3090,Seasons!A:B,2,FALSE)</f>
        <v>69</v>
      </c>
      <c r="F3090" s="5" t="str">
        <f t="shared" si="48"/>
        <v>(873,69),</v>
      </c>
    </row>
    <row r="3091" spans="1:6" x14ac:dyDescent="0.25">
      <c r="A3091">
        <f>VLOOKUP(B3091,Drivers!A:C,3,FALSE)</f>
        <v>874</v>
      </c>
      <c r="B3091" t="s">
        <v>491</v>
      </c>
      <c r="C3091">
        <v>2014</v>
      </c>
      <c r="D3091">
        <f>VLOOKUP(C3091,Seasons!A:B,2,FALSE)</f>
        <v>65</v>
      </c>
      <c r="F3091" s="5" t="str">
        <f t="shared" si="48"/>
        <v>(874,65),</v>
      </c>
    </row>
    <row r="3092" spans="1:6" x14ac:dyDescent="0.25">
      <c r="A3092">
        <f>VLOOKUP(B3092,Drivers!A:C,3,FALSE)</f>
        <v>874</v>
      </c>
      <c r="B3092" t="s">
        <v>491</v>
      </c>
      <c r="C3092">
        <v>2015</v>
      </c>
      <c r="D3092">
        <f>VLOOKUP(C3092,Seasons!A:B,2,FALSE)</f>
        <v>66</v>
      </c>
      <c r="F3092" s="5" t="str">
        <f t="shared" si="48"/>
        <v>(874,66),</v>
      </c>
    </row>
    <row r="3093" spans="1:6" x14ac:dyDescent="0.25">
      <c r="A3093">
        <f>VLOOKUP(B3093,Drivers!A:C,3,FALSE)</f>
        <v>874</v>
      </c>
      <c r="B3093" t="s">
        <v>491</v>
      </c>
      <c r="C3093">
        <v>2016</v>
      </c>
      <c r="D3093">
        <f>VLOOKUP(C3093,Seasons!A:B,2,FALSE)</f>
        <v>67</v>
      </c>
      <c r="F3093" s="5" t="str">
        <f t="shared" si="48"/>
        <v>(874,67),</v>
      </c>
    </row>
    <row r="3094" spans="1:6" x14ac:dyDescent="0.25">
      <c r="A3094">
        <f>VLOOKUP(B3094,Drivers!A:C,3,FALSE)</f>
        <v>874</v>
      </c>
      <c r="B3094" t="s">
        <v>491</v>
      </c>
      <c r="C3094">
        <v>2017</v>
      </c>
      <c r="D3094">
        <f>VLOOKUP(C3094,Seasons!A:B,2,FALSE)</f>
        <v>68</v>
      </c>
      <c r="F3094" s="5" t="str">
        <f t="shared" si="48"/>
        <v>(874,68),</v>
      </c>
    </row>
    <row r="3095" spans="1:6" x14ac:dyDescent="0.25">
      <c r="A3095">
        <f>VLOOKUP(B3095,Drivers!A:C,3,FALSE)</f>
        <v>874</v>
      </c>
      <c r="B3095" t="s">
        <v>491</v>
      </c>
      <c r="C3095">
        <v>2018</v>
      </c>
      <c r="D3095">
        <f>VLOOKUP(C3095,Seasons!A:B,2,FALSE)</f>
        <v>69</v>
      </c>
      <c r="F3095" s="5" t="str">
        <f t="shared" si="48"/>
        <v>(874,69),</v>
      </c>
    </row>
    <row r="3096" spans="1:6" x14ac:dyDescent="0.25">
      <c r="A3096">
        <f>VLOOKUP(B3096,Drivers!A:C,3,FALSE)</f>
        <v>874</v>
      </c>
      <c r="B3096" t="s">
        <v>491</v>
      </c>
      <c r="C3096">
        <v>2019</v>
      </c>
      <c r="D3096">
        <f>VLOOKUP(C3096,Seasons!A:B,2,FALSE)</f>
        <v>70</v>
      </c>
      <c r="F3096" s="5" t="str">
        <f t="shared" si="48"/>
        <v>(874,70),</v>
      </c>
    </row>
    <row r="3097" spans="1:6" x14ac:dyDescent="0.25">
      <c r="A3097">
        <f>VLOOKUP(B3097,Drivers!A:C,3,FALSE)</f>
        <v>874</v>
      </c>
      <c r="B3097" t="s">
        <v>491</v>
      </c>
      <c r="C3097">
        <v>2020</v>
      </c>
      <c r="D3097">
        <f>VLOOKUP(C3097,Seasons!A:B,2,FALSE)</f>
        <v>71</v>
      </c>
      <c r="F3097" s="5" t="str">
        <f t="shared" si="48"/>
        <v>(874,71),</v>
      </c>
    </row>
    <row r="3098" spans="1:6" x14ac:dyDescent="0.25">
      <c r="A3098">
        <f>VLOOKUP(B3098,Drivers!A:C,3,FALSE)</f>
        <v>875</v>
      </c>
      <c r="B3098" t="s">
        <v>525</v>
      </c>
      <c r="C3098">
        <v>2015</v>
      </c>
      <c r="D3098">
        <f>VLOOKUP(C3098,Seasons!A:B,2,FALSE)</f>
        <v>66</v>
      </c>
      <c r="F3098" s="5" t="str">
        <f t="shared" si="48"/>
        <v>(875,66),</v>
      </c>
    </row>
    <row r="3099" spans="1:6" x14ac:dyDescent="0.25">
      <c r="A3099">
        <f>VLOOKUP(B3099,Drivers!A:C,3,FALSE)</f>
        <v>876</v>
      </c>
      <c r="B3099" t="s">
        <v>679</v>
      </c>
      <c r="C3099">
        <v>2015</v>
      </c>
      <c r="D3099">
        <f>VLOOKUP(C3099,Seasons!A:B,2,FALSE)</f>
        <v>66</v>
      </c>
      <c r="F3099" s="5" t="str">
        <f t="shared" si="48"/>
        <v>(876,66),</v>
      </c>
    </row>
    <row r="3100" spans="1:6" x14ac:dyDescent="0.25">
      <c r="A3100">
        <f>VLOOKUP(B3100,Drivers!A:C,3,FALSE)</f>
        <v>877</v>
      </c>
      <c r="B3100" t="s">
        <v>558</v>
      </c>
      <c r="C3100">
        <v>2015</v>
      </c>
      <c r="D3100">
        <f>VLOOKUP(C3100,Seasons!A:B,2,FALSE)</f>
        <v>66</v>
      </c>
      <c r="F3100" s="5" t="str">
        <f t="shared" si="48"/>
        <v>(877,66),</v>
      </c>
    </row>
    <row r="3101" spans="1:6" x14ac:dyDescent="0.25">
      <c r="A3101">
        <f>VLOOKUP(B3101,Drivers!A:C,3,FALSE)</f>
        <v>877</v>
      </c>
      <c r="B3101" t="s">
        <v>558</v>
      </c>
      <c r="C3101">
        <v>2016</v>
      </c>
      <c r="D3101">
        <f>VLOOKUP(C3101,Seasons!A:B,2,FALSE)</f>
        <v>67</v>
      </c>
      <c r="F3101" s="5" t="str">
        <f t="shared" si="48"/>
        <v>(877,67),</v>
      </c>
    </row>
    <row r="3102" spans="1:6" x14ac:dyDescent="0.25">
      <c r="A3102" t="e">
        <f>VLOOKUP(B3102,Drivers!A:C,3,FALSE)</f>
        <v>#N/A</v>
      </c>
      <c r="B3102" t="s">
        <v>691</v>
      </c>
      <c r="C3102">
        <v>2015</v>
      </c>
      <c r="D3102">
        <f>VLOOKUP(C3102,Seasons!A:B,2,FALSE)</f>
        <v>66</v>
      </c>
      <c r="F3102" s="5" t="e">
        <f t="shared" si="48"/>
        <v>#N/A</v>
      </c>
    </row>
    <row r="3103" spans="1:6" x14ac:dyDescent="0.25">
      <c r="A3103" t="e">
        <f>VLOOKUP(B3103,Drivers!A:C,3,FALSE)</f>
        <v>#N/A</v>
      </c>
      <c r="B3103" t="s">
        <v>691</v>
      </c>
      <c r="C3103">
        <v>2016</v>
      </c>
      <c r="D3103">
        <f>VLOOKUP(C3103,Seasons!A:B,2,FALSE)</f>
        <v>67</v>
      </c>
      <c r="F3103" s="5" t="e">
        <f t="shared" si="48"/>
        <v>#N/A</v>
      </c>
    </row>
    <row r="3104" spans="1:6" x14ac:dyDescent="0.25">
      <c r="A3104" t="e">
        <f>VLOOKUP(B3104,Drivers!A:C,3,FALSE)</f>
        <v>#N/A</v>
      </c>
      <c r="B3104" t="s">
        <v>691</v>
      </c>
      <c r="C3104">
        <v>2017</v>
      </c>
      <c r="D3104">
        <f>VLOOKUP(C3104,Seasons!A:B,2,FALSE)</f>
        <v>68</v>
      </c>
      <c r="F3104" s="5" t="e">
        <f t="shared" si="48"/>
        <v>#N/A</v>
      </c>
    </row>
    <row r="3105" spans="1:6" x14ac:dyDescent="0.25">
      <c r="A3105" t="e">
        <f>VLOOKUP(B3105,Drivers!A:C,3,FALSE)</f>
        <v>#N/A</v>
      </c>
      <c r="B3105" t="s">
        <v>691</v>
      </c>
      <c r="C3105">
        <v>2018</v>
      </c>
      <c r="D3105">
        <f>VLOOKUP(C3105,Seasons!A:B,2,FALSE)</f>
        <v>69</v>
      </c>
      <c r="F3105" s="5" t="e">
        <f t="shared" si="48"/>
        <v>#N/A</v>
      </c>
    </row>
    <row r="3106" spans="1:6" x14ac:dyDescent="0.25">
      <c r="A3106" t="e">
        <f>VLOOKUP(B3106,Drivers!A:C,3,FALSE)</f>
        <v>#N/A</v>
      </c>
      <c r="B3106" t="s">
        <v>691</v>
      </c>
      <c r="C3106">
        <v>2019</v>
      </c>
      <c r="D3106">
        <f>VLOOKUP(C3106,Seasons!A:B,2,FALSE)</f>
        <v>70</v>
      </c>
      <c r="F3106" s="5" t="e">
        <f t="shared" si="48"/>
        <v>#N/A</v>
      </c>
    </row>
    <row r="3107" spans="1:6" x14ac:dyDescent="0.25">
      <c r="A3107" t="e">
        <f>VLOOKUP(B3107,Drivers!A:C,3,FALSE)</f>
        <v>#N/A</v>
      </c>
      <c r="B3107" t="s">
        <v>691</v>
      </c>
      <c r="C3107">
        <v>2020</v>
      </c>
      <c r="D3107">
        <f>VLOOKUP(C3107,Seasons!A:B,2,FALSE)</f>
        <v>71</v>
      </c>
      <c r="F3107" s="5" t="e">
        <f t="shared" si="48"/>
        <v>#N/A</v>
      </c>
    </row>
    <row r="3108" spans="1:6" x14ac:dyDescent="0.25">
      <c r="A3108" t="e">
        <f>VLOOKUP(B3108,Drivers!A:C,3,FALSE)</f>
        <v>#N/A</v>
      </c>
      <c r="B3108" t="s">
        <v>691</v>
      </c>
      <c r="C3108">
        <v>2021</v>
      </c>
      <c r="D3108">
        <f>VLOOKUP(C3108,Seasons!A:B,2,FALSE)</f>
        <v>72</v>
      </c>
      <c r="F3108" s="5" t="e">
        <f t="shared" si="48"/>
        <v>#N/A</v>
      </c>
    </row>
    <row r="3109" spans="1:6" x14ac:dyDescent="0.25">
      <c r="A3109">
        <f>VLOOKUP(B3109,Drivers!A:C,3,FALSE)</f>
        <v>879</v>
      </c>
      <c r="B3109" t="s">
        <v>815</v>
      </c>
      <c r="C3109">
        <v>2015</v>
      </c>
      <c r="D3109">
        <f>VLOOKUP(C3109,Seasons!A:B,2,FALSE)</f>
        <v>66</v>
      </c>
      <c r="F3109" s="5" t="str">
        <f t="shared" si="48"/>
        <v>(879,66),</v>
      </c>
    </row>
    <row r="3110" spans="1:6" x14ac:dyDescent="0.25">
      <c r="A3110">
        <f>VLOOKUP(B3110,Drivers!A:C,3,FALSE)</f>
        <v>879</v>
      </c>
      <c r="B3110" t="s">
        <v>815</v>
      </c>
      <c r="C3110">
        <v>2016</v>
      </c>
      <c r="D3110">
        <f>VLOOKUP(C3110,Seasons!A:B,2,FALSE)</f>
        <v>67</v>
      </c>
      <c r="F3110" s="5" t="str">
        <f t="shared" si="48"/>
        <v>(879,67),</v>
      </c>
    </row>
    <row r="3111" spans="1:6" x14ac:dyDescent="0.25">
      <c r="A3111">
        <f>VLOOKUP(B3111,Drivers!A:C,3,FALSE)</f>
        <v>879</v>
      </c>
      <c r="B3111" t="s">
        <v>815</v>
      </c>
      <c r="C3111">
        <v>2017</v>
      </c>
      <c r="D3111">
        <f>VLOOKUP(C3111,Seasons!A:B,2,FALSE)</f>
        <v>68</v>
      </c>
      <c r="F3111" s="5" t="str">
        <f t="shared" si="48"/>
        <v>(879,68),</v>
      </c>
    </row>
    <row r="3112" spans="1:6" x14ac:dyDescent="0.25">
      <c r="A3112">
        <f>VLOOKUP(B3112,Drivers!A:C,3,FALSE)</f>
        <v>879</v>
      </c>
      <c r="B3112" t="s">
        <v>815</v>
      </c>
      <c r="C3112">
        <v>2018</v>
      </c>
      <c r="D3112">
        <f>VLOOKUP(C3112,Seasons!A:B,2,FALSE)</f>
        <v>69</v>
      </c>
      <c r="F3112" s="5" t="str">
        <f t="shared" si="48"/>
        <v>(879,69),</v>
      </c>
    </row>
    <row r="3113" spans="1:6" x14ac:dyDescent="0.25">
      <c r="A3113">
        <f>VLOOKUP(B3113,Drivers!A:C,3,FALSE)</f>
        <v>879</v>
      </c>
      <c r="B3113" t="s">
        <v>815</v>
      </c>
      <c r="C3113">
        <v>2019</v>
      </c>
      <c r="D3113">
        <f>VLOOKUP(C3113,Seasons!A:B,2,FALSE)</f>
        <v>70</v>
      </c>
      <c r="F3113" s="5" t="str">
        <f t="shared" si="48"/>
        <v>(879,70),</v>
      </c>
    </row>
    <row r="3114" spans="1:6" x14ac:dyDescent="0.25">
      <c r="A3114">
        <f>VLOOKUP(B3114,Drivers!A:C,3,FALSE)</f>
        <v>879</v>
      </c>
      <c r="B3114" t="s">
        <v>815</v>
      </c>
      <c r="C3114">
        <v>2020</v>
      </c>
      <c r="D3114">
        <f>VLOOKUP(C3114,Seasons!A:B,2,FALSE)</f>
        <v>71</v>
      </c>
      <c r="F3114" s="5" t="str">
        <f t="shared" si="48"/>
        <v>(879,71),</v>
      </c>
    </row>
    <row r="3115" spans="1:6" x14ac:dyDescent="0.25">
      <c r="A3115">
        <f>VLOOKUP(B3115,Drivers!A:C,3,FALSE)</f>
        <v>879</v>
      </c>
      <c r="B3115" t="s">
        <v>815</v>
      </c>
      <c r="C3115">
        <v>2021</v>
      </c>
      <c r="D3115">
        <f>VLOOKUP(C3115,Seasons!A:B,2,FALSE)</f>
        <v>72</v>
      </c>
      <c r="F3115" s="5" t="str">
        <f t="shared" si="48"/>
        <v>(879,72),</v>
      </c>
    </row>
    <row r="3116" spans="1:6" x14ac:dyDescent="0.25">
      <c r="A3116">
        <f>VLOOKUP(B3116,Drivers!A:C,3,FALSE)</f>
        <v>880</v>
      </c>
      <c r="B3116" t="s">
        <v>354</v>
      </c>
      <c r="C3116">
        <v>2016</v>
      </c>
      <c r="D3116">
        <f>VLOOKUP(C3116,Seasons!A:B,2,FALSE)</f>
        <v>67</v>
      </c>
      <c r="F3116" s="5" t="str">
        <f t="shared" si="48"/>
        <v>(880,67),</v>
      </c>
    </row>
    <row r="3117" spans="1:6" x14ac:dyDescent="0.25">
      <c r="A3117">
        <f>VLOOKUP(B3117,Drivers!A:C,3,FALSE)</f>
        <v>881</v>
      </c>
      <c r="B3117" t="s">
        <v>587</v>
      </c>
      <c r="C3117">
        <v>2016</v>
      </c>
      <c r="D3117">
        <f>VLOOKUP(C3117,Seasons!A:B,2,FALSE)</f>
        <v>67</v>
      </c>
      <c r="F3117" s="5" t="str">
        <f t="shared" si="48"/>
        <v>(881,67),</v>
      </c>
    </row>
    <row r="3118" spans="1:6" x14ac:dyDescent="0.25">
      <c r="A3118">
        <f>VLOOKUP(B3118,Drivers!A:C,3,FALSE)</f>
        <v>881</v>
      </c>
      <c r="B3118" t="s">
        <v>587</v>
      </c>
      <c r="C3118">
        <v>2017</v>
      </c>
      <c r="D3118">
        <f>VLOOKUP(C3118,Seasons!A:B,2,FALSE)</f>
        <v>68</v>
      </c>
      <c r="F3118" s="5" t="str">
        <f t="shared" si="48"/>
        <v>(881,68),</v>
      </c>
    </row>
    <row r="3119" spans="1:6" x14ac:dyDescent="0.25">
      <c r="A3119">
        <f>VLOOKUP(B3119,Drivers!A:C,3,FALSE)</f>
        <v>882</v>
      </c>
      <c r="B3119" t="s">
        <v>836</v>
      </c>
      <c r="C3119">
        <v>2016</v>
      </c>
      <c r="D3119">
        <f>VLOOKUP(C3119,Seasons!A:B,2,FALSE)</f>
        <v>67</v>
      </c>
      <c r="F3119" s="5" t="str">
        <f t="shared" si="48"/>
        <v>(882,67),</v>
      </c>
    </row>
    <row r="3120" spans="1:6" x14ac:dyDescent="0.25">
      <c r="A3120">
        <f>VLOOKUP(B3120,Drivers!A:C,3,FALSE)</f>
        <v>882</v>
      </c>
      <c r="B3120" t="s">
        <v>836</v>
      </c>
      <c r="C3120">
        <v>2017</v>
      </c>
      <c r="D3120">
        <f>VLOOKUP(C3120,Seasons!A:B,2,FALSE)</f>
        <v>68</v>
      </c>
      <c r="F3120" s="5" t="str">
        <f t="shared" si="48"/>
        <v>(882,68),</v>
      </c>
    </row>
    <row r="3121" spans="1:6" x14ac:dyDescent="0.25">
      <c r="A3121">
        <f>VLOOKUP(B3121,Drivers!A:C,3,FALSE)</f>
        <v>883</v>
      </c>
      <c r="B3121" t="s">
        <v>811</v>
      </c>
      <c r="C3121">
        <v>2016</v>
      </c>
      <c r="D3121">
        <f>VLOOKUP(C3121,Seasons!A:B,2,FALSE)</f>
        <v>67</v>
      </c>
      <c r="F3121" s="5" t="str">
        <f t="shared" si="48"/>
        <v>(883,67),</v>
      </c>
    </row>
    <row r="3122" spans="1:6" x14ac:dyDescent="0.25">
      <c r="A3122">
        <f>VLOOKUP(B3122,Drivers!A:C,3,FALSE)</f>
        <v>883</v>
      </c>
      <c r="B3122" t="s">
        <v>811</v>
      </c>
      <c r="C3122">
        <v>2017</v>
      </c>
      <c r="D3122">
        <f>VLOOKUP(C3122,Seasons!A:B,2,FALSE)</f>
        <v>68</v>
      </c>
      <c r="F3122" s="5" t="str">
        <f t="shared" si="48"/>
        <v>(883,68),</v>
      </c>
    </row>
    <row r="3123" spans="1:6" x14ac:dyDescent="0.25">
      <c r="A3123">
        <f>VLOOKUP(B3123,Drivers!A:C,3,FALSE)</f>
        <v>883</v>
      </c>
      <c r="B3123" t="s">
        <v>811</v>
      </c>
      <c r="C3123">
        <v>2018</v>
      </c>
      <c r="D3123">
        <f>VLOOKUP(C3123,Seasons!A:B,2,FALSE)</f>
        <v>69</v>
      </c>
      <c r="F3123" s="5" t="str">
        <f t="shared" si="48"/>
        <v>(883,69),</v>
      </c>
    </row>
    <row r="3124" spans="1:6" x14ac:dyDescent="0.25">
      <c r="A3124">
        <f>VLOOKUP(B3124,Drivers!A:C,3,FALSE)</f>
        <v>884</v>
      </c>
      <c r="B3124" t="s">
        <v>574</v>
      </c>
      <c r="C3124">
        <v>2016</v>
      </c>
      <c r="D3124">
        <f>VLOOKUP(C3124,Seasons!A:B,2,FALSE)</f>
        <v>67</v>
      </c>
      <c r="F3124" s="5" t="str">
        <f t="shared" si="48"/>
        <v>(884,67),</v>
      </c>
    </row>
    <row r="3125" spans="1:6" x14ac:dyDescent="0.25">
      <c r="A3125">
        <f>VLOOKUP(B3125,Drivers!A:C,3,FALSE)</f>
        <v>884</v>
      </c>
      <c r="B3125" t="s">
        <v>574</v>
      </c>
      <c r="C3125">
        <v>2017</v>
      </c>
      <c r="D3125">
        <f>VLOOKUP(C3125,Seasons!A:B,2,FALSE)</f>
        <v>68</v>
      </c>
      <c r="F3125" s="5" t="str">
        <f t="shared" si="48"/>
        <v>(884,68),</v>
      </c>
    </row>
    <row r="3126" spans="1:6" x14ac:dyDescent="0.25">
      <c r="A3126">
        <f>VLOOKUP(B3126,Drivers!A:C,3,FALSE)</f>
        <v>884</v>
      </c>
      <c r="B3126" t="s">
        <v>574</v>
      </c>
      <c r="C3126">
        <v>2018</v>
      </c>
      <c r="D3126">
        <f>VLOOKUP(C3126,Seasons!A:B,2,FALSE)</f>
        <v>69</v>
      </c>
      <c r="F3126" s="5" t="str">
        <f t="shared" si="48"/>
        <v>(884,69),</v>
      </c>
    </row>
    <row r="3127" spans="1:6" x14ac:dyDescent="0.25">
      <c r="A3127">
        <f>VLOOKUP(B3127,Drivers!A:C,3,FALSE)</f>
        <v>884</v>
      </c>
      <c r="B3127" t="s">
        <v>574</v>
      </c>
      <c r="C3127">
        <v>2020</v>
      </c>
      <c r="D3127">
        <f>VLOOKUP(C3127,Seasons!A:B,2,FALSE)</f>
        <v>71</v>
      </c>
      <c r="F3127" s="5" t="str">
        <f t="shared" si="48"/>
        <v>(884,71),</v>
      </c>
    </row>
    <row r="3128" spans="1:6" x14ac:dyDescent="0.25">
      <c r="A3128">
        <f>VLOOKUP(B3128,Drivers!A:C,3,FALSE)</f>
        <v>884</v>
      </c>
      <c r="B3128" t="s">
        <v>574</v>
      </c>
      <c r="C3128">
        <v>2021</v>
      </c>
      <c r="D3128">
        <f>VLOOKUP(C3128,Seasons!A:B,2,FALSE)</f>
        <v>72</v>
      </c>
      <c r="F3128" s="5" t="str">
        <f t="shared" si="48"/>
        <v>(884,72),</v>
      </c>
    </row>
    <row r="3129" spans="1:6" x14ac:dyDescent="0.25">
      <c r="A3129">
        <f>VLOOKUP(B3129,Drivers!A:C,3,FALSE)</f>
        <v>885</v>
      </c>
      <c r="B3129" t="s">
        <v>352</v>
      </c>
      <c r="C3129">
        <v>2017</v>
      </c>
      <c r="D3129">
        <f>VLOOKUP(C3129,Seasons!A:B,2,FALSE)</f>
        <v>68</v>
      </c>
      <c r="F3129" s="5" t="str">
        <f t="shared" si="48"/>
        <v>(885,68),</v>
      </c>
    </row>
    <row r="3130" spans="1:6" x14ac:dyDescent="0.25">
      <c r="A3130">
        <f>VLOOKUP(B3130,Drivers!A:C,3,FALSE)</f>
        <v>885</v>
      </c>
      <c r="B3130" t="s">
        <v>352</v>
      </c>
      <c r="C3130">
        <v>2018</v>
      </c>
      <c r="D3130">
        <f>VLOOKUP(C3130,Seasons!A:B,2,FALSE)</f>
        <v>69</v>
      </c>
      <c r="F3130" s="5" t="str">
        <f t="shared" si="48"/>
        <v>(885,69),</v>
      </c>
    </row>
    <row r="3131" spans="1:6" x14ac:dyDescent="0.25">
      <c r="A3131">
        <f>VLOOKUP(B3131,Drivers!A:C,3,FALSE)</f>
        <v>886</v>
      </c>
      <c r="B3131" t="s">
        <v>295</v>
      </c>
      <c r="C3131">
        <v>2017</v>
      </c>
      <c r="D3131">
        <f>VLOOKUP(C3131,Seasons!A:B,2,FALSE)</f>
        <v>68</v>
      </c>
      <c r="F3131" s="5" t="str">
        <f t="shared" si="48"/>
        <v>(886,68),</v>
      </c>
    </row>
    <row r="3132" spans="1:6" x14ac:dyDescent="0.25">
      <c r="A3132">
        <f>VLOOKUP(B3132,Drivers!A:C,3,FALSE)</f>
        <v>886</v>
      </c>
      <c r="B3132" t="s">
        <v>295</v>
      </c>
      <c r="C3132">
        <v>2018</v>
      </c>
      <c r="D3132">
        <f>VLOOKUP(C3132,Seasons!A:B,2,FALSE)</f>
        <v>69</v>
      </c>
      <c r="F3132" s="5" t="str">
        <f t="shared" si="48"/>
        <v>(886,69),</v>
      </c>
    </row>
    <row r="3133" spans="1:6" x14ac:dyDescent="0.25">
      <c r="A3133">
        <f>VLOOKUP(B3133,Drivers!A:C,3,FALSE)</f>
        <v>886</v>
      </c>
      <c r="B3133" t="s">
        <v>295</v>
      </c>
      <c r="C3133">
        <v>2019</v>
      </c>
      <c r="D3133">
        <f>VLOOKUP(C3133,Seasons!A:B,2,FALSE)</f>
        <v>70</v>
      </c>
      <c r="F3133" s="5" t="str">
        <f t="shared" si="48"/>
        <v>(886,70),</v>
      </c>
    </row>
    <row r="3134" spans="1:6" x14ac:dyDescent="0.25">
      <c r="A3134">
        <f>VLOOKUP(B3134,Drivers!A:C,3,FALSE)</f>
        <v>886</v>
      </c>
      <c r="B3134" t="s">
        <v>295</v>
      </c>
      <c r="C3134">
        <v>2020</v>
      </c>
      <c r="D3134">
        <f>VLOOKUP(C3134,Seasons!A:B,2,FALSE)</f>
        <v>71</v>
      </c>
      <c r="F3134" s="5" t="str">
        <f t="shared" si="48"/>
        <v>(886,71),</v>
      </c>
    </row>
    <row r="3135" spans="1:6" x14ac:dyDescent="0.25">
      <c r="A3135">
        <f>VLOOKUP(B3135,Drivers!A:C,3,FALSE)</f>
        <v>886</v>
      </c>
      <c r="B3135" t="s">
        <v>295</v>
      </c>
      <c r="C3135">
        <v>2021</v>
      </c>
      <c r="D3135">
        <f>VLOOKUP(C3135,Seasons!A:B,2,FALSE)</f>
        <v>72</v>
      </c>
      <c r="F3135" s="5" t="str">
        <f t="shared" si="48"/>
        <v>(886,72),</v>
      </c>
    </row>
    <row r="3136" spans="1:6" x14ac:dyDescent="0.25">
      <c r="A3136">
        <f>VLOOKUP(B3136,Drivers!A:C,3,FALSE)</f>
        <v>887</v>
      </c>
      <c r="B3136" t="s">
        <v>757</v>
      </c>
      <c r="C3136">
        <v>2017</v>
      </c>
      <c r="D3136">
        <f>VLOOKUP(C3136,Seasons!A:B,2,FALSE)</f>
        <v>68</v>
      </c>
      <c r="F3136" s="5" t="str">
        <f t="shared" si="48"/>
        <v>(887,68),</v>
      </c>
    </row>
    <row r="3137" spans="1:6" x14ac:dyDescent="0.25">
      <c r="A3137">
        <f>VLOOKUP(B3137,Drivers!A:C,3,FALSE)</f>
        <v>887</v>
      </c>
      <c r="B3137" t="s">
        <v>757</v>
      </c>
      <c r="C3137">
        <v>2018</v>
      </c>
      <c r="D3137">
        <f>VLOOKUP(C3137,Seasons!A:B,2,FALSE)</f>
        <v>69</v>
      </c>
      <c r="F3137" s="5" t="str">
        <f t="shared" si="48"/>
        <v>(887,69),</v>
      </c>
    </row>
    <row r="3138" spans="1:6" x14ac:dyDescent="0.25">
      <c r="A3138">
        <f>VLOOKUP(B3138,Drivers!A:C,3,FALSE)</f>
        <v>887</v>
      </c>
      <c r="B3138" t="s">
        <v>757</v>
      </c>
      <c r="C3138">
        <v>2019</v>
      </c>
      <c r="D3138">
        <f>VLOOKUP(C3138,Seasons!A:B,2,FALSE)</f>
        <v>70</v>
      </c>
      <c r="F3138" s="5" t="str">
        <f t="shared" si="48"/>
        <v>(887,70),</v>
      </c>
    </row>
    <row r="3139" spans="1:6" x14ac:dyDescent="0.25">
      <c r="A3139">
        <f>VLOOKUP(B3139,Drivers!A:C,3,FALSE)</f>
        <v>887</v>
      </c>
      <c r="B3139" t="s">
        <v>757</v>
      </c>
      <c r="C3139">
        <v>2020</v>
      </c>
      <c r="D3139">
        <f>VLOOKUP(C3139,Seasons!A:B,2,FALSE)</f>
        <v>71</v>
      </c>
      <c r="F3139" s="5" t="str">
        <f t="shared" ref="F3139:F3164" si="49">_xlfn.CONCAT("(",A3139,",",D3139,"),")</f>
        <v>(887,71),</v>
      </c>
    </row>
    <row r="3140" spans="1:6" x14ac:dyDescent="0.25">
      <c r="A3140">
        <f>VLOOKUP(B3140,Drivers!A:C,3,FALSE)</f>
        <v>887</v>
      </c>
      <c r="B3140" t="s">
        <v>757</v>
      </c>
      <c r="C3140">
        <v>2021</v>
      </c>
      <c r="D3140">
        <f>VLOOKUP(C3140,Seasons!A:B,2,FALSE)</f>
        <v>72</v>
      </c>
      <c r="F3140" s="5" t="str">
        <f t="shared" si="49"/>
        <v>(887,72),</v>
      </c>
    </row>
    <row r="3141" spans="1:6" x14ac:dyDescent="0.25">
      <c r="A3141">
        <f>VLOOKUP(B3141,Drivers!A:C,3,FALSE)</f>
        <v>888</v>
      </c>
      <c r="B3141" t="s">
        <v>309</v>
      </c>
      <c r="C3141">
        <v>2017</v>
      </c>
      <c r="D3141">
        <f>VLOOKUP(C3141,Seasons!A:B,2,FALSE)</f>
        <v>68</v>
      </c>
      <c r="F3141" s="5" t="str">
        <f t="shared" si="49"/>
        <v>(888,68),</v>
      </c>
    </row>
    <row r="3142" spans="1:6" x14ac:dyDescent="0.25">
      <c r="A3142">
        <f>VLOOKUP(B3142,Drivers!A:C,3,FALSE)</f>
        <v>888</v>
      </c>
      <c r="B3142" t="s">
        <v>309</v>
      </c>
      <c r="C3142">
        <v>2019</v>
      </c>
      <c r="D3142">
        <f>VLOOKUP(C3142,Seasons!A:B,2,FALSE)</f>
        <v>70</v>
      </c>
      <c r="F3142" s="5" t="str">
        <f t="shared" si="49"/>
        <v>(888,70),</v>
      </c>
    </row>
    <row r="3143" spans="1:6" x14ac:dyDescent="0.25">
      <c r="A3143">
        <f>VLOOKUP(B3143,Drivers!A:C,3,FALSE)</f>
        <v>888</v>
      </c>
      <c r="B3143" t="s">
        <v>309</v>
      </c>
      <c r="C3143">
        <v>2020</v>
      </c>
      <c r="D3143">
        <f>VLOOKUP(C3143,Seasons!A:B,2,FALSE)</f>
        <v>71</v>
      </c>
      <c r="F3143" s="5" t="str">
        <f t="shared" si="49"/>
        <v>(888,71),</v>
      </c>
    </row>
    <row r="3144" spans="1:6" x14ac:dyDescent="0.25">
      <c r="A3144">
        <f>VLOOKUP(B3144,Drivers!A:C,3,FALSE)</f>
        <v>888</v>
      </c>
      <c r="B3144" t="s">
        <v>309</v>
      </c>
      <c r="C3144">
        <v>2021</v>
      </c>
      <c r="D3144">
        <f>VLOOKUP(C3144,Seasons!A:B,2,FALSE)</f>
        <v>72</v>
      </c>
      <c r="F3144" s="5" t="str">
        <f t="shared" si="49"/>
        <v>(888,72),</v>
      </c>
    </row>
    <row r="3145" spans="1:6" x14ac:dyDescent="0.25">
      <c r="A3145">
        <f>VLOOKUP(B3145,Drivers!A:C,3,FALSE)</f>
        <v>889</v>
      </c>
      <c r="B3145" t="s">
        <v>737</v>
      </c>
      <c r="C3145">
        <v>2018</v>
      </c>
      <c r="D3145">
        <f>VLOOKUP(C3145,Seasons!A:B,2,FALSE)</f>
        <v>69</v>
      </c>
      <c r="F3145" s="5" t="str">
        <f t="shared" si="49"/>
        <v>(889,69),</v>
      </c>
    </row>
    <row r="3146" spans="1:6" x14ac:dyDescent="0.25">
      <c r="A3146">
        <f>VLOOKUP(B3146,Drivers!A:C,3,FALSE)</f>
        <v>890</v>
      </c>
      <c r="B3146" t="s">
        <v>452</v>
      </c>
      <c r="C3146">
        <v>2018</v>
      </c>
      <c r="D3146">
        <f>VLOOKUP(C3146,Seasons!A:B,2,FALSE)</f>
        <v>69</v>
      </c>
      <c r="F3146" s="5" t="str">
        <f t="shared" si="49"/>
        <v>(890,69),</v>
      </c>
    </row>
    <row r="3147" spans="1:6" x14ac:dyDescent="0.25">
      <c r="A3147">
        <f>VLOOKUP(B3147,Drivers!A:C,3,FALSE)</f>
        <v>890</v>
      </c>
      <c r="B3147" t="s">
        <v>452</v>
      </c>
      <c r="C3147">
        <v>2019</v>
      </c>
      <c r="D3147">
        <f>VLOOKUP(C3147,Seasons!A:B,2,FALSE)</f>
        <v>70</v>
      </c>
      <c r="F3147" s="5" t="str">
        <f t="shared" si="49"/>
        <v>(890,70),</v>
      </c>
    </row>
    <row r="3148" spans="1:6" x14ac:dyDescent="0.25">
      <c r="A3148">
        <f>VLOOKUP(B3148,Drivers!A:C,3,FALSE)</f>
        <v>890</v>
      </c>
      <c r="B3148" t="s">
        <v>452</v>
      </c>
      <c r="C3148">
        <v>2020</v>
      </c>
      <c r="D3148">
        <f>VLOOKUP(C3148,Seasons!A:B,2,FALSE)</f>
        <v>71</v>
      </c>
      <c r="F3148" s="5" t="str">
        <f t="shared" si="49"/>
        <v>(890,71),</v>
      </c>
    </row>
    <row r="3149" spans="1:6" x14ac:dyDescent="0.25">
      <c r="A3149">
        <f>VLOOKUP(B3149,Drivers!A:C,3,FALSE)</f>
        <v>890</v>
      </c>
      <c r="B3149" t="s">
        <v>452</v>
      </c>
      <c r="C3149">
        <v>2021</v>
      </c>
      <c r="D3149">
        <f>VLOOKUP(C3149,Seasons!A:B,2,FALSE)</f>
        <v>72</v>
      </c>
      <c r="F3149" s="5" t="str">
        <f t="shared" si="49"/>
        <v>(890,72),</v>
      </c>
    </row>
    <row r="3150" spans="1:6" x14ac:dyDescent="0.25">
      <c r="A3150">
        <f>VLOOKUP(B3150,Drivers!A:C,3,FALSE)</f>
        <v>891</v>
      </c>
      <c r="B3150" t="s">
        <v>20</v>
      </c>
      <c r="C3150">
        <v>2019</v>
      </c>
      <c r="D3150">
        <f>VLOOKUP(C3150,Seasons!A:B,2,FALSE)</f>
        <v>70</v>
      </c>
      <c r="F3150" s="5" t="str">
        <f t="shared" si="49"/>
        <v>(891,70),</v>
      </c>
    </row>
    <row r="3151" spans="1:6" x14ac:dyDescent="0.25">
      <c r="A3151">
        <f>VLOOKUP(B3151,Drivers!A:C,3,FALSE)</f>
        <v>891</v>
      </c>
      <c r="B3151" t="s">
        <v>20</v>
      </c>
      <c r="C3151">
        <v>2020</v>
      </c>
      <c r="D3151">
        <f>VLOOKUP(C3151,Seasons!A:B,2,FALSE)</f>
        <v>71</v>
      </c>
      <c r="F3151" s="5" t="str">
        <f t="shared" si="49"/>
        <v>(891,71),</v>
      </c>
    </row>
    <row r="3152" spans="1:6" x14ac:dyDescent="0.25">
      <c r="A3152">
        <f>VLOOKUP(B3152,Drivers!A:C,3,FALSE)</f>
        <v>892</v>
      </c>
      <c r="B3152" t="s">
        <v>571</v>
      </c>
      <c r="C3152">
        <v>2019</v>
      </c>
      <c r="D3152">
        <f>VLOOKUP(C3152,Seasons!A:B,2,FALSE)</f>
        <v>70</v>
      </c>
      <c r="F3152" s="5" t="str">
        <f t="shared" si="49"/>
        <v>(892,70),</v>
      </c>
    </row>
    <row r="3153" spans="1:6" x14ac:dyDescent="0.25">
      <c r="A3153">
        <f>VLOOKUP(B3153,Drivers!A:C,3,FALSE)</f>
        <v>892</v>
      </c>
      <c r="B3153" t="s">
        <v>571</v>
      </c>
      <c r="C3153">
        <v>2020</v>
      </c>
      <c r="D3153">
        <f>VLOOKUP(C3153,Seasons!A:B,2,FALSE)</f>
        <v>71</v>
      </c>
      <c r="F3153" s="5" t="str">
        <f t="shared" si="49"/>
        <v>(892,71),</v>
      </c>
    </row>
    <row r="3154" spans="1:6" x14ac:dyDescent="0.25">
      <c r="A3154">
        <f>VLOOKUP(B3154,Drivers!A:C,3,FALSE)</f>
        <v>892</v>
      </c>
      <c r="B3154" t="s">
        <v>571</v>
      </c>
      <c r="C3154">
        <v>2021</v>
      </c>
      <c r="D3154">
        <f>VLOOKUP(C3154,Seasons!A:B,2,FALSE)</f>
        <v>72</v>
      </c>
      <c r="F3154" s="5" t="str">
        <f t="shared" si="49"/>
        <v>(892,72),</v>
      </c>
    </row>
    <row r="3155" spans="1:6" x14ac:dyDescent="0.25">
      <c r="A3155">
        <f>VLOOKUP(B3155,Drivers!A:C,3,FALSE)</f>
        <v>893</v>
      </c>
      <c r="B3155" t="s">
        <v>684</v>
      </c>
      <c r="C3155">
        <v>2019</v>
      </c>
      <c r="D3155">
        <f>VLOOKUP(C3155,Seasons!A:B,2,FALSE)</f>
        <v>70</v>
      </c>
      <c r="F3155" s="5" t="str">
        <f t="shared" si="49"/>
        <v>(893,70),</v>
      </c>
    </row>
    <row r="3156" spans="1:6" x14ac:dyDescent="0.25">
      <c r="A3156">
        <f>VLOOKUP(B3156,Drivers!A:C,3,FALSE)</f>
        <v>893</v>
      </c>
      <c r="B3156" t="s">
        <v>684</v>
      </c>
      <c r="C3156">
        <v>2020</v>
      </c>
      <c r="D3156">
        <f>VLOOKUP(C3156,Seasons!A:B,2,FALSE)</f>
        <v>71</v>
      </c>
      <c r="F3156" s="5" t="str">
        <f t="shared" si="49"/>
        <v>(893,71),</v>
      </c>
    </row>
    <row r="3157" spans="1:6" x14ac:dyDescent="0.25">
      <c r="A3157">
        <f>VLOOKUP(B3157,Drivers!A:C,3,FALSE)</f>
        <v>893</v>
      </c>
      <c r="B3157" t="s">
        <v>684</v>
      </c>
      <c r="C3157">
        <v>2021</v>
      </c>
      <c r="D3157">
        <f>VLOOKUP(C3157,Seasons!A:B,2,FALSE)</f>
        <v>72</v>
      </c>
      <c r="F3157" s="5" t="str">
        <f t="shared" si="49"/>
        <v>(893,72),</v>
      </c>
    </row>
    <row r="3158" spans="1:6" x14ac:dyDescent="0.25">
      <c r="A3158">
        <f>VLOOKUP(B3158,Drivers!A:C,3,FALSE)</f>
        <v>894</v>
      </c>
      <c r="B3158" t="s">
        <v>18</v>
      </c>
      <c r="C3158">
        <v>2020</v>
      </c>
      <c r="D3158">
        <f>VLOOKUP(C3158,Seasons!A:B,2,FALSE)</f>
        <v>71</v>
      </c>
      <c r="F3158" s="5" t="str">
        <f t="shared" si="49"/>
        <v>(894,71),</v>
      </c>
    </row>
    <row r="3159" spans="1:6" x14ac:dyDescent="0.25">
      <c r="A3159">
        <f>VLOOKUP(B3159,Drivers!A:C,3,FALSE)</f>
        <v>895</v>
      </c>
      <c r="B3159" t="s">
        <v>259</v>
      </c>
      <c r="C3159">
        <v>2020</v>
      </c>
      <c r="D3159">
        <f>VLOOKUP(C3159,Seasons!A:B,2,FALSE)</f>
        <v>71</v>
      </c>
      <c r="F3159" s="5" t="str">
        <f t="shared" si="49"/>
        <v>(895,71),</v>
      </c>
    </row>
    <row r="3160" spans="1:6" x14ac:dyDescent="0.25">
      <c r="A3160">
        <f>VLOOKUP(B3160,Drivers!A:C,3,FALSE)</f>
        <v>896</v>
      </c>
      <c r="B3160" t="s">
        <v>447</v>
      </c>
      <c r="C3160">
        <v>2020</v>
      </c>
      <c r="D3160">
        <f>VLOOKUP(C3160,Seasons!A:B,2,FALSE)</f>
        <v>71</v>
      </c>
      <c r="F3160" s="5" t="str">
        <f t="shared" si="49"/>
        <v>(896,71),</v>
      </c>
    </row>
    <row r="3161" spans="1:6" x14ac:dyDescent="0.25">
      <c r="A3161">
        <f>VLOOKUP(B3161,Drivers!A:C,3,FALSE)</f>
        <v>896</v>
      </c>
      <c r="B3161" t="s">
        <v>447</v>
      </c>
      <c r="C3161">
        <v>2021</v>
      </c>
      <c r="D3161">
        <f>VLOOKUP(C3161,Seasons!A:B,2,FALSE)</f>
        <v>72</v>
      </c>
      <c r="F3161" s="5" t="str">
        <f t="shared" si="49"/>
        <v>(896,72),</v>
      </c>
    </row>
    <row r="3162" spans="1:6" x14ac:dyDescent="0.25">
      <c r="A3162">
        <f>VLOOKUP(B3162,Drivers!A:C,3,FALSE)</f>
        <v>897</v>
      </c>
      <c r="B3162" t="s">
        <v>511</v>
      </c>
      <c r="C3162">
        <v>2021</v>
      </c>
      <c r="D3162">
        <f>VLOOKUP(C3162,Seasons!A:B,2,FALSE)</f>
        <v>72</v>
      </c>
      <c r="F3162" s="5" t="str">
        <f t="shared" si="49"/>
        <v>(897,72),</v>
      </c>
    </row>
    <row r="3163" spans="1:6" x14ac:dyDescent="0.25">
      <c r="A3163">
        <f>VLOOKUP(B3163,Drivers!A:C,3,FALSE)</f>
        <v>898</v>
      </c>
      <c r="B3163" t="s">
        <v>715</v>
      </c>
      <c r="C3163">
        <v>2021</v>
      </c>
      <c r="D3163">
        <f>VLOOKUP(C3163,Seasons!A:B,2,FALSE)</f>
        <v>72</v>
      </c>
      <c r="F3163" s="5" t="str">
        <f t="shared" si="49"/>
        <v>(898,72),</v>
      </c>
    </row>
    <row r="3164" spans="1:6" x14ac:dyDescent="0.25">
      <c r="A3164">
        <f>VLOOKUP(B3164,Drivers!A:C,3,FALSE)</f>
        <v>899</v>
      </c>
      <c r="B3164" t="s">
        <v>802</v>
      </c>
      <c r="C3164">
        <v>2021</v>
      </c>
      <c r="D3164">
        <f>VLOOKUP(C3164,Seasons!A:B,2,FALSE)</f>
        <v>72</v>
      </c>
      <c r="F3164" s="5" t="str">
        <f t="shared" si="49"/>
        <v>(899,72),</v>
      </c>
    </row>
  </sheetData>
  <autoFilter ref="A1:F3164" xr:uid="{29648288-2541-4023-B232-D43DEF0706F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5F06-DBE9-4439-AA5D-FBB9D8D75904}">
  <sheetPr>
    <tabColor theme="8" tint="0.59999389629810485"/>
  </sheetPr>
  <dimension ref="A1:F75"/>
  <sheetViews>
    <sheetView workbookViewId="0">
      <pane ySplit="1" topLeftCell="A71" activePane="bottomLeft" state="frozen"/>
      <selection pane="bottomLeft" activeCell="F77" sqref="F77"/>
    </sheetView>
  </sheetViews>
  <sheetFormatPr defaultRowHeight="15" x14ac:dyDescent="0.25"/>
  <cols>
    <col min="2" max="2" width="53.42578125" customWidth="1"/>
    <col min="3" max="3" width="22.140625" customWidth="1"/>
    <col min="4" max="4" width="12.140625" bestFit="1" customWidth="1"/>
    <col min="6" max="6" width="7.5703125" style="5" bestFit="1" customWidth="1"/>
  </cols>
  <sheetData>
    <row r="1" spans="1:6" x14ac:dyDescent="0.25">
      <c r="A1" t="s">
        <v>1131</v>
      </c>
      <c r="B1" t="s">
        <v>0</v>
      </c>
      <c r="C1" t="s">
        <v>2</v>
      </c>
      <c r="D1" t="s">
        <v>1128</v>
      </c>
      <c r="F1" s="5" t="s">
        <v>1381</v>
      </c>
    </row>
    <row r="2" spans="1:6" ht="210" x14ac:dyDescent="0.25">
      <c r="F2" s="6" t="s">
        <v>1388</v>
      </c>
    </row>
    <row r="3" spans="1:6" x14ac:dyDescent="0.25">
      <c r="A3">
        <f>VLOOKUP(B3,Drivers!A:C,3,FALSE)</f>
        <v>36</v>
      </c>
      <c r="B3" t="s">
        <v>246</v>
      </c>
      <c r="C3">
        <v>1951</v>
      </c>
      <c r="D3">
        <f>VLOOKUP(C3,Seasons!A:B,2,FALSE)</f>
        <v>2</v>
      </c>
      <c r="F3" s="5" t="str">
        <f>_xlfn.CONCAT("(",A3,",",D3,"),")</f>
        <v>(36,2),</v>
      </c>
    </row>
    <row r="4" spans="1:6" x14ac:dyDescent="0.25">
      <c r="A4">
        <f>VLOOKUP(B4,Drivers!A:C,3,FALSE)</f>
        <v>36</v>
      </c>
      <c r="B4" t="s">
        <v>246</v>
      </c>
      <c r="C4">
        <v>1954</v>
      </c>
      <c r="D4">
        <f>VLOOKUP(C4,Seasons!A:B,2,FALSE)</f>
        <v>5</v>
      </c>
      <c r="F4" s="5" t="str">
        <f t="shared" ref="F4:F67" si="0">_xlfn.CONCAT("(",A4,",",D4,"),")</f>
        <v>(36,5),</v>
      </c>
    </row>
    <row r="5" spans="1:6" x14ac:dyDescent="0.25">
      <c r="A5">
        <f>VLOOKUP(B5,Drivers!A:C,3,FALSE)</f>
        <v>36</v>
      </c>
      <c r="B5" t="s">
        <v>246</v>
      </c>
      <c r="C5">
        <v>1955</v>
      </c>
      <c r="D5">
        <f>VLOOKUP(C5,Seasons!A:B,2,FALSE)</f>
        <v>6</v>
      </c>
      <c r="F5" s="5" t="str">
        <f t="shared" si="0"/>
        <v>(36,6),</v>
      </c>
    </row>
    <row r="6" spans="1:6" x14ac:dyDescent="0.25">
      <c r="A6">
        <f>VLOOKUP(B6,Drivers!A:C,3,FALSE)</f>
        <v>36</v>
      </c>
      <c r="B6" t="s">
        <v>246</v>
      </c>
      <c r="C6">
        <v>1956</v>
      </c>
      <c r="D6">
        <f>VLOOKUP(C6,Seasons!A:B,2,FALSE)</f>
        <v>7</v>
      </c>
      <c r="F6" s="5" t="str">
        <f t="shared" si="0"/>
        <v>(36,7),</v>
      </c>
    </row>
    <row r="7" spans="1:6" x14ac:dyDescent="0.25">
      <c r="A7">
        <f>VLOOKUP(B7,Drivers!A:C,3,FALSE)</f>
        <v>36</v>
      </c>
      <c r="B7" t="s">
        <v>246</v>
      </c>
      <c r="C7">
        <v>1957</v>
      </c>
      <c r="D7">
        <f>VLOOKUP(C7,Seasons!A:B,2,FALSE)</f>
        <v>8</v>
      </c>
      <c r="F7" s="5" t="str">
        <f t="shared" si="0"/>
        <v>(36,8),</v>
      </c>
    </row>
    <row r="8" spans="1:6" x14ac:dyDescent="0.25">
      <c r="A8">
        <f>VLOOKUP(B8,Drivers!A:C,3,FALSE)</f>
        <v>57</v>
      </c>
      <c r="B8" t="s">
        <v>44</v>
      </c>
      <c r="C8">
        <v>1952</v>
      </c>
      <c r="D8">
        <f>VLOOKUP(C8,Seasons!A:B,2,FALSE)</f>
        <v>3</v>
      </c>
      <c r="F8" s="5" t="str">
        <f t="shared" si="0"/>
        <v>(57,3),</v>
      </c>
    </row>
    <row r="9" spans="1:6" x14ac:dyDescent="0.25">
      <c r="A9">
        <f>VLOOKUP(B9,Drivers!A:C,3,FALSE)</f>
        <v>57</v>
      </c>
      <c r="B9" t="s">
        <v>44</v>
      </c>
      <c r="C9">
        <v>1953</v>
      </c>
      <c r="D9">
        <f>VLOOKUP(C9,Seasons!A:B,2,FALSE)</f>
        <v>4</v>
      </c>
      <c r="F9" s="5" t="str">
        <f t="shared" si="0"/>
        <v>(57,4),</v>
      </c>
    </row>
    <row r="10" spans="1:6" x14ac:dyDescent="0.25">
      <c r="A10">
        <f>VLOOKUP(B10,Drivers!A:C,3,FALSE)</f>
        <v>59</v>
      </c>
      <c r="B10" t="s">
        <v>247</v>
      </c>
      <c r="C10">
        <v>1950</v>
      </c>
      <c r="D10">
        <f>VLOOKUP(C10,Seasons!A:B,2,FALSE)</f>
        <v>1</v>
      </c>
      <c r="F10" s="5" t="str">
        <f t="shared" si="0"/>
        <v>(59,1),</v>
      </c>
    </row>
    <row r="11" spans="1:6" x14ac:dyDescent="0.25">
      <c r="A11">
        <f>VLOOKUP(B11,Drivers!A:C,3,FALSE)</f>
        <v>167</v>
      </c>
      <c r="B11" t="s">
        <v>358</v>
      </c>
      <c r="C11">
        <v>1958</v>
      </c>
      <c r="D11">
        <f>VLOOKUP(C11,Seasons!A:B,2,FALSE)</f>
        <v>9</v>
      </c>
      <c r="F11" s="5" t="str">
        <f t="shared" si="0"/>
        <v>(167,9),</v>
      </c>
    </row>
    <row r="12" spans="1:6" x14ac:dyDescent="0.25">
      <c r="A12">
        <f>VLOOKUP(B12,Drivers!A:C,3,FALSE)</f>
        <v>246</v>
      </c>
      <c r="B12" t="s">
        <v>115</v>
      </c>
      <c r="C12">
        <v>1959</v>
      </c>
      <c r="D12">
        <f>VLOOKUP(C12,Seasons!A:B,2,FALSE)</f>
        <v>10</v>
      </c>
      <c r="F12" s="5" t="str">
        <f t="shared" si="0"/>
        <v>(246,10),</v>
      </c>
    </row>
    <row r="13" spans="1:6" x14ac:dyDescent="0.25">
      <c r="A13">
        <f>VLOOKUP(B13,Drivers!A:C,3,FALSE)</f>
        <v>246</v>
      </c>
      <c r="B13" t="s">
        <v>115</v>
      </c>
      <c r="C13">
        <v>1960</v>
      </c>
      <c r="D13">
        <f>VLOOKUP(C13,Seasons!A:B,2,FALSE)</f>
        <v>11</v>
      </c>
      <c r="F13" s="5" t="str">
        <f t="shared" si="0"/>
        <v>(246,11),</v>
      </c>
    </row>
    <row r="14" spans="1:6" x14ac:dyDescent="0.25">
      <c r="A14">
        <f>VLOOKUP(B14,Drivers!A:C,3,FALSE)</f>
        <v>246</v>
      </c>
      <c r="B14" t="s">
        <v>115</v>
      </c>
      <c r="C14">
        <v>1966</v>
      </c>
      <c r="D14">
        <f>VLOOKUP(C14,Seasons!A:B,2,FALSE)</f>
        <v>17</v>
      </c>
      <c r="F14" s="5" t="str">
        <f t="shared" si="0"/>
        <v>(246,17),</v>
      </c>
    </row>
    <row r="15" spans="1:6" x14ac:dyDescent="0.25">
      <c r="A15">
        <f>VLOOKUP(B15,Drivers!A:C,3,FALSE)</f>
        <v>311</v>
      </c>
      <c r="B15" t="s">
        <v>372</v>
      </c>
      <c r="C15">
        <v>1961</v>
      </c>
      <c r="D15">
        <f>VLOOKUP(C15,Seasons!A:B,2,FALSE)</f>
        <v>12</v>
      </c>
      <c r="F15" s="5" t="str">
        <f t="shared" si="0"/>
        <v>(311,12),</v>
      </c>
    </row>
    <row r="16" spans="1:6" x14ac:dyDescent="0.25">
      <c r="A16">
        <f>VLOOKUP(B16,Drivers!A:C,3,FALSE)</f>
        <v>314</v>
      </c>
      <c r="B16" t="s">
        <v>371</v>
      </c>
      <c r="C16">
        <v>1962</v>
      </c>
      <c r="D16">
        <f>VLOOKUP(C16,Seasons!A:B,2,FALSE)</f>
        <v>13</v>
      </c>
      <c r="F16" s="5" t="str">
        <f t="shared" si="0"/>
        <v>(314,13),</v>
      </c>
    </row>
    <row r="17" spans="1:6" x14ac:dyDescent="0.25">
      <c r="A17">
        <f>VLOOKUP(B17,Drivers!A:C,3,FALSE)</f>
        <v>314</v>
      </c>
      <c r="B17" t="s">
        <v>371</v>
      </c>
      <c r="C17">
        <v>1968</v>
      </c>
      <c r="D17">
        <f>VLOOKUP(C17,Seasons!A:B,2,FALSE)</f>
        <v>19</v>
      </c>
      <c r="F17" s="5" t="str">
        <f t="shared" si="0"/>
        <v>(314,19),</v>
      </c>
    </row>
    <row r="18" spans="1:6" x14ac:dyDescent="0.25">
      <c r="A18">
        <f>VLOOKUP(B18,Drivers!A:C,3,FALSE)</f>
        <v>366</v>
      </c>
      <c r="B18" t="s">
        <v>177</v>
      </c>
      <c r="C18">
        <v>1963</v>
      </c>
      <c r="D18">
        <f>VLOOKUP(C18,Seasons!A:B,2,FALSE)</f>
        <v>14</v>
      </c>
      <c r="F18" s="5" t="str">
        <f t="shared" si="0"/>
        <v>(366,14),</v>
      </c>
    </row>
    <row r="19" spans="1:6" x14ac:dyDescent="0.25">
      <c r="A19">
        <f>VLOOKUP(B19,Drivers!A:C,3,FALSE)</f>
        <v>366</v>
      </c>
      <c r="B19" t="s">
        <v>177</v>
      </c>
      <c r="C19">
        <v>1965</v>
      </c>
      <c r="D19">
        <f>VLOOKUP(C19,Seasons!A:B,2,FALSE)</f>
        <v>16</v>
      </c>
      <c r="F19" s="5" t="str">
        <f t="shared" si="0"/>
        <v>(366,16),</v>
      </c>
    </row>
    <row r="20" spans="1:6" x14ac:dyDescent="0.25">
      <c r="A20">
        <f>VLOOKUP(B20,Drivers!A:C,3,FALSE)</f>
        <v>368</v>
      </c>
      <c r="B20" t="s">
        <v>763</v>
      </c>
      <c r="C20">
        <v>1964</v>
      </c>
      <c r="D20">
        <f>VLOOKUP(C20,Seasons!A:B,2,FALSE)</f>
        <v>15</v>
      </c>
      <c r="F20" s="5" t="str">
        <f t="shared" si="0"/>
        <v>(368,15),</v>
      </c>
    </row>
    <row r="21" spans="1:6" x14ac:dyDescent="0.25">
      <c r="A21">
        <f>VLOOKUP(B21,Drivers!A:C,3,FALSE)</f>
        <v>444</v>
      </c>
      <c r="B21" t="s">
        <v>662</v>
      </c>
      <c r="C21">
        <v>1970</v>
      </c>
      <c r="D21">
        <f>VLOOKUP(C21,Seasons!A:B,2,FALSE)</f>
        <v>21</v>
      </c>
      <c r="F21" s="5" t="str">
        <f t="shared" si="0"/>
        <v>(444,21),</v>
      </c>
    </row>
    <row r="22" spans="1:6" x14ac:dyDescent="0.25">
      <c r="A22">
        <f>VLOOKUP(B22,Drivers!A:C,3,FALSE)</f>
        <v>458</v>
      </c>
      <c r="B22" t="s">
        <v>752</v>
      </c>
      <c r="C22">
        <v>1969</v>
      </c>
      <c r="D22">
        <f>VLOOKUP(C22,Seasons!A:B,2,FALSE)</f>
        <v>20</v>
      </c>
      <c r="F22" s="5" t="str">
        <f t="shared" si="0"/>
        <v>(458,20),</v>
      </c>
    </row>
    <row r="23" spans="1:6" x14ac:dyDescent="0.25">
      <c r="A23">
        <f>VLOOKUP(B23,Drivers!A:C,3,FALSE)</f>
        <v>458</v>
      </c>
      <c r="B23" t="s">
        <v>752</v>
      </c>
      <c r="C23">
        <v>1971</v>
      </c>
      <c r="D23">
        <f>VLOOKUP(C23,Seasons!A:B,2,FALSE)</f>
        <v>22</v>
      </c>
      <c r="F23" s="5" t="str">
        <f t="shared" si="0"/>
        <v>(458,22),</v>
      </c>
    </row>
    <row r="24" spans="1:6" x14ac:dyDescent="0.25">
      <c r="A24">
        <f>VLOOKUP(B24,Drivers!A:C,3,FALSE)</f>
        <v>458</v>
      </c>
      <c r="B24" t="s">
        <v>752</v>
      </c>
      <c r="C24">
        <v>1973</v>
      </c>
      <c r="D24">
        <f>VLOOKUP(C24,Seasons!A:B,2,FALSE)</f>
        <v>24</v>
      </c>
      <c r="F24" s="5" t="str">
        <f t="shared" si="0"/>
        <v>(458,24),</v>
      </c>
    </row>
    <row r="25" spans="1:6" x14ac:dyDescent="0.25">
      <c r="A25">
        <f>VLOOKUP(B25,Drivers!A:C,3,FALSE)</f>
        <v>460</v>
      </c>
      <c r="B25" t="s">
        <v>383</v>
      </c>
      <c r="C25">
        <v>1967</v>
      </c>
      <c r="D25">
        <f>VLOOKUP(C25,Seasons!A:B,2,FALSE)</f>
        <v>18</v>
      </c>
      <c r="F25" s="5" t="str">
        <f t="shared" si="0"/>
        <v>(460,18),</v>
      </c>
    </row>
    <row r="26" spans="1:6" x14ac:dyDescent="0.25">
      <c r="A26">
        <f>VLOOKUP(B26,Drivers!A:C,3,FALSE)</f>
        <v>490</v>
      </c>
      <c r="B26" t="s">
        <v>34</v>
      </c>
      <c r="C26">
        <v>1978</v>
      </c>
      <c r="D26">
        <f>VLOOKUP(C26,Seasons!A:B,2,FALSE)</f>
        <v>29</v>
      </c>
      <c r="F26" s="5" t="str">
        <f t="shared" si="0"/>
        <v>(490,29),</v>
      </c>
    </row>
    <row r="27" spans="1:6" x14ac:dyDescent="0.25">
      <c r="A27">
        <f>VLOOKUP(B27,Drivers!A:C,3,FALSE)</f>
        <v>511</v>
      </c>
      <c r="B27" t="s">
        <v>258</v>
      </c>
      <c r="C27">
        <v>1972</v>
      </c>
      <c r="D27">
        <f>VLOOKUP(C27,Seasons!A:B,2,FALSE)</f>
        <v>23</v>
      </c>
      <c r="F27" s="5" t="str">
        <f t="shared" si="0"/>
        <v>(511,23),</v>
      </c>
    </row>
    <row r="28" spans="1:6" x14ac:dyDescent="0.25">
      <c r="A28">
        <f>VLOOKUP(B28,Drivers!A:C,3,FALSE)</f>
        <v>511</v>
      </c>
      <c r="B28" t="s">
        <v>258</v>
      </c>
      <c r="C28">
        <v>1974</v>
      </c>
      <c r="D28">
        <f>VLOOKUP(C28,Seasons!A:B,2,FALSE)</f>
        <v>25</v>
      </c>
      <c r="F28" s="5" t="str">
        <f t="shared" si="0"/>
        <v>(511,25),</v>
      </c>
    </row>
    <row r="29" spans="1:6" x14ac:dyDescent="0.25">
      <c r="A29">
        <f>VLOOKUP(B29,Drivers!A:C,3,FALSE)</f>
        <v>524</v>
      </c>
      <c r="B29" t="s">
        <v>448</v>
      </c>
      <c r="C29">
        <v>1975</v>
      </c>
      <c r="D29">
        <f>VLOOKUP(C29,Seasons!A:B,2,FALSE)</f>
        <v>26</v>
      </c>
      <c r="F29" s="5" t="str">
        <f t="shared" si="0"/>
        <v>(524,26),</v>
      </c>
    </row>
    <row r="30" spans="1:6" x14ac:dyDescent="0.25">
      <c r="A30">
        <f>VLOOKUP(B30,Drivers!A:C,3,FALSE)</f>
        <v>524</v>
      </c>
      <c r="B30" t="s">
        <v>448</v>
      </c>
      <c r="C30">
        <v>1977</v>
      </c>
      <c r="D30">
        <f>VLOOKUP(C30,Seasons!A:B,2,FALSE)</f>
        <v>28</v>
      </c>
      <c r="F30" s="5" t="str">
        <f t="shared" si="0"/>
        <v>(524,28),</v>
      </c>
    </row>
    <row r="31" spans="1:6" x14ac:dyDescent="0.25">
      <c r="A31">
        <f>VLOOKUP(B31,Drivers!A:C,3,FALSE)</f>
        <v>524</v>
      </c>
      <c r="B31" t="s">
        <v>448</v>
      </c>
      <c r="C31">
        <v>1984</v>
      </c>
      <c r="D31">
        <f>VLOOKUP(C31,Seasons!A:B,2,FALSE)</f>
        <v>35</v>
      </c>
      <c r="F31" s="5" t="str">
        <f t="shared" si="0"/>
        <v>(524,35),</v>
      </c>
    </row>
    <row r="32" spans="1:6" x14ac:dyDescent="0.25">
      <c r="A32">
        <f>VLOOKUP(B32,Drivers!A:C,3,FALSE)</f>
        <v>533</v>
      </c>
      <c r="B32" t="s">
        <v>702</v>
      </c>
      <c r="C32">
        <v>1979</v>
      </c>
      <c r="D32">
        <f>VLOOKUP(C32,Seasons!A:B,2,FALSE)</f>
        <v>30</v>
      </c>
      <c r="F32" s="5" t="str">
        <f t="shared" si="0"/>
        <v>(533,30),</v>
      </c>
    </row>
    <row r="33" spans="1:6" x14ac:dyDescent="0.25">
      <c r="A33">
        <f>VLOOKUP(B33,Drivers!A:C,3,FALSE)</f>
        <v>547</v>
      </c>
      <c r="B33" t="s">
        <v>384</v>
      </c>
      <c r="C33">
        <v>1976</v>
      </c>
      <c r="D33">
        <f>VLOOKUP(C33,Seasons!A:B,2,FALSE)</f>
        <v>27</v>
      </c>
      <c r="F33" s="5" t="str">
        <f t="shared" si="0"/>
        <v>(547,27),</v>
      </c>
    </row>
    <row r="34" spans="1:6" x14ac:dyDescent="0.25">
      <c r="A34">
        <f>VLOOKUP(B34,Drivers!A:C,3,FALSE)</f>
        <v>586</v>
      </c>
      <c r="B34" t="s">
        <v>403</v>
      </c>
      <c r="C34">
        <v>1980</v>
      </c>
      <c r="D34">
        <f>VLOOKUP(C34,Seasons!A:B,2,FALSE)</f>
        <v>31</v>
      </c>
      <c r="F34" s="5" t="str">
        <f t="shared" si="0"/>
        <v>(586,31),</v>
      </c>
    </row>
    <row r="35" spans="1:6" x14ac:dyDescent="0.25">
      <c r="A35">
        <f>VLOOKUP(B35,Drivers!A:C,3,FALSE)</f>
        <v>631</v>
      </c>
      <c r="B35" t="s">
        <v>674</v>
      </c>
      <c r="C35">
        <v>1982</v>
      </c>
      <c r="D35">
        <f>VLOOKUP(C35,Seasons!A:B,2,FALSE)</f>
        <v>33</v>
      </c>
      <c r="F35" s="5" t="str">
        <f t="shared" si="0"/>
        <v>(631,33),</v>
      </c>
    </row>
    <row r="36" spans="1:6" x14ac:dyDescent="0.25">
      <c r="A36">
        <f>VLOOKUP(B36,Drivers!A:C,3,FALSE)</f>
        <v>634</v>
      </c>
      <c r="B36" t="s">
        <v>617</v>
      </c>
      <c r="C36">
        <v>1981</v>
      </c>
      <c r="D36">
        <f>VLOOKUP(C36,Seasons!A:B,2,FALSE)</f>
        <v>32</v>
      </c>
      <c r="F36" s="5" t="str">
        <f t="shared" si="0"/>
        <v>(634,32),</v>
      </c>
    </row>
    <row r="37" spans="1:6" x14ac:dyDescent="0.25">
      <c r="A37">
        <f>VLOOKUP(B37,Drivers!A:C,3,FALSE)</f>
        <v>634</v>
      </c>
      <c r="B37" t="s">
        <v>617</v>
      </c>
      <c r="C37">
        <v>1983</v>
      </c>
      <c r="D37">
        <f>VLOOKUP(C37,Seasons!A:B,2,FALSE)</f>
        <v>34</v>
      </c>
      <c r="F37" s="5" t="str">
        <f t="shared" si="0"/>
        <v>(634,34),</v>
      </c>
    </row>
    <row r="38" spans="1:6" x14ac:dyDescent="0.25">
      <c r="A38">
        <f>VLOOKUP(B38,Drivers!A:C,3,FALSE)</f>
        <v>634</v>
      </c>
      <c r="B38" t="s">
        <v>617</v>
      </c>
      <c r="C38">
        <v>1987</v>
      </c>
      <c r="D38">
        <f>VLOOKUP(C38,Seasons!A:B,2,FALSE)</f>
        <v>38</v>
      </c>
      <c r="F38" s="5" t="str">
        <f t="shared" si="0"/>
        <v>(634,38),</v>
      </c>
    </row>
    <row r="39" spans="1:6" x14ac:dyDescent="0.25">
      <c r="A39">
        <f>VLOOKUP(B39,Drivers!A:C,3,FALSE)</f>
        <v>649</v>
      </c>
      <c r="B39" t="s">
        <v>633</v>
      </c>
      <c r="C39">
        <v>1985</v>
      </c>
      <c r="D39">
        <f>VLOOKUP(C39,Seasons!A:B,2,FALSE)</f>
        <v>36</v>
      </c>
      <c r="F39" s="5" t="str">
        <f t="shared" si="0"/>
        <v>(649,36),</v>
      </c>
    </row>
    <row r="40" spans="1:6" x14ac:dyDescent="0.25">
      <c r="A40">
        <f>VLOOKUP(B40,Drivers!A:C,3,FALSE)</f>
        <v>649</v>
      </c>
      <c r="B40" t="s">
        <v>633</v>
      </c>
      <c r="C40">
        <v>1986</v>
      </c>
      <c r="D40">
        <f>VLOOKUP(C40,Seasons!A:B,2,FALSE)</f>
        <v>37</v>
      </c>
      <c r="F40" s="5" t="str">
        <f t="shared" si="0"/>
        <v>(649,37),</v>
      </c>
    </row>
    <row r="41" spans="1:6" x14ac:dyDescent="0.25">
      <c r="A41">
        <f>VLOOKUP(B41,Drivers!A:C,3,FALSE)</f>
        <v>649</v>
      </c>
      <c r="B41" t="s">
        <v>633</v>
      </c>
      <c r="C41">
        <v>1989</v>
      </c>
      <c r="D41">
        <f>VLOOKUP(C41,Seasons!A:B,2,FALSE)</f>
        <v>40</v>
      </c>
      <c r="F41" s="5" t="str">
        <f t="shared" si="0"/>
        <v>(649,40),</v>
      </c>
    </row>
    <row r="42" spans="1:6" x14ac:dyDescent="0.25">
      <c r="A42">
        <f>VLOOKUP(B42,Drivers!A:C,3,FALSE)</f>
        <v>649</v>
      </c>
      <c r="B42" t="s">
        <v>633</v>
      </c>
      <c r="C42">
        <v>1990</v>
      </c>
      <c r="D42">
        <f>VLOOKUP(C42,Seasons!A:B,2,FALSE)</f>
        <v>41</v>
      </c>
      <c r="F42" s="5" t="str">
        <f t="shared" si="0"/>
        <v>(649,41),</v>
      </c>
    </row>
    <row r="43" spans="1:6" x14ac:dyDescent="0.25">
      <c r="A43">
        <f>VLOOKUP(B43,Drivers!A:C,3,FALSE)</f>
        <v>649</v>
      </c>
      <c r="B43" t="s">
        <v>633</v>
      </c>
      <c r="C43">
        <v>1991</v>
      </c>
      <c r="D43">
        <f>VLOOKUP(C43,Seasons!A:B,2,FALSE)</f>
        <v>42</v>
      </c>
      <c r="F43" s="5" t="str">
        <f t="shared" si="0"/>
        <v>(649,42),</v>
      </c>
    </row>
    <row r="44" spans="1:6" x14ac:dyDescent="0.25">
      <c r="A44">
        <f>VLOOKUP(B44,Drivers!A:C,3,FALSE)</f>
        <v>649</v>
      </c>
      <c r="B44" t="s">
        <v>633</v>
      </c>
      <c r="C44">
        <v>1992</v>
      </c>
      <c r="D44">
        <f>VLOOKUP(C44,Seasons!A:B,2,FALSE)</f>
        <v>43</v>
      </c>
      <c r="F44" s="5" t="str">
        <f t="shared" si="0"/>
        <v>(649,43),</v>
      </c>
    </row>
    <row r="45" spans="1:6" x14ac:dyDescent="0.25">
      <c r="A45">
        <f>VLOOKUP(B45,Drivers!A:C,3,FALSE)</f>
        <v>649</v>
      </c>
      <c r="B45" t="s">
        <v>633</v>
      </c>
      <c r="C45">
        <v>1993</v>
      </c>
      <c r="D45">
        <f>VLOOKUP(C45,Seasons!A:B,2,FALSE)</f>
        <v>44</v>
      </c>
      <c r="F45" s="5" t="str">
        <f t="shared" si="0"/>
        <v>(649,44),</v>
      </c>
    </row>
    <row r="46" spans="1:6" x14ac:dyDescent="0.25">
      <c r="A46">
        <f>VLOOKUP(B46,Drivers!A:C,3,FALSE)</f>
        <v>651</v>
      </c>
      <c r="B46" t="s">
        <v>495</v>
      </c>
      <c r="C46">
        <v>1992</v>
      </c>
      <c r="D46">
        <f>VLOOKUP(C46,Seasons!A:B,2,FALSE)</f>
        <v>43</v>
      </c>
      <c r="F46" s="5" t="str">
        <f t="shared" si="0"/>
        <v>(651,43),</v>
      </c>
    </row>
    <row r="47" spans="1:6" x14ac:dyDescent="0.25">
      <c r="A47">
        <f>VLOOKUP(B47,Drivers!A:C,3,FALSE)</f>
        <v>689</v>
      </c>
      <c r="B47" t="s">
        <v>724</v>
      </c>
      <c r="C47">
        <v>1988</v>
      </c>
      <c r="D47">
        <f>VLOOKUP(C47,Seasons!A:B,2,FALSE)</f>
        <v>39</v>
      </c>
      <c r="F47" s="5" t="str">
        <f t="shared" si="0"/>
        <v>(689,39),</v>
      </c>
    </row>
    <row r="48" spans="1:6" x14ac:dyDescent="0.25">
      <c r="A48">
        <f>VLOOKUP(B48,Drivers!A:C,3,FALSE)</f>
        <v>689</v>
      </c>
      <c r="B48" t="s">
        <v>724</v>
      </c>
      <c r="C48">
        <v>1990</v>
      </c>
      <c r="D48">
        <f>VLOOKUP(C48,Seasons!A:B,2,FALSE)</f>
        <v>41</v>
      </c>
      <c r="F48" s="5" t="str">
        <f t="shared" si="0"/>
        <v>(689,41),</v>
      </c>
    </row>
    <row r="49" spans="1:6" x14ac:dyDescent="0.25">
      <c r="A49">
        <f>VLOOKUP(B49,Drivers!A:C,3,FALSE)</f>
        <v>689</v>
      </c>
      <c r="B49" t="s">
        <v>724</v>
      </c>
      <c r="C49">
        <v>1991</v>
      </c>
      <c r="D49">
        <f>VLOOKUP(C49,Seasons!A:B,2,FALSE)</f>
        <v>42</v>
      </c>
      <c r="F49" s="5" t="str">
        <f t="shared" si="0"/>
        <v>(689,42),</v>
      </c>
    </row>
    <row r="50" spans="1:6" x14ac:dyDescent="0.25">
      <c r="A50">
        <f>VLOOKUP(B50,Drivers!A:C,3,FALSE)</f>
        <v>738</v>
      </c>
      <c r="B50" t="s">
        <v>342</v>
      </c>
      <c r="C50">
        <v>1998</v>
      </c>
      <c r="D50">
        <f>VLOOKUP(C50,Seasons!A:B,2,FALSE)</f>
        <v>49</v>
      </c>
      <c r="F50" s="5" t="str">
        <f t="shared" si="0"/>
        <v>(738,49),</v>
      </c>
    </row>
    <row r="51" spans="1:6" x14ac:dyDescent="0.25">
      <c r="A51">
        <f>VLOOKUP(B51,Drivers!A:C,3,FALSE)</f>
        <v>738</v>
      </c>
      <c r="B51" t="s">
        <v>342</v>
      </c>
      <c r="C51">
        <v>1999</v>
      </c>
      <c r="D51">
        <f>VLOOKUP(C51,Seasons!A:B,2,FALSE)</f>
        <v>50</v>
      </c>
      <c r="F51" s="5" t="str">
        <f t="shared" si="0"/>
        <v>(738,50),</v>
      </c>
    </row>
    <row r="52" spans="1:6" x14ac:dyDescent="0.25">
      <c r="A52">
        <f>VLOOKUP(B52,Drivers!A:C,3,FALSE)</f>
        <v>740</v>
      </c>
      <c r="B52" t="s">
        <v>714</v>
      </c>
      <c r="C52">
        <v>1994</v>
      </c>
      <c r="D52">
        <f>VLOOKUP(C52,Seasons!A:B,2,FALSE)</f>
        <v>45</v>
      </c>
      <c r="F52" s="5" t="str">
        <f t="shared" si="0"/>
        <v>(740,45),</v>
      </c>
    </row>
    <row r="53" spans="1:6" x14ac:dyDescent="0.25">
      <c r="A53">
        <f>VLOOKUP(B53,Drivers!A:C,3,FALSE)</f>
        <v>740</v>
      </c>
      <c r="B53" t="s">
        <v>714</v>
      </c>
      <c r="C53">
        <v>1995</v>
      </c>
      <c r="D53">
        <f>VLOOKUP(C53,Seasons!A:B,2,FALSE)</f>
        <v>46</v>
      </c>
      <c r="F53" s="5" t="str">
        <f t="shared" si="0"/>
        <v>(740,46),</v>
      </c>
    </row>
    <row r="54" spans="1:6" x14ac:dyDescent="0.25">
      <c r="A54">
        <f>VLOOKUP(B54,Drivers!A:C,3,FALSE)</f>
        <v>740</v>
      </c>
      <c r="B54" t="s">
        <v>714</v>
      </c>
      <c r="C54">
        <v>2000</v>
      </c>
      <c r="D54">
        <f>VLOOKUP(C54,Seasons!A:B,2,FALSE)</f>
        <v>51</v>
      </c>
      <c r="F54" s="5" t="str">
        <f t="shared" si="0"/>
        <v>(740,51),</v>
      </c>
    </row>
    <row r="55" spans="1:6" x14ac:dyDescent="0.25">
      <c r="A55">
        <f>VLOOKUP(B55,Drivers!A:C,3,FALSE)</f>
        <v>740</v>
      </c>
      <c r="B55" t="s">
        <v>714</v>
      </c>
      <c r="C55">
        <v>2001</v>
      </c>
      <c r="D55">
        <f>VLOOKUP(C55,Seasons!A:B,2,FALSE)</f>
        <v>52</v>
      </c>
      <c r="F55" s="5" t="str">
        <f t="shared" si="0"/>
        <v>(740,52),</v>
      </c>
    </row>
    <row r="56" spans="1:6" x14ac:dyDescent="0.25">
      <c r="A56">
        <f>VLOOKUP(B56,Drivers!A:C,3,FALSE)</f>
        <v>740</v>
      </c>
      <c r="B56" t="s">
        <v>714</v>
      </c>
      <c r="C56">
        <v>2002</v>
      </c>
      <c r="D56">
        <f>VLOOKUP(C56,Seasons!A:B,2,FALSE)</f>
        <v>53</v>
      </c>
      <c r="F56" s="5" t="str">
        <f t="shared" si="0"/>
        <v>(740,53),</v>
      </c>
    </row>
    <row r="57" spans="1:6" x14ac:dyDescent="0.25">
      <c r="A57">
        <f>VLOOKUP(B57,Drivers!A:C,3,FALSE)</f>
        <v>740</v>
      </c>
      <c r="B57" t="s">
        <v>714</v>
      </c>
      <c r="C57">
        <v>2003</v>
      </c>
      <c r="D57">
        <f>VLOOKUP(C57,Seasons!A:B,2,FALSE)</f>
        <v>54</v>
      </c>
      <c r="F57" s="5" t="str">
        <f t="shared" si="0"/>
        <v>(740,54),</v>
      </c>
    </row>
    <row r="58" spans="1:6" x14ac:dyDescent="0.25">
      <c r="A58">
        <f>VLOOKUP(B58,Drivers!A:C,3,FALSE)</f>
        <v>740</v>
      </c>
      <c r="B58" t="s">
        <v>714</v>
      </c>
      <c r="C58">
        <v>2004</v>
      </c>
      <c r="D58">
        <f>VLOOKUP(C58,Seasons!A:B,2,FALSE)</f>
        <v>55</v>
      </c>
      <c r="F58" s="5" t="str">
        <f t="shared" si="0"/>
        <v>(740,55),</v>
      </c>
    </row>
    <row r="59" spans="1:6" x14ac:dyDescent="0.25">
      <c r="A59">
        <f>VLOOKUP(B59,Drivers!A:C,3,FALSE)</f>
        <v>750</v>
      </c>
      <c r="B59" t="s">
        <v>370</v>
      </c>
      <c r="C59">
        <v>1996</v>
      </c>
      <c r="D59">
        <f>VLOOKUP(C59,Seasons!A:B,2,FALSE)</f>
        <v>47</v>
      </c>
      <c r="F59" s="5" t="str">
        <f t="shared" si="0"/>
        <v>(750,47),</v>
      </c>
    </row>
    <row r="60" spans="1:6" x14ac:dyDescent="0.25">
      <c r="A60">
        <f>VLOOKUP(B60,Drivers!A:C,3,FALSE)</f>
        <v>782</v>
      </c>
      <c r="B60" t="s">
        <v>817</v>
      </c>
      <c r="C60">
        <v>1997</v>
      </c>
      <c r="D60">
        <f>VLOOKUP(C60,Seasons!A:B,2,FALSE)</f>
        <v>48</v>
      </c>
      <c r="F60" s="5" t="str">
        <f t="shared" si="0"/>
        <v>(782,48),</v>
      </c>
    </row>
    <row r="61" spans="1:6" x14ac:dyDescent="0.25">
      <c r="A61">
        <f>VLOOKUP(B61,Drivers!A:C,3,FALSE)</f>
        <v>800</v>
      </c>
      <c r="B61" t="s">
        <v>143</v>
      </c>
      <c r="C61">
        <v>2009</v>
      </c>
      <c r="D61">
        <f>VLOOKUP(C61,Seasons!A:B,2,FALSE)</f>
        <v>60</v>
      </c>
      <c r="F61" s="5" t="str">
        <f t="shared" si="0"/>
        <v>(800,60),</v>
      </c>
    </row>
    <row r="62" spans="1:6" x14ac:dyDescent="0.25">
      <c r="A62">
        <f>VLOOKUP(B62,Drivers!A:C,3,FALSE)</f>
        <v>806</v>
      </c>
      <c r="B62" t="s">
        <v>640</v>
      </c>
      <c r="C62">
        <v>2007</v>
      </c>
      <c r="D62">
        <f>VLOOKUP(C62,Seasons!A:B,2,FALSE)</f>
        <v>58</v>
      </c>
      <c r="F62" s="5" t="str">
        <f t="shared" si="0"/>
        <v>(806,58),</v>
      </c>
    </row>
    <row r="63" spans="1:6" x14ac:dyDescent="0.25">
      <c r="A63">
        <f>VLOOKUP(B63,Drivers!A:C,3,FALSE)</f>
        <v>808</v>
      </c>
      <c r="B63" t="s">
        <v>26</v>
      </c>
      <c r="C63">
        <v>2005</v>
      </c>
      <c r="D63">
        <f>VLOOKUP(C63,Seasons!A:B,2,FALSE)</f>
        <v>56</v>
      </c>
      <c r="F63" s="5" t="str">
        <f t="shared" si="0"/>
        <v>(808,56),</v>
      </c>
    </row>
    <row r="64" spans="1:6" x14ac:dyDescent="0.25">
      <c r="A64">
        <f>VLOOKUP(B64,Drivers!A:C,3,FALSE)</f>
        <v>837</v>
      </c>
      <c r="B64" t="s">
        <v>675</v>
      </c>
      <c r="C64">
        <v>2016</v>
      </c>
      <c r="D64">
        <f>VLOOKUP(C64,Seasons!A:B,2,FALSE)</f>
        <v>67</v>
      </c>
      <c r="F64" s="5" t="str">
        <f t="shared" si="0"/>
        <v>(837,67),</v>
      </c>
    </row>
    <row r="65" spans="1:6" x14ac:dyDescent="0.25">
      <c r="A65">
        <f>VLOOKUP(B65,Drivers!A:C,3,FALSE)</f>
        <v>843</v>
      </c>
      <c r="B65" t="s">
        <v>1384</v>
      </c>
      <c r="C65">
        <v>2008</v>
      </c>
      <c r="D65">
        <f>VLOOKUP(C65,Seasons!A:B,2,FALSE)</f>
        <v>59</v>
      </c>
      <c r="F65" s="5" t="str">
        <f t="shared" si="0"/>
        <v>(843,59),</v>
      </c>
    </row>
    <row r="66" spans="1:6" x14ac:dyDescent="0.25">
      <c r="A66">
        <f>VLOOKUP(B66,Drivers!A:C,3,FALSE)</f>
        <v>843</v>
      </c>
      <c r="B66" t="s">
        <v>1384</v>
      </c>
      <c r="C66">
        <v>2014</v>
      </c>
      <c r="D66">
        <f>VLOOKUP(C66,Seasons!A:B,2,FALSE)</f>
        <v>65</v>
      </c>
      <c r="F66" s="5" t="str">
        <f t="shared" si="0"/>
        <v>(843,65),</v>
      </c>
    </row>
    <row r="67" spans="1:6" x14ac:dyDescent="0.25">
      <c r="A67">
        <f>VLOOKUP(B67,Drivers!A:C,3,FALSE)</f>
        <v>843</v>
      </c>
      <c r="B67" t="s">
        <v>1384</v>
      </c>
      <c r="C67">
        <v>2015</v>
      </c>
      <c r="D67">
        <f>VLOOKUP(C67,Seasons!A:B,2,FALSE)</f>
        <v>66</v>
      </c>
      <c r="F67" s="5" t="str">
        <f t="shared" si="0"/>
        <v>(843,66),</v>
      </c>
    </row>
    <row r="68" spans="1:6" x14ac:dyDescent="0.25">
      <c r="A68">
        <f>VLOOKUP(B68,Drivers!A:C,3,FALSE)</f>
        <v>843</v>
      </c>
      <c r="B68" t="s">
        <v>1384</v>
      </c>
      <c r="C68">
        <v>2017</v>
      </c>
      <c r="D68">
        <f>VLOOKUP(C68,Seasons!A:B,2,FALSE)</f>
        <v>68</v>
      </c>
      <c r="F68" s="5" t="str">
        <f t="shared" ref="F68:F75" si="1">_xlfn.CONCAT("(",A68,",",D68,"),")</f>
        <v>(843,68),</v>
      </c>
    </row>
    <row r="69" spans="1:6" x14ac:dyDescent="0.25">
      <c r="A69">
        <f>VLOOKUP(B69,Drivers!A:C,3,FALSE)</f>
        <v>843</v>
      </c>
      <c r="B69" t="s">
        <v>1384</v>
      </c>
      <c r="C69">
        <v>2018</v>
      </c>
      <c r="D69">
        <f>VLOOKUP(C69,Seasons!A:B,2,FALSE)</f>
        <v>69</v>
      </c>
      <c r="F69" s="5" t="str">
        <f t="shared" si="1"/>
        <v>(843,69),</v>
      </c>
    </row>
    <row r="70" spans="1:6" x14ac:dyDescent="0.25">
      <c r="A70">
        <f>VLOOKUP(B70,Drivers!A:C,3,FALSE)</f>
        <v>843</v>
      </c>
      <c r="B70" t="s">
        <v>1384</v>
      </c>
      <c r="C70">
        <v>2019</v>
      </c>
      <c r="D70">
        <f>VLOOKUP(C70,Seasons!A:B,2,FALSE)</f>
        <v>70</v>
      </c>
      <c r="F70" s="5" t="str">
        <f t="shared" si="1"/>
        <v>(843,70),</v>
      </c>
    </row>
    <row r="71" spans="1:6" x14ac:dyDescent="0.25">
      <c r="A71">
        <f>VLOOKUP(B71,Drivers!A:C,3,FALSE)</f>
        <v>843</v>
      </c>
      <c r="B71" t="s">
        <v>1384</v>
      </c>
      <c r="C71">
        <v>2020</v>
      </c>
      <c r="D71">
        <f>VLOOKUP(C71,Seasons!A:B,2,FALSE)</f>
        <v>71</v>
      </c>
      <c r="F71" s="5" t="str">
        <f t="shared" si="1"/>
        <v>(843,71),</v>
      </c>
    </row>
    <row r="72" spans="1:6" x14ac:dyDescent="0.25">
      <c r="A72">
        <f>VLOOKUP(B72,Drivers!A:C,3,FALSE)</f>
        <v>845</v>
      </c>
      <c r="B72" t="s">
        <v>1383</v>
      </c>
      <c r="C72">
        <v>2010</v>
      </c>
      <c r="D72">
        <f>VLOOKUP(C72,Seasons!A:B,2,FALSE)</f>
        <v>61</v>
      </c>
      <c r="F72" s="5" t="str">
        <f t="shared" si="1"/>
        <v>(845,61),</v>
      </c>
    </row>
    <row r="73" spans="1:6" x14ac:dyDescent="0.25">
      <c r="A73">
        <f>VLOOKUP(B73,Drivers!A:C,3,FALSE)</f>
        <v>845</v>
      </c>
      <c r="B73" t="s">
        <v>1383</v>
      </c>
      <c r="C73">
        <v>2011</v>
      </c>
      <c r="D73">
        <f>VLOOKUP(C73,Seasons!A:B,2,FALSE)</f>
        <v>62</v>
      </c>
      <c r="F73" s="5" t="str">
        <f t="shared" si="1"/>
        <v>(845,62),</v>
      </c>
    </row>
    <row r="74" spans="1:6" x14ac:dyDescent="0.25">
      <c r="A74">
        <f>VLOOKUP(B74,Drivers!A:C,3,FALSE)</f>
        <v>845</v>
      </c>
      <c r="B74" t="s">
        <v>1383</v>
      </c>
      <c r="C74">
        <v>2012</v>
      </c>
      <c r="D74">
        <f>VLOOKUP(C74,Seasons!A:B,2,FALSE)</f>
        <v>63</v>
      </c>
      <c r="F74" s="5" t="str">
        <f t="shared" si="1"/>
        <v>(845,63),</v>
      </c>
    </row>
    <row r="75" spans="1:6" x14ac:dyDescent="0.25">
      <c r="A75">
        <f>VLOOKUP(B75,Drivers!A:C,3,FALSE)</f>
        <v>845</v>
      </c>
      <c r="B75" t="s">
        <v>1383</v>
      </c>
      <c r="C75">
        <v>2013</v>
      </c>
      <c r="D75">
        <f>VLOOKUP(C75,Seasons!A:B,2,FALSE)</f>
        <v>64</v>
      </c>
      <c r="F75" s="5" t="str">
        <f t="shared" si="1"/>
        <v>(845,64),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AB85-0957-4D40-832D-6B6052C3865F}">
  <sheetPr>
    <tabColor theme="8" tint="0.59999389629810485"/>
  </sheetPr>
  <dimension ref="A1:F23"/>
  <sheetViews>
    <sheetView topLeftCell="B1" workbookViewId="0">
      <selection activeCell="F2" sqref="F2:F23"/>
    </sheetView>
  </sheetViews>
  <sheetFormatPr defaultRowHeight="15" x14ac:dyDescent="0.25"/>
  <cols>
    <col min="1" max="1" width="18.28515625" hidden="1" customWidth="1"/>
    <col min="3" max="3" width="0" hidden="1" customWidth="1"/>
    <col min="6" max="6" width="17" style="5" customWidth="1"/>
  </cols>
  <sheetData>
    <row r="1" spans="1:6" x14ac:dyDescent="0.25">
      <c r="B1" t="s">
        <v>1131</v>
      </c>
      <c r="D1" t="s">
        <v>1190</v>
      </c>
      <c r="E1" t="s">
        <v>869</v>
      </c>
      <c r="F1" s="5" t="s">
        <v>1381</v>
      </c>
    </row>
    <row r="2" spans="1:6" ht="105" x14ac:dyDescent="0.25">
      <c r="F2" s="6" t="s">
        <v>1501</v>
      </c>
    </row>
    <row r="3" spans="1:6" x14ac:dyDescent="0.25">
      <c r="A3" t="s">
        <v>1484</v>
      </c>
      <c r="B3">
        <f>VLOOKUP(A3,Drivers!A:C,3,FALSE)</f>
        <v>879</v>
      </c>
      <c r="C3">
        <v>2021</v>
      </c>
      <c r="D3">
        <f>VLOOKUP(C3,Seasons!A:C,2,FALSE)</f>
        <v>72</v>
      </c>
      <c r="E3">
        <v>369.5</v>
      </c>
      <c r="F3" s="5" t="str">
        <f>_xlfn.CONCAT("(",B3,",",D3,",",E3,"),")</f>
        <v>(879,72,369.5),</v>
      </c>
    </row>
    <row r="4" spans="1:6" x14ac:dyDescent="0.25">
      <c r="A4" t="s">
        <v>1384</v>
      </c>
      <c r="B4">
        <f>VLOOKUP(A4,Drivers!A:C,3,FALSE)</f>
        <v>843</v>
      </c>
      <c r="C4">
        <v>2021</v>
      </c>
      <c r="D4">
        <f>VLOOKUP(C4,Seasons!A:C,2,FALSE)</f>
        <v>72</v>
      </c>
      <c r="E4">
        <v>369.5</v>
      </c>
      <c r="F4" s="5" t="str">
        <f t="shared" ref="F4:F23" si="0">_xlfn.CONCAT("(",B4,",",D4,",",E4,"),")</f>
        <v>(843,72,369.5),</v>
      </c>
    </row>
    <row r="5" spans="1:6" x14ac:dyDescent="0.25">
      <c r="A5" t="s">
        <v>1485</v>
      </c>
      <c r="B5">
        <f>VLOOKUP(A5,Drivers!A:C,3,FALSE)</f>
        <v>869</v>
      </c>
      <c r="C5">
        <v>2021</v>
      </c>
      <c r="D5">
        <f>VLOOKUP(C5,Seasons!A:C,2,FALSE)</f>
        <v>72</v>
      </c>
      <c r="E5">
        <v>218</v>
      </c>
      <c r="F5" s="5" t="str">
        <f t="shared" si="0"/>
        <v>(869,72,218),</v>
      </c>
    </row>
    <row r="6" spans="1:6" x14ac:dyDescent="0.25">
      <c r="A6" t="s">
        <v>1500</v>
      </c>
      <c r="B6">
        <f>VLOOKUP(A6,Drivers!A:C,3,FALSE)</f>
        <v>861</v>
      </c>
      <c r="C6">
        <v>2021</v>
      </c>
      <c r="D6">
        <f>VLOOKUP(C6,Seasons!A:C,2,FALSE)</f>
        <v>72</v>
      </c>
      <c r="E6">
        <v>190</v>
      </c>
      <c r="F6" s="5" t="str">
        <f t="shared" si="0"/>
        <v>(861,72,190),</v>
      </c>
    </row>
    <row r="7" spans="1:6" x14ac:dyDescent="0.25">
      <c r="A7" t="s">
        <v>1486</v>
      </c>
      <c r="B7">
        <f>VLOOKUP(A7,Drivers!A:C,3,FALSE)</f>
        <v>890</v>
      </c>
      <c r="C7">
        <v>2021</v>
      </c>
      <c r="D7">
        <f>VLOOKUP(C7,Seasons!A:C,2,FALSE)</f>
        <v>72</v>
      </c>
      <c r="E7">
        <v>158</v>
      </c>
      <c r="F7" s="5" t="str">
        <f t="shared" si="0"/>
        <v>(890,72,158),</v>
      </c>
    </row>
    <row r="8" spans="1:6" x14ac:dyDescent="0.25">
      <c r="A8" t="s">
        <v>1487</v>
      </c>
      <c r="B8">
        <f>VLOOKUP(A8,Drivers!A:C,3,FALSE)</f>
        <v>892</v>
      </c>
      <c r="C8">
        <v>2021</v>
      </c>
      <c r="D8">
        <f>VLOOKUP(C8,Seasons!A:C,2,FALSE)</f>
        <v>72</v>
      </c>
      <c r="E8">
        <v>154</v>
      </c>
      <c r="F8" s="5" t="str">
        <f t="shared" si="0"/>
        <v>(892,72,154),</v>
      </c>
    </row>
    <row r="9" spans="1:6" x14ac:dyDescent="0.25">
      <c r="A9" t="s">
        <v>1488</v>
      </c>
      <c r="B9">
        <f>VLOOKUP(A9,Drivers!A:C,3,FALSE)</f>
        <v>878</v>
      </c>
      <c r="C9">
        <v>2021</v>
      </c>
      <c r="D9">
        <f>VLOOKUP(C9,Seasons!A:C,2,FALSE)</f>
        <v>72</v>
      </c>
      <c r="E9">
        <v>149.5</v>
      </c>
      <c r="F9" s="5" t="str">
        <f t="shared" si="0"/>
        <v>(878,72,149.5),</v>
      </c>
    </row>
    <row r="10" spans="1:6" x14ac:dyDescent="0.25">
      <c r="A10" t="s">
        <v>1489</v>
      </c>
      <c r="B10">
        <f>VLOOKUP(A10,Drivers!A:C,3,FALSE)</f>
        <v>862</v>
      </c>
      <c r="C10">
        <v>2021</v>
      </c>
      <c r="D10">
        <f>VLOOKUP(C10,Seasons!A:C,2,FALSE)</f>
        <v>72</v>
      </c>
      <c r="E10">
        <v>115</v>
      </c>
      <c r="F10" s="5" t="str">
        <f t="shared" si="0"/>
        <v>(862,72,115),</v>
      </c>
    </row>
    <row r="11" spans="1:6" x14ac:dyDescent="0.25">
      <c r="A11" t="s">
        <v>1490</v>
      </c>
      <c r="B11">
        <f>VLOOKUP(A11,Drivers!A:C,3,FALSE)</f>
        <v>886</v>
      </c>
      <c r="C11">
        <v>2021</v>
      </c>
      <c r="D11">
        <f>VLOOKUP(C11,Seasons!A:C,2,FALSE)</f>
        <v>72</v>
      </c>
      <c r="E11">
        <v>100</v>
      </c>
      <c r="F11" s="5" t="str">
        <f t="shared" si="0"/>
        <v>(886,72,100),</v>
      </c>
    </row>
    <row r="12" spans="1:6" x14ac:dyDescent="0.25">
      <c r="A12" t="s">
        <v>1386</v>
      </c>
      <c r="B12">
        <f>VLOOKUP(A12,Drivers!A:C,3,FALSE)</f>
        <v>808</v>
      </c>
      <c r="C12">
        <v>2021</v>
      </c>
      <c r="D12">
        <f>VLOOKUP(C12,Seasons!A:C,2,FALSE)</f>
        <v>72</v>
      </c>
      <c r="E12">
        <v>77</v>
      </c>
      <c r="F12" s="5" t="str">
        <f t="shared" si="0"/>
        <v>(808,72,77),</v>
      </c>
    </row>
    <row r="13" spans="1:6" x14ac:dyDescent="0.25">
      <c r="A13" t="s">
        <v>1491</v>
      </c>
      <c r="B13">
        <f>VLOOKUP(A13,Drivers!A:C,3,FALSE)</f>
        <v>884</v>
      </c>
      <c r="C13">
        <v>2021</v>
      </c>
      <c r="D13">
        <f>VLOOKUP(C13,Seasons!A:C,2,FALSE)</f>
        <v>72</v>
      </c>
      <c r="E13">
        <v>72</v>
      </c>
      <c r="F13" s="5" t="str">
        <f t="shared" si="0"/>
        <v>(884,72,72),</v>
      </c>
    </row>
    <row r="14" spans="1:6" x14ac:dyDescent="0.25">
      <c r="A14" t="s">
        <v>1383</v>
      </c>
      <c r="B14">
        <f>VLOOKUP(A14,Drivers!A:C,3,FALSE)</f>
        <v>845</v>
      </c>
      <c r="C14">
        <v>2021</v>
      </c>
      <c r="D14">
        <f>VLOOKUP(C14,Seasons!A:C,2,FALSE)</f>
        <v>72</v>
      </c>
      <c r="E14">
        <v>43</v>
      </c>
      <c r="F14" s="5" t="str">
        <f t="shared" si="0"/>
        <v>(845,72,43),</v>
      </c>
    </row>
    <row r="15" spans="1:6" x14ac:dyDescent="0.25">
      <c r="A15" t="s">
        <v>1492</v>
      </c>
      <c r="B15">
        <f>VLOOKUP(A15,Drivers!A:C,3,FALSE)</f>
        <v>887</v>
      </c>
      <c r="C15">
        <v>2021</v>
      </c>
      <c r="D15">
        <f>VLOOKUP(C15,Seasons!A:C,2,FALSE)</f>
        <v>72</v>
      </c>
      <c r="E15">
        <v>34</v>
      </c>
      <c r="F15" s="5" t="str">
        <f t="shared" si="0"/>
        <v>(887,72,34),</v>
      </c>
    </row>
    <row r="16" spans="1:6" x14ac:dyDescent="0.25">
      <c r="A16" t="s">
        <v>1493</v>
      </c>
      <c r="B16">
        <f>VLOOKUP(A16,Drivers!A:C,3,FALSE)</f>
        <v>899</v>
      </c>
      <c r="C16">
        <v>2021</v>
      </c>
      <c r="D16">
        <f>VLOOKUP(C16,Seasons!A:C,2,FALSE)</f>
        <v>72</v>
      </c>
      <c r="E16">
        <v>20</v>
      </c>
      <c r="F16" s="5" t="str">
        <f t="shared" si="0"/>
        <v>(899,72,20),</v>
      </c>
    </row>
    <row r="17" spans="1:6" x14ac:dyDescent="0.25">
      <c r="A17" t="s">
        <v>1494</v>
      </c>
      <c r="B17">
        <f>VLOOKUP(A17,Drivers!A:C,3,FALSE)</f>
        <v>893</v>
      </c>
      <c r="C17">
        <v>2021</v>
      </c>
      <c r="D17">
        <f>VLOOKUP(C17,Seasons!A:C,2,FALSE)</f>
        <v>72</v>
      </c>
      <c r="E17">
        <v>16</v>
      </c>
      <c r="F17" s="5" t="str">
        <f t="shared" si="0"/>
        <v>(893,72,16),</v>
      </c>
    </row>
    <row r="18" spans="1:6" x14ac:dyDescent="0.25">
      <c r="A18" t="s">
        <v>1385</v>
      </c>
      <c r="B18">
        <f>VLOOKUP(A18,Drivers!A:C,3,FALSE)</f>
        <v>806</v>
      </c>
      <c r="C18">
        <v>2021</v>
      </c>
      <c r="D18">
        <f>VLOOKUP(C18,Seasons!A:C,2,FALSE)</f>
        <v>72</v>
      </c>
      <c r="E18">
        <v>10</v>
      </c>
      <c r="F18" s="5" t="str">
        <f t="shared" si="0"/>
        <v>(806,72,10),</v>
      </c>
    </row>
    <row r="19" spans="1:6" x14ac:dyDescent="0.25">
      <c r="A19" t="s">
        <v>1495</v>
      </c>
      <c r="B19">
        <f>VLOOKUP(A19,Drivers!A:C,3,FALSE)</f>
        <v>896</v>
      </c>
      <c r="C19">
        <v>2021</v>
      </c>
      <c r="D19">
        <f>VLOOKUP(C19,Seasons!A:C,2,FALSE)</f>
        <v>72</v>
      </c>
      <c r="E19">
        <v>7</v>
      </c>
      <c r="F19" s="5" t="str">
        <f t="shared" si="0"/>
        <v>(896,72,7),</v>
      </c>
    </row>
    <row r="20" spans="1:6" x14ac:dyDescent="0.25">
      <c r="A20" t="s">
        <v>1496</v>
      </c>
      <c r="B20">
        <f>VLOOKUP(A20,Drivers!A:C,3,FALSE)</f>
        <v>888</v>
      </c>
      <c r="C20">
        <v>2021</v>
      </c>
      <c r="D20">
        <f>VLOOKUP(C20,Seasons!A:C,2,FALSE)</f>
        <v>72</v>
      </c>
      <c r="E20">
        <v>3</v>
      </c>
      <c r="F20" s="5" t="str">
        <f t="shared" si="0"/>
        <v>(888,72,3),</v>
      </c>
    </row>
    <row r="21" spans="1:6" x14ac:dyDescent="0.25">
      <c r="A21" t="s">
        <v>1497</v>
      </c>
      <c r="B21">
        <f>VLOOKUP(A21,Drivers!A:C,3,FALSE)</f>
        <v>898</v>
      </c>
      <c r="C21">
        <v>2021</v>
      </c>
      <c r="D21">
        <f>VLOOKUP(C21,Seasons!A:C,2,FALSE)</f>
        <v>72</v>
      </c>
      <c r="E21">
        <v>0</v>
      </c>
      <c r="F21" s="5" t="str">
        <f t="shared" si="0"/>
        <v>(898,72,0),</v>
      </c>
    </row>
    <row r="22" spans="1:6" x14ac:dyDescent="0.25">
      <c r="A22" t="s">
        <v>1498</v>
      </c>
      <c r="B22">
        <f>VLOOKUP(A22,Drivers!A:C,3,FALSE)</f>
        <v>836</v>
      </c>
      <c r="C22">
        <v>2021</v>
      </c>
      <c r="D22">
        <f>VLOOKUP(C22,Seasons!A:C,2,FALSE)</f>
        <v>72</v>
      </c>
      <c r="E22">
        <v>0</v>
      </c>
      <c r="F22" s="5" t="str">
        <f t="shared" si="0"/>
        <v>(836,72,0),</v>
      </c>
    </row>
    <row r="23" spans="1:6" x14ac:dyDescent="0.25">
      <c r="A23" t="s">
        <v>1499</v>
      </c>
      <c r="B23">
        <f>VLOOKUP(A23,Drivers!A:C,3,FALSE)</f>
        <v>897</v>
      </c>
      <c r="C23">
        <v>2021</v>
      </c>
      <c r="D23">
        <f>VLOOKUP(C23,Seasons!A:C,2,FALSE)</f>
        <v>72</v>
      </c>
      <c r="E23">
        <v>0</v>
      </c>
      <c r="F23" s="5" t="str">
        <f t="shared" si="0"/>
        <v>(897,72,0),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5003-B3C2-457A-94C2-5F881A66466A}">
  <dimension ref="A1:D76"/>
  <sheetViews>
    <sheetView workbookViewId="0">
      <pane ySplit="1" topLeftCell="A2" activePane="bottomLeft" state="frozen"/>
      <selection pane="bottomLeft" activeCell="P28" sqref="P28"/>
    </sheetView>
  </sheetViews>
  <sheetFormatPr defaultRowHeight="15" x14ac:dyDescent="0.25"/>
  <cols>
    <col min="2" max="2" width="12.140625" bestFit="1" customWidth="1"/>
    <col min="4" max="4" width="16.85546875" style="5" bestFit="1" customWidth="1"/>
  </cols>
  <sheetData>
    <row r="1" spans="1:4" x14ac:dyDescent="0.25">
      <c r="A1" t="s">
        <v>1127</v>
      </c>
      <c r="B1" t="s">
        <v>1128</v>
      </c>
      <c r="D1" s="5" t="s">
        <v>1381</v>
      </c>
    </row>
    <row r="2" spans="1:4" ht="75" x14ac:dyDescent="0.25">
      <c r="D2" s="6" t="s">
        <v>1387</v>
      </c>
    </row>
    <row r="3" spans="1:4" x14ac:dyDescent="0.25">
      <c r="A3">
        <v>1950</v>
      </c>
      <c r="B3">
        <v>1</v>
      </c>
      <c r="D3" s="5" t="str">
        <f>_xlfn.CONCAT("(",A3,",",B3,"),")</f>
        <v>(1950,1),</v>
      </c>
    </row>
    <row r="4" spans="1:4" x14ac:dyDescent="0.25">
      <c r="A4">
        <v>1951</v>
      </c>
      <c r="B4">
        <v>2</v>
      </c>
      <c r="D4" s="5" t="str">
        <f t="shared" ref="D4:D67" si="0">_xlfn.CONCAT("(",A4,",",B4,"),")</f>
        <v>(1951,2),</v>
      </c>
    </row>
    <row r="5" spans="1:4" x14ac:dyDescent="0.25">
      <c r="A5">
        <v>1952</v>
      </c>
      <c r="B5">
        <v>3</v>
      </c>
      <c r="D5" s="5" t="str">
        <f t="shared" si="0"/>
        <v>(1952,3),</v>
      </c>
    </row>
    <row r="6" spans="1:4" x14ac:dyDescent="0.25">
      <c r="A6">
        <v>1953</v>
      </c>
      <c r="B6">
        <v>4</v>
      </c>
      <c r="D6" s="5" t="str">
        <f t="shared" si="0"/>
        <v>(1953,4),</v>
      </c>
    </row>
    <row r="7" spans="1:4" x14ac:dyDescent="0.25">
      <c r="A7">
        <v>1954</v>
      </c>
      <c r="B7">
        <v>5</v>
      </c>
      <c r="D7" s="5" t="str">
        <f t="shared" si="0"/>
        <v>(1954,5),</v>
      </c>
    </row>
    <row r="8" spans="1:4" x14ac:dyDescent="0.25">
      <c r="A8">
        <v>1955</v>
      </c>
      <c r="B8">
        <v>6</v>
      </c>
      <c r="D8" s="5" t="str">
        <f t="shared" si="0"/>
        <v>(1955,6),</v>
      </c>
    </row>
    <row r="9" spans="1:4" x14ac:dyDescent="0.25">
      <c r="A9">
        <v>1956</v>
      </c>
      <c r="B9">
        <v>7</v>
      </c>
      <c r="D9" s="5" t="str">
        <f t="shared" si="0"/>
        <v>(1956,7),</v>
      </c>
    </row>
    <row r="10" spans="1:4" x14ac:dyDescent="0.25">
      <c r="A10">
        <v>1957</v>
      </c>
      <c r="B10">
        <v>8</v>
      </c>
      <c r="D10" s="5" t="str">
        <f t="shared" si="0"/>
        <v>(1957,8),</v>
      </c>
    </row>
    <row r="11" spans="1:4" x14ac:dyDescent="0.25">
      <c r="A11">
        <v>1958</v>
      </c>
      <c r="B11">
        <v>9</v>
      </c>
      <c r="D11" s="5" t="str">
        <f t="shared" si="0"/>
        <v>(1958,9),</v>
      </c>
    </row>
    <row r="12" spans="1:4" x14ac:dyDescent="0.25">
      <c r="A12">
        <v>1959</v>
      </c>
      <c r="B12">
        <v>10</v>
      </c>
      <c r="D12" s="5" t="str">
        <f t="shared" si="0"/>
        <v>(1959,10),</v>
      </c>
    </row>
    <row r="13" spans="1:4" x14ac:dyDescent="0.25">
      <c r="A13">
        <v>1960</v>
      </c>
      <c r="B13">
        <v>11</v>
      </c>
      <c r="D13" s="5" t="str">
        <f t="shared" si="0"/>
        <v>(1960,11),</v>
      </c>
    </row>
    <row r="14" spans="1:4" x14ac:dyDescent="0.25">
      <c r="A14">
        <v>1961</v>
      </c>
      <c r="B14">
        <v>12</v>
      </c>
      <c r="D14" s="5" t="str">
        <f t="shared" si="0"/>
        <v>(1961,12),</v>
      </c>
    </row>
    <row r="15" spans="1:4" x14ac:dyDescent="0.25">
      <c r="A15">
        <v>1962</v>
      </c>
      <c r="B15">
        <v>13</v>
      </c>
      <c r="D15" s="5" t="str">
        <f t="shared" si="0"/>
        <v>(1962,13),</v>
      </c>
    </row>
    <row r="16" spans="1:4" x14ac:dyDescent="0.25">
      <c r="A16">
        <v>1963</v>
      </c>
      <c r="B16">
        <v>14</v>
      </c>
      <c r="D16" s="5" t="str">
        <f t="shared" si="0"/>
        <v>(1963,14),</v>
      </c>
    </row>
    <row r="17" spans="1:4" x14ac:dyDescent="0.25">
      <c r="A17">
        <v>1964</v>
      </c>
      <c r="B17">
        <v>15</v>
      </c>
      <c r="D17" s="5" t="str">
        <f t="shared" si="0"/>
        <v>(1964,15),</v>
      </c>
    </row>
    <row r="18" spans="1:4" x14ac:dyDescent="0.25">
      <c r="A18">
        <v>1965</v>
      </c>
      <c r="B18">
        <v>16</v>
      </c>
      <c r="D18" s="5" t="str">
        <f t="shared" si="0"/>
        <v>(1965,16),</v>
      </c>
    </row>
    <row r="19" spans="1:4" x14ac:dyDescent="0.25">
      <c r="A19">
        <v>1966</v>
      </c>
      <c r="B19">
        <v>17</v>
      </c>
      <c r="D19" s="5" t="str">
        <f t="shared" si="0"/>
        <v>(1966,17),</v>
      </c>
    </row>
    <row r="20" spans="1:4" x14ac:dyDescent="0.25">
      <c r="A20">
        <v>1967</v>
      </c>
      <c r="B20">
        <v>18</v>
      </c>
      <c r="D20" s="5" t="str">
        <f t="shared" si="0"/>
        <v>(1967,18),</v>
      </c>
    </row>
    <row r="21" spans="1:4" x14ac:dyDescent="0.25">
      <c r="A21">
        <v>1968</v>
      </c>
      <c r="B21">
        <v>19</v>
      </c>
      <c r="D21" s="5" t="str">
        <f t="shared" si="0"/>
        <v>(1968,19),</v>
      </c>
    </row>
    <row r="22" spans="1:4" x14ac:dyDescent="0.25">
      <c r="A22">
        <v>1969</v>
      </c>
      <c r="B22">
        <v>20</v>
      </c>
      <c r="D22" s="5" t="str">
        <f t="shared" si="0"/>
        <v>(1969,20),</v>
      </c>
    </row>
    <row r="23" spans="1:4" x14ac:dyDescent="0.25">
      <c r="A23">
        <v>1970</v>
      </c>
      <c r="B23">
        <v>21</v>
      </c>
      <c r="D23" s="5" t="str">
        <f t="shared" si="0"/>
        <v>(1970,21),</v>
      </c>
    </row>
    <row r="24" spans="1:4" x14ac:dyDescent="0.25">
      <c r="A24">
        <v>1971</v>
      </c>
      <c r="B24">
        <v>22</v>
      </c>
      <c r="D24" s="5" t="str">
        <f t="shared" si="0"/>
        <v>(1971,22),</v>
      </c>
    </row>
    <row r="25" spans="1:4" x14ac:dyDescent="0.25">
      <c r="A25">
        <v>1972</v>
      </c>
      <c r="B25">
        <v>23</v>
      </c>
      <c r="D25" s="5" t="str">
        <f t="shared" si="0"/>
        <v>(1972,23),</v>
      </c>
    </row>
    <row r="26" spans="1:4" x14ac:dyDescent="0.25">
      <c r="A26">
        <v>1973</v>
      </c>
      <c r="B26">
        <v>24</v>
      </c>
      <c r="D26" s="5" t="str">
        <f t="shared" si="0"/>
        <v>(1973,24),</v>
      </c>
    </row>
    <row r="27" spans="1:4" x14ac:dyDescent="0.25">
      <c r="A27">
        <v>1974</v>
      </c>
      <c r="B27">
        <v>25</v>
      </c>
      <c r="D27" s="5" t="str">
        <f t="shared" si="0"/>
        <v>(1974,25),</v>
      </c>
    </row>
    <row r="28" spans="1:4" x14ac:dyDescent="0.25">
      <c r="A28">
        <v>1975</v>
      </c>
      <c r="B28">
        <v>26</v>
      </c>
      <c r="D28" s="5" t="str">
        <f t="shared" si="0"/>
        <v>(1975,26),</v>
      </c>
    </row>
    <row r="29" spans="1:4" x14ac:dyDescent="0.25">
      <c r="A29">
        <v>1976</v>
      </c>
      <c r="B29">
        <v>27</v>
      </c>
      <c r="D29" s="5" t="str">
        <f t="shared" si="0"/>
        <v>(1976,27),</v>
      </c>
    </row>
    <row r="30" spans="1:4" x14ac:dyDescent="0.25">
      <c r="A30">
        <v>1977</v>
      </c>
      <c r="B30">
        <v>28</v>
      </c>
      <c r="D30" s="5" t="str">
        <f t="shared" si="0"/>
        <v>(1977,28),</v>
      </c>
    </row>
    <row r="31" spans="1:4" x14ac:dyDescent="0.25">
      <c r="A31">
        <v>1978</v>
      </c>
      <c r="B31">
        <v>29</v>
      </c>
      <c r="D31" s="5" t="str">
        <f t="shared" si="0"/>
        <v>(1978,29),</v>
      </c>
    </row>
    <row r="32" spans="1:4" x14ac:dyDescent="0.25">
      <c r="A32">
        <v>1979</v>
      </c>
      <c r="B32">
        <v>30</v>
      </c>
      <c r="D32" s="5" t="str">
        <f t="shared" si="0"/>
        <v>(1979,30),</v>
      </c>
    </row>
    <row r="33" spans="1:4" x14ac:dyDescent="0.25">
      <c r="A33">
        <v>1980</v>
      </c>
      <c r="B33">
        <v>31</v>
      </c>
      <c r="D33" s="5" t="str">
        <f t="shared" si="0"/>
        <v>(1980,31),</v>
      </c>
    </row>
    <row r="34" spans="1:4" x14ac:dyDescent="0.25">
      <c r="A34">
        <v>1981</v>
      </c>
      <c r="B34">
        <v>32</v>
      </c>
      <c r="D34" s="5" t="str">
        <f t="shared" si="0"/>
        <v>(1981,32),</v>
      </c>
    </row>
    <row r="35" spans="1:4" x14ac:dyDescent="0.25">
      <c r="A35">
        <v>1982</v>
      </c>
      <c r="B35">
        <v>33</v>
      </c>
      <c r="D35" s="5" t="str">
        <f t="shared" si="0"/>
        <v>(1982,33),</v>
      </c>
    </row>
    <row r="36" spans="1:4" x14ac:dyDescent="0.25">
      <c r="A36">
        <v>1983</v>
      </c>
      <c r="B36">
        <v>34</v>
      </c>
      <c r="D36" s="5" t="str">
        <f t="shared" si="0"/>
        <v>(1983,34),</v>
      </c>
    </row>
    <row r="37" spans="1:4" x14ac:dyDescent="0.25">
      <c r="A37">
        <v>1984</v>
      </c>
      <c r="B37">
        <v>35</v>
      </c>
      <c r="D37" s="5" t="str">
        <f t="shared" si="0"/>
        <v>(1984,35),</v>
      </c>
    </row>
    <row r="38" spans="1:4" x14ac:dyDescent="0.25">
      <c r="A38">
        <v>1985</v>
      </c>
      <c r="B38">
        <v>36</v>
      </c>
      <c r="D38" s="5" t="str">
        <f t="shared" si="0"/>
        <v>(1985,36),</v>
      </c>
    </row>
    <row r="39" spans="1:4" x14ac:dyDescent="0.25">
      <c r="A39">
        <v>1986</v>
      </c>
      <c r="B39">
        <v>37</v>
      </c>
      <c r="D39" s="5" t="str">
        <f t="shared" si="0"/>
        <v>(1986,37),</v>
      </c>
    </row>
    <row r="40" spans="1:4" x14ac:dyDescent="0.25">
      <c r="A40">
        <v>1987</v>
      </c>
      <c r="B40">
        <v>38</v>
      </c>
      <c r="D40" s="5" t="str">
        <f t="shared" si="0"/>
        <v>(1987,38),</v>
      </c>
    </row>
    <row r="41" spans="1:4" x14ac:dyDescent="0.25">
      <c r="A41">
        <v>1988</v>
      </c>
      <c r="B41">
        <v>39</v>
      </c>
      <c r="D41" s="5" t="str">
        <f t="shared" si="0"/>
        <v>(1988,39),</v>
      </c>
    </row>
    <row r="42" spans="1:4" x14ac:dyDescent="0.25">
      <c r="A42">
        <v>1989</v>
      </c>
      <c r="B42">
        <v>40</v>
      </c>
      <c r="D42" s="5" t="str">
        <f t="shared" si="0"/>
        <v>(1989,40),</v>
      </c>
    </row>
    <row r="43" spans="1:4" x14ac:dyDescent="0.25">
      <c r="A43">
        <v>1990</v>
      </c>
      <c r="B43">
        <v>41</v>
      </c>
      <c r="D43" s="5" t="str">
        <f t="shared" si="0"/>
        <v>(1990,41),</v>
      </c>
    </row>
    <row r="44" spans="1:4" x14ac:dyDescent="0.25">
      <c r="A44">
        <v>1991</v>
      </c>
      <c r="B44">
        <v>42</v>
      </c>
      <c r="D44" s="5" t="str">
        <f t="shared" si="0"/>
        <v>(1991,42),</v>
      </c>
    </row>
    <row r="45" spans="1:4" x14ac:dyDescent="0.25">
      <c r="A45">
        <v>1992</v>
      </c>
      <c r="B45">
        <v>43</v>
      </c>
      <c r="D45" s="5" t="str">
        <f t="shared" si="0"/>
        <v>(1992,43),</v>
      </c>
    </row>
    <row r="46" spans="1:4" x14ac:dyDescent="0.25">
      <c r="A46">
        <v>1993</v>
      </c>
      <c r="B46">
        <v>44</v>
      </c>
      <c r="D46" s="5" t="str">
        <f t="shared" si="0"/>
        <v>(1993,44),</v>
      </c>
    </row>
    <row r="47" spans="1:4" x14ac:dyDescent="0.25">
      <c r="A47">
        <v>1994</v>
      </c>
      <c r="B47">
        <v>45</v>
      </c>
      <c r="D47" s="5" t="str">
        <f t="shared" si="0"/>
        <v>(1994,45),</v>
      </c>
    </row>
    <row r="48" spans="1:4" x14ac:dyDescent="0.25">
      <c r="A48">
        <v>1995</v>
      </c>
      <c r="B48">
        <v>46</v>
      </c>
      <c r="D48" s="5" t="str">
        <f t="shared" si="0"/>
        <v>(1995,46),</v>
      </c>
    </row>
    <row r="49" spans="1:4" x14ac:dyDescent="0.25">
      <c r="A49">
        <v>1996</v>
      </c>
      <c r="B49">
        <v>47</v>
      </c>
      <c r="D49" s="5" t="str">
        <f t="shared" si="0"/>
        <v>(1996,47),</v>
      </c>
    </row>
    <row r="50" spans="1:4" x14ac:dyDescent="0.25">
      <c r="A50">
        <v>1997</v>
      </c>
      <c r="B50">
        <v>48</v>
      </c>
      <c r="D50" s="5" t="str">
        <f t="shared" si="0"/>
        <v>(1997,48),</v>
      </c>
    </row>
    <row r="51" spans="1:4" x14ac:dyDescent="0.25">
      <c r="A51">
        <v>1998</v>
      </c>
      <c r="B51">
        <v>49</v>
      </c>
      <c r="D51" s="5" t="str">
        <f t="shared" si="0"/>
        <v>(1998,49),</v>
      </c>
    </row>
    <row r="52" spans="1:4" x14ac:dyDescent="0.25">
      <c r="A52">
        <v>1999</v>
      </c>
      <c r="B52">
        <v>50</v>
      </c>
      <c r="D52" s="5" t="str">
        <f t="shared" si="0"/>
        <v>(1999,50),</v>
      </c>
    </row>
    <row r="53" spans="1:4" x14ac:dyDescent="0.25">
      <c r="A53">
        <v>2000</v>
      </c>
      <c r="B53">
        <v>51</v>
      </c>
      <c r="D53" s="5" t="str">
        <f t="shared" si="0"/>
        <v>(2000,51),</v>
      </c>
    </row>
    <row r="54" spans="1:4" x14ac:dyDescent="0.25">
      <c r="A54">
        <v>2001</v>
      </c>
      <c r="B54">
        <v>52</v>
      </c>
      <c r="D54" s="5" t="str">
        <f t="shared" si="0"/>
        <v>(2001,52),</v>
      </c>
    </row>
    <row r="55" spans="1:4" x14ac:dyDescent="0.25">
      <c r="A55">
        <v>2002</v>
      </c>
      <c r="B55">
        <v>53</v>
      </c>
      <c r="D55" s="5" t="str">
        <f t="shared" si="0"/>
        <v>(2002,53),</v>
      </c>
    </row>
    <row r="56" spans="1:4" x14ac:dyDescent="0.25">
      <c r="A56">
        <v>2003</v>
      </c>
      <c r="B56">
        <v>54</v>
      </c>
      <c r="D56" s="5" t="str">
        <f t="shared" si="0"/>
        <v>(2003,54),</v>
      </c>
    </row>
    <row r="57" spans="1:4" x14ac:dyDescent="0.25">
      <c r="A57">
        <v>2004</v>
      </c>
      <c r="B57">
        <v>55</v>
      </c>
      <c r="D57" s="5" t="str">
        <f t="shared" si="0"/>
        <v>(2004,55),</v>
      </c>
    </row>
    <row r="58" spans="1:4" x14ac:dyDescent="0.25">
      <c r="A58">
        <v>2005</v>
      </c>
      <c r="B58">
        <v>56</v>
      </c>
      <c r="D58" s="5" t="str">
        <f t="shared" si="0"/>
        <v>(2005,56),</v>
      </c>
    </row>
    <row r="59" spans="1:4" x14ac:dyDescent="0.25">
      <c r="A59">
        <v>2006</v>
      </c>
      <c r="B59">
        <v>57</v>
      </c>
      <c r="D59" s="5" t="str">
        <f t="shared" si="0"/>
        <v>(2006,57),</v>
      </c>
    </row>
    <row r="60" spans="1:4" x14ac:dyDescent="0.25">
      <c r="A60">
        <v>2007</v>
      </c>
      <c r="B60">
        <v>58</v>
      </c>
      <c r="D60" s="5" t="str">
        <f t="shared" si="0"/>
        <v>(2007,58),</v>
      </c>
    </row>
    <row r="61" spans="1:4" x14ac:dyDescent="0.25">
      <c r="A61">
        <v>2008</v>
      </c>
      <c r="B61">
        <v>59</v>
      </c>
      <c r="D61" s="5" t="str">
        <f t="shared" si="0"/>
        <v>(2008,59),</v>
      </c>
    </row>
    <row r="62" spans="1:4" x14ac:dyDescent="0.25">
      <c r="A62">
        <v>2009</v>
      </c>
      <c r="B62">
        <v>60</v>
      </c>
      <c r="D62" s="5" t="str">
        <f t="shared" si="0"/>
        <v>(2009,60),</v>
      </c>
    </row>
    <row r="63" spans="1:4" x14ac:dyDescent="0.25">
      <c r="A63">
        <v>2010</v>
      </c>
      <c r="B63">
        <v>61</v>
      </c>
      <c r="D63" s="5" t="str">
        <f t="shared" si="0"/>
        <v>(2010,61),</v>
      </c>
    </row>
    <row r="64" spans="1:4" x14ac:dyDescent="0.25">
      <c r="A64">
        <v>2011</v>
      </c>
      <c r="B64">
        <v>62</v>
      </c>
      <c r="D64" s="5" t="str">
        <f t="shared" si="0"/>
        <v>(2011,62),</v>
      </c>
    </row>
    <row r="65" spans="1:4" x14ac:dyDescent="0.25">
      <c r="A65">
        <v>2012</v>
      </c>
      <c r="B65">
        <v>63</v>
      </c>
      <c r="D65" s="5" t="str">
        <f t="shared" si="0"/>
        <v>(2012,63),</v>
      </c>
    </row>
    <row r="66" spans="1:4" x14ac:dyDescent="0.25">
      <c r="A66">
        <v>2013</v>
      </c>
      <c r="B66">
        <v>64</v>
      </c>
      <c r="D66" s="5" t="str">
        <f t="shared" si="0"/>
        <v>(2013,64),</v>
      </c>
    </row>
    <row r="67" spans="1:4" x14ac:dyDescent="0.25">
      <c r="A67">
        <v>2014</v>
      </c>
      <c r="B67">
        <v>65</v>
      </c>
      <c r="D67" s="5" t="str">
        <f t="shared" si="0"/>
        <v>(2014,65),</v>
      </c>
    </row>
    <row r="68" spans="1:4" x14ac:dyDescent="0.25">
      <c r="A68">
        <v>2015</v>
      </c>
      <c r="B68">
        <v>66</v>
      </c>
      <c r="D68" s="5" t="str">
        <f t="shared" ref="D68:D76" si="1">_xlfn.CONCAT("(",A68,",",B68,"),")</f>
        <v>(2015,66),</v>
      </c>
    </row>
    <row r="69" spans="1:4" x14ac:dyDescent="0.25">
      <c r="A69">
        <v>2016</v>
      </c>
      <c r="B69">
        <v>67</v>
      </c>
      <c r="D69" s="5" t="str">
        <f t="shared" si="1"/>
        <v>(2016,67),</v>
      </c>
    </row>
    <row r="70" spans="1:4" x14ac:dyDescent="0.25">
      <c r="A70">
        <v>2017</v>
      </c>
      <c r="B70">
        <v>68</v>
      </c>
      <c r="D70" s="5" t="str">
        <f t="shared" si="1"/>
        <v>(2017,68),</v>
      </c>
    </row>
    <row r="71" spans="1:4" x14ac:dyDescent="0.25">
      <c r="A71">
        <v>2018</v>
      </c>
      <c r="B71">
        <v>69</v>
      </c>
      <c r="D71" s="5" t="str">
        <f t="shared" si="1"/>
        <v>(2018,69),</v>
      </c>
    </row>
    <row r="72" spans="1:4" x14ac:dyDescent="0.25">
      <c r="A72">
        <v>2019</v>
      </c>
      <c r="B72">
        <v>70</v>
      </c>
      <c r="D72" s="5" t="str">
        <f t="shared" si="1"/>
        <v>(2019,70),</v>
      </c>
    </row>
    <row r="73" spans="1:4" x14ac:dyDescent="0.25">
      <c r="A73">
        <v>2020</v>
      </c>
      <c r="B73">
        <v>71</v>
      </c>
      <c r="D73" s="5" t="str">
        <f t="shared" si="1"/>
        <v>(2020,71),</v>
      </c>
    </row>
    <row r="74" spans="1:4" x14ac:dyDescent="0.25">
      <c r="A74">
        <v>2021</v>
      </c>
      <c r="B74">
        <v>72</v>
      </c>
      <c r="D74" s="5" t="str">
        <f t="shared" si="1"/>
        <v>(2021,72),</v>
      </c>
    </row>
    <row r="75" spans="1:4" x14ac:dyDescent="0.25">
      <c r="A75">
        <v>2022</v>
      </c>
      <c r="B75">
        <v>73</v>
      </c>
      <c r="D75" s="5" t="str">
        <f t="shared" si="1"/>
        <v>(2022,73),</v>
      </c>
    </row>
    <row r="76" spans="1:4" x14ac:dyDescent="0.25">
      <c r="A76">
        <v>2023</v>
      </c>
      <c r="B76">
        <v>74</v>
      </c>
      <c r="D76" s="5" t="str">
        <f t="shared" si="1"/>
        <v>(2023,74),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339C-BCAA-4366-8407-046667B1DDF2}">
  <sheetPr>
    <tabColor theme="5" tint="0.59999389629810485"/>
  </sheetPr>
  <dimension ref="A1:Q146"/>
  <sheetViews>
    <sheetView tabSelected="1" workbookViewId="0">
      <pane ySplit="1" topLeftCell="A120" activePane="bottomLeft" state="frozen"/>
      <selection pane="bottomLeft" activeCell="Q2" sqref="Q2:Q146"/>
    </sheetView>
  </sheetViews>
  <sheetFormatPr defaultRowHeight="15" x14ac:dyDescent="0.25"/>
  <cols>
    <col min="1" max="1" width="36.42578125" bestFit="1" customWidth="1"/>
    <col min="2" max="2" width="16.28515625" customWidth="1"/>
    <col min="3" max="3" width="15.42578125" customWidth="1"/>
    <col min="4" max="4" width="17.85546875" bestFit="1" customWidth="1"/>
    <col min="5" max="5" width="15.85546875" bestFit="1" customWidth="1"/>
    <col min="6" max="6" width="15.140625" bestFit="1" customWidth="1"/>
    <col min="7" max="7" width="9.5703125" bestFit="1" customWidth="1"/>
    <col min="8" max="8" width="14.28515625" bestFit="1" customWidth="1"/>
    <col min="9" max="9" width="7.7109375" bestFit="1" customWidth="1"/>
    <col min="10" max="10" width="8.85546875" bestFit="1" customWidth="1"/>
    <col min="11" max="11" width="8.140625" bestFit="1" customWidth="1"/>
    <col min="12" max="12" width="5.140625" bestFit="1" customWidth="1"/>
    <col min="13" max="13" width="8.7109375" bestFit="1" customWidth="1"/>
    <col min="14" max="14" width="7.42578125" bestFit="1" customWidth="1"/>
    <col min="15" max="15" width="7.5703125" bestFit="1" customWidth="1"/>
    <col min="17" max="17" width="52.5703125" style="5" bestFit="1" customWidth="1"/>
  </cols>
  <sheetData>
    <row r="1" spans="1:17" x14ac:dyDescent="0.25">
      <c r="A1" t="s">
        <v>870</v>
      </c>
      <c r="B1" t="s">
        <v>1277</v>
      </c>
      <c r="C1" t="s">
        <v>871</v>
      </c>
      <c r="D1" t="s">
        <v>1186</v>
      </c>
      <c r="E1" t="s">
        <v>873</v>
      </c>
      <c r="F1" t="s">
        <v>874</v>
      </c>
      <c r="G1" t="s">
        <v>875</v>
      </c>
      <c r="H1" t="s">
        <v>876</v>
      </c>
      <c r="I1" t="s">
        <v>877</v>
      </c>
      <c r="J1" t="s">
        <v>869</v>
      </c>
      <c r="K1" t="s">
        <v>878</v>
      </c>
      <c r="L1" t="s">
        <v>879</v>
      </c>
      <c r="M1" t="s">
        <v>7</v>
      </c>
      <c r="N1" t="s">
        <v>880</v>
      </c>
      <c r="O1" t="s">
        <v>881</v>
      </c>
      <c r="Q1" s="5" t="s">
        <v>1381</v>
      </c>
    </row>
    <row r="2" spans="1:17" ht="75" x14ac:dyDescent="0.25">
      <c r="Q2" s="6" t="s">
        <v>1393</v>
      </c>
    </row>
    <row r="3" spans="1:17" x14ac:dyDescent="0.25">
      <c r="A3" t="s">
        <v>884</v>
      </c>
      <c r="B3">
        <v>1</v>
      </c>
      <c r="C3" t="s">
        <v>1187</v>
      </c>
      <c r="D3">
        <f>VLOOKUP(C3,Country!A:B,2,FALSE)</f>
        <v>1</v>
      </c>
      <c r="E3">
        <v>4</v>
      </c>
      <c r="F3">
        <v>4</v>
      </c>
      <c r="G3">
        <v>6</v>
      </c>
      <c r="H3">
        <v>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 s="5" t="str">
        <f>_xlfn.CONCAT("(","'",A3,"'",",",B3,",",D3,",",E3,",",F3,",",G3,",",H3,",",I3,",",J3,",",K3,",",L3,",",M3,",",N3,",",O3,"),")</f>
        <v>('Alex von Falkenhausen Motorenbau',1,1,4,4,6,9,0,0,0,0,0,0,0),</v>
      </c>
    </row>
    <row r="4" spans="1:17" x14ac:dyDescent="0.25">
      <c r="A4" t="s">
        <v>885</v>
      </c>
      <c r="B4">
        <v>2</v>
      </c>
      <c r="C4" t="s">
        <v>1274</v>
      </c>
      <c r="D4">
        <f>VLOOKUP(C4,Country!A:B,2,FALSE)</f>
        <v>2</v>
      </c>
      <c r="E4">
        <v>80</v>
      </c>
      <c r="F4">
        <v>32</v>
      </c>
      <c r="G4">
        <v>10</v>
      </c>
      <c r="H4">
        <v>124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Q4" s="5" t="str">
        <f t="shared" ref="Q4:Q67" si="0">_xlfn.CONCAT("(","'",A4,"'",",",B4,",",D4,",",E4,",",F4,",",G4,",",H4,",",I4,",",J4,",",K4,",",L4,",",M4,",",N4,",",O4,"),")</f>
        <v>('Automobiles Gonfaronnaises Sportives',2,2,80,32,10,124,0,2,0,0,0,0,0),</v>
      </c>
    </row>
    <row r="5" spans="1:17" x14ac:dyDescent="0.25">
      <c r="A5" t="s">
        <v>886</v>
      </c>
      <c r="B5">
        <v>3</v>
      </c>
      <c r="C5" t="s">
        <v>1195</v>
      </c>
      <c r="D5">
        <f>VLOOKUP(C5,Country!A:B,2,FALSE)</f>
        <v>3</v>
      </c>
      <c r="E5">
        <v>5</v>
      </c>
      <c r="F5">
        <v>5</v>
      </c>
      <c r="G5">
        <v>4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 s="5" t="str">
        <f t="shared" si="0"/>
        <v>('Alta',3,3,5,5,4,6,0,0,0,0,0,0,0),</v>
      </c>
    </row>
    <row r="6" spans="1:17" x14ac:dyDescent="0.25">
      <c r="A6" t="s">
        <v>887</v>
      </c>
      <c r="B6">
        <v>4</v>
      </c>
      <c r="C6" t="s">
        <v>1275</v>
      </c>
      <c r="D6">
        <f>VLOOKUP(C6,Country!A:B,2,FALSE)</f>
        <v>4</v>
      </c>
      <c r="E6">
        <v>4</v>
      </c>
      <c r="F6">
        <v>1</v>
      </c>
      <c r="G6">
        <v>2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 s="5" t="str">
        <f t="shared" si="0"/>
        <v>('Amon',4,4,4,1,2,4,0,0,0,0,0,0,0),</v>
      </c>
    </row>
    <row r="7" spans="1:17" x14ac:dyDescent="0.25">
      <c r="A7" t="s">
        <v>888</v>
      </c>
      <c r="B7">
        <v>5</v>
      </c>
      <c r="C7" t="s">
        <v>1272</v>
      </c>
      <c r="D7">
        <f>VLOOKUP(C7,Country!A:B,2,FALSE)</f>
        <v>5</v>
      </c>
      <c r="E7">
        <v>12</v>
      </c>
      <c r="F7">
        <v>1</v>
      </c>
      <c r="G7">
        <v>4</v>
      </c>
      <c r="H7">
        <v>16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 s="5" t="str">
        <f t="shared" si="0"/>
        <v>('Andrea Moda',5,5,12,1,4,16,0,0,0,0,0,0,0),</v>
      </c>
    </row>
    <row r="8" spans="1:17" x14ac:dyDescent="0.25">
      <c r="A8" t="s">
        <v>889</v>
      </c>
      <c r="B8">
        <v>6</v>
      </c>
      <c r="C8" t="s">
        <v>1180</v>
      </c>
      <c r="D8">
        <f>VLOOKUP(C8,Country!A:B,2,FALSE)</f>
        <v>6</v>
      </c>
      <c r="E8">
        <v>5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s="5" t="str">
        <f t="shared" si="0"/>
        <v>('Apollon',6,6,5,1,1,1,0,0,0,0,0,0,0),</v>
      </c>
    </row>
    <row r="9" spans="1:17" x14ac:dyDescent="0.25">
      <c r="A9" t="s">
        <v>1300</v>
      </c>
      <c r="B9">
        <v>7</v>
      </c>
      <c r="C9" t="s">
        <v>1195</v>
      </c>
      <c r="D9">
        <f>VLOOKUP(C9,Country!A:B,2,FALSE)</f>
        <v>3</v>
      </c>
      <c r="E9">
        <v>394</v>
      </c>
      <c r="F9">
        <v>383</v>
      </c>
      <c r="G9">
        <v>36</v>
      </c>
      <c r="H9">
        <v>783</v>
      </c>
      <c r="I9">
        <v>0</v>
      </c>
      <c r="J9">
        <v>167</v>
      </c>
      <c r="K9">
        <v>1</v>
      </c>
      <c r="L9">
        <v>0</v>
      </c>
      <c r="M9">
        <v>8</v>
      </c>
      <c r="N9">
        <v>0</v>
      </c>
      <c r="O9">
        <v>0</v>
      </c>
      <c r="Q9" s="5" t="str">
        <f t="shared" si="0"/>
        <v>('Arrows',7,3,394,383,36,783,0,167,1,0,8,0,0),</v>
      </c>
    </row>
    <row r="10" spans="1:17" x14ac:dyDescent="0.25">
      <c r="A10" t="s">
        <v>890</v>
      </c>
      <c r="B10">
        <v>8</v>
      </c>
      <c r="C10" t="s">
        <v>1272</v>
      </c>
      <c r="D10">
        <f>VLOOKUP(C10,Country!A:B,2,FALSE)</f>
        <v>5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 s="5" t="str">
        <f t="shared" si="0"/>
        <v>('Arzani-Volpini',8,5,1,0,1,1,0,0,0,0,0,0,0),</v>
      </c>
    </row>
    <row r="11" spans="1:17" x14ac:dyDescent="0.25">
      <c r="A11" t="s">
        <v>891</v>
      </c>
      <c r="B11">
        <v>9</v>
      </c>
      <c r="C11" t="s">
        <v>1195</v>
      </c>
      <c r="D11">
        <f>VLOOKUP(C11,Country!A:B,2,FALSE)</f>
        <v>3</v>
      </c>
      <c r="E11">
        <v>4</v>
      </c>
      <c r="F11">
        <v>1</v>
      </c>
      <c r="G11">
        <v>2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s="5" t="str">
        <f t="shared" si="0"/>
        <v>('Aston Butterworth',9,3,4,1,2,4,0,0,0,0,0,0,0),</v>
      </c>
    </row>
    <row r="12" spans="1:17" x14ac:dyDescent="0.25">
      <c r="A12" t="s">
        <v>892</v>
      </c>
      <c r="B12">
        <v>10</v>
      </c>
      <c r="C12" t="s">
        <v>1272</v>
      </c>
      <c r="D12">
        <f>VLOOKUP(C12,Country!A:B,2,FALSE)</f>
        <v>5</v>
      </c>
      <c r="E12">
        <v>5</v>
      </c>
      <c r="F12">
        <v>5</v>
      </c>
      <c r="G12">
        <v>2</v>
      </c>
      <c r="H12">
        <v>10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 s="5" t="str">
        <f t="shared" si="0"/>
        <v>('Automobili Turismo e Sport',10,5,5,5,2,10,0,0,0,0,0,0,0),</v>
      </c>
    </row>
    <row r="13" spans="1:17" x14ac:dyDescent="0.25">
      <c r="A13" t="s">
        <v>893</v>
      </c>
      <c r="B13">
        <v>11</v>
      </c>
      <c r="C13" t="s">
        <v>1187</v>
      </c>
      <c r="D13">
        <f>VLOOKUP(C13,Country!A:B,2,FALSE)</f>
        <v>1</v>
      </c>
      <c r="E13">
        <v>107</v>
      </c>
      <c r="F13">
        <v>89</v>
      </c>
      <c r="G13">
        <v>15</v>
      </c>
      <c r="H13">
        <v>146</v>
      </c>
      <c r="I13">
        <v>0</v>
      </c>
      <c r="J13">
        <v>7</v>
      </c>
      <c r="K13">
        <v>0</v>
      </c>
      <c r="L13">
        <v>0</v>
      </c>
      <c r="M13">
        <v>0</v>
      </c>
      <c r="N13">
        <v>0</v>
      </c>
      <c r="O13">
        <v>0</v>
      </c>
      <c r="Q13" s="5" t="str">
        <f t="shared" si="0"/>
        <v>('ATS (Auto Technisches Spezialzubehör)',11,1,107,89,15,146,0,7,0,0,0,0,0),</v>
      </c>
    </row>
    <row r="14" spans="1:17" x14ac:dyDescent="0.25">
      <c r="A14" t="s">
        <v>1348</v>
      </c>
      <c r="B14">
        <v>12</v>
      </c>
      <c r="C14" t="s">
        <v>1195</v>
      </c>
      <c r="D14">
        <f>VLOOKUP(C14,Country!A:B,2,FALSE)</f>
        <v>3</v>
      </c>
      <c r="E14">
        <v>118</v>
      </c>
      <c r="F14">
        <v>116</v>
      </c>
      <c r="G14">
        <v>7</v>
      </c>
      <c r="H14">
        <v>236</v>
      </c>
      <c r="I14">
        <v>0</v>
      </c>
      <c r="J14">
        <v>227</v>
      </c>
      <c r="K14">
        <v>2</v>
      </c>
      <c r="L14">
        <v>0</v>
      </c>
      <c r="M14">
        <v>15</v>
      </c>
      <c r="N14">
        <v>0</v>
      </c>
      <c r="O14">
        <v>0</v>
      </c>
      <c r="Q14" s="5" t="str">
        <f t="shared" si="0"/>
        <v>('British American Racing',12,3,118,116,7,236,0,227,2,0,15,0,0),</v>
      </c>
    </row>
    <row r="15" spans="1:17" x14ac:dyDescent="0.25">
      <c r="A15" t="s">
        <v>894</v>
      </c>
      <c r="B15">
        <v>13</v>
      </c>
      <c r="C15" t="s">
        <v>1187</v>
      </c>
      <c r="D15">
        <f>VLOOKUP(C15,Country!A:B,2,FALSE)</f>
        <v>1</v>
      </c>
      <c r="E15">
        <v>4</v>
      </c>
      <c r="F15">
        <v>2</v>
      </c>
      <c r="G15">
        <v>4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s="5" t="str">
        <f t="shared" si="0"/>
        <v>('Behra-Porsche',13,1,4,2,4,4,0,0,0,0,0,0,0),</v>
      </c>
    </row>
    <row r="16" spans="1:17" x14ac:dyDescent="0.25">
      <c r="A16" t="s">
        <v>895</v>
      </c>
      <c r="B16">
        <v>14</v>
      </c>
      <c r="C16" t="s">
        <v>1180</v>
      </c>
      <c r="D16">
        <f>VLOOKUP(C16,Country!A:B,2,FALSE)</f>
        <v>6</v>
      </c>
      <c r="E16">
        <v>6</v>
      </c>
      <c r="F16">
        <v>2</v>
      </c>
      <c r="G16">
        <v>1</v>
      </c>
      <c r="H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s="5" t="str">
        <f t="shared" si="0"/>
        <v>('Bellasi',14,6,6,2,1,6,0,0,0,0,0,0,0),</v>
      </c>
    </row>
    <row r="17" spans="1:17" x14ac:dyDescent="0.25">
      <c r="A17" t="s">
        <v>1178</v>
      </c>
      <c r="B17">
        <v>15</v>
      </c>
      <c r="C17" t="s">
        <v>1195</v>
      </c>
      <c r="D17">
        <f>VLOOKUP(C17,Country!A:B,2,FALSE)</f>
        <v>3</v>
      </c>
      <c r="E17">
        <v>260</v>
      </c>
      <c r="F17">
        <v>260</v>
      </c>
      <c r="G17">
        <v>17</v>
      </c>
      <c r="H17">
        <v>520</v>
      </c>
      <c r="I17">
        <v>27</v>
      </c>
      <c r="J17">
        <v>851.5</v>
      </c>
      <c r="K17">
        <v>15</v>
      </c>
      <c r="L17">
        <v>36</v>
      </c>
      <c r="M17">
        <v>102</v>
      </c>
      <c r="N17">
        <v>1</v>
      </c>
      <c r="O17">
        <v>2</v>
      </c>
      <c r="Q17" s="5" t="str">
        <f t="shared" si="0"/>
        <v>('Benetton',15,3,260,260,17,520,27,851.5,15,36,102,1,2),</v>
      </c>
    </row>
    <row r="18" spans="1:17" x14ac:dyDescent="0.25">
      <c r="A18" t="s">
        <v>896</v>
      </c>
      <c r="B18">
        <v>17</v>
      </c>
      <c r="C18" t="s">
        <v>1278</v>
      </c>
      <c r="D18">
        <f>VLOOKUP(C18,Country!A:B,2,FALSE)</f>
        <v>7</v>
      </c>
      <c r="E18">
        <v>8</v>
      </c>
      <c r="F18">
        <v>6</v>
      </c>
      <c r="G18">
        <v>4</v>
      </c>
      <c r="H18">
        <v>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 s="5" t="str">
        <f t="shared" si="0"/>
        <v>('Boro',17,7,8,6,4,8,0,0,0,0,0,0,0),</v>
      </c>
    </row>
    <row r="19" spans="1:17" x14ac:dyDescent="0.25">
      <c r="A19" t="s">
        <v>897</v>
      </c>
      <c r="B19">
        <v>18</v>
      </c>
      <c r="C19" t="s">
        <v>1195</v>
      </c>
      <c r="D19">
        <f>VLOOKUP(C19,Country!A:B,2,FALSE)</f>
        <v>3</v>
      </c>
      <c r="E19">
        <v>403</v>
      </c>
      <c r="F19">
        <v>394</v>
      </c>
      <c r="G19">
        <v>39</v>
      </c>
      <c r="H19">
        <v>995</v>
      </c>
      <c r="I19">
        <v>35</v>
      </c>
      <c r="J19">
        <v>843</v>
      </c>
      <c r="K19">
        <v>39</v>
      </c>
      <c r="L19">
        <v>42</v>
      </c>
      <c r="M19">
        <v>124</v>
      </c>
      <c r="N19">
        <v>2</v>
      </c>
      <c r="O19">
        <v>4</v>
      </c>
      <c r="Q19" s="5" t="str">
        <f t="shared" si="0"/>
        <v>('Brabham',18,3,403,394,39,995,35,843,39,42,124,2,4),</v>
      </c>
    </row>
    <row r="20" spans="1:17" x14ac:dyDescent="0.25">
      <c r="A20" t="s">
        <v>898</v>
      </c>
      <c r="B20">
        <v>19</v>
      </c>
      <c r="C20" t="s">
        <v>1195</v>
      </c>
      <c r="D20">
        <f>VLOOKUP(C20,Country!A:B,2,FALSE)</f>
        <v>3</v>
      </c>
      <c r="E20">
        <v>17</v>
      </c>
      <c r="F20">
        <v>17</v>
      </c>
      <c r="G20">
        <v>2</v>
      </c>
      <c r="H20">
        <v>34</v>
      </c>
      <c r="I20">
        <v>8</v>
      </c>
      <c r="J20">
        <v>172</v>
      </c>
      <c r="K20">
        <v>5</v>
      </c>
      <c r="L20">
        <v>4</v>
      </c>
      <c r="M20">
        <v>15</v>
      </c>
      <c r="N20">
        <v>1</v>
      </c>
      <c r="O20">
        <v>1</v>
      </c>
      <c r="Q20" s="5" t="str">
        <f t="shared" si="0"/>
        <v>('Brawn GP',19,3,17,17,2,34,8,172,5,4,15,1,1),</v>
      </c>
    </row>
    <row r="21" spans="1:17" x14ac:dyDescent="0.25">
      <c r="A21" t="s">
        <v>899</v>
      </c>
      <c r="B21">
        <v>20</v>
      </c>
      <c r="C21" t="s">
        <v>1195</v>
      </c>
      <c r="D21">
        <f>VLOOKUP(C21,Country!A:B,2,FALSE)</f>
        <v>3</v>
      </c>
      <c r="E21">
        <v>208</v>
      </c>
      <c r="F21">
        <v>197</v>
      </c>
      <c r="G21">
        <v>71</v>
      </c>
      <c r="H21">
        <v>559</v>
      </c>
      <c r="I21">
        <v>17</v>
      </c>
      <c r="J21">
        <v>385</v>
      </c>
      <c r="K21">
        <v>11</v>
      </c>
      <c r="L21">
        <v>15</v>
      </c>
      <c r="M21">
        <v>61</v>
      </c>
      <c r="N21">
        <v>1</v>
      </c>
      <c r="O21">
        <v>1</v>
      </c>
      <c r="Q21" s="5" t="str">
        <f t="shared" si="0"/>
        <v>('British Racing Motors',20,3,208,197,71,559,17,385,11,15,61,1,1),</v>
      </c>
    </row>
    <row r="22" spans="1:17" x14ac:dyDescent="0.25">
      <c r="A22" t="s">
        <v>900</v>
      </c>
      <c r="B22">
        <v>21</v>
      </c>
      <c r="C22" t="s">
        <v>1195</v>
      </c>
      <c r="D22">
        <f>VLOOKUP(C22,Country!A:B,2,FALSE)</f>
        <v>3</v>
      </c>
      <c r="E22">
        <v>13</v>
      </c>
      <c r="F22">
        <v>13</v>
      </c>
      <c r="G22">
        <v>2</v>
      </c>
      <c r="H22">
        <v>19</v>
      </c>
      <c r="I22">
        <v>0</v>
      </c>
      <c r="J22">
        <v>11</v>
      </c>
      <c r="K22">
        <v>0</v>
      </c>
      <c r="L22">
        <v>0</v>
      </c>
      <c r="M22">
        <v>0</v>
      </c>
      <c r="N22">
        <v>0</v>
      </c>
      <c r="O22">
        <v>0</v>
      </c>
      <c r="Q22" s="5" t="str">
        <f t="shared" si="0"/>
        <v>('British Racing Partnership',21,3,13,13,2,19,0,11,0,0,0,0,0),</v>
      </c>
    </row>
    <row r="23" spans="1:17" x14ac:dyDescent="0.25">
      <c r="A23" t="s">
        <v>901</v>
      </c>
      <c r="B23">
        <v>22</v>
      </c>
      <c r="C23" t="s">
        <v>1274</v>
      </c>
      <c r="D23">
        <f>VLOOKUP(C23,Country!A:B,2,FALSE)</f>
        <v>2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 s="5" t="str">
        <f t="shared" si="0"/>
        <v>('Bugatti',22,2,1,1,1,1,0,0,0,0,0,0,0),</v>
      </c>
    </row>
    <row r="24" spans="1:17" x14ac:dyDescent="0.25">
      <c r="A24" t="s">
        <v>902</v>
      </c>
      <c r="B24">
        <v>23</v>
      </c>
      <c r="C24" t="s">
        <v>1181</v>
      </c>
      <c r="D24">
        <f>VLOOKUP(C24,Country!A:B,2,FALSE)</f>
        <v>8</v>
      </c>
      <c r="E24">
        <v>56</v>
      </c>
      <c r="F24">
        <v>56</v>
      </c>
      <c r="G24">
        <v>8</v>
      </c>
      <c r="H24">
        <v>112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s="5" t="str">
        <f t="shared" si="0"/>
        <v>('Caterham',23,8,56,56,8,112,0,0,0,0,0,0,0),</v>
      </c>
    </row>
    <row r="25" spans="1:17" x14ac:dyDescent="0.25">
      <c r="A25" t="s">
        <v>903</v>
      </c>
      <c r="B25">
        <v>24</v>
      </c>
      <c r="C25" t="s">
        <v>1272</v>
      </c>
      <c r="D25">
        <f>VLOOKUP(C25,Country!A:B,2,FALSE)</f>
        <v>5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 s="5" t="str">
        <f t="shared" si="0"/>
        <v>('Cisitalia',24,5,1,0,1,1,0,0,0,0,0,0,0),</v>
      </c>
    </row>
    <row r="26" spans="1:17" x14ac:dyDescent="0.25">
      <c r="A26" t="s">
        <v>1349</v>
      </c>
      <c r="B26">
        <v>25</v>
      </c>
      <c r="C26" t="s">
        <v>1272</v>
      </c>
      <c r="D26">
        <f>VLOOKUP(C26,Country!A:B,2,FALSE)</f>
        <v>5</v>
      </c>
      <c r="E26">
        <v>65</v>
      </c>
      <c r="F26">
        <v>13</v>
      </c>
      <c r="G26">
        <v>8</v>
      </c>
      <c r="H26">
        <v>81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 s="5" t="str">
        <f t="shared" si="0"/>
        <v>('Coloni',25,5,65,13,8,81,0,0,0,0,0,0,0),</v>
      </c>
    </row>
    <row r="27" spans="1:17" x14ac:dyDescent="0.25">
      <c r="A27" t="s">
        <v>904</v>
      </c>
      <c r="B27">
        <v>26</v>
      </c>
      <c r="C27" t="s">
        <v>1195</v>
      </c>
      <c r="D27">
        <f>VLOOKUP(C27,Country!A:B,2,FALSE)</f>
        <v>3</v>
      </c>
      <c r="E27">
        <v>18</v>
      </c>
      <c r="F27">
        <v>17</v>
      </c>
      <c r="G27">
        <v>29</v>
      </c>
      <c r="H27">
        <v>52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Q27" s="5" t="str">
        <f t="shared" si="0"/>
        <v>('Connaught',26,3,18,17,29,52,0,0,0,0,1,0,0),</v>
      </c>
    </row>
    <row r="28" spans="1:17" x14ac:dyDescent="0.25">
      <c r="A28" t="s">
        <v>905</v>
      </c>
      <c r="B28">
        <v>27</v>
      </c>
      <c r="C28" t="s">
        <v>1195</v>
      </c>
      <c r="D28">
        <f>VLOOKUP(C28,Country!A:B,2,FALSE)</f>
        <v>3</v>
      </c>
      <c r="E28">
        <v>2</v>
      </c>
      <c r="F28">
        <v>1</v>
      </c>
      <c r="G28">
        <v>1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 s="5" t="str">
        <f t="shared" si="0"/>
        <v>('Connew',27,3,2,1,1,2,0,0,0,0,0,0,0),</v>
      </c>
    </row>
    <row r="29" spans="1:17" x14ac:dyDescent="0.25">
      <c r="A29" t="s">
        <v>906</v>
      </c>
      <c r="B29">
        <v>28</v>
      </c>
      <c r="C29" t="s">
        <v>1195</v>
      </c>
      <c r="D29">
        <f>VLOOKUP(C29,Country!A:B,2,FALSE)</f>
        <v>3</v>
      </c>
      <c r="E29">
        <v>129</v>
      </c>
      <c r="F29">
        <v>129</v>
      </c>
      <c r="G29">
        <v>111</v>
      </c>
      <c r="H29">
        <v>528</v>
      </c>
      <c r="I29">
        <v>16</v>
      </c>
      <c r="J29">
        <v>301</v>
      </c>
      <c r="K29">
        <v>11</v>
      </c>
      <c r="L29">
        <v>14</v>
      </c>
      <c r="M29">
        <v>58</v>
      </c>
      <c r="N29">
        <v>2</v>
      </c>
      <c r="O29">
        <v>2</v>
      </c>
      <c r="Q29" s="5" t="str">
        <f t="shared" si="0"/>
        <v>('Cooper Car Company',28,3,129,129,111,528,16,301,11,14,58,2,2),</v>
      </c>
    </row>
    <row r="30" spans="1:17" x14ac:dyDescent="0.25">
      <c r="A30" t="s">
        <v>907</v>
      </c>
      <c r="B30">
        <v>29</v>
      </c>
      <c r="C30" t="s">
        <v>1272</v>
      </c>
      <c r="D30">
        <f>VLOOKUP(C30,Country!A:B,2,FALSE)</f>
        <v>5</v>
      </c>
      <c r="E30">
        <v>80</v>
      </c>
      <c r="F30">
        <v>78</v>
      </c>
      <c r="G30">
        <v>6</v>
      </c>
      <c r="H30">
        <v>144</v>
      </c>
      <c r="I30">
        <v>0</v>
      </c>
      <c r="J30">
        <v>15</v>
      </c>
      <c r="K30">
        <v>0</v>
      </c>
      <c r="L30">
        <v>0</v>
      </c>
      <c r="M30">
        <v>2</v>
      </c>
      <c r="N30">
        <v>0</v>
      </c>
      <c r="O30">
        <v>0</v>
      </c>
      <c r="Q30" s="5" t="str">
        <f t="shared" si="0"/>
        <v>('Dallara',29,5,80,78,6,144,0,15,0,0,2,0,0),</v>
      </c>
    </row>
    <row r="31" spans="1:17" x14ac:dyDescent="0.25">
      <c r="A31" t="s">
        <v>908</v>
      </c>
      <c r="B31">
        <v>30</v>
      </c>
      <c r="C31" t="s">
        <v>1195</v>
      </c>
      <c r="D31">
        <f>VLOOKUP(C31,Country!A:B,2,FALSE)</f>
        <v>3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 s="5" t="str">
        <f t="shared" si="0"/>
        <v>('Derrington-Francis',30,3,1,1,1,1,0,0,0,0,0,0,0),</v>
      </c>
    </row>
    <row r="32" spans="1:17" x14ac:dyDescent="0.25">
      <c r="A32" t="s">
        <v>421</v>
      </c>
      <c r="B32">
        <v>31</v>
      </c>
      <c r="C32" t="s">
        <v>1182</v>
      </c>
      <c r="D32">
        <f>VLOOKUP(C32,Country!A:B,2,FALSE)</f>
        <v>9</v>
      </c>
      <c r="E32">
        <v>2</v>
      </c>
      <c r="F32">
        <v>2</v>
      </c>
      <c r="G32">
        <v>1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 s="5" t="str">
        <f t="shared" si="0"/>
        <v>('Peter de Klerk',31,9,2,2,1,2,0,0,0,0,0,0,0),</v>
      </c>
    </row>
    <row r="33" spans="1:17" x14ac:dyDescent="0.25">
      <c r="A33" t="s">
        <v>909</v>
      </c>
      <c r="B33">
        <v>32</v>
      </c>
      <c r="C33" t="s">
        <v>1272</v>
      </c>
      <c r="D33">
        <f>VLOOKUP(C33,Country!A:B,2,FALSE)</f>
        <v>5</v>
      </c>
      <c r="E33">
        <v>15</v>
      </c>
      <c r="F33">
        <v>10</v>
      </c>
      <c r="G33">
        <v>8</v>
      </c>
      <c r="H33">
        <v>18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 s="5" t="str">
        <f t="shared" si="0"/>
        <v>('De Tomaso',32,5,15,10,8,18,0,0,0,0,0,0,0),</v>
      </c>
    </row>
    <row r="34" spans="1:17" x14ac:dyDescent="0.25">
      <c r="A34" t="s">
        <v>910</v>
      </c>
      <c r="B34">
        <v>33</v>
      </c>
      <c r="C34" t="s">
        <v>1183</v>
      </c>
      <c r="D34">
        <f>VLOOKUP(C34,Country!A:B,2,FALSE)</f>
        <v>10</v>
      </c>
      <c r="E34">
        <v>26</v>
      </c>
      <c r="F34">
        <v>26</v>
      </c>
      <c r="G34">
        <v>7</v>
      </c>
      <c r="H34">
        <v>35</v>
      </c>
      <c r="I34">
        <v>1</v>
      </c>
      <c r="J34">
        <v>17</v>
      </c>
      <c r="K34">
        <v>0</v>
      </c>
      <c r="L34">
        <v>2</v>
      </c>
      <c r="M34">
        <v>2</v>
      </c>
      <c r="N34">
        <v>0</v>
      </c>
      <c r="O34">
        <v>0</v>
      </c>
      <c r="Q34" s="5" t="str">
        <f t="shared" si="0"/>
        <v>('Eagle (Anglo American Racers)',33,10,26,26,7,35,1,17,0,2,2,0,0),</v>
      </c>
    </row>
    <row r="35" spans="1:17" x14ac:dyDescent="0.25">
      <c r="A35" t="s">
        <v>911</v>
      </c>
      <c r="B35">
        <v>34</v>
      </c>
      <c r="C35" t="s">
        <v>1187</v>
      </c>
      <c r="D35">
        <f>VLOOKUP(C35,Country!A:B,2,FALSE)</f>
        <v>1</v>
      </c>
      <c r="E35">
        <v>8</v>
      </c>
      <c r="F35">
        <v>8</v>
      </c>
      <c r="G35">
        <v>1</v>
      </c>
      <c r="H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 s="5" t="str">
        <f t="shared" si="0"/>
        <v>('Eifelland',34,1,8,8,1,8,0,0,0,0,0,0,0),</v>
      </c>
    </row>
    <row r="36" spans="1:17" x14ac:dyDescent="0.25">
      <c r="A36" t="s">
        <v>912</v>
      </c>
      <c r="B36">
        <v>35</v>
      </c>
      <c r="C36" t="s">
        <v>1195</v>
      </c>
      <c r="D36">
        <f>VLOOKUP(C36,Country!A:B,2,FALSE)</f>
        <v>3</v>
      </c>
      <c r="E36">
        <v>6</v>
      </c>
      <c r="F36">
        <v>4</v>
      </c>
      <c r="G36">
        <v>6</v>
      </c>
      <c r="H36">
        <v>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 s="5" t="str">
        <f t="shared" si="0"/>
        <v>('Emeryson',35,3,6,4,6,7,0,0,0,0,0,0,0),</v>
      </c>
    </row>
    <row r="37" spans="1:17" x14ac:dyDescent="0.25">
      <c r="A37" t="s">
        <v>913</v>
      </c>
      <c r="B37">
        <v>36</v>
      </c>
      <c r="C37" t="s">
        <v>1184</v>
      </c>
      <c r="D37">
        <f>VLOOKUP(C37,Country!A:B,2,FALSE)</f>
        <v>11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 s="5" t="str">
        <f t="shared" si="0"/>
        <v>('Eisenacher Motorenwerk',36,11,1,1,1,1,0,0,0,0,0,0,0),</v>
      </c>
    </row>
    <row r="38" spans="1:17" x14ac:dyDescent="0.25">
      <c r="A38" t="s">
        <v>914</v>
      </c>
      <c r="B38">
        <v>37</v>
      </c>
      <c r="C38" t="s">
        <v>1185</v>
      </c>
      <c r="D38">
        <f>VLOOKUP(C38,Country!A:B,2,FALSE)</f>
        <v>12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 s="5" t="str">
        <f t="shared" si="0"/>
        <v>('Ecurie Nationale Belge',37,12,1,1,1,1,0,0,0,0,0,0,0),</v>
      </c>
    </row>
    <row r="39" spans="1:17" x14ac:dyDescent="0.25">
      <c r="A39" t="s">
        <v>915</v>
      </c>
      <c r="B39">
        <v>38</v>
      </c>
      <c r="C39" t="s">
        <v>1195</v>
      </c>
      <c r="D39">
        <f>VLOOKUP(C39,Country!A:B,2,FALSE)</f>
        <v>3</v>
      </c>
      <c r="E39">
        <v>134</v>
      </c>
      <c r="F39">
        <v>98</v>
      </c>
      <c r="G39">
        <v>25</v>
      </c>
      <c r="H39">
        <v>154</v>
      </c>
      <c r="I39">
        <v>0</v>
      </c>
      <c r="J39">
        <v>19</v>
      </c>
      <c r="K39">
        <v>0</v>
      </c>
      <c r="L39">
        <v>1</v>
      </c>
      <c r="M39">
        <v>0</v>
      </c>
      <c r="N39">
        <v>0</v>
      </c>
      <c r="O39">
        <v>0</v>
      </c>
      <c r="Q39" s="5" t="str">
        <f t="shared" si="0"/>
        <v>('Ensign',38,3,134,98,25,154,0,19,0,1,0,0,0),</v>
      </c>
    </row>
    <row r="40" spans="1:17" x14ac:dyDescent="0.25">
      <c r="A40" t="s">
        <v>916</v>
      </c>
      <c r="B40">
        <v>39</v>
      </c>
      <c r="C40" t="s">
        <v>1195</v>
      </c>
      <c r="D40">
        <f>VLOOKUP(C40,Country!A:B,2,FALSE)</f>
        <v>3</v>
      </c>
      <c r="E40">
        <v>7</v>
      </c>
      <c r="F40">
        <v>7</v>
      </c>
      <c r="G40">
        <v>7</v>
      </c>
      <c r="H40">
        <v>12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 s="5" t="str">
        <f t="shared" si="0"/>
        <v>('English Racing Automobiles',39,3,7,7,7,12,0,0,0,0,0,0,0),</v>
      </c>
    </row>
    <row r="41" spans="1:17" x14ac:dyDescent="0.25">
      <c r="A41" t="s">
        <v>917</v>
      </c>
      <c r="B41">
        <v>40</v>
      </c>
      <c r="C41" t="s">
        <v>1272</v>
      </c>
      <c r="D41">
        <f>VLOOKUP(C41,Country!A:B,2,FALSE)</f>
        <v>5</v>
      </c>
      <c r="E41">
        <v>46</v>
      </c>
      <c r="F41">
        <v>15</v>
      </c>
      <c r="G41">
        <v>5</v>
      </c>
      <c r="H41">
        <v>76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 s="5" t="str">
        <f t="shared" si="0"/>
        <v>('EuroBrun',40,5,46,15,5,76,0,0,0,0,0,0,0),</v>
      </c>
    </row>
    <row r="42" spans="1:17" x14ac:dyDescent="0.25">
      <c r="A42" t="s">
        <v>918</v>
      </c>
      <c r="B42">
        <v>42</v>
      </c>
      <c r="C42" t="s">
        <v>1195</v>
      </c>
      <c r="D42">
        <f>VLOOKUP(C42,Country!A:B,2,FALSE)</f>
        <v>3</v>
      </c>
      <c r="E42">
        <v>1</v>
      </c>
      <c r="F42">
        <v>1</v>
      </c>
      <c r="G42">
        <v>2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 s="5" t="str">
        <f t="shared" si="0"/>
        <v>('Ferguson Research Ltd.',42,3,1,1,2,1,0,0,0,0,0,0,0),</v>
      </c>
    </row>
    <row r="43" spans="1:17" x14ac:dyDescent="0.25">
      <c r="A43" t="s">
        <v>919</v>
      </c>
      <c r="B43">
        <v>43</v>
      </c>
      <c r="C43" t="s">
        <v>1272</v>
      </c>
      <c r="D43">
        <f>VLOOKUP(C43,Country!A:B,2,FALSE)</f>
        <v>5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 s="5" t="str">
        <f t="shared" si="0"/>
        <v>('FIRST',43,5,1,0,0,0,0,0,0,0,0,0,0),</v>
      </c>
    </row>
    <row r="44" spans="1:17" x14ac:dyDescent="0.25">
      <c r="A44" t="s">
        <v>920</v>
      </c>
      <c r="B44">
        <v>44</v>
      </c>
      <c r="C44" t="s">
        <v>1197</v>
      </c>
      <c r="D44">
        <f>VLOOKUP(C44,Country!A:B,2,FALSE)</f>
        <v>13</v>
      </c>
      <c r="E44">
        <v>120</v>
      </c>
      <c r="F44">
        <v>103</v>
      </c>
      <c r="G44">
        <v>8</v>
      </c>
      <c r="H44">
        <v>156</v>
      </c>
      <c r="I44">
        <v>0</v>
      </c>
      <c r="J44">
        <v>44</v>
      </c>
      <c r="K44">
        <v>0</v>
      </c>
      <c r="L44">
        <v>0</v>
      </c>
      <c r="M44">
        <v>3</v>
      </c>
      <c r="N44">
        <v>0</v>
      </c>
      <c r="O44">
        <v>0</v>
      </c>
      <c r="Q44" s="5" t="str">
        <f t="shared" si="0"/>
        <v>('Fittipaldi Automotive (Copersucar)',44,13,120,103,8,156,0,44,0,0,3,0,0),</v>
      </c>
    </row>
    <row r="45" spans="1:17" x14ac:dyDescent="0.25">
      <c r="A45" t="s">
        <v>921</v>
      </c>
      <c r="B45">
        <v>45</v>
      </c>
      <c r="C45" t="s">
        <v>1272</v>
      </c>
      <c r="D45">
        <f>VLOOKUP(C45,Country!A:B,2,FALSE)</f>
        <v>5</v>
      </c>
      <c r="E45">
        <v>29</v>
      </c>
      <c r="F45">
        <v>19</v>
      </c>
      <c r="G45">
        <v>4</v>
      </c>
      <c r="H45">
        <v>42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 s="5" t="str">
        <f t="shared" si="0"/>
        <v>('Fondmetal',45,5,29,19,4,42,0,0,0,0,0,0,0),</v>
      </c>
    </row>
    <row r="46" spans="1:17" x14ac:dyDescent="0.25">
      <c r="A46" t="s">
        <v>1165</v>
      </c>
      <c r="B46">
        <v>46</v>
      </c>
      <c r="C46" t="s">
        <v>1273</v>
      </c>
      <c r="D46">
        <f>VLOOKUP(C46,Country!A:B,2,FALSE)</f>
        <v>14</v>
      </c>
      <c r="E46">
        <v>203</v>
      </c>
      <c r="F46">
        <v>203</v>
      </c>
      <c r="G46">
        <v>7</v>
      </c>
      <c r="H46">
        <v>406</v>
      </c>
      <c r="I46">
        <v>0</v>
      </c>
      <c r="J46">
        <v>987</v>
      </c>
      <c r="K46">
        <v>1</v>
      </c>
      <c r="L46">
        <v>5</v>
      </c>
      <c r="M46">
        <v>6</v>
      </c>
      <c r="N46">
        <v>0</v>
      </c>
      <c r="O46">
        <v>0</v>
      </c>
      <c r="Q46" s="5" t="str">
        <f t="shared" si="0"/>
        <v>('Force India[o] (Sahara)',46,14,203,203,7,406,0,987,1,5,6,0,0),</v>
      </c>
    </row>
    <row r="47" spans="1:17" x14ac:dyDescent="0.25">
      <c r="A47" t="s">
        <v>922</v>
      </c>
      <c r="B47">
        <v>47</v>
      </c>
      <c r="C47" t="s">
        <v>1272</v>
      </c>
      <c r="D47">
        <f>VLOOKUP(C47,Country!A:B,2,FALSE)</f>
        <v>5</v>
      </c>
      <c r="E47">
        <v>28</v>
      </c>
      <c r="F47">
        <v>23</v>
      </c>
      <c r="G47">
        <v>4</v>
      </c>
      <c r="H47">
        <v>54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 s="5" t="str">
        <f t="shared" si="0"/>
        <v>('Forti',47,5,28,23,4,54,0,0,0,0,0,0,0),</v>
      </c>
    </row>
    <row r="48" spans="1:17" x14ac:dyDescent="0.25">
      <c r="A48" t="s">
        <v>1350</v>
      </c>
      <c r="B48">
        <v>48</v>
      </c>
      <c r="C48" t="s">
        <v>1195</v>
      </c>
      <c r="D48">
        <f>VLOOKUP(C48,Country!A:B,2,FALSE)</f>
        <v>3</v>
      </c>
      <c r="E48">
        <v>61</v>
      </c>
      <c r="F48">
        <v>56</v>
      </c>
      <c r="G48">
        <v>25</v>
      </c>
      <c r="H48">
        <v>112</v>
      </c>
      <c r="I48">
        <v>0</v>
      </c>
      <c r="J48">
        <v>6</v>
      </c>
      <c r="K48">
        <v>0</v>
      </c>
      <c r="L48">
        <v>0</v>
      </c>
      <c r="M48">
        <v>0</v>
      </c>
      <c r="N48">
        <v>0</v>
      </c>
      <c r="O48">
        <v>0</v>
      </c>
      <c r="Q48" s="5" t="str">
        <f t="shared" si="0"/>
        <v>('Frank Williams Racing Cars',48,3,61,56,25,112,0,6,0,0,0,0,0),</v>
      </c>
    </row>
    <row r="49" spans="1:17" x14ac:dyDescent="0.25">
      <c r="A49" t="s">
        <v>923</v>
      </c>
      <c r="B49">
        <v>49</v>
      </c>
      <c r="C49" t="s">
        <v>1195</v>
      </c>
      <c r="D49">
        <f>VLOOKUP(C49,Country!A:B,2,FALSE)</f>
        <v>3</v>
      </c>
      <c r="E49">
        <v>4</v>
      </c>
      <c r="F49">
        <v>4</v>
      </c>
      <c r="G49">
        <v>2</v>
      </c>
      <c r="H49">
        <v>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 s="5" t="str">
        <f t="shared" si="0"/>
        <v>('Frazer-Nash',49,3,4,4,2,4,0,0,0,0,0,0,0),</v>
      </c>
    </row>
    <row r="50" spans="1:17" x14ac:dyDescent="0.25">
      <c r="A50" t="s">
        <v>924</v>
      </c>
      <c r="B50">
        <v>50</v>
      </c>
      <c r="C50" t="s">
        <v>1195</v>
      </c>
      <c r="D50">
        <f>VLOOKUP(C50,Country!A:B,2,FALSE)</f>
        <v>3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 s="5" t="str">
        <f t="shared" si="0"/>
        <v>('Fry',50,3,1,0,1,1,0,0,0,0,0,0,0),</v>
      </c>
    </row>
    <row r="51" spans="1:17" x14ac:dyDescent="0.25">
      <c r="A51" t="s">
        <v>925</v>
      </c>
      <c r="B51">
        <v>51</v>
      </c>
      <c r="C51" t="s">
        <v>1195</v>
      </c>
      <c r="D51">
        <f>VLOOKUP(C51,Country!A:B,2,FALSE)</f>
        <v>3</v>
      </c>
      <c r="E51">
        <v>6</v>
      </c>
      <c r="F51">
        <v>3</v>
      </c>
      <c r="G51">
        <v>2</v>
      </c>
      <c r="H51">
        <v>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s="5" t="str">
        <f t="shared" si="0"/>
        <v>('Gilby Engineering',51,3,6,3,2,6,0,0,0,0,0,0,0),</v>
      </c>
    </row>
    <row r="52" spans="1:17" x14ac:dyDescent="0.25">
      <c r="A52" t="s">
        <v>926</v>
      </c>
      <c r="B52">
        <v>52</v>
      </c>
      <c r="C52" t="s">
        <v>1274</v>
      </c>
      <c r="D52">
        <f>VLOOKUP(C52,Country!A:B,2,FALSE)</f>
        <v>2</v>
      </c>
      <c r="E52">
        <v>33</v>
      </c>
      <c r="F52">
        <v>33</v>
      </c>
      <c r="G52">
        <v>23</v>
      </c>
      <c r="H52">
        <v>101</v>
      </c>
      <c r="I52">
        <v>0</v>
      </c>
      <c r="J52">
        <v>0</v>
      </c>
      <c r="K52">
        <v>0</v>
      </c>
      <c r="L52">
        <v>1</v>
      </c>
      <c r="M52">
        <v>2</v>
      </c>
      <c r="N52">
        <v>0</v>
      </c>
      <c r="O52">
        <v>0</v>
      </c>
      <c r="Q52" s="5" t="str">
        <f t="shared" si="0"/>
        <v>('Gordini',52,2,33,33,23,101,0,0,0,1,2,0,0),</v>
      </c>
    </row>
    <row r="53" spans="1:17" x14ac:dyDescent="0.25">
      <c r="A53" t="s">
        <v>927</v>
      </c>
      <c r="B53">
        <v>53</v>
      </c>
      <c r="C53" t="s">
        <v>1184</v>
      </c>
      <c r="D53">
        <f>VLOOKUP(C53,Country!A:B,2,FALSE)</f>
        <v>11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 s="5" t="str">
        <f t="shared" si="0"/>
        <v>('Greifzu',53,11,1,1,1,1,0,0,0,0,0,0,0),</v>
      </c>
    </row>
    <row r="54" spans="1:17" x14ac:dyDescent="0.25">
      <c r="A54" t="s">
        <v>928</v>
      </c>
      <c r="B54">
        <v>54</v>
      </c>
      <c r="C54" t="s">
        <v>1195</v>
      </c>
      <c r="D54">
        <f>VLOOKUP(C54,Country!A:B,2,FALSE)</f>
        <v>3</v>
      </c>
      <c r="E54">
        <v>60</v>
      </c>
      <c r="F54">
        <v>52</v>
      </c>
      <c r="G54">
        <v>15</v>
      </c>
      <c r="H54">
        <v>97</v>
      </c>
      <c r="I54">
        <v>1</v>
      </c>
      <c r="J54">
        <v>48</v>
      </c>
      <c r="K54">
        <v>0</v>
      </c>
      <c r="L54">
        <v>1</v>
      </c>
      <c r="M54">
        <v>7</v>
      </c>
      <c r="N54">
        <v>0</v>
      </c>
      <c r="O54">
        <v>0</v>
      </c>
      <c r="Q54" s="5" t="str">
        <f t="shared" si="0"/>
        <v>('Hesketh',54,3,60,52,15,97,1,48,0,1,7,0,0),</v>
      </c>
    </row>
    <row r="55" spans="1:17" x14ac:dyDescent="0.25">
      <c r="A55" t="s">
        <v>929</v>
      </c>
      <c r="B55">
        <v>55</v>
      </c>
      <c r="C55" t="s">
        <v>1195</v>
      </c>
      <c r="D55">
        <f>VLOOKUP(C55,Country!A:B,2,FALSE)</f>
        <v>3</v>
      </c>
      <c r="E55">
        <v>11</v>
      </c>
      <c r="F55">
        <v>10</v>
      </c>
      <c r="G55">
        <v>6</v>
      </c>
      <c r="H55">
        <v>21</v>
      </c>
      <c r="I55">
        <v>0</v>
      </c>
      <c r="J55">
        <v>3</v>
      </c>
      <c r="K55">
        <v>0</v>
      </c>
      <c r="L55">
        <v>0</v>
      </c>
      <c r="M55">
        <v>0</v>
      </c>
      <c r="N55">
        <v>0</v>
      </c>
      <c r="O55">
        <v>0</v>
      </c>
      <c r="Q55" s="5" t="str">
        <f t="shared" si="0"/>
        <v>('Hill',55,3,11,10,6,21,0,3,0,0,0,0,0),</v>
      </c>
    </row>
    <row r="56" spans="1:17" x14ac:dyDescent="0.25">
      <c r="A56" t="s">
        <v>930</v>
      </c>
      <c r="B56">
        <v>56</v>
      </c>
      <c r="C56" t="s">
        <v>1279</v>
      </c>
      <c r="D56">
        <f>VLOOKUP(C56,Country!A:B,2,FALSE)</f>
        <v>15</v>
      </c>
      <c r="E56">
        <v>58</v>
      </c>
      <c r="F56">
        <v>56</v>
      </c>
      <c r="G56">
        <v>8</v>
      </c>
      <c r="H56">
        <v>116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 s="5" t="str">
        <f t="shared" si="0"/>
        <v>('HRT (Hispania Racing Team)',56,15,58,56,8,116,0,0,0,0,0,0,0),</v>
      </c>
    </row>
    <row r="57" spans="1:17" x14ac:dyDescent="0.25">
      <c r="A57" t="s">
        <v>882</v>
      </c>
      <c r="B57">
        <v>57</v>
      </c>
      <c r="C57" t="s">
        <v>1280</v>
      </c>
      <c r="D57">
        <f>VLOOKUP(C57,Country!A:B,2,FALSE)</f>
        <v>16</v>
      </c>
      <c r="E57">
        <v>88</v>
      </c>
      <c r="F57">
        <v>88</v>
      </c>
      <c r="G57">
        <v>8</v>
      </c>
      <c r="H57">
        <v>154</v>
      </c>
      <c r="I57">
        <v>3</v>
      </c>
      <c r="J57">
        <v>154</v>
      </c>
      <c r="K57">
        <v>2</v>
      </c>
      <c r="L57">
        <v>2</v>
      </c>
      <c r="M57">
        <v>9</v>
      </c>
      <c r="N57">
        <v>0</v>
      </c>
      <c r="O57">
        <v>0</v>
      </c>
      <c r="Q57" s="5" t="str">
        <f t="shared" si="0"/>
        <v>('Honda',57,16,88,88,8,154,3,154,2,2,9,0,0),</v>
      </c>
    </row>
    <row r="58" spans="1:17" x14ac:dyDescent="0.25">
      <c r="A58" t="s">
        <v>931</v>
      </c>
      <c r="B58">
        <v>59</v>
      </c>
      <c r="C58" t="s">
        <v>1195</v>
      </c>
      <c r="D58">
        <f>VLOOKUP(C58,Country!A:B,2,FALSE)</f>
        <v>3</v>
      </c>
      <c r="E58">
        <v>16</v>
      </c>
      <c r="F58">
        <v>14</v>
      </c>
      <c r="G58">
        <v>15</v>
      </c>
      <c r="H58">
        <v>48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 s="5" t="str">
        <f t="shared" si="0"/>
        <v>('HWM (Hersham and Walton Motors)',59,3,16,14,15,48,0,0,0,0,0,0,0),</v>
      </c>
    </row>
    <row r="59" spans="1:17" x14ac:dyDescent="0.25">
      <c r="A59" t="s">
        <v>1166</v>
      </c>
      <c r="B59">
        <v>60</v>
      </c>
      <c r="C59" t="s">
        <v>1195</v>
      </c>
      <c r="D59">
        <f>VLOOKUP(C59,Country!A:B,2,FALSE)</f>
        <v>3</v>
      </c>
      <c r="E59">
        <v>85</v>
      </c>
      <c r="F59">
        <v>85</v>
      </c>
      <c r="G59">
        <v>8</v>
      </c>
      <c r="H59">
        <v>170</v>
      </c>
      <c r="I59">
        <v>0</v>
      </c>
      <c r="J59">
        <v>49</v>
      </c>
      <c r="K59">
        <v>0</v>
      </c>
      <c r="L59">
        <v>0</v>
      </c>
      <c r="M59">
        <v>2</v>
      </c>
      <c r="N59">
        <v>0</v>
      </c>
      <c r="O59">
        <v>0</v>
      </c>
      <c r="Q59" s="5" t="str">
        <f t="shared" si="0"/>
        <v>('Jaguar[q]',60,3,85,85,8,170,0,49,0,0,2,0,0),</v>
      </c>
    </row>
    <row r="60" spans="1:17" x14ac:dyDescent="0.25">
      <c r="A60" t="s">
        <v>932</v>
      </c>
      <c r="B60">
        <v>61</v>
      </c>
      <c r="C60" t="s">
        <v>1195</v>
      </c>
      <c r="D60">
        <f>VLOOKUP(C60,Country!A:B,2,FALSE)</f>
        <v>3</v>
      </c>
      <c r="E60">
        <v>6</v>
      </c>
      <c r="F60">
        <v>5</v>
      </c>
      <c r="G60">
        <v>1</v>
      </c>
      <c r="H60">
        <v>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 s="5" t="str">
        <f t="shared" si="0"/>
        <v>('JBW',61,3,6,5,1,6,0,0,0,0,0,0,0),</v>
      </c>
    </row>
    <row r="61" spans="1:17" x14ac:dyDescent="0.25">
      <c r="A61" t="s">
        <v>1167</v>
      </c>
      <c r="B61">
        <v>62</v>
      </c>
      <c r="C61" t="s">
        <v>1281</v>
      </c>
      <c r="D61">
        <f>VLOOKUP(C61,Country!A:B,2,FALSE)</f>
        <v>17</v>
      </c>
      <c r="E61">
        <v>250</v>
      </c>
      <c r="F61">
        <v>250</v>
      </c>
      <c r="G61">
        <v>30</v>
      </c>
      <c r="H61">
        <v>500</v>
      </c>
      <c r="I61">
        <v>4</v>
      </c>
      <c r="J61">
        <v>291</v>
      </c>
      <c r="K61">
        <v>2</v>
      </c>
      <c r="L61">
        <v>2</v>
      </c>
      <c r="M61">
        <v>19</v>
      </c>
      <c r="N61">
        <v>0</v>
      </c>
      <c r="O61">
        <v>0</v>
      </c>
      <c r="Q61" s="5" t="str">
        <f t="shared" si="0"/>
        <v>('Jordan[r]',62,17,250,250,30,500,4,291,2,2,19,0,0),</v>
      </c>
    </row>
    <row r="62" spans="1:17" x14ac:dyDescent="0.25">
      <c r="A62" t="s">
        <v>933</v>
      </c>
      <c r="B62">
        <v>63</v>
      </c>
      <c r="C62" t="s">
        <v>1187</v>
      </c>
      <c r="D62">
        <f>VLOOKUP(C62,Country!A:B,2,FALSE)</f>
        <v>1</v>
      </c>
      <c r="E62">
        <v>2</v>
      </c>
      <c r="F62">
        <v>0</v>
      </c>
      <c r="G62">
        <v>1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 s="5" t="str">
        <f t="shared" si="0"/>
        <v>('Kauhsen',63,1,2,0,1,2,0,0,0,0,0,0,0),</v>
      </c>
    </row>
    <row r="63" spans="1:17" x14ac:dyDescent="0.25">
      <c r="A63" t="s">
        <v>934</v>
      </c>
      <c r="B63">
        <v>64</v>
      </c>
      <c r="C63" t="s">
        <v>1187</v>
      </c>
      <c r="D63">
        <f>VLOOKUP(C63,Country!A:B,2,FALSE)</f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 s="5" t="str">
        <f t="shared" si="0"/>
        <v>('Klenk',64,1,1,1,1,1,0,0,0,0,0,0,0),</v>
      </c>
    </row>
    <row r="64" spans="1:17" x14ac:dyDescent="0.25">
      <c r="A64" t="s">
        <v>935</v>
      </c>
      <c r="B64">
        <v>65</v>
      </c>
      <c r="C64" t="s">
        <v>1280</v>
      </c>
      <c r="D64">
        <f>VLOOKUP(C64,Country!A:B,2,FALSE)</f>
        <v>16</v>
      </c>
      <c r="E64">
        <v>2</v>
      </c>
      <c r="F64">
        <v>2</v>
      </c>
      <c r="G64">
        <v>3</v>
      </c>
      <c r="H64">
        <v>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 s="5" t="str">
        <f t="shared" si="0"/>
        <v>('Kojima',65,16,2,2,3,3,0,0,0,0,0,0,0),</v>
      </c>
    </row>
    <row r="65" spans="1:17" x14ac:dyDescent="0.25">
      <c r="A65" t="s">
        <v>936</v>
      </c>
      <c r="B65">
        <v>66</v>
      </c>
      <c r="C65" t="s">
        <v>1183</v>
      </c>
      <c r="D65">
        <f>VLOOKUP(C65,Country!A:B,2,FALSE)</f>
        <v>10</v>
      </c>
      <c r="E65">
        <v>12</v>
      </c>
      <c r="F65">
        <v>12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 s="5" t="str">
        <f t="shared" si="0"/>
        <v>('Kurtis',66,10,12,12,1,1,0,0,0,0,0,0,0),</v>
      </c>
    </row>
    <row r="66" spans="1:17" x14ac:dyDescent="0.25">
      <c r="A66" t="s">
        <v>937</v>
      </c>
      <c r="B66">
        <v>67</v>
      </c>
      <c r="C66" t="s">
        <v>1272</v>
      </c>
      <c r="D66">
        <f>VLOOKUP(C66,Country!A:B,2,FALSE)</f>
        <v>5</v>
      </c>
      <c r="E66">
        <v>16</v>
      </c>
      <c r="F66">
        <v>6</v>
      </c>
      <c r="G66">
        <v>2</v>
      </c>
      <c r="H66">
        <v>32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 s="5" t="str">
        <f t="shared" si="0"/>
        <v>('Lambo (Modena Team)',67,5,16,6,2,32,0,0,0,0,0,0,0),</v>
      </c>
    </row>
    <row r="67" spans="1:17" x14ac:dyDescent="0.25">
      <c r="A67" t="s">
        <v>938</v>
      </c>
      <c r="B67">
        <v>68</v>
      </c>
      <c r="C67" t="s">
        <v>1272</v>
      </c>
      <c r="D67">
        <f>VLOOKUP(C67,Country!A:B,2,FALSE)</f>
        <v>5</v>
      </c>
      <c r="E67">
        <v>4</v>
      </c>
      <c r="F67">
        <v>4</v>
      </c>
      <c r="G67">
        <v>4</v>
      </c>
      <c r="H67">
        <v>10</v>
      </c>
      <c r="I67">
        <v>0</v>
      </c>
      <c r="J67">
        <v>0</v>
      </c>
      <c r="K67">
        <v>2</v>
      </c>
      <c r="L67">
        <v>1</v>
      </c>
      <c r="M67">
        <v>1</v>
      </c>
      <c r="N67">
        <v>0</v>
      </c>
      <c r="O67">
        <v>0</v>
      </c>
      <c r="Q67" s="5" t="str">
        <f t="shared" si="0"/>
        <v>('Lancia',68,5,4,4,4,10,0,0,2,1,1,0,0),</v>
      </c>
    </row>
    <row r="68" spans="1:17" x14ac:dyDescent="0.25">
      <c r="A68" t="s">
        <v>939</v>
      </c>
      <c r="B68">
        <v>69</v>
      </c>
      <c r="C68" t="s">
        <v>1274</v>
      </c>
      <c r="D68">
        <f>VLOOKUP(C68,Country!A:B,2,FALSE)</f>
        <v>2</v>
      </c>
      <c r="E68">
        <v>32</v>
      </c>
      <c r="F68">
        <v>32</v>
      </c>
      <c r="G68">
        <v>7</v>
      </c>
      <c r="H68">
        <v>64</v>
      </c>
      <c r="I68">
        <v>0</v>
      </c>
      <c r="J68">
        <v>5</v>
      </c>
      <c r="K68">
        <v>0</v>
      </c>
      <c r="L68">
        <v>0</v>
      </c>
      <c r="M68">
        <v>0</v>
      </c>
      <c r="N68">
        <v>0</v>
      </c>
      <c r="O68">
        <v>0</v>
      </c>
      <c r="Q68" s="5" t="str">
        <f t="shared" ref="Q68:Q131" si="1">_xlfn.CONCAT("(","'",A68,"'",",",B68,",",D68,",",E68,",",F68,",",G68,",",H68,",",I68,",",J68,",",K68,",",L68,",",M68,",",N68,",",O68,"),")</f>
        <v>('Larrousse',69,2,32,32,7,64,0,5,0,0,0,0,0),</v>
      </c>
    </row>
    <row r="69" spans="1:17" x14ac:dyDescent="0.25">
      <c r="A69" t="s">
        <v>940</v>
      </c>
      <c r="B69">
        <v>70</v>
      </c>
      <c r="C69" t="s">
        <v>1182</v>
      </c>
      <c r="D69">
        <f>VLOOKUP(C69,Country!A:B,2,FALSE)</f>
        <v>9</v>
      </c>
      <c r="E69">
        <v>5</v>
      </c>
      <c r="F69">
        <v>5</v>
      </c>
      <c r="G69">
        <v>3</v>
      </c>
      <c r="H69">
        <v>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 s="5" t="str">
        <f t="shared" si="1"/>
        <v>('LDS',70,9,5,5,3,8,0,0,0,0,0,0,0),</v>
      </c>
    </row>
    <row r="70" spans="1:17" x14ac:dyDescent="0.25">
      <c r="A70" t="s">
        <v>941</v>
      </c>
      <c r="B70">
        <v>71</v>
      </c>
      <c r="C70" t="s">
        <v>1195</v>
      </c>
      <c r="D70">
        <f>VLOOKUP(C70,Country!A:B,2,FALSE)</f>
        <v>3</v>
      </c>
      <c r="E70">
        <v>5</v>
      </c>
      <c r="F70">
        <v>3</v>
      </c>
      <c r="G70">
        <v>1</v>
      </c>
      <c r="H70">
        <v>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 s="5" t="str">
        <f t="shared" si="1"/>
        <v>('LEC',71,3,5,3,1,5,0,0,0,0,0,0,0),</v>
      </c>
    </row>
    <row r="71" spans="1:17" x14ac:dyDescent="0.25">
      <c r="A71" t="s">
        <v>1168</v>
      </c>
      <c r="B71">
        <v>72</v>
      </c>
      <c r="C71" t="s">
        <v>1195</v>
      </c>
      <c r="D71">
        <f>VLOOKUP(C71,Country!A:B,2,FALSE)</f>
        <v>3</v>
      </c>
      <c r="E71">
        <v>32</v>
      </c>
      <c r="F71">
        <v>30</v>
      </c>
      <c r="G71">
        <v>3</v>
      </c>
      <c r="H71">
        <v>64</v>
      </c>
      <c r="I71">
        <v>0</v>
      </c>
      <c r="J71">
        <v>8</v>
      </c>
      <c r="K71">
        <v>0</v>
      </c>
      <c r="L71">
        <v>0</v>
      </c>
      <c r="M71">
        <v>1</v>
      </c>
      <c r="N71">
        <v>0</v>
      </c>
      <c r="O71">
        <v>0</v>
      </c>
      <c r="Q71" s="5" t="str">
        <f t="shared" si="1"/>
        <v>('Leyton House[s]',72,3,32,30,3,64,0,8,0,0,1,0,0),</v>
      </c>
    </row>
    <row r="72" spans="1:17" x14ac:dyDescent="0.25">
      <c r="A72" t="s">
        <v>942</v>
      </c>
      <c r="B72">
        <v>73</v>
      </c>
      <c r="C72" t="s">
        <v>1272</v>
      </c>
      <c r="D72">
        <f>VLOOKUP(C72,Country!A:B,2,FALSE)</f>
        <v>5</v>
      </c>
      <c r="E72">
        <v>14</v>
      </c>
      <c r="F72">
        <v>0</v>
      </c>
      <c r="G72">
        <v>2</v>
      </c>
      <c r="H72">
        <v>14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 s="5" t="str">
        <f t="shared" si="1"/>
        <v>('Life',73,5,14,0,2,14,0,0,0,0,0,0,0),</v>
      </c>
    </row>
    <row r="73" spans="1:17" x14ac:dyDescent="0.25">
      <c r="A73" t="s">
        <v>1169</v>
      </c>
      <c r="B73">
        <v>74</v>
      </c>
      <c r="C73" t="s">
        <v>1274</v>
      </c>
      <c r="D73">
        <f>VLOOKUP(C73,Country!A:B,2,FALSE)</f>
        <v>2</v>
      </c>
      <c r="E73">
        <v>332</v>
      </c>
      <c r="F73">
        <v>326</v>
      </c>
      <c r="G73">
        <v>28</v>
      </c>
      <c r="H73">
        <v>612</v>
      </c>
      <c r="I73">
        <v>9</v>
      </c>
      <c r="J73">
        <v>388</v>
      </c>
      <c r="K73">
        <v>9</v>
      </c>
      <c r="L73">
        <v>10</v>
      </c>
      <c r="M73">
        <v>50</v>
      </c>
      <c r="N73">
        <v>0</v>
      </c>
      <c r="O73">
        <v>0</v>
      </c>
      <c r="Q73" s="5" t="str">
        <f t="shared" si="1"/>
        <v>('Ligier/Talbot Ligier[t]',74,2,332,326,28,612,9,388,9,10,50,0,0),</v>
      </c>
    </row>
    <row r="74" spans="1:17" x14ac:dyDescent="0.25">
      <c r="A74" t="s">
        <v>1170</v>
      </c>
      <c r="B74">
        <v>75</v>
      </c>
      <c r="C74" t="s">
        <v>1195</v>
      </c>
      <c r="D74">
        <f>VLOOKUP(C74,Country!A:B,2,FALSE)</f>
        <v>3</v>
      </c>
      <c r="E74">
        <v>152</v>
      </c>
      <c r="F74">
        <v>146</v>
      </c>
      <c r="G74">
        <v>27</v>
      </c>
      <c r="H74">
        <v>280</v>
      </c>
      <c r="I74">
        <v>0</v>
      </c>
      <c r="J74">
        <v>45</v>
      </c>
      <c r="K74">
        <v>1</v>
      </c>
      <c r="L74">
        <v>0</v>
      </c>
      <c r="M74">
        <v>3</v>
      </c>
      <c r="N74">
        <v>0</v>
      </c>
      <c r="O74">
        <v>0</v>
      </c>
      <c r="Q74" s="5" t="str">
        <f t="shared" si="1"/>
        <v>('Lola[u]',75,3,152,146,27,280,0,45,1,0,3,0,0),</v>
      </c>
    </row>
    <row r="75" spans="1:17" x14ac:dyDescent="0.25">
      <c r="A75" t="s">
        <v>943</v>
      </c>
      <c r="B75">
        <v>76</v>
      </c>
      <c r="C75" t="s">
        <v>1195</v>
      </c>
      <c r="D75">
        <f>VLOOKUP(C75,Country!A:B,2,FALSE)</f>
        <v>3</v>
      </c>
      <c r="E75">
        <v>491</v>
      </c>
      <c r="F75">
        <v>489</v>
      </c>
      <c r="G75">
        <v>122</v>
      </c>
      <c r="H75">
        <v>1332</v>
      </c>
      <c r="I75">
        <v>79</v>
      </c>
      <c r="J75">
        <v>1332</v>
      </c>
      <c r="K75">
        <v>107</v>
      </c>
      <c r="L75">
        <v>70</v>
      </c>
      <c r="M75">
        <v>172</v>
      </c>
      <c r="N75">
        <v>7</v>
      </c>
      <c r="O75">
        <v>6</v>
      </c>
      <c r="Q75" s="5" t="str">
        <f t="shared" si="1"/>
        <v>('Lotus (1958–1994)',76,3,491,489,122,1332,79,1332,107,70,172,7,6),</v>
      </c>
    </row>
    <row r="76" spans="1:17" x14ac:dyDescent="0.25">
      <c r="A76" t="s">
        <v>944</v>
      </c>
      <c r="B76">
        <v>77</v>
      </c>
      <c r="C76" t="s">
        <v>1181</v>
      </c>
      <c r="D76">
        <f>VLOOKUP(C76,Country!A:B,2,FALSE)</f>
        <v>8</v>
      </c>
      <c r="E76">
        <v>38</v>
      </c>
      <c r="F76">
        <v>38</v>
      </c>
      <c r="G76">
        <v>3</v>
      </c>
      <c r="H76">
        <v>76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 s="5" t="str">
        <f t="shared" si="1"/>
        <v>('Lotus (2010–2011)',77,8,38,38,3,76,0,0,0,0,0,0,0),</v>
      </c>
    </row>
    <row r="77" spans="1:17" x14ac:dyDescent="0.25">
      <c r="A77" t="s">
        <v>945</v>
      </c>
      <c r="B77">
        <v>78</v>
      </c>
      <c r="C77" t="s">
        <v>1195</v>
      </c>
      <c r="D77">
        <f>VLOOKUP(C77,Country!A:B,2,FALSE)</f>
        <v>3</v>
      </c>
      <c r="E77">
        <v>77</v>
      </c>
      <c r="F77">
        <v>77</v>
      </c>
      <c r="G77">
        <v>5</v>
      </c>
      <c r="H77">
        <v>154</v>
      </c>
      <c r="I77">
        <v>2</v>
      </c>
      <c r="J77">
        <v>706</v>
      </c>
      <c r="K77">
        <v>0</v>
      </c>
      <c r="L77">
        <v>5</v>
      </c>
      <c r="M77">
        <v>25</v>
      </c>
      <c r="N77">
        <v>0</v>
      </c>
      <c r="O77">
        <v>0</v>
      </c>
      <c r="Q77" s="5" t="str">
        <f t="shared" si="1"/>
        <v>('Lotus (2012–2015)',78,3,77,77,5,154,2,706,0,5,25,0,0),</v>
      </c>
    </row>
    <row r="78" spans="1:17" x14ac:dyDescent="0.25">
      <c r="A78" t="s">
        <v>946</v>
      </c>
      <c r="B78">
        <v>79</v>
      </c>
      <c r="C78" t="s">
        <v>1195</v>
      </c>
      <c r="D78">
        <f>VLOOKUP(C78,Country!A:B,2,FALSE)</f>
        <v>3</v>
      </c>
      <c r="E78">
        <v>2</v>
      </c>
      <c r="F78">
        <v>1</v>
      </c>
      <c r="G78">
        <v>1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 s="5" t="str">
        <f t="shared" si="1"/>
        <v>('Lyncar',79,3,2,1,1,2,0,0,0,0,0,0,0),</v>
      </c>
    </row>
    <row r="79" spans="1:17" x14ac:dyDescent="0.25">
      <c r="A79" t="s">
        <v>947</v>
      </c>
      <c r="B79">
        <v>80</v>
      </c>
      <c r="C79" t="s">
        <v>1280</v>
      </c>
      <c r="D79">
        <f>VLOOKUP(C79,Country!A:B,2,FALSE)</f>
        <v>16</v>
      </c>
      <c r="E79">
        <v>8</v>
      </c>
      <c r="F79">
        <v>0</v>
      </c>
      <c r="G79">
        <v>3</v>
      </c>
      <c r="H79">
        <v>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 s="5" t="str">
        <f t="shared" si="1"/>
        <v>('Maki',80,16,8,0,3,8,0,0,0,0,0,0,0),</v>
      </c>
    </row>
    <row r="80" spans="1:17" x14ac:dyDescent="0.25">
      <c r="A80" t="s">
        <v>948</v>
      </c>
      <c r="B80">
        <v>81</v>
      </c>
      <c r="C80" t="s">
        <v>1195</v>
      </c>
      <c r="D80">
        <f>VLOOKUP(C80,Country!A:B,2,FALSE)</f>
        <v>3</v>
      </c>
      <c r="E80">
        <v>21</v>
      </c>
      <c r="F80">
        <v>21</v>
      </c>
      <c r="G80">
        <v>3</v>
      </c>
      <c r="H80">
        <v>42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Q80" s="5" t="str">
        <f t="shared" si="1"/>
        <v>('Manor',81,3,21,21,3,42,0,1,0,0,0,0,0),</v>
      </c>
    </row>
    <row r="81" spans="1:17" x14ac:dyDescent="0.25">
      <c r="A81" t="s">
        <v>1171</v>
      </c>
      <c r="B81">
        <v>82</v>
      </c>
      <c r="C81" t="s">
        <v>1195</v>
      </c>
      <c r="D81">
        <f>VLOOKUP(C81,Country!A:B,2,FALSE)</f>
        <v>3</v>
      </c>
      <c r="E81">
        <v>208</v>
      </c>
      <c r="F81">
        <v>197</v>
      </c>
      <c r="G81">
        <v>54</v>
      </c>
      <c r="H81">
        <v>579</v>
      </c>
      <c r="I81">
        <v>3</v>
      </c>
      <c r="J81">
        <v>172.5</v>
      </c>
      <c r="K81">
        <v>5</v>
      </c>
      <c r="L81">
        <v>7</v>
      </c>
      <c r="M81">
        <v>21</v>
      </c>
      <c r="N81">
        <v>0</v>
      </c>
      <c r="O81">
        <v>0</v>
      </c>
      <c r="Q81" s="5" t="str">
        <f t="shared" si="1"/>
        <v>('March[v]',82,3,208,197,54,579,3,172.5,5,7,21,0,0),</v>
      </c>
    </row>
    <row r="82" spans="1:17" x14ac:dyDescent="0.25">
      <c r="A82" t="s">
        <v>949</v>
      </c>
      <c r="B82">
        <v>83</v>
      </c>
      <c r="C82" t="s">
        <v>1274</v>
      </c>
      <c r="D82">
        <f>VLOOKUP(C82,Country!A:B,2,FALSE)</f>
        <v>2</v>
      </c>
      <c r="E82">
        <v>9</v>
      </c>
      <c r="F82">
        <v>4</v>
      </c>
      <c r="G82">
        <v>1</v>
      </c>
      <c r="H82">
        <v>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 s="5" t="str">
        <f t="shared" si="1"/>
        <v>('Martini',83,2,9,4,1,7,0,0,0,0,0,0,0),</v>
      </c>
    </row>
    <row r="83" spans="1:17" x14ac:dyDescent="0.25">
      <c r="A83" t="s">
        <v>1172</v>
      </c>
      <c r="B83">
        <v>84</v>
      </c>
      <c r="C83" t="s">
        <v>1282</v>
      </c>
      <c r="D83">
        <f>VLOOKUP(C83,Country!A:B,2,FALSE)</f>
        <v>18</v>
      </c>
      <c r="E83">
        <v>74</v>
      </c>
      <c r="F83">
        <v>73</v>
      </c>
      <c r="G83">
        <v>7</v>
      </c>
      <c r="H83">
        <v>144</v>
      </c>
      <c r="I83">
        <v>0</v>
      </c>
      <c r="J83">
        <v>2</v>
      </c>
      <c r="K83">
        <v>0</v>
      </c>
      <c r="L83">
        <v>0</v>
      </c>
      <c r="M83">
        <v>0</v>
      </c>
      <c r="N83">
        <v>0</v>
      </c>
      <c r="O83">
        <v>0</v>
      </c>
      <c r="Q83" s="5" t="str">
        <f t="shared" si="1"/>
        <v>('Marussia[w]',84,18,74,73,7,144,0,2,0,0,0,0,0),</v>
      </c>
    </row>
    <row r="84" spans="1:17" x14ac:dyDescent="0.25">
      <c r="A84" t="s">
        <v>950</v>
      </c>
      <c r="B84">
        <v>86</v>
      </c>
      <c r="C84" t="s">
        <v>1272</v>
      </c>
      <c r="D84">
        <f>VLOOKUP(C84,Country!A:B,2,FALSE)</f>
        <v>5</v>
      </c>
      <c r="E84">
        <v>77</v>
      </c>
      <c r="F84">
        <v>70</v>
      </c>
      <c r="G84">
        <v>106</v>
      </c>
      <c r="H84">
        <v>423</v>
      </c>
      <c r="I84">
        <v>9</v>
      </c>
      <c r="J84">
        <v>9</v>
      </c>
      <c r="K84">
        <v>10</v>
      </c>
      <c r="L84">
        <v>15</v>
      </c>
      <c r="M84">
        <v>37</v>
      </c>
      <c r="N84">
        <v>0</v>
      </c>
      <c r="O84">
        <v>2</v>
      </c>
      <c r="Q84" s="5" t="str">
        <f t="shared" si="1"/>
        <v>('Maserati',86,5,77,70,106,423,9,9,10,15,37,0,2),</v>
      </c>
    </row>
    <row r="85" spans="1:17" x14ac:dyDescent="0.25">
      <c r="A85" t="s">
        <v>951</v>
      </c>
      <c r="B85">
        <v>87</v>
      </c>
      <c r="C85" t="s">
        <v>1274</v>
      </c>
      <c r="D85">
        <f>VLOOKUP(C85,Country!A:B,2,FALSE)</f>
        <v>2</v>
      </c>
      <c r="E85">
        <v>61</v>
      </c>
      <c r="F85">
        <v>61</v>
      </c>
      <c r="G85">
        <v>5</v>
      </c>
      <c r="H85">
        <v>117</v>
      </c>
      <c r="I85">
        <v>9</v>
      </c>
      <c r="J85">
        <v>163</v>
      </c>
      <c r="K85">
        <v>4</v>
      </c>
      <c r="L85">
        <v>12</v>
      </c>
      <c r="M85">
        <v>21</v>
      </c>
      <c r="N85">
        <v>1</v>
      </c>
      <c r="O85">
        <v>1</v>
      </c>
      <c r="Q85" s="5" t="str">
        <f t="shared" si="1"/>
        <v>('Matra',87,2,61,61,5,117,9,163,4,12,21,1,1),</v>
      </c>
    </row>
    <row r="86" spans="1:17" x14ac:dyDescent="0.25">
      <c r="A86" t="s">
        <v>952</v>
      </c>
      <c r="B86">
        <v>88</v>
      </c>
      <c r="C86" t="s">
        <v>1180</v>
      </c>
      <c r="D86">
        <f>VLOOKUP(C86,Country!A:B,2,FALSE)</f>
        <v>6</v>
      </c>
      <c r="E86">
        <v>1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 s="5" t="str">
        <f t="shared" si="1"/>
        <v>('MBM',88,6,1,0,1,1,0,0,0,0,0,0,0),</v>
      </c>
    </row>
    <row r="87" spans="1:17" x14ac:dyDescent="0.25">
      <c r="A87" t="s">
        <v>953</v>
      </c>
      <c r="B87">
        <v>89</v>
      </c>
      <c r="C87" t="s">
        <v>1193</v>
      </c>
      <c r="D87">
        <f>VLOOKUP(C87,Country!A:B,2,FALSE)</f>
        <v>19</v>
      </c>
      <c r="E87">
        <v>1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 s="5" t="str">
        <f t="shared" si="1"/>
        <v>('McGuire',89,19,1,0,1,1,0,0,0,0,0,0,0),</v>
      </c>
    </row>
    <row r="88" spans="1:17" x14ac:dyDescent="0.25">
      <c r="A88" t="s">
        <v>954</v>
      </c>
      <c r="B88">
        <v>90</v>
      </c>
      <c r="C88" t="s">
        <v>1272</v>
      </c>
      <c r="D88">
        <f>VLOOKUP(C88,Country!A:B,2,FALSE)</f>
        <v>5</v>
      </c>
      <c r="E88">
        <v>31</v>
      </c>
      <c r="F88">
        <v>10</v>
      </c>
      <c r="G88">
        <v>3</v>
      </c>
      <c r="H88">
        <v>32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 s="5" t="str">
        <f t="shared" si="1"/>
        <v>('Merzario',90,5,31,10,3,32,0,0,0,0,0,0,0),</v>
      </c>
    </row>
    <row r="89" spans="1:17" x14ac:dyDescent="0.25">
      <c r="A89" t="s">
        <v>1173</v>
      </c>
      <c r="B89">
        <v>91</v>
      </c>
      <c r="C89" t="s">
        <v>1282</v>
      </c>
      <c r="D89">
        <f>VLOOKUP(C89,Country!A:B,2,FALSE)</f>
        <v>18</v>
      </c>
      <c r="E89">
        <v>18</v>
      </c>
      <c r="F89">
        <v>18</v>
      </c>
      <c r="G89">
        <v>2</v>
      </c>
      <c r="H89">
        <v>36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 s="5" t="str">
        <f t="shared" si="1"/>
        <v>('Midland[x]',91,18,18,18,2,36,0,0,0,0,0,0,0),</v>
      </c>
    </row>
    <row r="90" spans="1:17" x14ac:dyDescent="0.25">
      <c r="A90" t="s">
        <v>955</v>
      </c>
      <c r="B90">
        <v>92</v>
      </c>
      <c r="C90" t="s">
        <v>1272</v>
      </c>
      <c r="D90">
        <f>VLOOKUP(C90,Country!A:B,2,FALSE)</f>
        <v>5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 s="5" t="str">
        <f t="shared" si="1"/>
        <v>('Milano',92,5,1,0,1,1,0,0,0,0,0,0,0),</v>
      </c>
    </row>
    <row r="91" spans="1:17" x14ac:dyDescent="0.25">
      <c r="A91" t="s">
        <v>1174</v>
      </c>
      <c r="B91">
        <v>93</v>
      </c>
      <c r="C91" t="s">
        <v>1272</v>
      </c>
      <c r="D91">
        <f>VLOOKUP(C91,Country!A:B,2,FALSE)</f>
        <v>5</v>
      </c>
      <c r="E91">
        <v>346</v>
      </c>
      <c r="F91">
        <v>340</v>
      </c>
      <c r="G91">
        <v>42</v>
      </c>
      <c r="H91">
        <v>676</v>
      </c>
      <c r="I91">
        <v>0</v>
      </c>
      <c r="J91">
        <v>38</v>
      </c>
      <c r="K91">
        <v>0</v>
      </c>
      <c r="L91">
        <v>0</v>
      </c>
      <c r="M91">
        <v>0</v>
      </c>
      <c r="N91">
        <v>0</v>
      </c>
      <c r="O91">
        <v>0</v>
      </c>
      <c r="Q91" s="5" t="str">
        <f t="shared" si="1"/>
        <v>('Minardi[y]',93,5,346,340,42,676,0,38,0,0,0,0,0),</v>
      </c>
    </row>
    <row r="92" spans="1:17" x14ac:dyDescent="0.25">
      <c r="A92" t="s">
        <v>956</v>
      </c>
      <c r="B92">
        <v>94</v>
      </c>
      <c r="C92" t="s">
        <v>1195</v>
      </c>
      <c r="D92">
        <f>VLOOKUP(C92,Country!A:B,2,FALSE)</f>
        <v>3</v>
      </c>
      <c r="E92">
        <v>26</v>
      </c>
      <c r="F92">
        <v>17</v>
      </c>
      <c r="G92">
        <v>6</v>
      </c>
      <c r="H92">
        <v>52</v>
      </c>
      <c r="I92">
        <v>0</v>
      </c>
      <c r="J92">
        <v>6</v>
      </c>
      <c r="K92">
        <v>0</v>
      </c>
      <c r="L92">
        <v>0</v>
      </c>
      <c r="M92">
        <v>1</v>
      </c>
      <c r="N92">
        <v>0</v>
      </c>
      <c r="O92">
        <v>0</v>
      </c>
      <c r="Q92" s="5" t="str">
        <f t="shared" si="1"/>
        <v>('Onyx',94,3,26,17,6,52,0,6,0,0,1,0,0),</v>
      </c>
    </row>
    <row r="93" spans="1:17" x14ac:dyDescent="0.25">
      <c r="A93" t="s">
        <v>957</v>
      </c>
      <c r="B93">
        <v>95</v>
      </c>
      <c r="C93" t="s">
        <v>1272</v>
      </c>
      <c r="D93">
        <f>VLOOKUP(C93,Country!A:B,2,FALSE)</f>
        <v>5</v>
      </c>
      <c r="E93">
        <v>7</v>
      </c>
      <c r="F93">
        <v>4</v>
      </c>
      <c r="G93">
        <v>5</v>
      </c>
      <c r="H93">
        <v>11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 s="5" t="str">
        <f t="shared" si="1"/>
        <v>('O.S.C.A.',95,5,7,4,5,11,0,0,0,0,0,0,0),</v>
      </c>
    </row>
    <row r="94" spans="1:17" x14ac:dyDescent="0.25">
      <c r="A94" t="s">
        <v>1175</v>
      </c>
      <c r="B94">
        <v>96</v>
      </c>
      <c r="C94" t="s">
        <v>1272</v>
      </c>
      <c r="D94">
        <f>VLOOKUP(C94,Country!A:B,2,FALSE)</f>
        <v>5</v>
      </c>
      <c r="E94">
        <v>172</v>
      </c>
      <c r="F94">
        <v>132</v>
      </c>
      <c r="G94">
        <v>17</v>
      </c>
      <c r="H94">
        <v>253</v>
      </c>
      <c r="I94">
        <v>0</v>
      </c>
      <c r="J94">
        <v>5</v>
      </c>
      <c r="K94">
        <v>0</v>
      </c>
      <c r="L94">
        <v>0</v>
      </c>
      <c r="M94">
        <v>0</v>
      </c>
      <c r="N94">
        <v>0</v>
      </c>
      <c r="O94">
        <v>0</v>
      </c>
      <c r="Q94" s="5" t="str">
        <f t="shared" si="1"/>
        <v>('Osella[z]',96,5,172,132,17,253,0,5,0,0,0,0,0),</v>
      </c>
    </row>
    <row r="95" spans="1:17" x14ac:dyDescent="0.25">
      <c r="A95" t="s">
        <v>958</v>
      </c>
      <c r="B95">
        <v>97</v>
      </c>
      <c r="C95" t="s">
        <v>1195</v>
      </c>
      <c r="D95">
        <f>VLOOKUP(C95,Country!A:B,2,FALSE)</f>
        <v>3</v>
      </c>
      <c r="E95">
        <v>33</v>
      </c>
      <c r="F95">
        <v>22</v>
      </c>
      <c r="G95">
        <v>5</v>
      </c>
      <c r="H95">
        <v>66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 s="5" t="str">
        <f t="shared" si="1"/>
        <v>('Pacific',97,3,33,22,5,66,0,0,0,0,0,0,0),</v>
      </c>
    </row>
    <row r="96" spans="1:17" x14ac:dyDescent="0.25">
      <c r="A96" t="s">
        <v>959</v>
      </c>
      <c r="B96">
        <v>98</v>
      </c>
      <c r="C96" t="s">
        <v>1183</v>
      </c>
      <c r="D96">
        <f>VLOOKUP(C96,Country!A:B,2,FALSE)</f>
        <v>10</v>
      </c>
      <c r="E96">
        <v>16</v>
      </c>
      <c r="F96">
        <v>16</v>
      </c>
      <c r="G96">
        <v>1</v>
      </c>
      <c r="H96">
        <v>16</v>
      </c>
      <c r="I96">
        <v>0</v>
      </c>
      <c r="J96">
        <v>6</v>
      </c>
      <c r="K96">
        <v>0</v>
      </c>
      <c r="L96">
        <v>1</v>
      </c>
      <c r="M96">
        <v>0</v>
      </c>
      <c r="N96">
        <v>0</v>
      </c>
      <c r="O96">
        <v>0</v>
      </c>
      <c r="Q96" s="5" t="str">
        <f t="shared" si="1"/>
        <v>('Parnelli',98,10,16,16,1,16,0,6,0,1,0,0,0),</v>
      </c>
    </row>
    <row r="97" spans="1:17" x14ac:dyDescent="0.25">
      <c r="A97" t="s">
        <v>960</v>
      </c>
      <c r="B97">
        <v>99</v>
      </c>
      <c r="C97" t="s">
        <v>1183</v>
      </c>
      <c r="D97">
        <f>VLOOKUP(C97,Country!A:B,2,FALSE)</f>
        <v>10</v>
      </c>
      <c r="E97">
        <v>41</v>
      </c>
      <c r="F97">
        <v>40</v>
      </c>
      <c r="G97">
        <v>7</v>
      </c>
      <c r="H97">
        <v>46</v>
      </c>
      <c r="I97">
        <v>1</v>
      </c>
      <c r="J97">
        <v>23</v>
      </c>
      <c r="K97">
        <v>0</v>
      </c>
      <c r="L97">
        <v>0</v>
      </c>
      <c r="M97">
        <v>3</v>
      </c>
      <c r="N97">
        <v>0</v>
      </c>
      <c r="O97">
        <v>0</v>
      </c>
      <c r="Q97" s="5" t="str">
        <f t="shared" si="1"/>
        <v>('Penske',99,10,41,40,7,46,1,23,0,0,3,0,0),</v>
      </c>
    </row>
    <row r="98" spans="1:17" x14ac:dyDescent="0.25">
      <c r="A98" t="s">
        <v>961</v>
      </c>
      <c r="B98">
        <v>100</v>
      </c>
      <c r="C98" t="s">
        <v>1187</v>
      </c>
      <c r="D98">
        <f>VLOOKUP(C98,Country!A:B,2,FALSE)</f>
        <v>1</v>
      </c>
      <c r="E98">
        <v>36</v>
      </c>
      <c r="F98">
        <v>33</v>
      </c>
      <c r="G98">
        <v>13</v>
      </c>
      <c r="H98">
        <v>75</v>
      </c>
      <c r="I98">
        <v>1</v>
      </c>
      <c r="J98">
        <v>46</v>
      </c>
      <c r="K98">
        <v>1</v>
      </c>
      <c r="L98">
        <v>0</v>
      </c>
      <c r="M98">
        <v>5</v>
      </c>
      <c r="N98">
        <v>0</v>
      </c>
      <c r="O98">
        <v>0</v>
      </c>
      <c r="Q98" s="5" t="str">
        <f t="shared" si="1"/>
        <v>('Porsche',100,1,36,33,13,75,1,46,1,0,5,0,0),</v>
      </c>
    </row>
    <row r="99" spans="1:17" x14ac:dyDescent="0.25">
      <c r="A99" t="s">
        <v>1176</v>
      </c>
      <c r="B99">
        <v>101</v>
      </c>
      <c r="C99" t="s">
        <v>1274</v>
      </c>
      <c r="D99">
        <f>VLOOKUP(C99,Country!A:B,2,FALSE)</f>
        <v>2</v>
      </c>
      <c r="E99">
        <v>83</v>
      </c>
      <c r="F99">
        <v>83</v>
      </c>
      <c r="G99">
        <v>9</v>
      </c>
      <c r="H99">
        <v>166</v>
      </c>
      <c r="I99">
        <v>0</v>
      </c>
      <c r="J99">
        <v>35</v>
      </c>
      <c r="K99">
        <v>0</v>
      </c>
      <c r="L99">
        <v>0</v>
      </c>
      <c r="M99">
        <v>3</v>
      </c>
      <c r="N99">
        <v>0</v>
      </c>
      <c r="O99">
        <v>0</v>
      </c>
      <c r="Q99" s="5" t="str">
        <f t="shared" si="1"/>
        <v>('Prost[aa]',101,2,83,83,9,166,0,35,0,0,3,0,0),</v>
      </c>
    </row>
    <row r="100" spans="1:17" x14ac:dyDescent="0.25">
      <c r="A100" t="s">
        <v>962</v>
      </c>
      <c r="B100">
        <v>102</v>
      </c>
      <c r="C100" t="s">
        <v>1195</v>
      </c>
      <c r="D100">
        <f>VLOOKUP(C100,Country!A:B,2,FALSE)</f>
        <v>3</v>
      </c>
      <c r="E100">
        <v>44</v>
      </c>
      <c r="F100">
        <v>31</v>
      </c>
      <c r="G100">
        <v>8</v>
      </c>
      <c r="H100">
        <v>73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 s="5" t="str">
        <f t="shared" si="1"/>
        <v>('RAM',102,3,44,31,8,73,0,0,0,0,0,0,0),</v>
      </c>
    </row>
    <row r="101" spans="1:17" x14ac:dyDescent="0.25">
      <c r="A101" t="s">
        <v>1382</v>
      </c>
      <c r="B101">
        <v>103</v>
      </c>
      <c r="C101" t="s">
        <v>1195</v>
      </c>
      <c r="D101">
        <f>VLOOKUP(C101,Country!A:B,2,FALSE)</f>
        <v>3</v>
      </c>
      <c r="E101">
        <v>9</v>
      </c>
      <c r="F101">
        <v>9</v>
      </c>
      <c r="G101">
        <v>2</v>
      </c>
      <c r="H101">
        <v>18</v>
      </c>
      <c r="I101">
        <v>0</v>
      </c>
      <c r="J101">
        <v>52</v>
      </c>
      <c r="K101">
        <v>0</v>
      </c>
      <c r="L101">
        <v>0</v>
      </c>
      <c r="M101">
        <v>0</v>
      </c>
      <c r="N101">
        <v>0</v>
      </c>
      <c r="O101">
        <v>0</v>
      </c>
      <c r="Q101" s="5" t="str">
        <f t="shared" si="1"/>
        <v>('Racing Point Force India',103,3,9,9,2,18,0,52,0,0,0,0,0),</v>
      </c>
    </row>
    <row r="102" spans="1:17" x14ac:dyDescent="0.25">
      <c r="A102" t="s">
        <v>963</v>
      </c>
      <c r="B102">
        <v>104</v>
      </c>
      <c r="C102" t="s">
        <v>1195</v>
      </c>
      <c r="D102">
        <f>VLOOKUP(C102,Country!A:B,2,FALSE)</f>
        <v>3</v>
      </c>
      <c r="E102">
        <v>38</v>
      </c>
      <c r="F102">
        <v>38</v>
      </c>
      <c r="G102">
        <v>3</v>
      </c>
      <c r="H102">
        <v>76</v>
      </c>
      <c r="I102">
        <v>1</v>
      </c>
      <c r="J102">
        <v>268</v>
      </c>
      <c r="K102">
        <v>1</v>
      </c>
      <c r="L102">
        <v>0</v>
      </c>
      <c r="M102">
        <v>4</v>
      </c>
      <c r="N102">
        <v>0</v>
      </c>
      <c r="O102">
        <v>0</v>
      </c>
      <c r="Q102" s="5" t="str">
        <f t="shared" si="1"/>
        <v>('Racing Point',104,3,38,38,3,76,1,268,1,0,4,0,0),</v>
      </c>
    </row>
    <row r="103" spans="1:17" x14ac:dyDescent="0.25">
      <c r="A103" t="s">
        <v>964</v>
      </c>
      <c r="B103">
        <v>105</v>
      </c>
      <c r="C103" t="s">
        <v>1283</v>
      </c>
      <c r="D103">
        <f>VLOOKUP(C103,Country!A:B,2,FALSE)</f>
        <v>20</v>
      </c>
      <c r="E103">
        <v>1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 s="5" t="str">
        <f t="shared" si="1"/>
        <v>('RE',105,20,1,0,1,1,0,0,0,0,0,0,0),</v>
      </c>
    </row>
    <row r="104" spans="1:17" x14ac:dyDescent="0.25">
      <c r="A104" t="s">
        <v>883</v>
      </c>
      <c r="B104">
        <v>106</v>
      </c>
      <c r="C104" t="s">
        <v>1274</v>
      </c>
      <c r="D104">
        <f>VLOOKUP(C104,Country!A:B,2,FALSE)</f>
        <v>2</v>
      </c>
      <c r="E104">
        <v>403</v>
      </c>
      <c r="F104">
        <v>400</v>
      </c>
      <c r="G104">
        <v>26</v>
      </c>
      <c r="H104">
        <v>788</v>
      </c>
      <c r="I104">
        <v>35</v>
      </c>
      <c r="J104">
        <v>1777</v>
      </c>
      <c r="K104">
        <v>51</v>
      </c>
      <c r="L104">
        <v>33</v>
      </c>
      <c r="M104">
        <v>103</v>
      </c>
      <c r="N104">
        <v>2</v>
      </c>
      <c r="O104">
        <v>2</v>
      </c>
      <c r="Q104" s="5" t="str">
        <f t="shared" si="1"/>
        <v>('Renault',106,2,403,400,26,788,35,1777,51,33,103,2,2),</v>
      </c>
    </row>
    <row r="105" spans="1:17" x14ac:dyDescent="0.25">
      <c r="A105" t="s">
        <v>965</v>
      </c>
      <c r="B105">
        <v>109</v>
      </c>
      <c r="C105" t="s">
        <v>1284</v>
      </c>
      <c r="D105">
        <f>VLOOKUP(C105,Country!A:B,2,FALSE)</f>
        <v>21</v>
      </c>
      <c r="E105">
        <v>3</v>
      </c>
      <c r="F105">
        <v>1</v>
      </c>
      <c r="G105">
        <v>1</v>
      </c>
      <c r="H105">
        <v>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 s="5" t="str">
        <f t="shared" si="1"/>
        <v>('Rebaque',109,21,3,1,1,3,0,0,0,0,0,0,0),</v>
      </c>
    </row>
    <row r="106" spans="1:17" x14ac:dyDescent="0.25">
      <c r="A106" t="s">
        <v>966</v>
      </c>
      <c r="B106">
        <v>110</v>
      </c>
      <c r="C106" t="s">
        <v>1187</v>
      </c>
      <c r="D106">
        <f>VLOOKUP(C106,Country!A:B,2,FALSE)</f>
        <v>1</v>
      </c>
      <c r="E106">
        <v>32</v>
      </c>
      <c r="F106">
        <v>21</v>
      </c>
      <c r="G106">
        <v>6</v>
      </c>
      <c r="H106">
        <v>48</v>
      </c>
      <c r="I106">
        <v>0</v>
      </c>
      <c r="J106">
        <v>6</v>
      </c>
      <c r="K106">
        <v>0</v>
      </c>
      <c r="L106">
        <v>0</v>
      </c>
      <c r="M106">
        <v>0</v>
      </c>
      <c r="N106">
        <v>0</v>
      </c>
      <c r="O106">
        <v>0</v>
      </c>
      <c r="Q106" s="5" t="str">
        <f t="shared" si="1"/>
        <v>('Rial',110,1,32,21,6,48,0,6,0,0,0,0,0),</v>
      </c>
    </row>
    <row r="107" spans="1:17" x14ac:dyDescent="0.25">
      <c r="A107" t="s">
        <v>1177</v>
      </c>
      <c r="B107">
        <v>111</v>
      </c>
      <c r="C107" t="s">
        <v>1180</v>
      </c>
      <c r="D107">
        <f>VLOOKUP(C107,Country!A:B,2,FALSE)</f>
        <v>6</v>
      </c>
      <c r="E107">
        <v>465</v>
      </c>
      <c r="F107">
        <v>462</v>
      </c>
      <c r="G107">
        <v>30</v>
      </c>
      <c r="H107">
        <v>902</v>
      </c>
      <c r="I107">
        <v>1</v>
      </c>
      <c r="J107">
        <v>865</v>
      </c>
      <c r="K107">
        <v>1</v>
      </c>
      <c r="L107">
        <v>5</v>
      </c>
      <c r="M107">
        <v>26</v>
      </c>
      <c r="N107">
        <v>0</v>
      </c>
      <c r="O107">
        <v>0</v>
      </c>
      <c r="Q107" s="5" t="str">
        <f t="shared" si="1"/>
        <v>('Sauber/BMW Sauber[ad]',111,6,465,462,30,902,1,865,1,5,26,0,0),</v>
      </c>
    </row>
    <row r="108" spans="1:17" x14ac:dyDescent="0.25">
      <c r="A108" t="s">
        <v>967</v>
      </c>
      <c r="B108">
        <v>113</v>
      </c>
      <c r="C108" t="s">
        <v>1183</v>
      </c>
      <c r="D108">
        <f>VLOOKUP(C108,Country!A:B,2,FALSE)</f>
        <v>10</v>
      </c>
      <c r="E108">
        <v>5</v>
      </c>
      <c r="F108">
        <v>2</v>
      </c>
      <c r="G108">
        <v>4</v>
      </c>
      <c r="H108">
        <v>10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 s="5" t="str">
        <f t="shared" si="1"/>
        <v>('Scarab',113,10,5,2,4,10,0,0,0,0,0,0,0),</v>
      </c>
    </row>
    <row r="109" spans="1:17" x14ac:dyDescent="0.25">
      <c r="A109" t="s">
        <v>968</v>
      </c>
      <c r="B109">
        <v>114</v>
      </c>
      <c r="C109" t="s">
        <v>1195</v>
      </c>
      <c r="D109">
        <f>VLOOKUP(C109,Country!A:B,2,FALSE)</f>
        <v>3</v>
      </c>
      <c r="E109">
        <v>7</v>
      </c>
      <c r="F109">
        <v>5</v>
      </c>
      <c r="G109">
        <v>3</v>
      </c>
      <c r="H109">
        <v>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 s="5" t="str">
        <f t="shared" si="1"/>
        <v>('Scirocco',114,3,7,5,3,9,0,0,0,0,0,0,0),</v>
      </c>
    </row>
    <row r="110" spans="1:17" x14ac:dyDescent="0.25">
      <c r="A110" t="s">
        <v>969</v>
      </c>
      <c r="B110">
        <v>115</v>
      </c>
      <c r="C110" t="s">
        <v>1183</v>
      </c>
      <c r="D110">
        <f>VLOOKUP(C110,Country!A:B,2,FALSE)</f>
        <v>10</v>
      </c>
      <c r="E110">
        <v>112</v>
      </c>
      <c r="F110">
        <v>103</v>
      </c>
      <c r="G110">
        <v>21</v>
      </c>
      <c r="H110">
        <v>240</v>
      </c>
      <c r="I110">
        <v>1</v>
      </c>
      <c r="J110">
        <v>67.5</v>
      </c>
      <c r="K110">
        <v>3</v>
      </c>
      <c r="L110">
        <v>2</v>
      </c>
      <c r="M110">
        <v>7</v>
      </c>
      <c r="N110">
        <v>0</v>
      </c>
      <c r="O110">
        <v>0</v>
      </c>
      <c r="Q110" s="5" t="str">
        <f t="shared" si="1"/>
        <v>('Shadow',115,10,112,103,21,240,1,67.5,3,2,7,0,0),</v>
      </c>
    </row>
    <row r="111" spans="1:17" x14ac:dyDescent="0.25">
      <c r="A111" t="s">
        <v>970</v>
      </c>
      <c r="B111">
        <v>117</v>
      </c>
      <c r="C111" t="s">
        <v>1195</v>
      </c>
      <c r="D111">
        <f>VLOOKUP(C111,Country!A:B,2,FALSE)</f>
        <v>3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 s="5" t="str">
        <f t="shared" si="1"/>
        <v>('Shannon',117,3,1,1,1,1,0,0,0,0,0,0,0),</v>
      </c>
    </row>
    <row r="112" spans="1:17" x14ac:dyDescent="0.25">
      <c r="A112" t="s">
        <v>971</v>
      </c>
      <c r="B112">
        <v>118</v>
      </c>
      <c r="C112" t="s">
        <v>1274</v>
      </c>
      <c r="D112">
        <f>VLOOKUP(C112,Country!A:B,2,FALSE)</f>
        <v>2</v>
      </c>
      <c r="E112">
        <v>15</v>
      </c>
      <c r="F112">
        <v>14</v>
      </c>
      <c r="G112">
        <v>11</v>
      </c>
      <c r="H112">
        <v>29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 s="5" t="str">
        <f t="shared" si="1"/>
        <v>('Simca-Gordini',118,2,15,14,11,29,0,0,0,0,0,0,0),</v>
      </c>
    </row>
    <row r="113" spans="1:17" x14ac:dyDescent="0.25">
      <c r="A113" t="s">
        <v>972</v>
      </c>
      <c r="B113">
        <v>119</v>
      </c>
      <c r="C113" t="s">
        <v>1195</v>
      </c>
      <c r="D113">
        <f>VLOOKUP(C113,Country!A:B,2,FALSE)</f>
        <v>3</v>
      </c>
      <c r="E113">
        <v>21</v>
      </c>
      <c r="F113">
        <v>21</v>
      </c>
      <c r="G113">
        <v>7</v>
      </c>
      <c r="H113">
        <v>40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 s="5" t="str">
        <f t="shared" si="1"/>
        <v>('Simtek',119,3,21,21,7,40,0,0,0,0,0,0,0),</v>
      </c>
    </row>
    <row r="114" spans="1:17" x14ac:dyDescent="0.25">
      <c r="A114" t="s">
        <v>973</v>
      </c>
      <c r="B114">
        <v>120</v>
      </c>
      <c r="C114" t="s">
        <v>1195</v>
      </c>
      <c r="D114">
        <f>VLOOKUP(C114,Country!A:B,2,FALSE)</f>
        <v>3</v>
      </c>
      <c r="E114">
        <v>25</v>
      </c>
      <c r="F114">
        <v>23</v>
      </c>
      <c r="G114">
        <v>3</v>
      </c>
      <c r="H114">
        <v>25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 s="5" t="str">
        <f t="shared" si="1"/>
        <v>('Spirit',120,3,25,23,3,25,0,0,0,0,0,0,0),</v>
      </c>
    </row>
    <row r="115" spans="1:17" x14ac:dyDescent="0.25">
      <c r="A115" t="s">
        <v>1347</v>
      </c>
      <c r="B115">
        <v>121</v>
      </c>
      <c r="C115" t="s">
        <v>1278</v>
      </c>
      <c r="D115">
        <f>VLOOKUP(C115,Country!A:B,2,FALSE)</f>
        <v>7</v>
      </c>
      <c r="E115">
        <v>17</v>
      </c>
      <c r="F115">
        <v>17</v>
      </c>
      <c r="G115">
        <v>4</v>
      </c>
      <c r="H115">
        <v>34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Q115" s="5" t="str">
        <f t="shared" si="1"/>
        <v>('Spyker',121,7,17,17,4,34,0,1,0,0,0,0,0),</v>
      </c>
    </row>
    <row r="116" spans="1:17" x14ac:dyDescent="0.25">
      <c r="A116" t="s">
        <v>974</v>
      </c>
      <c r="B116">
        <v>122</v>
      </c>
      <c r="C116" t="s">
        <v>1285</v>
      </c>
      <c r="D116">
        <f>VLOOKUP(C116,Country!A:B,2,FALSE)</f>
        <v>22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 s="5" t="str">
        <f t="shared" si="1"/>
        <v>('Stebro',122,22,1,1,1,1,0,0,0,0,0,0,0),</v>
      </c>
    </row>
    <row r="117" spans="1:17" x14ac:dyDescent="0.25">
      <c r="A117" t="s">
        <v>1346</v>
      </c>
      <c r="B117">
        <v>123</v>
      </c>
      <c r="C117" t="s">
        <v>1195</v>
      </c>
      <c r="D117">
        <f>VLOOKUP(C117,Country!A:B,2,FALSE)</f>
        <v>3</v>
      </c>
      <c r="E117">
        <v>49</v>
      </c>
      <c r="F117">
        <v>49</v>
      </c>
      <c r="G117">
        <v>4</v>
      </c>
      <c r="H117">
        <v>98</v>
      </c>
      <c r="I117">
        <v>1</v>
      </c>
      <c r="J117">
        <v>47</v>
      </c>
      <c r="K117">
        <v>1</v>
      </c>
      <c r="L117">
        <v>0</v>
      </c>
      <c r="M117">
        <v>5</v>
      </c>
      <c r="N117">
        <v>0</v>
      </c>
      <c r="O117">
        <v>0</v>
      </c>
      <c r="Q117" s="5" t="str">
        <f t="shared" si="1"/>
        <v>('Stewart',123,3,49,49,4,98,1,47,1,0,5,0,0),</v>
      </c>
    </row>
    <row r="118" spans="1:17" x14ac:dyDescent="0.25">
      <c r="A118" t="s">
        <v>975</v>
      </c>
      <c r="B118">
        <v>124</v>
      </c>
      <c r="C118" t="s">
        <v>1280</v>
      </c>
      <c r="D118">
        <f>VLOOKUP(C118,Country!A:B,2,FALSE)</f>
        <v>16</v>
      </c>
      <c r="E118">
        <v>39</v>
      </c>
      <c r="F118">
        <v>39</v>
      </c>
      <c r="G118">
        <v>5</v>
      </c>
      <c r="H118">
        <v>39</v>
      </c>
      <c r="I118">
        <v>0</v>
      </c>
      <c r="J118">
        <v>4</v>
      </c>
      <c r="K118">
        <v>0</v>
      </c>
      <c r="L118">
        <v>0</v>
      </c>
      <c r="M118">
        <v>0</v>
      </c>
      <c r="N118">
        <v>0</v>
      </c>
      <c r="O118">
        <v>0</v>
      </c>
      <c r="Q118" s="5" t="str">
        <f t="shared" si="1"/>
        <v>('Super Aguri',124,16,39,39,5,39,0,4,0,0,0,0,0),</v>
      </c>
    </row>
    <row r="119" spans="1:17" x14ac:dyDescent="0.25">
      <c r="A119" t="s">
        <v>976</v>
      </c>
      <c r="B119">
        <v>125</v>
      </c>
      <c r="C119" t="s">
        <v>1195</v>
      </c>
      <c r="D119">
        <f>VLOOKUP(C119,Country!A:B,2,FALSE)</f>
        <v>3</v>
      </c>
      <c r="E119">
        <v>119</v>
      </c>
      <c r="F119">
        <v>118</v>
      </c>
      <c r="G119">
        <v>38</v>
      </c>
      <c r="H119">
        <v>260</v>
      </c>
      <c r="I119">
        <v>0</v>
      </c>
      <c r="J119">
        <v>53</v>
      </c>
      <c r="K119">
        <v>0</v>
      </c>
      <c r="L119">
        <v>3</v>
      </c>
      <c r="M119">
        <v>2</v>
      </c>
      <c r="N119">
        <v>0</v>
      </c>
      <c r="O119">
        <v>0</v>
      </c>
      <c r="Q119" s="5" t="str">
        <f t="shared" si="1"/>
        <v>('Surtees',125,3,119,118,38,260,0,53,0,3,2,0,0),</v>
      </c>
    </row>
    <row r="120" spans="1:17" x14ac:dyDescent="0.25">
      <c r="A120" t="s">
        <v>977</v>
      </c>
      <c r="B120">
        <v>126</v>
      </c>
      <c r="C120" t="s">
        <v>1272</v>
      </c>
      <c r="D120">
        <f>VLOOKUP(C120,Country!A:B,2,FALSE)</f>
        <v>5</v>
      </c>
      <c r="E120">
        <v>1</v>
      </c>
      <c r="F120">
        <v>0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Q120" s="5" t="str">
        <f t="shared" si="1"/>
        <v>('SVA',126,5,1,0,1,1,0,0,0,0,0,0,0),</v>
      </c>
    </row>
    <row r="121" spans="1:17" x14ac:dyDescent="0.25">
      <c r="A121" t="s">
        <v>978</v>
      </c>
      <c r="B121">
        <v>127</v>
      </c>
      <c r="C121" t="s">
        <v>1274</v>
      </c>
      <c r="D121">
        <f>VLOOKUP(C121,Country!A:B,2,FALSE)</f>
        <v>2</v>
      </c>
      <c r="E121">
        <v>13</v>
      </c>
      <c r="F121">
        <v>13</v>
      </c>
      <c r="G121">
        <v>18</v>
      </c>
      <c r="H121">
        <v>81</v>
      </c>
      <c r="I121">
        <v>0</v>
      </c>
      <c r="J121">
        <v>0</v>
      </c>
      <c r="K121">
        <v>0</v>
      </c>
      <c r="L121">
        <v>0</v>
      </c>
      <c r="M121">
        <v>2</v>
      </c>
      <c r="N121">
        <v>0</v>
      </c>
      <c r="O121">
        <v>0</v>
      </c>
      <c r="Q121" s="5" t="str">
        <f t="shared" si="1"/>
        <v>('Talbot-Lago',127,2,13,13,18,81,0,0,0,0,2,0,0),</v>
      </c>
    </row>
    <row r="122" spans="1:17" x14ac:dyDescent="0.25">
      <c r="A122" t="s">
        <v>979</v>
      </c>
      <c r="B122">
        <v>128</v>
      </c>
      <c r="C122" t="s">
        <v>1183</v>
      </c>
      <c r="D122">
        <f>VLOOKUP(C122,Country!A:B,2,FALSE)</f>
        <v>10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 s="5" t="str">
        <f t="shared" si="1"/>
        <v>('Tec-Mec',128,10,1,1,1,1,0,0,0,0,0,0,0),</v>
      </c>
    </row>
    <row r="123" spans="1:17" x14ac:dyDescent="0.25">
      <c r="A123" t="s">
        <v>980</v>
      </c>
      <c r="B123">
        <v>129</v>
      </c>
      <c r="C123" t="s">
        <v>1272</v>
      </c>
      <c r="D123">
        <f>VLOOKUP(C123,Country!A:B,2,FALSE)</f>
        <v>5</v>
      </c>
      <c r="E123">
        <v>12</v>
      </c>
      <c r="F123">
        <v>10</v>
      </c>
      <c r="G123">
        <v>3</v>
      </c>
      <c r="H123">
        <v>14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Q123" s="5" t="str">
        <f t="shared" si="1"/>
        <v>('Tecno',129,5,12,10,3,14,0,1,0,0,0,0,0),</v>
      </c>
    </row>
    <row r="124" spans="1:17" x14ac:dyDescent="0.25">
      <c r="A124" t="s">
        <v>981</v>
      </c>
      <c r="B124">
        <v>130</v>
      </c>
      <c r="C124" t="s">
        <v>1286</v>
      </c>
      <c r="D124">
        <f>VLOOKUP(C124,Country!A:B,2,FALSE)</f>
        <v>23</v>
      </c>
      <c r="E124">
        <v>51</v>
      </c>
      <c r="F124">
        <v>34</v>
      </c>
      <c r="G124">
        <v>10</v>
      </c>
      <c r="H124">
        <v>64</v>
      </c>
      <c r="I124">
        <v>0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Q124" s="5" t="str">
        <f t="shared" si="1"/>
        <v>('Theodore',130,23,51,34,10,64,0,2,0,0,0,0,0),</v>
      </c>
    </row>
    <row r="125" spans="1:17" x14ac:dyDescent="0.25">
      <c r="A125" t="s">
        <v>982</v>
      </c>
      <c r="B125">
        <v>131</v>
      </c>
      <c r="C125" t="s">
        <v>1195</v>
      </c>
      <c r="D125">
        <f>VLOOKUP(C125,Country!A:B,2,FALSE)</f>
        <v>3</v>
      </c>
      <c r="E125">
        <v>4</v>
      </c>
      <c r="F125">
        <v>3</v>
      </c>
      <c r="G125">
        <v>3</v>
      </c>
      <c r="H125">
        <v>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 s="5" t="str">
        <f t="shared" si="1"/>
        <v>('Token',131,3,4,3,3,4,0,0,0,0,0,0,0),</v>
      </c>
    </row>
    <row r="126" spans="1:17" x14ac:dyDescent="0.25">
      <c r="A126" t="s">
        <v>1341</v>
      </c>
      <c r="B126">
        <v>132</v>
      </c>
      <c r="C126" t="s">
        <v>1195</v>
      </c>
      <c r="D126">
        <f>VLOOKUP(C126,Country!A:B,2,FALSE)</f>
        <v>3</v>
      </c>
      <c r="E126">
        <v>70</v>
      </c>
      <c r="F126">
        <v>53</v>
      </c>
      <c r="G126">
        <v>9</v>
      </c>
      <c r="H126">
        <v>131</v>
      </c>
      <c r="I126">
        <v>0</v>
      </c>
      <c r="J126">
        <v>26</v>
      </c>
      <c r="K126">
        <v>1</v>
      </c>
      <c r="L126">
        <v>2</v>
      </c>
      <c r="M126">
        <v>3</v>
      </c>
      <c r="N126">
        <v>0</v>
      </c>
      <c r="O126">
        <v>0</v>
      </c>
      <c r="Q126" s="5" t="str">
        <f t="shared" si="1"/>
        <v>('Toleman',132,3,70,53,9,131,0,26,1,2,3,0,0),</v>
      </c>
    </row>
    <row r="127" spans="1:17" x14ac:dyDescent="0.25">
      <c r="A127" t="s">
        <v>1342</v>
      </c>
      <c r="B127">
        <v>133</v>
      </c>
      <c r="C127" t="s">
        <v>1272</v>
      </c>
      <c r="D127">
        <f>VLOOKUP(C127,Country!A:B,2,FALSE)</f>
        <v>5</v>
      </c>
      <c r="E127">
        <v>268</v>
      </c>
      <c r="F127">
        <v>268</v>
      </c>
      <c r="G127">
        <v>14</v>
      </c>
      <c r="H127">
        <v>536</v>
      </c>
      <c r="I127">
        <v>1</v>
      </c>
      <c r="J127">
        <v>500</v>
      </c>
      <c r="K127">
        <v>1</v>
      </c>
      <c r="L127">
        <v>1</v>
      </c>
      <c r="M127">
        <v>3</v>
      </c>
      <c r="N127">
        <v>0</v>
      </c>
      <c r="O127">
        <v>0</v>
      </c>
      <c r="Q127" s="5" t="str">
        <f t="shared" si="1"/>
        <v>('Toro Rosso',133,5,268,268,14,536,1,500,1,1,3,0,0),</v>
      </c>
    </row>
    <row r="128" spans="1:17" x14ac:dyDescent="0.25">
      <c r="A128" t="s">
        <v>983</v>
      </c>
      <c r="B128">
        <v>134</v>
      </c>
      <c r="C128" t="s">
        <v>1280</v>
      </c>
      <c r="D128">
        <f>VLOOKUP(C128,Country!A:B,2,FALSE)</f>
        <v>16</v>
      </c>
      <c r="E128">
        <v>140</v>
      </c>
      <c r="F128">
        <v>139</v>
      </c>
      <c r="G128">
        <v>9</v>
      </c>
      <c r="H128">
        <v>276</v>
      </c>
      <c r="I128">
        <v>0</v>
      </c>
      <c r="J128">
        <v>278.5</v>
      </c>
      <c r="K128">
        <v>3</v>
      </c>
      <c r="L128">
        <v>3</v>
      </c>
      <c r="M128">
        <v>13</v>
      </c>
      <c r="N128">
        <v>0</v>
      </c>
      <c r="O128">
        <v>0</v>
      </c>
      <c r="Q128" s="5" t="str">
        <f t="shared" si="1"/>
        <v>('Toyota',134,16,140,139,9,276,0,278.5,3,3,13,0,0),</v>
      </c>
    </row>
    <row r="129" spans="1:17" x14ac:dyDescent="0.25">
      <c r="A129" t="s">
        <v>984</v>
      </c>
      <c r="B129">
        <v>135</v>
      </c>
      <c r="C129" t="s">
        <v>1195</v>
      </c>
      <c r="D129">
        <f>VLOOKUP(C129,Country!A:B,2,FALSE)</f>
        <v>3</v>
      </c>
      <c r="E129">
        <v>8</v>
      </c>
      <c r="F129">
        <v>6</v>
      </c>
      <c r="G129">
        <v>1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Q129" s="5" t="str">
        <f t="shared" si="1"/>
        <v>('Trojan',135,3,8,6,1,8,0,0,0,0,0,0,0),</v>
      </c>
    </row>
    <row r="130" spans="1:17" x14ac:dyDescent="0.25">
      <c r="A130" t="s">
        <v>1343</v>
      </c>
      <c r="B130">
        <v>136</v>
      </c>
      <c r="C130" t="s">
        <v>1195</v>
      </c>
      <c r="D130">
        <f>VLOOKUP(C130,Country!A:B,2,FALSE)</f>
        <v>3</v>
      </c>
      <c r="E130">
        <v>433</v>
      </c>
      <c r="F130">
        <v>430</v>
      </c>
      <c r="G130">
        <v>47</v>
      </c>
      <c r="H130">
        <v>884</v>
      </c>
      <c r="I130">
        <v>23</v>
      </c>
      <c r="J130">
        <v>617</v>
      </c>
      <c r="K130">
        <v>14</v>
      </c>
      <c r="L130">
        <v>20</v>
      </c>
      <c r="M130">
        <v>77</v>
      </c>
      <c r="N130">
        <v>1</v>
      </c>
      <c r="O130">
        <v>2</v>
      </c>
      <c r="Q130" s="5" t="str">
        <f t="shared" si="1"/>
        <v>('Tyrrell',136,3,433,430,47,884,23,617,14,20,77,1,2),</v>
      </c>
    </row>
    <row r="131" spans="1:17" x14ac:dyDescent="0.25">
      <c r="A131" t="s">
        <v>985</v>
      </c>
      <c r="B131">
        <v>137</v>
      </c>
      <c r="C131" t="s">
        <v>1195</v>
      </c>
      <c r="D131">
        <f>VLOOKUP(C131,Country!A:B,2,FALSE)</f>
        <v>3</v>
      </c>
      <c r="E131">
        <v>29</v>
      </c>
      <c r="F131">
        <v>28</v>
      </c>
      <c r="G131">
        <v>12</v>
      </c>
      <c r="H131">
        <v>66</v>
      </c>
      <c r="I131">
        <v>9</v>
      </c>
      <c r="J131">
        <v>48</v>
      </c>
      <c r="K131">
        <v>7</v>
      </c>
      <c r="L131">
        <v>6</v>
      </c>
      <c r="M131">
        <v>13</v>
      </c>
      <c r="N131">
        <v>1</v>
      </c>
      <c r="O131">
        <v>0</v>
      </c>
      <c r="Q131" s="5" t="str">
        <f t="shared" si="1"/>
        <v>('Vanwall',137,3,29,28,12,66,9,48,7,6,13,1,0),</v>
      </c>
    </row>
    <row r="132" spans="1:17" x14ac:dyDescent="0.25">
      <c r="A132" t="s">
        <v>986</v>
      </c>
      <c r="B132">
        <v>138</v>
      </c>
      <c r="C132" t="s">
        <v>1274</v>
      </c>
      <c r="D132">
        <f>VLOOKUP(C132,Country!A:B,2,FALSE)</f>
        <v>2</v>
      </c>
      <c r="E132">
        <v>16</v>
      </c>
      <c r="F132">
        <v>16</v>
      </c>
      <c r="G132">
        <v>2</v>
      </c>
      <c r="H132">
        <v>32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Q132" s="5" t="str">
        <f t="shared" ref="Q132:Q146" si="2">_xlfn.CONCAT("(","'",A132,"'",",",B132,",",D132,",",E132,",",F132,",",G132,",",H132,",",I132,",",J132,",",K132,",",L132,",",M132,",",N132,",",O132,"),")</f>
        <v>('Venturi',138,2,16,16,2,32,0,1,0,0,0,0,0),</v>
      </c>
    </row>
    <row r="133" spans="1:17" x14ac:dyDescent="0.25">
      <c r="A133" t="s">
        <v>987</v>
      </c>
      <c r="B133">
        <v>139</v>
      </c>
      <c r="C133" t="s">
        <v>1187</v>
      </c>
      <c r="D133">
        <f>VLOOKUP(C133,Country!A:B,2,FALSE)</f>
        <v>1</v>
      </c>
      <c r="E133">
        <v>6</v>
      </c>
      <c r="F133">
        <v>6</v>
      </c>
      <c r="G133">
        <v>15</v>
      </c>
      <c r="H133">
        <v>18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Q133" s="5" t="str">
        <f t="shared" si="2"/>
        <v>('Veritas',139,1,6,6,15,18,0,0,0,0,0,0,0),</v>
      </c>
    </row>
    <row r="134" spans="1:17" x14ac:dyDescent="0.25">
      <c r="A134" t="s">
        <v>1345</v>
      </c>
      <c r="B134">
        <v>140</v>
      </c>
      <c r="C134" t="s">
        <v>1195</v>
      </c>
      <c r="D134">
        <f>VLOOKUP(C134,Country!A:B,2,FALSE)</f>
        <v>3</v>
      </c>
      <c r="E134">
        <v>38</v>
      </c>
      <c r="F134">
        <v>38</v>
      </c>
      <c r="G134">
        <v>3</v>
      </c>
      <c r="H134">
        <v>76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Q134" s="5" t="str">
        <f t="shared" si="2"/>
        <v>('Virgin',140,3,38,38,3,76,0,0,0,0,0,0,0),</v>
      </c>
    </row>
    <row r="135" spans="1:17" x14ac:dyDescent="0.25">
      <c r="A135" t="s">
        <v>1344</v>
      </c>
      <c r="B135">
        <v>142</v>
      </c>
      <c r="C135" t="s">
        <v>1285</v>
      </c>
      <c r="D135">
        <f>VLOOKUP(C135,Country!A:B,2,FALSE)</f>
        <v>22</v>
      </c>
      <c r="E135">
        <v>48</v>
      </c>
      <c r="F135">
        <v>47</v>
      </c>
      <c r="G135">
        <v>4</v>
      </c>
      <c r="H135">
        <v>54</v>
      </c>
      <c r="I135">
        <v>3</v>
      </c>
      <c r="J135">
        <v>79</v>
      </c>
      <c r="K135">
        <v>1</v>
      </c>
      <c r="L135">
        <v>2</v>
      </c>
      <c r="M135">
        <v>13</v>
      </c>
      <c r="N135">
        <v>0</v>
      </c>
      <c r="O135">
        <v>0</v>
      </c>
      <c r="Q135" s="5" t="str">
        <f t="shared" si="2"/>
        <v>('Wolf (Walter Wolf Racing)',142,22,48,47,4,54,3,79,1,2,13,0,0),</v>
      </c>
    </row>
    <row r="136" spans="1:17" x14ac:dyDescent="0.25">
      <c r="A136" t="s">
        <v>988</v>
      </c>
      <c r="B136">
        <v>143</v>
      </c>
      <c r="C136" t="s">
        <v>1187</v>
      </c>
      <c r="D136">
        <f>VLOOKUP(C136,Country!A:B,2,FALSE)</f>
        <v>1</v>
      </c>
      <c r="E136">
        <v>74</v>
      </c>
      <c r="F136">
        <v>54</v>
      </c>
      <c r="G136">
        <v>7</v>
      </c>
      <c r="H136">
        <v>136</v>
      </c>
      <c r="I136">
        <v>0</v>
      </c>
      <c r="J136">
        <v>2</v>
      </c>
      <c r="K136">
        <v>0</v>
      </c>
      <c r="L136">
        <v>0</v>
      </c>
      <c r="M136">
        <v>0</v>
      </c>
      <c r="N136">
        <v>0</v>
      </c>
      <c r="O136">
        <v>0</v>
      </c>
      <c r="Q136" s="5" t="str">
        <f t="shared" si="2"/>
        <v>('Zakspeed',143,1,74,54,7,136,0,2,0,0,0,0,0),</v>
      </c>
    </row>
    <row r="137" spans="1:17" x14ac:dyDescent="0.25">
      <c r="A137" t="s">
        <v>1396</v>
      </c>
      <c r="B137">
        <v>144</v>
      </c>
      <c r="C137" t="s">
        <v>1180</v>
      </c>
      <c r="D137">
        <f>VLOOKUP(C137,Country!A:B,2,FALSE)</f>
        <v>6</v>
      </c>
      <c r="E137">
        <v>168</v>
      </c>
      <c r="F137">
        <v>167</v>
      </c>
      <c r="G137">
        <v>21</v>
      </c>
      <c r="H137">
        <v>351</v>
      </c>
      <c r="I137">
        <v>10</v>
      </c>
      <c r="J137">
        <v>126</v>
      </c>
      <c r="K137">
        <v>12</v>
      </c>
      <c r="L137">
        <v>14</v>
      </c>
      <c r="M137">
        <v>26</v>
      </c>
      <c r="N137">
        <v>0</v>
      </c>
      <c r="O137">
        <v>2</v>
      </c>
      <c r="Q137" s="5" t="str">
        <f t="shared" si="2"/>
        <v>('Alfa Romeo',144,6,168,167,21,351,10,126,12,14,26,0,2),</v>
      </c>
    </row>
    <row r="138" spans="1:17" x14ac:dyDescent="0.25">
      <c r="A138" t="s">
        <v>1398</v>
      </c>
      <c r="B138">
        <v>145</v>
      </c>
      <c r="C138" t="s">
        <v>1272</v>
      </c>
      <c r="D138">
        <f>VLOOKUP(C138,Country!A:B,2,FALSE)</f>
        <v>5</v>
      </c>
      <c r="E138">
        <v>37</v>
      </c>
      <c r="F138">
        <v>36</v>
      </c>
      <c r="G138">
        <v>3</v>
      </c>
      <c r="H138">
        <v>74</v>
      </c>
      <c r="I138">
        <v>1</v>
      </c>
      <c r="J138">
        <v>219</v>
      </c>
      <c r="K138">
        <v>0</v>
      </c>
      <c r="L138">
        <v>1</v>
      </c>
      <c r="M138">
        <v>2</v>
      </c>
      <c r="N138">
        <v>0</v>
      </c>
      <c r="O138">
        <v>0</v>
      </c>
      <c r="Q138" s="5" t="str">
        <f t="shared" si="2"/>
        <v>('AlphaTauri',145,5,37,36,3,74,1,219,0,1,2,0,0),</v>
      </c>
    </row>
    <row r="139" spans="1:17" x14ac:dyDescent="0.25">
      <c r="A139" t="s">
        <v>1399</v>
      </c>
      <c r="B139">
        <v>146</v>
      </c>
      <c r="C139" t="s">
        <v>1274</v>
      </c>
      <c r="D139">
        <f>VLOOKUP(C139,Country!A:B,2,FALSE)</f>
        <v>2</v>
      </c>
      <c r="E139">
        <v>20</v>
      </c>
      <c r="F139">
        <v>19</v>
      </c>
      <c r="G139">
        <v>2</v>
      </c>
      <c r="H139">
        <v>40</v>
      </c>
      <c r="I139">
        <v>1</v>
      </c>
      <c r="J139">
        <v>112</v>
      </c>
      <c r="K139">
        <v>0</v>
      </c>
      <c r="L139">
        <v>0</v>
      </c>
      <c r="M139">
        <v>1</v>
      </c>
      <c r="N139">
        <v>0</v>
      </c>
      <c r="O139">
        <v>0</v>
      </c>
      <c r="Q139" s="5" t="str">
        <f t="shared" si="2"/>
        <v>('Alpine',146,2,20,19,2,40,1,112,0,0,1,0,0),</v>
      </c>
    </row>
    <row r="140" spans="1:17" x14ac:dyDescent="0.25">
      <c r="A140" t="s">
        <v>1400</v>
      </c>
      <c r="B140">
        <v>147</v>
      </c>
      <c r="C140" t="s">
        <v>1195</v>
      </c>
      <c r="D140">
        <f>VLOOKUP(C140,Country!A:B,2,FALSE)</f>
        <v>3</v>
      </c>
      <c r="E140">
        <v>26</v>
      </c>
      <c r="F140">
        <v>24</v>
      </c>
      <c r="G140">
        <v>5</v>
      </c>
      <c r="H140">
        <v>51</v>
      </c>
      <c r="I140">
        <v>0</v>
      </c>
      <c r="J140">
        <v>68</v>
      </c>
      <c r="K140">
        <v>0</v>
      </c>
      <c r="L140">
        <v>0</v>
      </c>
      <c r="M140">
        <v>1</v>
      </c>
      <c r="N140">
        <v>0</v>
      </c>
      <c r="O140">
        <v>0</v>
      </c>
      <c r="Q140" s="5" t="str">
        <f t="shared" si="2"/>
        <v>('Aston Martin',147,3,26,24,5,51,0,68,0,0,1,0,0),</v>
      </c>
    </row>
    <row r="141" spans="1:17" x14ac:dyDescent="0.25">
      <c r="A141" t="s">
        <v>1397</v>
      </c>
      <c r="B141">
        <v>148</v>
      </c>
      <c r="C141" t="s">
        <v>1272</v>
      </c>
      <c r="D141">
        <f>VLOOKUP(C141,Country!A:B,2,FALSE)</f>
        <v>5</v>
      </c>
      <c r="E141">
        <v>1030</v>
      </c>
      <c r="F141">
        <v>1027</v>
      </c>
      <c r="G141">
        <v>81</v>
      </c>
      <c r="H141">
        <v>2186</v>
      </c>
      <c r="I141">
        <v>238</v>
      </c>
      <c r="J141">
        <v>8676</v>
      </c>
      <c r="K141">
        <v>230</v>
      </c>
      <c r="L141">
        <v>254</v>
      </c>
      <c r="M141">
        <v>777</v>
      </c>
      <c r="N141">
        <v>16</v>
      </c>
      <c r="O141">
        <v>15</v>
      </c>
      <c r="Q141" s="5" t="str">
        <f t="shared" si="2"/>
        <v>('Ferrari',148,5,1030,1027,81,2186,238,8676,230,254,777,16,15),</v>
      </c>
    </row>
    <row r="142" spans="1:17" x14ac:dyDescent="0.25">
      <c r="A142" t="s">
        <v>1402</v>
      </c>
      <c r="B142">
        <v>149</v>
      </c>
      <c r="C142" t="s">
        <v>1183</v>
      </c>
      <c r="D142">
        <f>VLOOKUP(C142,Country!A:B,2,FALSE)</f>
        <v>10</v>
      </c>
      <c r="E142">
        <v>120</v>
      </c>
      <c r="F142">
        <v>119</v>
      </c>
      <c r="G142">
        <v>6</v>
      </c>
      <c r="H142">
        <v>240</v>
      </c>
      <c r="I142">
        <v>0</v>
      </c>
      <c r="J142">
        <v>200</v>
      </c>
      <c r="K142">
        <v>0</v>
      </c>
      <c r="L142">
        <v>2</v>
      </c>
      <c r="M142">
        <v>0</v>
      </c>
      <c r="N142">
        <v>0</v>
      </c>
      <c r="O142">
        <v>0</v>
      </c>
      <c r="Q142" s="5" t="str">
        <f t="shared" si="2"/>
        <v>('Haas',149,10,120,119,6,240,0,200,0,2,0,0,0),</v>
      </c>
    </row>
    <row r="143" spans="1:17" x14ac:dyDescent="0.25">
      <c r="A143" t="s">
        <v>1403</v>
      </c>
      <c r="B143">
        <v>150</v>
      </c>
      <c r="C143" t="s">
        <v>1195</v>
      </c>
      <c r="D143">
        <f>VLOOKUP(C143,Country!A:B,2,FALSE)</f>
        <v>3</v>
      </c>
      <c r="E143">
        <v>904</v>
      </c>
      <c r="F143">
        <v>899</v>
      </c>
      <c r="G143">
        <v>51</v>
      </c>
      <c r="H143">
        <v>1877</v>
      </c>
      <c r="I143">
        <v>183</v>
      </c>
      <c r="J143">
        <v>5811.5</v>
      </c>
      <c r="K143">
        <v>156</v>
      </c>
      <c r="L143">
        <v>160</v>
      </c>
      <c r="M143">
        <v>493</v>
      </c>
      <c r="N143">
        <v>8</v>
      </c>
      <c r="O143">
        <v>12</v>
      </c>
      <c r="Q143" s="5" t="str">
        <f t="shared" si="2"/>
        <v>('McLaren',150,3,904,899,51,1877,183,5811.5,156,160,493,8,12),</v>
      </c>
    </row>
    <row r="144" spans="1:17" x14ac:dyDescent="0.25">
      <c r="A144" t="s">
        <v>1401</v>
      </c>
      <c r="B144">
        <v>151</v>
      </c>
      <c r="C144" t="s">
        <v>1187</v>
      </c>
      <c r="D144">
        <f>VLOOKUP(C144,Country!A:B,2,FALSE)</f>
        <v>1</v>
      </c>
      <c r="E144">
        <v>247</v>
      </c>
      <c r="F144">
        <v>246</v>
      </c>
      <c r="G144">
        <v>12</v>
      </c>
      <c r="H144">
        <v>506</v>
      </c>
      <c r="I144">
        <v>122</v>
      </c>
      <c r="J144">
        <v>6206.5</v>
      </c>
      <c r="K144">
        <v>133</v>
      </c>
      <c r="L144">
        <v>93</v>
      </c>
      <c r="M144">
        <v>260</v>
      </c>
      <c r="N144">
        <v>7</v>
      </c>
      <c r="O144">
        <v>9</v>
      </c>
      <c r="Q144" s="5" t="str">
        <f t="shared" si="2"/>
        <v>('Mercedes',151,1,247,246,12,506,122,6206.5,133,93,260,7,9),</v>
      </c>
    </row>
    <row r="145" spans="1:17" x14ac:dyDescent="0.25">
      <c r="A145" t="s">
        <v>1404</v>
      </c>
      <c r="B145">
        <v>152</v>
      </c>
      <c r="C145" t="s">
        <v>1296</v>
      </c>
      <c r="D145">
        <f>VLOOKUP(C145,Country!A:B,2,FALSE)</f>
        <v>36</v>
      </c>
      <c r="E145">
        <v>324</v>
      </c>
      <c r="F145">
        <v>322</v>
      </c>
      <c r="G145">
        <v>11</v>
      </c>
      <c r="H145">
        <v>644</v>
      </c>
      <c r="I145">
        <v>74</v>
      </c>
      <c r="J145">
        <v>5554</v>
      </c>
      <c r="K145">
        <v>72</v>
      </c>
      <c r="L145">
        <v>74</v>
      </c>
      <c r="M145">
        <v>203</v>
      </c>
      <c r="N145">
        <v>4</v>
      </c>
      <c r="O145">
        <v>4</v>
      </c>
      <c r="Q145" s="5" t="str">
        <f t="shared" si="2"/>
        <v>('Red Bull',152,36,324,322,11,644,74,5554,72,74,203,4,4),</v>
      </c>
    </row>
    <row r="146" spans="1:17" x14ac:dyDescent="0.25">
      <c r="A146" t="s">
        <v>1405</v>
      </c>
      <c r="B146">
        <v>153</v>
      </c>
      <c r="C146" t="s">
        <v>1195</v>
      </c>
      <c r="D146">
        <f>VLOOKUP(C146,Country!A:B,2,FALSE)</f>
        <v>3</v>
      </c>
      <c r="E146">
        <v>757</v>
      </c>
      <c r="F146">
        <v>755</v>
      </c>
      <c r="G146">
        <v>44</v>
      </c>
      <c r="H146">
        <v>1431</v>
      </c>
      <c r="I146">
        <v>114</v>
      </c>
      <c r="J146">
        <v>3584</v>
      </c>
      <c r="K146">
        <v>128</v>
      </c>
      <c r="L146">
        <v>133</v>
      </c>
      <c r="M146">
        <v>313</v>
      </c>
      <c r="N146">
        <v>9</v>
      </c>
      <c r="O146">
        <v>7</v>
      </c>
      <c r="Q146" s="5" t="str">
        <f t="shared" si="2"/>
        <v>('Williams',153,3,757,755,44,1431,114,3584,128,133,313,9,7),</v>
      </c>
    </row>
  </sheetData>
  <autoFilter ref="A1:O137" xr:uid="{B9DE339C-BCAA-4366-8407-046667B1DDF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8FA3-3F9C-44A5-896C-F0FE2B7FB0EE}">
  <sheetPr>
    <tabColor theme="5" tint="0.59999389629810485"/>
  </sheetPr>
  <dimension ref="A1:F920"/>
  <sheetViews>
    <sheetView workbookViewId="0">
      <pane ySplit="1" topLeftCell="A3" activePane="bottomLeft" state="frozen"/>
      <selection activeCell="B1" sqref="B1"/>
      <selection pane="bottomLeft" activeCell="D3" sqref="D3"/>
    </sheetView>
  </sheetViews>
  <sheetFormatPr defaultRowHeight="15" x14ac:dyDescent="0.25"/>
  <cols>
    <col min="1" max="1" width="36.42578125" customWidth="1"/>
    <col min="2" max="2" width="13.28515625" bestFit="1" customWidth="1"/>
    <col min="3" max="3" width="8.140625" customWidth="1"/>
    <col min="6" max="6" width="8.5703125" style="5" bestFit="1" customWidth="1"/>
  </cols>
  <sheetData>
    <row r="1" spans="1:6" x14ac:dyDescent="0.25">
      <c r="A1" t="s">
        <v>870</v>
      </c>
      <c r="B1" t="s">
        <v>1277</v>
      </c>
      <c r="C1" t="s">
        <v>872</v>
      </c>
      <c r="D1" t="s">
        <v>1190</v>
      </c>
      <c r="F1" s="5" t="s">
        <v>1381</v>
      </c>
    </row>
    <row r="2" spans="1:6" ht="180" x14ac:dyDescent="0.25">
      <c r="F2" s="6" t="s">
        <v>1394</v>
      </c>
    </row>
    <row r="3" spans="1:6" x14ac:dyDescent="0.25">
      <c r="A3" t="s">
        <v>884</v>
      </c>
      <c r="B3">
        <f>VLOOKUP(A3,Constructors!A:B,2,FALSE)</f>
        <v>1</v>
      </c>
      <c r="C3">
        <v>1952</v>
      </c>
      <c r="D3">
        <f>VLOOKUP(C3,Seasons!A:B,2,FALSE)</f>
        <v>3</v>
      </c>
      <c r="F3" s="5" t="str">
        <f>_xlfn.CONCAT("(",B3,",",D3,"),")</f>
        <v>(1,3),</v>
      </c>
    </row>
    <row r="4" spans="1:6" x14ac:dyDescent="0.25">
      <c r="A4" t="s">
        <v>884</v>
      </c>
      <c r="B4">
        <f>VLOOKUP(A4,Constructors!A:B,2,FALSE)</f>
        <v>1</v>
      </c>
      <c r="C4">
        <v>1953</v>
      </c>
      <c r="D4">
        <f>VLOOKUP(C4,Seasons!A:B,2,FALSE)</f>
        <v>4</v>
      </c>
      <c r="F4" s="5" t="str">
        <f t="shared" ref="F4:F67" si="0">_xlfn.CONCAT("(",B4,",",D4,"),")</f>
        <v>(1,4),</v>
      </c>
    </row>
    <row r="5" spans="1:6" x14ac:dyDescent="0.25">
      <c r="A5" t="s">
        <v>885</v>
      </c>
      <c r="B5">
        <f>VLOOKUP(A5,Constructors!A:B,2,FALSE)</f>
        <v>2</v>
      </c>
      <c r="C5">
        <v>1986</v>
      </c>
      <c r="D5">
        <f>VLOOKUP(C5,Seasons!A:B,2,FALSE)</f>
        <v>37</v>
      </c>
      <c r="F5" s="5" t="str">
        <f t="shared" si="0"/>
        <v>(2,37),</v>
      </c>
    </row>
    <row r="6" spans="1:6" x14ac:dyDescent="0.25">
      <c r="A6" t="s">
        <v>885</v>
      </c>
      <c r="B6">
        <f>VLOOKUP(A6,Constructors!A:B,2,FALSE)</f>
        <v>2</v>
      </c>
      <c r="C6">
        <v>1987</v>
      </c>
      <c r="D6">
        <f>VLOOKUP(C6,Seasons!A:B,2,FALSE)</f>
        <v>38</v>
      </c>
      <c r="F6" s="5" t="str">
        <f t="shared" si="0"/>
        <v>(2,38),</v>
      </c>
    </row>
    <row r="7" spans="1:6" x14ac:dyDescent="0.25">
      <c r="A7" t="s">
        <v>885</v>
      </c>
      <c r="B7">
        <f>VLOOKUP(A7,Constructors!A:B,2,FALSE)</f>
        <v>2</v>
      </c>
      <c r="C7">
        <v>1988</v>
      </c>
      <c r="D7">
        <f>VLOOKUP(C7,Seasons!A:B,2,FALSE)</f>
        <v>39</v>
      </c>
      <c r="F7" s="5" t="str">
        <f t="shared" si="0"/>
        <v>(2,39),</v>
      </c>
    </row>
    <row r="8" spans="1:6" x14ac:dyDescent="0.25">
      <c r="A8" t="s">
        <v>885</v>
      </c>
      <c r="B8">
        <f>VLOOKUP(A8,Constructors!A:B,2,FALSE)</f>
        <v>2</v>
      </c>
      <c r="C8">
        <v>1989</v>
      </c>
      <c r="D8">
        <f>VLOOKUP(C8,Seasons!A:B,2,FALSE)</f>
        <v>40</v>
      </c>
      <c r="F8" s="5" t="str">
        <f t="shared" si="0"/>
        <v>(2,40),</v>
      </c>
    </row>
    <row r="9" spans="1:6" x14ac:dyDescent="0.25">
      <c r="A9" t="s">
        <v>885</v>
      </c>
      <c r="B9">
        <f>VLOOKUP(A9,Constructors!A:B,2,FALSE)</f>
        <v>2</v>
      </c>
      <c r="C9">
        <v>1990</v>
      </c>
      <c r="D9">
        <f>VLOOKUP(C9,Seasons!A:B,2,FALSE)</f>
        <v>41</v>
      </c>
      <c r="F9" s="5" t="str">
        <f t="shared" si="0"/>
        <v>(2,41),</v>
      </c>
    </row>
    <row r="10" spans="1:6" x14ac:dyDescent="0.25">
      <c r="A10" t="s">
        <v>885</v>
      </c>
      <c r="B10">
        <f>VLOOKUP(A10,Constructors!A:B,2,FALSE)</f>
        <v>2</v>
      </c>
      <c r="C10">
        <v>1991</v>
      </c>
      <c r="D10">
        <f>VLOOKUP(C10,Seasons!A:B,2,FALSE)</f>
        <v>42</v>
      </c>
      <c r="F10" s="5" t="str">
        <f t="shared" si="0"/>
        <v>(2,42),</v>
      </c>
    </row>
    <row r="11" spans="1:6" x14ac:dyDescent="0.25">
      <c r="A11" t="s">
        <v>886</v>
      </c>
      <c r="B11">
        <f>VLOOKUP(A11,Constructors!A:B,2,FALSE)</f>
        <v>3</v>
      </c>
      <c r="C11">
        <v>1950</v>
      </c>
      <c r="D11">
        <f>VLOOKUP(C11,Seasons!A:B,2,FALSE)</f>
        <v>1</v>
      </c>
      <c r="F11" s="5" t="str">
        <f t="shared" si="0"/>
        <v>(3,1),</v>
      </c>
    </row>
    <row r="12" spans="1:6" x14ac:dyDescent="0.25">
      <c r="A12" t="s">
        <v>886</v>
      </c>
      <c r="B12">
        <f>VLOOKUP(A12,Constructors!A:B,2,FALSE)</f>
        <v>3</v>
      </c>
      <c r="C12">
        <v>1951</v>
      </c>
      <c r="D12">
        <f>VLOOKUP(C12,Seasons!A:B,2,FALSE)</f>
        <v>2</v>
      </c>
      <c r="F12" s="5" t="str">
        <f t="shared" si="0"/>
        <v>(3,2),</v>
      </c>
    </row>
    <row r="13" spans="1:6" x14ac:dyDescent="0.25">
      <c r="A13" t="s">
        <v>886</v>
      </c>
      <c r="B13">
        <f>VLOOKUP(A13,Constructors!A:B,2,FALSE)</f>
        <v>3</v>
      </c>
      <c r="C13">
        <v>1952</v>
      </c>
      <c r="D13">
        <f>VLOOKUP(C13,Seasons!A:B,2,FALSE)</f>
        <v>3</v>
      </c>
      <c r="F13" s="5" t="str">
        <f t="shared" si="0"/>
        <v>(3,3),</v>
      </c>
    </row>
    <row r="14" spans="1:6" x14ac:dyDescent="0.25">
      <c r="A14" t="s">
        <v>887</v>
      </c>
      <c r="B14">
        <f>VLOOKUP(A14,Constructors!A:B,2,FALSE)</f>
        <v>4</v>
      </c>
      <c r="C14">
        <v>1974</v>
      </c>
      <c r="D14">
        <f>VLOOKUP(C14,Seasons!A:B,2,FALSE)</f>
        <v>25</v>
      </c>
      <c r="F14" s="5" t="str">
        <f t="shared" si="0"/>
        <v>(4,25),</v>
      </c>
    </row>
    <row r="15" spans="1:6" x14ac:dyDescent="0.25">
      <c r="A15" t="s">
        <v>888</v>
      </c>
      <c r="B15">
        <f>VLOOKUP(A15,Constructors!A:B,2,FALSE)</f>
        <v>5</v>
      </c>
      <c r="C15">
        <v>1992</v>
      </c>
      <c r="D15">
        <f>VLOOKUP(C15,Seasons!A:B,2,FALSE)</f>
        <v>43</v>
      </c>
      <c r="F15" s="5" t="str">
        <f t="shared" si="0"/>
        <v>(5,43),</v>
      </c>
    </row>
    <row r="16" spans="1:6" x14ac:dyDescent="0.25">
      <c r="A16" t="s">
        <v>889</v>
      </c>
      <c r="B16">
        <f>VLOOKUP(A16,Constructors!A:B,2,FALSE)</f>
        <v>6</v>
      </c>
      <c r="C16">
        <v>1977</v>
      </c>
      <c r="D16">
        <f>VLOOKUP(C16,Seasons!A:B,2,FALSE)</f>
        <v>28</v>
      </c>
      <c r="F16" s="5" t="str">
        <f t="shared" si="0"/>
        <v>(6,28),</v>
      </c>
    </row>
    <row r="17" spans="1:6" x14ac:dyDescent="0.25">
      <c r="A17" t="s">
        <v>1300</v>
      </c>
      <c r="B17">
        <f>VLOOKUP(A17,Constructors!A:B,2,FALSE)</f>
        <v>7</v>
      </c>
      <c r="C17">
        <v>1978</v>
      </c>
      <c r="D17">
        <f>VLOOKUP(C17,Seasons!A:B,2,FALSE)</f>
        <v>29</v>
      </c>
      <c r="F17" s="5" t="str">
        <f t="shared" si="0"/>
        <v>(7,29),</v>
      </c>
    </row>
    <row r="18" spans="1:6" x14ac:dyDescent="0.25">
      <c r="A18" t="s">
        <v>1300</v>
      </c>
      <c r="B18">
        <f>VLOOKUP(A18,Constructors!A:B,2,FALSE)</f>
        <v>7</v>
      </c>
      <c r="C18">
        <v>1979</v>
      </c>
      <c r="D18">
        <f>VLOOKUP(C18,Seasons!A:B,2,FALSE)</f>
        <v>30</v>
      </c>
      <c r="F18" s="5" t="str">
        <f t="shared" si="0"/>
        <v>(7,30),</v>
      </c>
    </row>
    <row r="19" spans="1:6" x14ac:dyDescent="0.25">
      <c r="A19" t="s">
        <v>1300</v>
      </c>
      <c r="B19">
        <f>VLOOKUP(A19,Constructors!A:B,2,FALSE)</f>
        <v>7</v>
      </c>
      <c r="C19">
        <v>1980</v>
      </c>
      <c r="D19">
        <f>VLOOKUP(C19,Seasons!A:B,2,FALSE)</f>
        <v>31</v>
      </c>
      <c r="F19" s="5" t="str">
        <f t="shared" si="0"/>
        <v>(7,31),</v>
      </c>
    </row>
    <row r="20" spans="1:6" x14ac:dyDescent="0.25">
      <c r="A20" t="s">
        <v>1300</v>
      </c>
      <c r="B20">
        <f>VLOOKUP(A20,Constructors!A:B,2,FALSE)</f>
        <v>7</v>
      </c>
      <c r="C20">
        <v>1981</v>
      </c>
      <c r="D20">
        <f>VLOOKUP(C20,Seasons!A:B,2,FALSE)</f>
        <v>32</v>
      </c>
      <c r="F20" s="5" t="str">
        <f t="shared" si="0"/>
        <v>(7,32),</v>
      </c>
    </row>
    <row r="21" spans="1:6" x14ac:dyDescent="0.25">
      <c r="A21" t="s">
        <v>1300</v>
      </c>
      <c r="B21">
        <f>VLOOKUP(A21,Constructors!A:B,2,FALSE)</f>
        <v>7</v>
      </c>
      <c r="C21">
        <v>1982</v>
      </c>
      <c r="D21">
        <f>VLOOKUP(C21,Seasons!A:B,2,FALSE)</f>
        <v>33</v>
      </c>
      <c r="F21" s="5" t="str">
        <f t="shared" si="0"/>
        <v>(7,33),</v>
      </c>
    </row>
    <row r="22" spans="1:6" x14ac:dyDescent="0.25">
      <c r="A22" t="s">
        <v>1300</v>
      </c>
      <c r="B22">
        <f>VLOOKUP(A22,Constructors!A:B,2,FALSE)</f>
        <v>7</v>
      </c>
      <c r="C22">
        <v>1983</v>
      </c>
      <c r="D22">
        <f>VLOOKUP(C22,Seasons!A:B,2,FALSE)</f>
        <v>34</v>
      </c>
      <c r="F22" s="5" t="str">
        <f t="shared" si="0"/>
        <v>(7,34),</v>
      </c>
    </row>
    <row r="23" spans="1:6" x14ac:dyDescent="0.25">
      <c r="A23" t="s">
        <v>1300</v>
      </c>
      <c r="B23">
        <f>VLOOKUP(A23,Constructors!A:B,2,FALSE)</f>
        <v>7</v>
      </c>
      <c r="C23">
        <v>1984</v>
      </c>
      <c r="D23">
        <f>VLOOKUP(C23,Seasons!A:B,2,FALSE)</f>
        <v>35</v>
      </c>
      <c r="F23" s="5" t="str">
        <f t="shared" si="0"/>
        <v>(7,35),</v>
      </c>
    </row>
    <row r="24" spans="1:6" x14ac:dyDescent="0.25">
      <c r="A24" t="s">
        <v>1300</v>
      </c>
      <c r="B24">
        <f>VLOOKUP(A24,Constructors!A:B,2,FALSE)</f>
        <v>7</v>
      </c>
      <c r="C24">
        <v>1985</v>
      </c>
      <c r="D24">
        <f>VLOOKUP(C24,Seasons!A:B,2,FALSE)</f>
        <v>36</v>
      </c>
      <c r="F24" s="5" t="str">
        <f t="shared" si="0"/>
        <v>(7,36),</v>
      </c>
    </row>
    <row r="25" spans="1:6" x14ac:dyDescent="0.25">
      <c r="A25" t="s">
        <v>1300</v>
      </c>
      <c r="B25">
        <f>VLOOKUP(A25,Constructors!A:B,2,FALSE)</f>
        <v>7</v>
      </c>
      <c r="C25">
        <v>1986</v>
      </c>
      <c r="D25">
        <f>VLOOKUP(C25,Seasons!A:B,2,FALSE)</f>
        <v>37</v>
      </c>
      <c r="F25" s="5" t="str">
        <f t="shared" si="0"/>
        <v>(7,37),</v>
      </c>
    </row>
    <row r="26" spans="1:6" x14ac:dyDescent="0.25">
      <c r="A26" t="s">
        <v>1300</v>
      </c>
      <c r="B26">
        <f>VLOOKUP(A26,Constructors!A:B,2,FALSE)</f>
        <v>7</v>
      </c>
      <c r="C26">
        <v>1987</v>
      </c>
      <c r="D26">
        <f>VLOOKUP(C26,Seasons!A:B,2,FALSE)</f>
        <v>38</v>
      </c>
      <c r="F26" s="5" t="str">
        <f t="shared" si="0"/>
        <v>(7,38),</v>
      </c>
    </row>
    <row r="27" spans="1:6" x14ac:dyDescent="0.25">
      <c r="A27" t="s">
        <v>1300</v>
      </c>
      <c r="B27">
        <f>VLOOKUP(A27,Constructors!A:B,2,FALSE)</f>
        <v>7</v>
      </c>
      <c r="C27">
        <v>1988</v>
      </c>
      <c r="D27">
        <f>VLOOKUP(C27,Seasons!A:B,2,FALSE)</f>
        <v>39</v>
      </c>
      <c r="F27" s="5" t="str">
        <f t="shared" si="0"/>
        <v>(7,39),</v>
      </c>
    </row>
    <row r="28" spans="1:6" x14ac:dyDescent="0.25">
      <c r="A28" t="s">
        <v>1300</v>
      </c>
      <c r="B28">
        <f>VLOOKUP(A28,Constructors!A:B,2,FALSE)</f>
        <v>7</v>
      </c>
      <c r="C28">
        <v>1989</v>
      </c>
      <c r="D28">
        <f>VLOOKUP(C28,Seasons!A:B,2,FALSE)</f>
        <v>40</v>
      </c>
      <c r="F28" s="5" t="str">
        <f t="shared" si="0"/>
        <v>(7,40),</v>
      </c>
    </row>
    <row r="29" spans="1:6" x14ac:dyDescent="0.25">
      <c r="A29" t="s">
        <v>1300</v>
      </c>
      <c r="B29">
        <f>VLOOKUP(A29,Constructors!A:B,2,FALSE)</f>
        <v>7</v>
      </c>
      <c r="C29">
        <v>1990</v>
      </c>
      <c r="D29">
        <f>VLOOKUP(C29,Seasons!A:B,2,FALSE)</f>
        <v>41</v>
      </c>
      <c r="F29" s="5" t="str">
        <f t="shared" si="0"/>
        <v>(7,41),</v>
      </c>
    </row>
    <row r="30" spans="1:6" x14ac:dyDescent="0.25">
      <c r="A30" t="s">
        <v>1300</v>
      </c>
      <c r="B30">
        <f>VLOOKUP(A30,Constructors!A:B,2,FALSE)</f>
        <v>7</v>
      </c>
      <c r="C30">
        <v>1991</v>
      </c>
      <c r="D30">
        <f>VLOOKUP(C30,Seasons!A:B,2,FALSE)</f>
        <v>42</v>
      </c>
      <c r="F30" s="5" t="str">
        <f t="shared" si="0"/>
        <v>(7,42),</v>
      </c>
    </row>
    <row r="31" spans="1:6" x14ac:dyDescent="0.25">
      <c r="A31" t="s">
        <v>1300</v>
      </c>
      <c r="B31">
        <f>VLOOKUP(A31,Constructors!A:B,2,FALSE)</f>
        <v>7</v>
      </c>
      <c r="C31">
        <v>1992</v>
      </c>
      <c r="D31">
        <f>VLOOKUP(C31,Seasons!A:B,2,FALSE)</f>
        <v>43</v>
      </c>
      <c r="F31" s="5" t="str">
        <f t="shared" si="0"/>
        <v>(7,43),</v>
      </c>
    </row>
    <row r="32" spans="1:6" x14ac:dyDescent="0.25">
      <c r="A32" t="s">
        <v>1300</v>
      </c>
      <c r="B32">
        <f>VLOOKUP(A32,Constructors!A:B,2,FALSE)</f>
        <v>7</v>
      </c>
      <c r="C32">
        <v>1993</v>
      </c>
      <c r="D32">
        <f>VLOOKUP(C32,Seasons!A:B,2,FALSE)</f>
        <v>44</v>
      </c>
      <c r="F32" s="5" t="str">
        <f t="shared" si="0"/>
        <v>(7,44),</v>
      </c>
    </row>
    <row r="33" spans="1:6" x14ac:dyDescent="0.25">
      <c r="A33" t="s">
        <v>1300</v>
      </c>
      <c r="B33">
        <f>VLOOKUP(A33,Constructors!A:B,2,FALSE)</f>
        <v>7</v>
      </c>
      <c r="C33">
        <v>1994</v>
      </c>
      <c r="D33">
        <f>VLOOKUP(C33,Seasons!A:B,2,FALSE)</f>
        <v>45</v>
      </c>
      <c r="F33" s="5" t="str">
        <f t="shared" si="0"/>
        <v>(7,45),</v>
      </c>
    </row>
    <row r="34" spans="1:6" x14ac:dyDescent="0.25">
      <c r="A34" t="s">
        <v>1300</v>
      </c>
      <c r="B34">
        <f>VLOOKUP(A34,Constructors!A:B,2,FALSE)</f>
        <v>7</v>
      </c>
      <c r="C34">
        <v>1995</v>
      </c>
      <c r="D34">
        <f>VLOOKUP(C34,Seasons!A:B,2,FALSE)</f>
        <v>46</v>
      </c>
      <c r="F34" s="5" t="str">
        <f t="shared" si="0"/>
        <v>(7,46),</v>
      </c>
    </row>
    <row r="35" spans="1:6" x14ac:dyDescent="0.25">
      <c r="A35" t="s">
        <v>1300</v>
      </c>
      <c r="B35">
        <f>VLOOKUP(A35,Constructors!A:B,2,FALSE)</f>
        <v>7</v>
      </c>
      <c r="C35">
        <v>1996</v>
      </c>
      <c r="D35">
        <f>VLOOKUP(C35,Seasons!A:B,2,FALSE)</f>
        <v>47</v>
      </c>
      <c r="F35" s="5" t="str">
        <f t="shared" si="0"/>
        <v>(7,47),</v>
      </c>
    </row>
    <row r="36" spans="1:6" x14ac:dyDescent="0.25">
      <c r="A36" t="s">
        <v>1300</v>
      </c>
      <c r="B36">
        <f>VLOOKUP(A36,Constructors!A:B,2,FALSE)</f>
        <v>7</v>
      </c>
      <c r="C36">
        <v>1997</v>
      </c>
      <c r="D36">
        <f>VLOOKUP(C36,Seasons!A:B,2,FALSE)</f>
        <v>48</v>
      </c>
      <c r="F36" s="5" t="str">
        <f t="shared" si="0"/>
        <v>(7,48),</v>
      </c>
    </row>
    <row r="37" spans="1:6" x14ac:dyDescent="0.25">
      <c r="A37" t="s">
        <v>1300</v>
      </c>
      <c r="B37">
        <f>VLOOKUP(A37,Constructors!A:B,2,FALSE)</f>
        <v>7</v>
      </c>
      <c r="C37">
        <v>1998</v>
      </c>
      <c r="D37">
        <f>VLOOKUP(C37,Seasons!A:B,2,FALSE)</f>
        <v>49</v>
      </c>
      <c r="F37" s="5" t="str">
        <f t="shared" si="0"/>
        <v>(7,49),</v>
      </c>
    </row>
    <row r="38" spans="1:6" x14ac:dyDescent="0.25">
      <c r="A38" t="s">
        <v>1300</v>
      </c>
      <c r="B38">
        <f>VLOOKUP(A38,Constructors!A:B,2,FALSE)</f>
        <v>7</v>
      </c>
      <c r="C38">
        <v>1999</v>
      </c>
      <c r="D38">
        <f>VLOOKUP(C38,Seasons!A:B,2,FALSE)</f>
        <v>50</v>
      </c>
      <c r="F38" s="5" t="str">
        <f t="shared" si="0"/>
        <v>(7,50),</v>
      </c>
    </row>
    <row r="39" spans="1:6" x14ac:dyDescent="0.25">
      <c r="A39" t="s">
        <v>1300</v>
      </c>
      <c r="B39">
        <f>VLOOKUP(A39,Constructors!A:B,2,FALSE)</f>
        <v>7</v>
      </c>
      <c r="C39">
        <v>2000</v>
      </c>
      <c r="D39">
        <f>VLOOKUP(C39,Seasons!A:B,2,FALSE)</f>
        <v>51</v>
      </c>
      <c r="F39" s="5" t="str">
        <f t="shared" si="0"/>
        <v>(7,51),</v>
      </c>
    </row>
    <row r="40" spans="1:6" x14ac:dyDescent="0.25">
      <c r="A40" t="s">
        <v>1300</v>
      </c>
      <c r="B40">
        <f>VLOOKUP(A40,Constructors!A:B,2,FALSE)</f>
        <v>7</v>
      </c>
      <c r="C40">
        <v>2001</v>
      </c>
      <c r="D40">
        <f>VLOOKUP(C40,Seasons!A:B,2,FALSE)</f>
        <v>52</v>
      </c>
      <c r="F40" s="5" t="str">
        <f t="shared" si="0"/>
        <v>(7,52),</v>
      </c>
    </row>
    <row r="41" spans="1:6" x14ac:dyDescent="0.25">
      <c r="A41" t="s">
        <v>1300</v>
      </c>
      <c r="B41">
        <f>VLOOKUP(A41,Constructors!A:B,2,FALSE)</f>
        <v>7</v>
      </c>
      <c r="C41">
        <v>2002</v>
      </c>
      <c r="D41">
        <f>VLOOKUP(C41,Seasons!A:B,2,FALSE)</f>
        <v>53</v>
      </c>
      <c r="F41" s="5" t="str">
        <f t="shared" si="0"/>
        <v>(7,53),</v>
      </c>
    </row>
    <row r="42" spans="1:6" x14ac:dyDescent="0.25">
      <c r="A42" t="s">
        <v>890</v>
      </c>
      <c r="B42">
        <f>VLOOKUP(A42,Constructors!A:B,2,FALSE)</f>
        <v>8</v>
      </c>
      <c r="C42">
        <v>1955</v>
      </c>
      <c r="D42">
        <f>VLOOKUP(C42,Seasons!A:B,2,FALSE)</f>
        <v>6</v>
      </c>
      <c r="F42" s="5" t="str">
        <f t="shared" si="0"/>
        <v>(8,6),</v>
      </c>
    </row>
    <row r="43" spans="1:6" x14ac:dyDescent="0.25">
      <c r="A43" t="s">
        <v>891</v>
      </c>
      <c r="B43">
        <f>VLOOKUP(A43,Constructors!A:B,2,FALSE)</f>
        <v>9</v>
      </c>
      <c r="C43">
        <v>1952</v>
      </c>
      <c r="D43">
        <f>VLOOKUP(C43,Seasons!A:B,2,FALSE)</f>
        <v>3</v>
      </c>
      <c r="F43" s="5" t="str">
        <f t="shared" si="0"/>
        <v>(9,3),</v>
      </c>
    </row>
    <row r="44" spans="1:6" x14ac:dyDescent="0.25">
      <c r="A44" t="s">
        <v>892</v>
      </c>
      <c r="B44">
        <f>VLOOKUP(A44,Constructors!A:B,2,FALSE)</f>
        <v>10</v>
      </c>
      <c r="C44">
        <v>1963</v>
      </c>
      <c r="D44">
        <f>VLOOKUP(C44,Seasons!A:B,2,FALSE)</f>
        <v>14</v>
      </c>
      <c r="F44" s="5" t="str">
        <f t="shared" si="0"/>
        <v>(10,14),</v>
      </c>
    </row>
    <row r="45" spans="1:6" x14ac:dyDescent="0.25">
      <c r="A45" t="s">
        <v>893</v>
      </c>
      <c r="B45">
        <f>VLOOKUP(A45,Constructors!A:B,2,FALSE)</f>
        <v>11</v>
      </c>
      <c r="C45">
        <v>1977</v>
      </c>
      <c r="D45">
        <f>VLOOKUP(C45,Seasons!A:B,2,FALSE)</f>
        <v>28</v>
      </c>
      <c r="F45" s="5" t="str">
        <f t="shared" si="0"/>
        <v>(11,28),</v>
      </c>
    </row>
    <row r="46" spans="1:6" x14ac:dyDescent="0.25">
      <c r="A46" t="s">
        <v>893</v>
      </c>
      <c r="B46">
        <f>VLOOKUP(A46,Constructors!A:B,2,FALSE)</f>
        <v>11</v>
      </c>
      <c r="C46">
        <v>1978</v>
      </c>
      <c r="D46">
        <f>VLOOKUP(C46,Seasons!A:B,2,FALSE)</f>
        <v>29</v>
      </c>
      <c r="F46" s="5" t="str">
        <f t="shared" si="0"/>
        <v>(11,29),</v>
      </c>
    </row>
    <row r="47" spans="1:6" x14ac:dyDescent="0.25">
      <c r="A47" t="s">
        <v>893</v>
      </c>
      <c r="B47">
        <f>VLOOKUP(A47,Constructors!A:B,2,FALSE)</f>
        <v>11</v>
      </c>
      <c r="C47">
        <v>1979</v>
      </c>
      <c r="D47">
        <f>VLOOKUP(C47,Seasons!A:B,2,FALSE)</f>
        <v>30</v>
      </c>
      <c r="F47" s="5" t="str">
        <f t="shared" si="0"/>
        <v>(11,30),</v>
      </c>
    </row>
    <row r="48" spans="1:6" x14ac:dyDescent="0.25">
      <c r="A48" t="s">
        <v>893</v>
      </c>
      <c r="B48">
        <f>VLOOKUP(A48,Constructors!A:B,2,FALSE)</f>
        <v>11</v>
      </c>
      <c r="C48">
        <v>1980</v>
      </c>
      <c r="D48">
        <f>VLOOKUP(C48,Seasons!A:B,2,FALSE)</f>
        <v>31</v>
      </c>
      <c r="F48" s="5" t="str">
        <f t="shared" si="0"/>
        <v>(11,31),</v>
      </c>
    </row>
    <row r="49" spans="1:6" x14ac:dyDescent="0.25">
      <c r="A49" t="s">
        <v>893</v>
      </c>
      <c r="B49">
        <f>VLOOKUP(A49,Constructors!A:B,2,FALSE)</f>
        <v>11</v>
      </c>
      <c r="C49">
        <v>1981</v>
      </c>
      <c r="D49">
        <f>VLOOKUP(C49,Seasons!A:B,2,FALSE)</f>
        <v>32</v>
      </c>
      <c r="F49" s="5" t="str">
        <f t="shared" si="0"/>
        <v>(11,32),</v>
      </c>
    </row>
    <row r="50" spans="1:6" x14ac:dyDescent="0.25">
      <c r="A50" t="s">
        <v>893</v>
      </c>
      <c r="B50">
        <f>VLOOKUP(A50,Constructors!A:B,2,FALSE)</f>
        <v>11</v>
      </c>
      <c r="C50">
        <v>1982</v>
      </c>
      <c r="D50">
        <f>VLOOKUP(C50,Seasons!A:B,2,FALSE)</f>
        <v>33</v>
      </c>
      <c r="F50" s="5" t="str">
        <f t="shared" si="0"/>
        <v>(11,33),</v>
      </c>
    </row>
    <row r="51" spans="1:6" x14ac:dyDescent="0.25">
      <c r="A51" t="s">
        <v>893</v>
      </c>
      <c r="B51">
        <f>VLOOKUP(A51,Constructors!A:B,2,FALSE)</f>
        <v>11</v>
      </c>
      <c r="C51">
        <v>1983</v>
      </c>
      <c r="D51">
        <f>VLOOKUP(C51,Seasons!A:B,2,FALSE)</f>
        <v>34</v>
      </c>
      <c r="F51" s="5" t="str">
        <f t="shared" si="0"/>
        <v>(11,34),</v>
      </c>
    </row>
    <row r="52" spans="1:6" x14ac:dyDescent="0.25">
      <c r="A52" t="s">
        <v>893</v>
      </c>
      <c r="B52">
        <f>VLOOKUP(A52,Constructors!A:B,2,FALSE)</f>
        <v>11</v>
      </c>
      <c r="C52">
        <v>1984</v>
      </c>
      <c r="D52">
        <f>VLOOKUP(C52,Seasons!A:B,2,FALSE)</f>
        <v>35</v>
      </c>
      <c r="F52" s="5" t="str">
        <f t="shared" si="0"/>
        <v>(11,35),</v>
      </c>
    </row>
    <row r="53" spans="1:6" x14ac:dyDescent="0.25">
      <c r="A53" t="s">
        <v>1348</v>
      </c>
      <c r="B53">
        <f>VLOOKUP(A53,Constructors!A:B,2,FALSE)</f>
        <v>12</v>
      </c>
      <c r="C53">
        <v>1999</v>
      </c>
      <c r="D53">
        <f>VLOOKUP(C53,Seasons!A:B,2,FALSE)</f>
        <v>50</v>
      </c>
      <c r="F53" s="5" t="str">
        <f t="shared" si="0"/>
        <v>(12,50),</v>
      </c>
    </row>
    <row r="54" spans="1:6" x14ac:dyDescent="0.25">
      <c r="A54" t="s">
        <v>1348</v>
      </c>
      <c r="B54">
        <f>VLOOKUP(A54,Constructors!A:B,2,FALSE)</f>
        <v>12</v>
      </c>
      <c r="C54">
        <v>2000</v>
      </c>
      <c r="D54">
        <f>VLOOKUP(C54,Seasons!A:B,2,FALSE)</f>
        <v>51</v>
      </c>
      <c r="F54" s="5" t="str">
        <f t="shared" si="0"/>
        <v>(12,51),</v>
      </c>
    </row>
    <row r="55" spans="1:6" x14ac:dyDescent="0.25">
      <c r="A55" t="s">
        <v>1348</v>
      </c>
      <c r="B55">
        <f>VLOOKUP(A55,Constructors!A:B,2,FALSE)</f>
        <v>12</v>
      </c>
      <c r="C55">
        <v>2001</v>
      </c>
      <c r="D55">
        <f>VLOOKUP(C55,Seasons!A:B,2,FALSE)</f>
        <v>52</v>
      </c>
      <c r="F55" s="5" t="str">
        <f t="shared" si="0"/>
        <v>(12,52),</v>
      </c>
    </row>
    <row r="56" spans="1:6" x14ac:dyDescent="0.25">
      <c r="A56" t="s">
        <v>1348</v>
      </c>
      <c r="B56">
        <f>VLOOKUP(A56,Constructors!A:B,2,FALSE)</f>
        <v>12</v>
      </c>
      <c r="C56">
        <v>2002</v>
      </c>
      <c r="D56">
        <f>VLOOKUP(C56,Seasons!A:B,2,FALSE)</f>
        <v>53</v>
      </c>
      <c r="F56" s="5" t="str">
        <f t="shared" si="0"/>
        <v>(12,53),</v>
      </c>
    </row>
    <row r="57" spans="1:6" x14ac:dyDescent="0.25">
      <c r="A57" t="s">
        <v>1348</v>
      </c>
      <c r="B57">
        <f>VLOOKUP(A57,Constructors!A:B,2,FALSE)</f>
        <v>12</v>
      </c>
      <c r="C57">
        <v>2003</v>
      </c>
      <c r="D57">
        <f>VLOOKUP(C57,Seasons!A:B,2,FALSE)</f>
        <v>54</v>
      </c>
      <c r="F57" s="5" t="str">
        <f t="shared" si="0"/>
        <v>(12,54),</v>
      </c>
    </row>
    <row r="58" spans="1:6" x14ac:dyDescent="0.25">
      <c r="A58" t="s">
        <v>1348</v>
      </c>
      <c r="B58">
        <f>VLOOKUP(A58,Constructors!A:B,2,FALSE)</f>
        <v>12</v>
      </c>
      <c r="C58">
        <v>2004</v>
      </c>
      <c r="D58">
        <f>VLOOKUP(C58,Seasons!A:B,2,FALSE)</f>
        <v>55</v>
      </c>
      <c r="F58" s="5" t="str">
        <f t="shared" si="0"/>
        <v>(12,55),</v>
      </c>
    </row>
    <row r="59" spans="1:6" x14ac:dyDescent="0.25">
      <c r="A59" t="s">
        <v>1348</v>
      </c>
      <c r="B59">
        <f>VLOOKUP(A59,Constructors!A:B,2,FALSE)</f>
        <v>12</v>
      </c>
      <c r="C59">
        <v>2005</v>
      </c>
      <c r="D59">
        <f>VLOOKUP(C59,Seasons!A:B,2,FALSE)</f>
        <v>56</v>
      </c>
      <c r="F59" s="5" t="str">
        <f t="shared" si="0"/>
        <v>(12,56),</v>
      </c>
    </row>
    <row r="60" spans="1:6" x14ac:dyDescent="0.25">
      <c r="A60" t="s">
        <v>894</v>
      </c>
      <c r="B60">
        <f>VLOOKUP(A60,Constructors!A:B,2,FALSE)</f>
        <v>13</v>
      </c>
      <c r="C60">
        <v>1959</v>
      </c>
      <c r="D60">
        <f>VLOOKUP(C60,Seasons!A:B,2,FALSE)</f>
        <v>10</v>
      </c>
      <c r="F60" s="5" t="str">
        <f t="shared" si="0"/>
        <v>(13,10),</v>
      </c>
    </row>
    <row r="61" spans="1:6" x14ac:dyDescent="0.25">
      <c r="A61" t="s">
        <v>894</v>
      </c>
      <c r="B61">
        <f>VLOOKUP(A61,Constructors!A:B,2,FALSE)</f>
        <v>13</v>
      </c>
      <c r="C61">
        <v>1960</v>
      </c>
      <c r="D61">
        <f>VLOOKUP(C61,Seasons!A:B,2,FALSE)</f>
        <v>11</v>
      </c>
      <c r="F61" s="5" t="str">
        <f t="shared" si="0"/>
        <v>(13,11),</v>
      </c>
    </row>
    <row r="62" spans="1:6" x14ac:dyDescent="0.25">
      <c r="A62" t="s">
        <v>895</v>
      </c>
      <c r="B62">
        <f>VLOOKUP(A62,Constructors!A:B,2,FALSE)</f>
        <v>14</v>
      </c>
      <c r="C62">
        <v>1970</v>
      </c>
      <c r="D62">
        <f>VLOOKUP(C62,Seasons!A:B,2,FALSE)</f>
        <v>21</v>
      </c>
      <c r="F62" s="5" t="str">
        <f t="shared" si="0"/>
        <v>(14,21),</v>
      </c>
    </row>
    <row r="63" spans="1:6" x14ac:dyDescent="0.25">
      <c r="A63" t="s">
        <v>895</v>
      </c>
      <c r="B63">
        <f>VLOOKUP(A63,Constructors!A:B,2,FALSE)</f>
        <v>14</v>
      </c>
      <c r="C63">
        <v>1971</v>
      </c>
      <c r="D63">
        <f>VLOOKUP(C63,Seasons!A:B,2,FALSE)</f>
        <v>22</v>
      </c>
      <c r="F63" s="5" t="str">
        <f t="shared" si="0"/>
        <v>(14,22),</v>
      </c>
    </row>
    <row r="64" spans="1:6" x14ac:dyDescent="0.25">
      <c r="A64" t="s">
        <v>1178</v>
      </c>
      <c r="B64">
        <f>VLOOKUP(A64,Constructors!A:B,2,FALSE)</f>
        <v>15</v>
      </c>
      <c r="C64">
        <v>1986</v>
      </c>
      <c r="D64">
        <f>VLOOKUP(C64,Seasons!A:B,2,FALSE)</f>
        <v>37</v>
      </c>
      <c r="F64" s="5" t="str">
        <f t="shared" si="0"/>
        <v>(15,37),</v>
      </c>
    </row>
    <row r="65" spans="1:6" x14ac:dyDescent="0.25">
      <c r="A65" t="s">
        <v>1178</v>
      </c>
      <c r="B65">
        <f>VLOOKUP(A65,Constructors!A:B,2,FALSE)</f>
        <v>15</v>
      </c>
      <c r="C65">
        <v>1987</v>
      </c>
      <c r="D65">
        <f>VLOOKUP(C65,Seasons!A:B,2,FALSE)</f>
        <v>38</v>
      </c>
      <c r="F65" s="5" t="str">
        <f t="shared" si="0"/>
        <v>(15,38),</v>
      </c>
    </row>
    <row r="66" spans="1:6" x14ac:dyDescent="0.25">
      <c r="A66" t="s">
        <v>1178</v>
      </c>
      <c r="B66">
        <f>VLOOKUP(A66,Constructors!A:B,2,FALSE)</f>
        <v>15</v>
      </c>
      <c r="C66">
        <v>1988</v>
      </c>
      <c r="D66">
        <f>VLOOKUP(C66,Seasons!A:B,2,FALSE)</f>
        <v>39</v>
      </c>
      <c r="F66" s="5" t="str">
        <f t="shared" si="0"/>
        <v>(15,39),</v>
      </c>
    </row>
    <row r="67" spans="1:6" x14ac:dyDescent="0.25">
      <c r="A67" t="s">
        <v>1178</v>
      </c>
      <c r="B67">
        <f>VLOOKUP(A67,Constructors!A:B,2,FALSE)</f>
        <v>15</v>
      </c>
      <c r="C67">
        <v>1989</v>
      </c>
      <c r="D67">
        <f>VLOOKUP(C67,Seasons!A:B,2,FALSE)</f>
        <v>40</v>
      </c>
      <c r="F67" s="5" t="str">
        <f t="shared" si="0"/>
        <v>(15,40),</v>
      </c>
    </row>
    <row r="68" spans="1:6" x14ac:dyDescent="0.25">
      <c r="A68" t="s">
        <v>1178</v>
      </c>
      <c r="B68">
        <f>VLOOKUP(A68,Constructors!A:B,2,FALSE)</f>
        <v>15</v>
      </c>
      <c r="C68">
        <v>1990</v>
      </c>
      <c r="D68">
        <f>VLOOKUP(C68,Seasons!A:B,2,FALSE)</f>
        <v>41</v>
      </c>
      <c r="F68" s="5" t="str">
        <f t="shared" ref="F68:F131" si="1">_xlfn.CONCAT("(",B68,",",D68,"),")</f>
        <v>(15,41),</v>
      </c>
    </row>
    <row r="69" spans="1:6" x14ac:dyDescent="0.25">
      <c r="A69" t="s">
        <v>1178</v>
      </c>
      <c r="B69">
        <f>VLOOKUP(A69,Constructors!A:B,2,FALSE)</f>
        <v>15</v>
      </c>
      <c r="C69">
        <v>1991</v>
      </c>
      <c r="D69">
        <f>VLOOKUP(C69,Seasons!A:B,2,FALSE)</f>
        <v>42</v>
      </c>
      <c r="F69" s="5" t="str">
        <f t="shared" si="1"/>
        <v>(15,42),</v>
      </c>
    </row>
    <row r="70" spans="1:6" x14ac:dyDescent="0.25">
      <c r="A70" t="s">
        <v>1178</v>
      </c>
      <c r="B70">
        <f>VLOOKUP(A70,Constructors!A:B,2,FALSE)</f>
        <v>15</v>
      </c>
      <c r="C70">
        <v>1992</v>
      </c>
      <c r="D70">
        <f>VLOOKUP(C70,Seasons!A:B,2,FALSE)</f>
        <v>43</v>
      </c>
      <c r="F70" s="5" t="str">
        <f t="shared" si="1"/>
        <v>(15,43),</v>
      </c>
    </row>
    <row r="71" spans="1:6" x14ac:dyDescent="0.25">
      <c r="A71" t="s">
        <v>1178</v>
      </c>
      <c r="B71">
        <f>VLOOKUP(A71,Constructors!A:B,2,FALSE)</f>
        <v>15</v>
      </c>
      <c r="C71">
        <v>1993</v>
      </c>
      <c r="D71">
        <f>VLOOKUP(C71,Seasons!A:B,2,FALSE)</f>
        <v>44</v>
      </c>
      <c r="F71" s="5" t="str">
        <f t="shared" si="1"/>
        <v>(15,44),</v>
      </c>
    </row>
    <row r="72" spans="1:6" x14ac:dyDescent="0.25">
      <c r="A72" t="s">
        <v>1178</v>
      </c>
      <c r="B72">
        <f>VLOOKUP(A72,Constructors!A:B,2,FALSE)</f>
        <v>15</v>
      </c>
      <c r="C72">
        <v>1994</v>
      </c>
      <c r="D72">
        <f>VLOOKUP(C72,Seasons!A:B,2,FALSE)</f>
        <v>45</v>
      </c>
      <c r="F72" s="5" t="str">
        <f t="shared" si="1"/>
        <v>(15,45),</v>
      </c>
    </row>
    <row r="73" spans="1:6" x14ac:dyDescent="0.25">
      <c r="A73" t="s">
        <v>1178</v>
      </c>
      <c r="B73">
        <f>VLOOKUP(A73,Constructors!A:B,2,FALSE)</f>
        <v>15</v>
      </c>
      <c r="C73">
        <v>1995</v>
      </c>
      <c r="D73">
        <f>VLOOKUP(C73,Seasons!A:B,2,FALSE)</f>
        <v>46</v>
      </c>
      <c r="F73" s="5" t="str">
        <f t="shared" si="1"/>
        <v>(15,46),</v>
      </c>
    </row>
    <row r="74" spans="1:6" x14ac:dyDescent="0.25">
      <c r="A74" t="s">
        <v>1178</v>
      </c>
      <c r="B74">
        <f>VLOOKUP(A74,Constructors!A:B,2,FALSE)</f>
        <v>15</v>
      </c>
      <c r="C74">
        <v>1996</v>
      </c>
      <c r="D74">
        <f>VLOOKUP(C74,Seasons!A:B,2,FALSE)</f>
        <v>47</v>
      </c>
      <c r="F74" s="5" t="str">
        <f t="shared" si="1"/>
        <v>(15,47),</v>
      </c>
    </row>
    <row r="75" spans="1:6" x14ac:dyDescent="0.25">
      <c r="A75" t="s">
        <v>1178</v>
      </c>
      <c r="B75">
        <f>VLOOKUP(A75,Constructors!A:B,2,FALSE)</f>
        <v>15</v>
      </c>
      <c r="C75">
        <v>1997</v>
      </c>
      <c r="D75">
        <f>VLOOKUP(C75,Seasons!A:B,2,FALSE)</f>
        <v>48</v>
      </c>
      <c r="F75" s="5" t="str">
        <f t="shared" si="1"/>
        <v>(15,48),</v>
      </c>
    </row>
    <row r="76" spans="1:6" x14ac:dyDescent="0.25">
      <c r="A76" t="s">
        <v>1178</v>
      </c>
      <c r="B76">
        <f>VLOOKUP(A76,Constructors!A:B,2,FALSE)</f>
        <v>15</v>
      </c>
      <c r="C76">
        <v>1998</v>
      </c>
      <c r="D76">
        <f>VLOOKUP(C76,Seasons!A:B,2,FALSE)</f>
        <v>49</v>
      </c>
      <c r="F76" s="5" t="str">
        <f t="shared" si="1"/>
        <v>(15,49),</v>
      </c>
    </row>
    <row r="77" spans="1:6" x14ac:dyDescent="0.25">
      <c r="A77" t="s">
        <v>1178</v>
      </c>
      <c r="B77">
        <f>VLOOKUP(A77,Constructors!A:B,2,FALSE)</f>
        <v>15</v>
      </c>
      <c r="C77">
        <v>1999</v>
      </c>
      <c r="D77">
        <f>VLOOKUP(C77,Seasons!A:B,2,FALSE)</f>
        <v>50</v>
      </c>
      <c r="F77" s="5" t="str">
        <f t="shared" si="1"/>
        <v>(15,50),</v>
      </c>
    </row>
    <row r="78" spans="1:6" x14ac:dyDescent="0.25">
      <c r="A78" t="s">
        <v>1178</v>
      </c>
      <c r="B78">
        <f>VLOOKUP(A78,Constructors!A:B,2,FALSE)</f>
        <v>15</v>
      </c>
      <c r="C78">
        <v>2000</v>
      </c>
      <c r="D78">
        <f>VLOOKUP(C78,Seasons!A:B,2,FALSE)</f>
        <v>51</v>
      </c>
      <c r="F78" s="5" t="str">
        <f t="shared" si="1"/>
        <v>(15,51),</v>
      </c>
    </row>
    <row r="79" spans="1:6" x14ac:dyDescent="0.25">
      <c r="A79" t="s">
        <v>1178</v>
      </c>
      <c r="B79">
        <f>VLOOKUP(A79,Constructors!A:B,2,FALSE)</f>
        <v>15</v>
      </c>
      <c r="C79">
        <v>2001</v>
      </c>
      <c r="D79">
        <f>VLOOKUP(C79,Seasons!A:B,2,FALSE)</f>
        <v>52</v>
      </c>
      <c r="F79" s="5" t="str">
        <f t="shared" si="1"/>
        <v>(15,52),</v>
      </c>
    </row>
    <row r="80" spans="1:6" x14ac:dyDescent="0.25">
      <c r="A80" t="s">
        <v>896</v>
      </c>
      <c r="B80">
        <f>VLOOKUP(A80,Constructors!A:B,2,FALSE)</f>
        <v>17</v>
      </c>
      <c r="C80">
        <v>1976</v>
      </c>
      <c r="D80">
        <f>VLOOKUP(C80,Seasons!A:B,2,FALSE)</f>
        <v>27</v>
      </c>
      <c r="F80" s="5" t="str">
        <f t="shared" si="1"/>
        <v>(17,27),</v>
      </c>
    </row>
    <row r="81" spans="1:6" x14ac:dyDescent="0.25">
      <c r="A81" t="s">
        <v>896</v>
      </c>
      <c r="B81">
        <f>VLOOKUP(A81,Constructors!A:B,2,FALSE)</f>
        <v>17</v>
      </c>
      <c r="C81">
        <v>1977</v>
      </c>
      <c r="D81">
        <f>VLOOKUP(C81,Seasons!A:B,2,FALSE)</f>
        <v>28</v>
      </c>
      <c r="F81" s="5" t="str">
        <f t="shared" si="1"/>
        <v>(17,28),</v>
      </c>
    </row>
    <row r="82" spans="1:6" x14ac:dyDescent="0.25">
      <c r="A82" t="s">
        <v>897</v>
      </c>
      <c r="B82">
        <f>VLOOKUP(A82,Constructors!A:B,2,FALSE)</f>
        <v>18</v>
      </c>
      <c r="C82">
        <v>1962</v>
      </c>
      <c r="D82">
        <f>VLOOKUP(C82,Seasons!A:B,2,FALSE)</f>
        <v>13</v>
      </c>
      <c r="F82" s="5" t="str">
        <f t="shared" si="1"/>
        <v>(18,13),</v>
      </c>
    </row>
    <row r="83" spans="1:6" x14ac:dyDescent="0.25">
      <c r="A83" t="s">
        <v>897</v>
      </c>
      <c r="B83">
        <f>VLOOKUP(A83,Constructors!A:B,2,FALSE)</f>
        <v>18</v>
      </c>
      <c r="C83">
        <v>1963</v>
      </c>
      <c r="D83">
        <f>VLOOKUP(C83,Seasons!A:B,2,FALSE)</f>
        <v>14</v>
      </c>
      <c r="F83" s="5" t="str">
        <f t="shared" si="1"/>
        <v>(18,14),</v>
      </c>
    </row>
    <row r="84" spans="1:6" x14ac:dyDescent="0.25">
      <c r="A84" t="s">
        <v>897</v>
      </c>
      <c r="B84">
        <f>VLOOKUP(A84,Constructors!A:B,2,FALSE)</f>
        <v>18</v>
      </c>
      <c r="C84">
        <v>1964</v>
      </c>
      <c r="D84">
        <f>VLOOKUP(C84,Seasons!A:B,2,FALSE)</f>
        <v>15</v>
      </c>
      <c r="F84" s="5" t="str">
        <f t="shared" si="1"/>
        <v>(18,15),</v>
      </c>
    </row>
    <row r="85" spans="1:6" x14ac:dyDescent="0.25">
      <c r="A85" t="s">
        <v>897</v>
      </c>
      <c r="B85">
        <f>VLOOKUP(A85,Constructors!A:B,2,FALSE)</f>
        <v>18</v>
      </c>
      <c r="C85">
        <v>1965</v>
      </c>
      <c r="D85">
        <f>VLOOKUP(C85,Seasons!A:B,2,FALSE)</f>
        <v>16</v>
      </c>
      <c r="F85" s="5" t="str">
        <f t="shared" si="1"/>
        <v>(18,16),</v>
      </c>
    </row>
    <row r="86" spans="1:6" x14ac:dyDescent="0.25">
      <c r="A86" t="s">
        <v>897</v>
      </c>
      <c r="B86">
        <f>VLOOKUP(A86,Constructors!A:B,2,FALSE)</f>
        <v>18</v>
      </c>
      <c r="C86">
        <v>1966</v>
      </c>
      <c r="D86">
        <f>VLOOKUP(C86,Seasons!A:B,2,FALSE)</f>
        <v>17</v>
      </c>
      <c r="F86" s="5" t="str">
        <f t="shared" si="1"/>
        <v>(18,17),</v>
      </c>
    </row>
    <row r="87" spans="1:6" x14ac:dyDescent="0.25">
      <c r="A87" t="s">
        <v>897</v>
      </c>
      <c r="B87">
        <f>VLOOKUP(A87,Constructors!A:B,2,FALSE)</f>
        <v>18</v>
      </c>
      <c r="C87">
        <v>1967</v>
      </c>
      <c r="D87">
        <f>VLOOKUP(C87,Seasons!A:B,2,FALSE)</f>
        <v>18</v>
      </c>
      <c r="F87" s="5" t="str">
        <f t="shared" si="1"/>
        <v>(18,18),</v>
      </c>
    </row>
    <row r="88" spans="1:6" x14ac:dyDescent="0.25">
      <c r="A88" t="s">
        <v>897</v>
      </c>
      <c r="B88">
        <f>VLOOKUP(A88,Constructors!A:B,2,FALSE)</f>
        <v>18</v>
      </c>
      <c r="C88">
        <v>1968</v>
      </c>
      <c r="D88">
        <f>VLOOKUP(C88,Seasons!A:B,2,FALSE)</f>
        <v>19</v>
      </c>
      <c r="F88" s="5" t="str">
        <f t="shared" si="1"/>
        <v>(18,19),</v>
      </c>
    </row>
    <row r="89" spans="1:6" x14ac:dyDescent="0.25">
      <c r="A89" t="s">
        <v>897</v>
      </c>
      <c r="B89">
        <f>VLOOKUP(A89,Constructors!A:B,2,FALSE)</f>
        <v>18</v>
      </c>
      <c r="C89">
        <v>1969</v>
      </c>
      <c r="D89">
        <f>VLOOKUP(C89,Seasons!A:B,2,FALSE)</f>
        <v>20</v>
      </c>
      <c r="F89" s="5" t="str">
        <f t="shared" si="1"/>
        <v>(18,20),</v>
      </c>
    </row>
    <row r="90" spans="1:6" x14ac:dyDescent="0.25">
      <c r="A90" t="s">
        <v>897</v>
      </c>
      <c r="B90">
        <f>VLOOKUP(A90,Constructors!A:B,2,FALSE)</f>
        <v>18</v>
      </c>
      <c r="C90">
        <v>1970</v>
      </c>
      <c r="D90">
        <f>VLOOKUP(C90,Seasons!A:B,2,FALSE)</f>
        <v>21</v>
      </c>
      <c r="F90" s="5" t="str">
        <f t="shared" si="1"/>
        <v>(18,21),</v>
      </c>
    </row>
    <row r="91" spans="1:6" x14ac:dyDescent="0.25">
      <c r="A91" t="s">
        <v>897</v>
      </c>
      <c r="B91">
        <f>VLOOKUP(A91,Constructors!A:B,2,FALSE)</f>
        <v>18</v>
      </c>
      <c r="C91">
        <v>1971</v>
      </c>
      <c r="D91">
        <f>VLOOKUP(C91,Seasons!A:B,2,FALSE)</f>
        <v>22</v>
      </c>
      <c r="F91" s="5" t="str">
        <f t="shared" si="1"/>
        <v>(18,22),</v>
      </c>
    </row>
    <row r="92" spans="1:6" x14ac:dyDescent="0.25">
      <c r="A92" t="s">
        <v>897</v>
      </c>
      <c r="B92">
        <f>VLOOKUP(A92,Constructors!A:B,2,FALSE)</f>
        <v>18</v>
      </c>
      <c r="C92">
        <v>1972</v>
      </c>
      <c r="D92">
        <f>VLOOKUP(C92,Seasons!A:B,2,FALSE)</f>
        <v>23</v>
      </c>
      <c r="F92" s="5" t="str">
        <f t="shared" si="1"/>
        <v>(18,23),</v>
      </c>
    </row>
    <row r="93" spans="1:6" x14ac:dyDescent="0.25">
      <c r="A93" t="s">
        <v>897</v>
      </c>
      <c r="B93">
        <f>VLOOKUP(A93,Constructors!A:B,2,FALSE)</f>
        <v>18</v>
      </c>
      <c r="C93">
        <v>1973</v>
      </c>
      <c r="D93">
        <f>VLOOKUP(C93,Seasons!A:B,2,FALSE)</f>
        <v>24</v>
      </c>
      <c r="F93" s="5" t="str">
        <f t="shared" si="1"/>
        <v>(18,24),</v>
      </c>
    </row>
    <row r="94" spans="1:6" x14ac:dyDescent="0.25">
      <c r="A94" t="s">
        <v>897</v>
      </c>
      <c r="B94">
        <f>VLOOKUP(A94,Constructors!A:B,2,FALSE)</f>
        <v>18</v>
      </c>
      <c r="C94">
        <v>1974</v>
      </c>
      <c r="D94">
        <f>VLOOKUP(C94,Seasons!A:B,2,FALSE)</f>
        <v>25</v>
      </c>
      <c r="F94" s="5" t="str">
        <f t="shared" si="1"/>
        <v>(18,25),</v>
      </c>
    </row>
    <row r="95" spans="1:6" x14ac:dyDescent="0.25">
      <c r="A95" t="s">
        <v>897</v>
      </c>
      <c r="B95">
        <f>VLOOKUP(A95,Constructors!A:B,2,FALSE)</f>
        <v>18</v>
      </c>
      <c r="C95">
        <v>1975</v>
      </c>
      <c r="D95">
        <f>VLOOKUP(C95,Seasons!A:B,2,FALSE)</f>
        <v>26</v>
      </c>
      <c r="F95" s="5" t="str">
        <f t="shared" si="1"/>
        <v>(18,26),</v>
      </c>
    </row>
    <row r="96" spans="1:6" x14ac:dyDescent="0.25">
      <c r="A96" t="s">
        <v>897</v>
      </c>
      <c r="B96">
        <f>VLOOKUP(A96,Constructors!A:B,2,FALSE)</f>
        <v>18</v>
      </c>
      <c r="C96">
        <v>1976</v>
      </c>
      <c r="D96">
        <f>VLOOKUP(C96,Seasons!A:B,2,FALSE)</f>
        <v>27</v>
      </c>
      <c r="F96" s="5" t="str">
        <f t="shared" si="1"/>
        <v>(18,27),</v>
      </c>
    </row>
    <row r="97" spans="1:6" x14ac:dyDescent="0.25">
      <c r="A97" t="s">
        <v>897</v>
      </c>
      <c r="B97">
        <f>VLOOKUP(A97,Constructors!A:B,2,FALSE)</f>
        <v>18</v>
      </c>
      <c r="C97">
        <v>1977</v>
      </c>
      <c r="D97">
        <f>VLOOKUP(C97,Seasons!A:B,2,FALSE)</f>
        <v>28</v>
      </c>
      <c r="F97" s="5" t="str">
        <f t="shared" si="1"/>
        <v>(18,28),</v>
      </c>
    </row>
    <row r="98" spans="1:6" x14ac:dyDescent="0.25">
      <c r="A98" t="s">
        <v>897</v>
      </c>
      <c r="B98">
        <f>VLOOKUP(A98,Constructors!A:B,2,FALSE)</f>
        <v>18</v>
      </c>
      <c r="C98">
        <v>1978</v>
      </c>
      <c r="D98">
        <f>VLOOKUP(C98,Seasons!A:B,2,FALSE)</f>
        <v>29</v>
      </c>
      <c r="F98" s="5" t="str">
        <f t="shared" si="1"/>
        <v>(18,29),</v>
      </c>
    </row>
    <row r="99" spans="1:6" x14ac:dyDescent="0.25">
      <c r="A99" t="s">
        <v>897</v>
      </c>
      <c r="B99">
        <f>VLOOKUP(A99,Constructors!A:B,2,FALSE)</f>
        <v>18</v>
      </c>
      <c r="C99">
        <v>1979</v>
      </c>
      <c r="D99">
        <f>VLOOKUP(C99,Seasons!A:B,2,FALSE)</f>
        <v>30</v>
      </c>
      <c r="F99" s="5" t="str">
        <f t="shared" si="1"/>
        <v>(18,30),</v>
      </c>
    </row>
    <row r="100" spans="1:6" x14ac:dyDescent="0.25">
      <c r="A100" t="s">
        <v>897</v>
      </c>
      <c r="B100">
        <f>VLOOKUP(A100,Constructors!A:B,2,FALSE)</f>
        <v>18</v>
      </c>
      <c r="C100">
        <v>1980</v>
      </c>
      <c r="D100">
        <f>VLOOKUP(C100,Seasons!A:B,2,FALSE)</f>
        <v>31</v>
      </c>
      <c r="F100" s="5" t="str">
        <f t="shared" si="1"/>
        <v>(18,31),</v>
      </c>
    </row>
    <row r="101" spans="1:6" x14ac:dyDescent="0.25">
      <c r="A101" t="s">
        <v>897</v>
      </c>
      <c r="B101">
        <f>VLOOKUP(A101,Constructors!A:B,2,FALSE)</f>
        <v>18</v>
      </c>
      <c r="C101">
        <v>1981</v>
      </c>
      <c r="D101">
        <f>VLOOKUP(C101,Seasons!A:B,2,FALSE)</f>
        <v>32</v>
      </c>
      <c r="F101" s="5" t="str">
        <f t="shared" si="1"/>
        <v>(18,32),</v>
      </c>
    </row>
    <row r="102" spans="1:6" x14ac:dyDescent="0.25">
      <c r="A102" t="s">
        <v>897</v>
      </c>
      <c r="B102">
        <f>VLOOKUP(A102,Constructors!A:B,2,FALSE)</f>
        <v>18</v>
      </c>
      <c r="C102">
        <v>1982</v>
      </c>
      <c r="D102">
        <f>VLOOKUP(C102,Seasons!A:B,2,FALSE)</f>
        <v>33</v>
      </c>
      <c r="F102" s="5" t="str">
        <f t="shared" si="1"/>
        <v>(18,33),</v>
      </c>
    </row>
    <row r="103" spans="1:6" x14ac:dyDescent="0.25">
      <c r="A103" t="s">
        <v>897</v>
      </c>
      <c r="B103">
        <f>VLOOKUP(A103,Constructors!A:B,2,FALSE)</f>
        <v>18</v>
      </c>
      <c r="C103">
        <v>1983</v>
      </c>
      <c r="D103">
        <f>VLOOKUP(C103,Seasons!A:B,2,FALSE)</f>
        <v>34</v>
      </c>
      <c r="F103" s="5" t="str">
        <f t="shared" si="1"/>
        <v>(18,34),</v>
      </c>
    </row>
    <row r="104" spans="1:6" x14ac:dyDescent="0.25">
      <c r="A104" t="s">
        <v>897</v>
      </c>
      <c r="B104">
        <f>VLOOKUP(A104,Constructors!A:B,2,FALSE)</f>
        <v>18</v>
      </c>
      <c r="C104">
        <v>1984</v>
      </c>
      <c r="D104">
        <f>VLOOKUP(C104,Seasons!A:B,2,FALSE)</f>
        <v>35</v>
      </c>
      <c r="F104" s="5" t="str">
        <f t="shared" si="1"/>
        <v>(18,35),</v>
      </c>
    </row>
    <row r="105" spans="1:6" x14ac:dyDescent="0.25">
      <c r="A105" t="s">
        <v>897</v>
      </c>
      <c r="B105">
        <f>VLOOKUP(A105,Constructors!A:B,2,FALSE)</f>
        <v>18</v>
      </c>
      <c r="C105">
        <v>1985</v>
      </c>
      <c r="D105">
        <f>VLOOKUP(C105,Seasons!A:B,2,FALSE)</f>
        <v>36</v>
      </c>
      <c r="F105" s="5" t="str">
        <f t="shared" si="1"/>
        <v>(18,36),</v>
      </c>
    </row>
    <row r="106" spans="1:6" x14ac:dyDescent="0.25">
      <c r="A106" t="s">
        <v>897</v>
      </c>
      <c r="B106">
        <f>VLOOKUP(A106,Constructors!A:B,2,FALSE)</f>
        <v>18</v>
      </c>
      <c r="C106">
        <v>1986</v>
      </c>
      <c r="D106">
        <f>VLOOKUP(C106,Seasons!A:B,2,FALSE)</f>
        <v>37</v>
      </c>
      <c r="F106" s="5" t="str">
        <f t="shared" si="1"/>
        <v>(18,37),</v>
      </c>
    </row>
    <row r="107" spans="1:6" x14ac:dyDescent="0.25">
      <c r="A107" t="s">
        <v>897</v>
      </c>
      <c r="B107">
        <f>VLOOKUP(A107,Constructors!A:B,2,FALSE)</f>
        <v>18</v>
      </c>
      <c r="C107">
        <v>1987</v>
      </c>
      <c r="D107">
        <f>VLOOKUP(C107,Seasons!A:B,2,FALSE)</f>
        <v>38</v>
      </c>
      <c r="F107" s="5" t="str">
        <f t="shared" si="1"/>
        <v>(18,38),</v>
      </c>
    </row>
    <row r="108" spans="1:6" x14ac:dyDescent="0.25">
      <c r="A108" t="s">
        <v>897</v>
      </c>
      <c r="B108">
        <f>VLOOKUP(A108,Constructors!A:B,2,FALSE)</f>
        <v>18</v>
      </c>
      <c r="C108">
        <v>1989</v>
      </c>
      <c r="D108">
        <f>VLOOKUP(C108,Seasons!A:B,2,FALSE)</f>
        <v>40</v>
      </c>
      <c r="F108" s="5" t="str">
        <f t="shared" si="1"/>
        <v>(18,40),</v>
      </c>
    </row>
    <row r="109" spans="1:6" x14ac:dyDescent="0.25">
      <c r="A109" t="s">
        <v>897</v>
      </c>
      <c r="B109">
        <f>VLOOKUP(A109,Constructors!A:B,2,FALSE)</f>
        <v>18</v>
      </c>
      <c r="C109">
        <v>1990</v>
      </c>
      <c r="D109">
        <f>VLOOKUP(C109,Seasons!A:B,2,FALSE)</f>
        <v>41</v>
      </c>
      <c r="F109" s="5" t="str">
        <f t="shared" si="1"/>
        <v>(18,41),</v>
      </c>
    </row>
    <row r="110" spans="1:6" x14ac:dyDescent="0.25">
      <c r="A110" t="s">
        <v>897</v>
      </c>
      <c r="B110">
        <f>VLOOKUP(A110,Constructors!A:B,2,FALSE)</f>
        <v>18</v>
      </c>
      <c r="C110">
        <v>1991</v>
      </c>
      <c r="D110">
        <f>VLOOKUP(C110,Seasons!A:B,2,FALSE)</f>
        <v>42</v>
      </c>
      <c r="F110" s="5" t="str">
        <f t="shared" si="1"/>
        <v>(18,42),</v>
      </c>
    </row>
    <row r="111" spans="1:6" x14ac:dyDescent="0.25">
      <c r="A111" t="s">
        <v>897</v>
      </c>
      <c r="B111">
        <f>VLOOKUP(A111,Constructors!A:B,2,FALSE)</f>
        <v>18</v>
      </c>
      <c r="C111">
        <v>1992</v>
      </c>
      <c r="D111">
        <f>VLOOKUP(C111,Seasons!A:B,2,FALSE)</f>
        <v>43</v>
      </c>
      <c r="F111" s="5" t="str">
        <f t="shared" si="1"/>
        <v>(18,43),</v>
      </c>
    </row>
    <row r="112" spans="1:6" x14ac:dyDescent="0.25">
      <c r="A112" t="s">
        <v>898</v>
      </c>
      <c r="B112">
        <f>VLOOKUP(A112,Constructors!A:B,2,FALSE)</f>
        <v>19</v>
      </c>
      <c r="C112">
        <v>2009</v>
      </c>
      <c r="D112">
        <f>VLOOKUP(C112,Seasons!A:B,2,FALSE)</f>
        <v>60</v>
      </c>
      <c r="F112" s="5" t="str">
        <f t="shared" si="1"/>
        <v>(19,60),</v>
      </c>
    </row>
    <row r="113" spans="1:6" x14ac:dyDescent="0.25">
      <c r="A113" t="s">
        <v>899</v>
      </c>
      <c r="B113">
        <f>VLOOKUP(A113,Constructors!A:B,2,FALSE)</f>
        <v>20</v>
      </c>
      <c r="C113">
        <v>1951</v>
      </c>
      <c r="D113">
        <f>VLOOKUP(C113,Seasons!A:B,2,FALSE)</f>
        <v>2</v>
      </c>
      <c r="F113" s="5" t="str">
        <f t="shared" si="1"/>
        <v>(20,2),</v>
      </c>
    </row>
    <row r="114" spans="1:6" x14ac:dyDescent="0.25">
      <c r="A114" t="s">
        <v>899</v>
      </c>
      <c r="B114">
        <f>VLOOKUP(A114,Constructors!A:B,2,FALSE)</f>
        <v>20</v>
      </c>
      <c r="C114">
        <v>1956</v>
      </c>
      <c r="D114">
        <f>VLOOKUP(C114,Seasons!A:B,2,FALSE)</f>
        <v>7</v>
      </c>
      <c r="F114" s="5" t="str">
        <f t="shared" si="1"/>
        <v>(20,7),</v>
      </c>
    </row>
    <row r="115" spans="1:6" x14ac:dyDescent="0.25">
      <c r="A115" t="s">
        <v>899</v>
      </c>
      <c r="B115">
        <f>VLOOKUP(A115,Constructors!A:B,2,FALSE)</f>
        <v>20</v>
      </c>
      <c r="C115">
        <v>1957</v>
      </c>
      <c r="D115">
        <f>VLOOKUP(C115,Seasons!A:B,2,FALSE)</f>
        <v>8</v>
      </c>
      <c r="F115" s="5" t="str">
        <f t="shared" si="1"/>
        <v>(20,8),</v>
      </c>
    </row>
    <row r="116" spans="1:6" x14ac:dyDescent="0.25">
      <c r="A116" t="s">
        <v>899</v>
      </c>
      <c r="B116">
        <f>VLOOKUP(A116,Constructors!A:B,2,FALSE)</f>
        <v>20</v>
      </c>
      <c r="C116">
        <v>1958</v>
      </c>
      <c r="D116">
        <f>VLOOKUP(C116,Seasons!A:B,2,FALSE)</f>
        <v>9</v>
      </c>
      <c r="F116" s="5" t="str">
        <f t="shared" si="1"/>
        <v>(20,9),</v>
      </c>
    </row>
    <row r="117" spans="1:6" x14ac:dyDescent="0.25">
      <c r="A117" t="s">
        <v>899</v>
      </c>
      <c r="B117">
        <f>VLOOKUP(A117,Constructors!A:B,2,FALSE)</f>
        <v>20</v>
      </c>
      <c r="C117">
        <v>1959</v>
      </c>
      <c r="D117">
        <f>VLOOKUP(C117,Seasons!A:B,2,FALSE)</f>
        <v>10</v>
      </c>
      <c r="F117" s="5" t="str">
        <f t="shared" si="1"/>
        <v>(20,10),</v>
      </c>
    </row>
    <row r="118" spans="1:6" x14ac:dyDescent="0.25">
      <c r="A118" t="s">
        <v>899</v>
      </c>
      <c r="B118">
        <f>VLOOKUP(A118,Constructors!A:B,2,FALSE)</f>
        <v>20</v>
      </c>
      <c r="C118">
        <v>1960</v>
      </c>
      <c r="D118">
        <f>VLOOKUP(C118,Seasons!A:B,2,FALSE)</f>
        <v>11</v>
      </c>
      <c r="F118" s="5" t="str">
        <f t="shared" si="1"/>
        <v>(20,11),</v>
      </c>
    </row>
    <row r="119" spans="1:6" x14ac:dyDescent="0.25">
      <c r="A119" t="s">
        <v>899</v>
      </c>
      <c r="B119">
        <f>VLOOKUP(A119,Constructors!A:B,2,FALSE)</f>
        <v>20</v>
      </c>
      <c r="C119">
        <v>1961</v>
      </c>
      <c r="D119">
        <f>VLOOKUP(C119,Seasons!A:B,2,FALSE)</f>
        <v>12</v>
      </c>
      <c r="F119" s="5" t="str">
        <f t="shared" si="1"/>
        <v>(20,12),</v>
      </c>
    </row>
    <row r="120" spans="1:6" x14ac:dyDescent="0.25">
      <c r="A120" t="s">
        <v>899</v>
      </c>
      <c r="B120">
        <f>VLOOKUP(A120,Constructors!A:B,2,FALSE)</f>
        <v>20</v>
      </c>
      <c r="C120">
        <v>1962</v>
      </c>
      <c r="D120">
        <f>VLOOKUP(C120,Seasons!A:B,2,FALSE)</f>
        <v>13</v>
      </c>
      <c r="F120" s="5" t="str">
        <f t="shared" si="1"/>
        <v>(20,13),</v>
      </c>
    </row>
    <row r="121" spans="1:6" x14ac:dyDescent="0.25">
      <c r="A121" t="s">
        <v>899</v>
      </c>
      <c r="B121">
        <f>VLOOKUP(A121,Constructors!A:B,2,FALSE)</f>
        <v>20</v>
      </c>
      <c r="C121">
        <v>1963</v>
      </c>
      <c r="D121">
        <f>VLOOKUP(C121,Seasons!A:B,2,FALSE)</f>
        <v>14</v>
      </c>
      <c r="F121" s="5" t="str">
        <f t="shared" si="1"/>
        <v>(20,14),</v>
      </c>
    </row>
    <row r="122" spans="1:6" x14ac:dyDescent="0.25">
      <c r="A122" t="s">
        <v>899</v>
      </c>
      <c r="B122">
        <f>VLOOKUP(A122,Constructors!A:B,2,FALSE)</f>
        <v>20</v>
      </c>
      <c r="C122">
        <v>1964</v>
      </c>
      <c r="D122">
        <f>VLOOKUP(C122,Seasons!A:B,2,FALSE)</f>
        <v>15</v>
      </c>
      <c r="F122" s="5" t="str">
        <f t="shared" si="1"/>
        <v>(20,15),</v>
      </c>
    </row>
    <row r="123" spans="1:6" x14ac:dyDescent="0.25">
      <c r="A123" t="s">
        <v>899</v>
      </c>
      <c r="B123">
        <f>VLOOKUP(A123,Constructors!A:B,2,FALSE)</f>
        <v>20</v>
      </c>
      <c r="C123">
        <v>1965</v>
      </c>
      <c r="D123">
        <f>VLOOKUP(C123,Seasons!A:B,2,FALSE)</f>
        <v>16</v>
      </c>
      <c r="F123" s="5" t="str">
        <f t="shared" si="1"/>
        <v>(20,16),</v>
      </c>
    </row>
    <row r="124" spans="1:6" x14ac:dyDescent="0.25">
      <c r="A124" t="s">
        <v>899</v>
      </c>
      <c r="B124">
        <f>VLOOKUP(A124,Constructors!A:B,2,FALSE)</f>
        <v>20</v>
      </c>
      <c r="C124">
        <v>1966</v>
      </c>
      <c r="D124">
        <f>VLOOKUP(C124,Seasons!A:B,2,FALSE)</f>
        <v>17</v>
      </c>
      <c r="F124" s="5" t="str">
        <f t="shared" si="1"/>
        <v>(20,17),</v>
      </c>
    </row>
    <row r="125" spans="1:6" x14ac:dyDescent="0.25">
      <c r="A125" t="s">
        <v>899</v>
      </c>
      <c r="B125">
        <f>VLOOKUP(A125,Constructors!A:B,2,FALSE)</f>
        <v>20</v>
      </c>
      <c r="C125">
        <v>1967</v>
      </c>
      <c r="D125">
        <f>VLOOKUP(C125,Seasons!A:B,2,FALSE)</f>
        <v>18</v>
      </c>
      <c r="F125" s="5" t="str">
        <f t="shared" si="1"/>
        <v>(20,18),</v>
      </c>
    </row>
    <row r="126" spans="1:6" x14ac:dyDescent="0.25">
      <c r="A126" t="s">
        <v>899</v>
      </c>
      <c r="B126">
        <f>VLOOKUP(A126,Constructors!A:B,2,FALSE)</f>
        <v>20</v>
      </c>
      <c r="C126">
        <v>1968</v>
      </c>
      <c r="D126">
        <f>VLOOKUP(C126,Seasons!A:B,2,FALSE)</f>
        <v>19</v>
      </c>
      <c r="F126" s="5" t="str">
        <f t="shared" si="1"/>
        <v>(20,19),</v>
      </c>
    </row>
    <row r="127" spans="1:6" x14ac:dyDescent="0.25">
      <c r="A127" t="s">
        <v>899</v>
      </c>
      <c r="B127">
        <f>VLOOKUP(A127,Constructors!A:B,2,FALSE)</f>
        <v>20</v>
      </c>
      <c r="C127">
        <v>1969</v>
      </c>
      <c r="D127">
        <f>VLOOKUP(C127,Seasons!A:B,2,FALSE)</f>
        <v>20</v>
      </c>
      <c r="F127" s="5" t="str">
        <f t="shared" si="1"/>
        <v>(20,20),</v>
      </c>
    </row>
    <row r="128" spans="1:6" x14ac:dyDescent="0.25">
      <c r="A128" t="s">
        <v>899</v>
      </c>
      <c r="B128">
        <f>VLOOKUP(A128,Constructors!A:B,2,FALSE)</f>
        <v>20</v>
      </c>
      <c r="C128">
        <v>1970</v>
      </c>
      <c r="D128">
        <f>VLOOKUP(C128,Seasons!A:B,2,FALSE)</f>
        <v>21</v>
      </c>
      <c r="F128" s="5" t="str">
        <f t="shared" si="1"/>
        <v>(20,21),</v>
      </c>
    </row>
    <row r="129" spans="1:6" x14ac:dyDescent="0.25">
      <c r="A129" t="s">
        <v>899</v>
      </c>
      <c r="B129">
        <f>VLOOKUP(A129,Constructors!A:B,2,FALSE)</f>
        <v>20</v>
      </c>
      <c r="C129">
        <v>1971</v>
      </c>
      <c r="D129">
        <f>VLOOKUP(C129,Seasons!A:B,2,FALSE)</f>
        <v>22</v>
      </c>
      <c r="F129" s="5" t="str">
        <f t="shared" si="1"/>
        <v>(20,22),</v>
      </c>
    </row>
    <row r="130" spans="1:6" x14ac:dyDescent="0.25">
      <c r="A130" t="s">
        <v>899</v>
      </c>
      <c r="B130">
        <f>VLOOKUP(A130,Constructors!A:B,2,FALSE)</f>
        <v>20</v>
      </c>
      <c r="C130">
        <v>1972</v>
      </c>
      <c r="D130">
        <f>VLOOKUP(C130,Seasons!A:B,2,FALSE)</f>
        <v>23</v>
      </c>
      <c r="F130" s="5" t="str">
        <f t="shared" si="1"/>
        <v>(20,23),</v>
      </c>
    </row>
    <row r="131" spans="1:6" x14ac:dyDescent="0.25">
      <c r="A131" t="s">
        <v>899</v>
      </c>
      <c r="B131">
        <f>VLOOKUP(A131,Constructors!A:B,2,FALSE)</f>
        <v>20</v>
      </c>
      <c r="C131">
        <v>1973</v>
      </c>
      <c r="D131">
        <f>VLOOKUP(C131,Seasons!A:B,2,FALSE)</f>
        <v>24</v>
      </c>
      <c r="F131" s="5" t="str">
        <f t="shared" si="1"/>
        <v>(20,24),</v>
      </c>
    </row>
    <row r="132" spans="1:6" x14ac:dyDescent="0.25">
      <c r="A132" t="s">
        <v>899</v>
      </c>
      <c r="B132">
        <f>VLOOKUP(A132,Constructors!A:B,2,FALSE)</f>
        <v>20</v>
      </c>
      <c r="C132">
        <v>1974</v>
      </c>
      <c r="D132">
        <f>VLOOKUP(C132,Seasons!A:B,2,FALSE)</f>
        <v>25</v>
      </c>
      <c r="F132" s="5" t="str">
        <f t="shared" ref="F132:F195" si="2">_xlfn.CONCAT("(",B132,",",D132,"),")</f>
        <v>(20,25),</v>
      </c>
    </row>
    <row r="133" spans="1:6" x14ac:dyDescent="0.25">
      <c r="A133" t="s">
        <v>899</v>
      </c>
      <c r="B133">
        <f>VLOOKUP(A133,Constructors!A:B,2,FALSE)</f>
        <v>20</v>
      </c>
      <c r="C133">
        <v>1975</v>
      </c>
      <c r="D133">
        <f>VLOOKUP(C133,Seasons!A:B,2,FALSE)</f>
        <v>26</v>
      </c>
      <c r="F133" s="5" t="str">
        <f t="shared" si="2"/>
        <v>(20,26),</v>
      </c>
    </row>
    <row r="134" spans="1:6" x14ac:dyDescent="0.25">
      <c r="A134" t="s">
        <v>899</v>
      </c>
      <c r="B134">
        <f>VLOOKUP(A134,Constructors!A:B,2,FALSE)</f>
        <v>20</v>
      </c>
      <c r="C134">
        <v>1976</v>
      </c>
      <c r="D134">
        <f>VLOOKUP(C134,Seasons!A:B,2,FALSE)</f>
        <v>27</v>
      </c>
      <c r="F134" s="5" t="str">
        <f t="shared" si="2"/>
        <v>(20,27),</v>
      </c>
    </row>
    <row r="135" spans="1:6" x14ac:dyDescent="0.25">
      <c r="A135" t="s">
        <v>899</v>
      </c>
      <c r="B135">
        <f>VLOOKUP(A135,Constructors!A:B,2,FALSE)</f>
        <v>20</v>
      </c>
      <c r="C135">
        <v>1977</v>
      </c>
      <c r="D135">
        <f>VLOOKUP(C135,Seasons!A:B,2,FALSE)</f>
        <v>28</v>
      </c>
      <c r="F135" s="5" t="str">
        <f t="shared" si="2"/>
        <v>(20,28),</v>
      </c>
    </row>
    <row r="136" spans="1:6" x14ac:dyDescent="0.25">
      <c r="A136" t="s">
        <v>900</v>
      </c>
      <c r="B136">
        <f>VLOOKUP(A136,Constructors!A:B,2,FALSE)</f>
        <v>21</v>
      </c>
      <c r="C136">
        <v>1963</v>
      </c>
      <c r="D136">
        <f>VLOOKUP(C136,Seasons!A:B,2,FALSE)</f>
        <v>14</v>
      </c>
      <c r="F136" s="5" t="str">
        <f t="shared" si="2"/>
        <v>(21,14),</v>
      </c>
    </row>
    <row r="137" spans="1:6" x14ac:dyDescent="0.25">
      <c r="A137" t="s">
        <v>900</v>
      </c>
      <c r="B137">
        <f>VLOOKUP(A137,Constructors!A:B,2,FALSE)</f>
        <v>21</v>
      </c>
      <c r="C137">
        <v>1964</v>
      </c>
      <c r="D137">
        <f>VLOOKUP(C137,Seasons!A:B,2,FALSE)</f>
        <v>15</v>
      </c>
      <c r="F137" s="5" t="str">
        <f t="shared" si="2"/>
        <v>(21,15),</v>
      </c>
    </row>
    <row r="138" spans="1:6" x14ac:dyDescent="0.25">
      <c r="A138" t="s">
        <v>901</v>
      </c>
      <c r="B138">
        <f>VLOOKUP(A138,Constructors!A:B,2,FALSE)</f>
        <v>22</v>
      </c>
      <c r="C138">
        <v>1956</v>
      </c>
      <c r="D138">
        <f>VLOOKUP(C138,Seasons!A:B,2,FALSE)</f>
        <v>7</v>
      </c>
      <c r="F138" s="5" t="str">
        <f t="shared" si="2"/>
        <v>(22,7),</v>
      </c>
    </row>
    <row r="139" spans="1:6" x14ac:dyDescent="0.25">
      <c r="A139" t="s">
        <v>902</v>
      </c>
      <c r="B139">
        <f>VLOOKUP(A139,Constructors!A:B,2,FALSE)</f>
        <v>23</v>
      </c>
      <c r="C139">
        <v>2012</v>
      </c>
      <c r="D139">
        <f>VLOOKUP(C139,Seasons!A:B,2,FALSE)</f>
        <v>63</v>
      </c>
      <c r="F139" s="5" t="str">
        <f t="shared" si="2"/>
        <v>(23,63),</v>
      </c>
    </row>
    <row r="140" spans="1:6" x14ac:dyDescent="0.25">
      <c r="A140" t="s">
        <v>902</v>
      </c>
      <c r="B140">
        <f>VLOOKUP(A140,Constructors!A:B,2,FALSE)</f>
        <v>23</v>
      </c>
      <c r="C140">
        <v>2013</v>
      </c>
      <c r="D140">
        <f>VLOOKUP(C140,Seasons!A:B,2,FALSE)</f>
        <v>64</v>
      </c>
      <c r="F140" s="5" t="str">
        <f t="shared" si="2"/>
        <v>(23,64),</v>
      </c>
    </row>
    <row r="141" spans="1:6" x14ac:dyDescent="0.25">
      <c r="A141" t="s">
        <v>902</v>
      </c>
      <c r="B141">
        <f>VLOOKUP(A141,Constructors!A:B,2,FALSE)</f>
        <v>23</v>
      </c>
      <c r="C141">
        <v>2014</v>
      </c>
      <c r="D141">
        <f>VLOOKUP(C141,Seasons!A:B,2,FALSE)</f>
        <v>65</v>
      </c>
      <c r="F141" s="5" t="str">
        <f t="shared" si="2"/>
        <v>(23,65),</v>
      </c>
    </row>
    <row r="142" spans="1:6" x14ac:dyDescent="0.25">
      <c r="A142" t="s">
        <v>903</v>
      </c>
      <c r="B142">
        <f>VLOOKUP(A142,Constructors!A:B,2,FALSE)</f>
        <v>24</v>
      </c>
      <c r="C142">
        <v>1952</v>
      </c>
      <c r="D142">
        <f>VLOOKUP(C142,Seasons!A:B,2,FALSE)</f>
        <v>3</v>
      </c>
      <c r="F142" s="5" t="str">
        <f t="shared" si="2"/>
        <v>(24,3),</v>
      </c>
    </row>
    <row r="143" spans="1:6" x14ac:dyDescent="0.25">
      <c r="A143" t="s">
        <v>1349</v>
      </c>
      <c r="B143">
        <f>VLOOKUP(A143,Constructors!A:B,2,FALSE)</f>
        <v>25</v>
      </c>
      <c r="C143">
        <v>1987</v>
      </c>
      <c r="D143">
        <f>VLOOKUP(C143,Seasons!A:B,2,FALSE)</f>
        <v>38</v>
      </c>
      <c r="F143" s="5" t="str">
        <f t="shared" si="2"/>
        <v>(25,38),</v>
      </c>
    </row>
    <row r="144" spans="1:6" x14ac:dyDescent="0.25">
      <c r="A144" t="s">
        <v>1349</v>
      </c>
      <c r="B144">
        <f>VLOOKUP(A144,Constructors!A:B,2,FALSE)</f>
        <v>25</v>
      </c>
      <c r="C144">
        <v>1988</v>
      </c>
      <c r="D144">
        <f>VLOOKUP(C144,Seasons!A:B,2,FALSE)</f>
        <v>39</v>
      </c>
      <c r="F144" s="5" t="str">
        <f t="shared" si="2"/>
        <v>(25,39),</v>
      </c>
    </row>
    <row r="145" spans="1:6" x14ac:dyDescent="0.25">
      <c r="A145" t="s">
        <v>1349</v>
      </c>
      <c r="B145">
        <f>VLOOKUP(A145,Constructors!A:B,2,FALSE)</f>
        <v>25</v>
      </c>
      <c r="C145">
        <v>1989</v>
      </c>
      <c r="D145">
        <f>VLOOKUP(C145,Seasons!A:B,2,FALSE)</f>
        <v>40</v>
      </c>
      <c r="F145" s="5" t="str">
        <f t="shared" si="2"/>
        <v>(25,40),</v>
      </c>
    </row>
    <row r="146" spans="1:6" x14ac:dyDescent="0.25">
      <c r="A146" t="s">
        <v>1349</v>
      </c>
      <c r="B146">
        <f>VLOOKUP(A146,Constructors!A:B,2,FALSE)</f>
        <v>25</v>
      </c>
      <c r="C146">
        <v>1990</v>
      </c>
      <c r="D146">
        <f>VLOOKUP(C146,Seasons!A:B,2,FALSE)</f>
        <v>41</v>
      </c>
      <c r="F146" s="5" t="str">
        <f t="shared" si="2"/>
        <v>(25,41),</v>
      </c>
    </row>
    <row r="147" spans="1:6" x14ac:dyDescent="0.25">
      <c r="A147" t="s">
        <v>1349</v>
      </c>
      <c r="B147">
        <f>VLOOKUP(A147,Constructors!A:B,2,FALSE)</f>
        <v>25</v>
      </c>
      <c r="C147">
        <v>1991</v>
      </c>
      <c r="D147">
        <f>VLOOKUP(C147,Seasons!A:B,2,FALSE)</f>
        <v>42</v>
      </c>
      <c r="F147" s="5" t="str">
        <f t="shared" si="2"/>
        <v>(25,42),</v>
      </c>
    </row>
    <row r="148" spans="1:6" x14ac:dyDescent="0.25">
      <c r="A148" t="s">
        <v>904</v>
      </c>
      <c r="B148">
        <f>VLOOKUP(A148,Constructors!A:B,2,FALSE)</f>
        <v>26</v>
      </c>
      <c r="C148">
        <v>1952</v>
      </c>
      <c r="D148">
        <f>VLOOKUP(C148,Seasons!A:B,2,FALSE)</f>
        <v>3</v>
      </c>
      <c r="F148" s="5" t="str">
        <f t="shared" si="2"/>
        <v>(26,3),</v>
      </c>
    </row>
    <row r="149" spans="1:6" x14ac:dyDescent="0.25">
      <c r="A149" t="s">
        <v>904</v>
      </c>
      <c r="B149">
        <f>VLOOKUP(A149,Constructors!A:B,2,FALSE)</f>
        <v>26</v>
      </c>
      <c r="C149">
        <v>1953</v>
      </c>
      <c r="D149">
        <f>VLOOKUP(C149,Seasons!A:B,2,FALSE)</f>
        <v>4</v>
      </c>
      <c r="F149" s="5" t="str">
        <f t="shared" si="2"/>
        <v>(26,4),</v>
      </c>
    </row>
    <row r="150" spans="1:6" x14ac:dyDescent="0.25">
      <c r="A150" t="s">
        <v>904</v>
      </c>
      <c r="B150">
        <f>VLOOKUP(A150,Constructors!A:B,2,FALSE)</f>
        <v>26</v>
      </c>
      <c r="C150">
        <v>1954</v>
      </c>
      <c r="D150">
        <f>VLOOKUP(C150,Seasons!A:B,2,FALSE)</f>
        <v>5</v>
      </c>
      <c r="F150" s="5" t="str">
        <f t="shared" si="2"/>
        <v>(26,5),</v>
      </c>
    </row>
    <row r="151" spans="1:6" x14ac:dyDescent="0.25">
      <c r="A151" t="s">
        <v>904</v>
      </c>
      <c r="B151">
        <f>VLOOKUP(A151,Constructors!A:B,2,FALSE)</f>
        <v>26</v>
      </c>
      <c r="C151">
        <v>1955</v>
      </c>
      <c r="D151">
        <f>VLOOKUP(C151,Seasons!A:B,2,FALSE)</f>
        <v>6</v>
      </c>
      <c r="F151" s="5" t="str">
        <f t="shared" si="2"/>
        <v>(26,6),</v>
      </c>
    </row>
    <row r="152" spans="1:6" x14ac:dyDescent="0.25">
      <c r="A152" t="s">
        <v>904</v>
      </c>
      <c r="B152">
        <f>VLOOKUP(A152,Constructors!A:B,2,FALSE)</f>
        <v>26</v>
      </c>
      <c r="C152">
        <v>1956</v>
      </c>
      <c r="D152">
        <f>VLOOKUP(C152,Seasons!A:B,2,FALSE)</f>
        <v>7</v>
      </c>
      <c r="F152" s="5" t="str">
        <f t="shared" si="2"/>
        <v>(26,7),</v>
      </c>
    </row>
    <row r="153" spans="1:6" x14ac:dyDescent="0.25">
      <c r="A153" t="s">
        <v>904</v>
      </c>
      <c r="B153">
        <f>VLOOKUP(A153,Constructors!A:B,2,FALSE)</f>
        <v>26</v>
      </c>
      <c r="C153">
        <v>1957</v>
      </c>
      <c r="D153">
        <f>VLOOKUP(C153,Seasons!A:B,2,FALSE)</f>
        <v>8</v>
      </c>
      <c r="F153" s="5" t="str">
        <f t="shared" si="2"/>
        <v>(26,8),</v>
      </c>
    </row>
    <row r="154" spans="1:6" x14ac:dyDescent="0.25">
      <c r="A154" t="s">
        <v>904</v>
      </c>
      <c r="B154">
        <f>VLOOKUP(A154,Constructors!A:B,2,FALSE)</f>
        <v>26</v>
      </c>
      <c r="C154">
        <v>1958</v>
      </c>
      <c r="D154">
        <f>VLOOKUP(C154,Seasons!A:B,2,FALSE)</f>
        <v>9</v>
      </c>
      <c r="F154" s="5" t="str">
        <f t="shared" si="2"/>
        <v>(26,9),</v>
      </c>
    </row>
    <row r="155" spans="1:6" x14ac:dyDescent="0.25">
      <c r="A155" t="s">
        <v>904</v>
      </c>
      <c r="B155">
        <f>VLOOKUP(A155,Constructors!A:B,2,FALSE)</f>
        <v>26</v>
      </c>
      <c r="C155">
        <v>1959</v>
      </c>
      <c r="D155">
        <f>VLOOKUP(C155,Seasons!A:B,2,FALSE)</f>
        <v>10</v>
      </c>
      <c r="F155" s="5" t="str">
        <f t="shared" si="2"/>
        <v>(26,10),</v>
      </c>
    </row>
    <row r="156" spans="1:6" x14ac:dyDescent="0.25">
      <c r="A156" t="s">
        <v>905</v>
      </c>
      <c r="B156">
        <f>VLOOKUP(A156,Constructors!A:B,2,FALSE)</f>
        <v>27</v>
      </c>
      <c r="C156">
        <v>1972</v>
      </c>
      <c r="D156">
        <f>VLOOKUP(C156,Seasons!A:B,2,FALSE)</f>
        <v>23</v>
      </c>
      <c r="F156" s="5" t="str">
        <f t="shared" si="2"/>
        <v>(27,23),</v>
      </c>
    </row>
    <row r="157" spans="1:6" x14ac:dyDescent="0.25">
      <c r="A157" t="s">
        <v>906</v>
      </c>
      <c r="B157">
        <f>VLOOKUP(A157,Constructors!A:B,2,FALSE)</f>
        <v>28</v>
      </c>
      <c r="C157">
        <v>1950</v>
      </c>
      <c r="D157">
        <f>VLOOKUP(C157,Seasons!A:B,2,FALSE)</f>
        <v>1</v>
      </c>
      <c r="F157" s="5" t="str">
        <f t="shared" si="2"/>
        <v>(28,1),</v>
      </c>
    </row>
    <row r="158" spans="1:6" x14ac:dyDescent="0.25">
      <c r="A158" t="s">
        <v>906</v>
      </c>
      <c r="B158">
        <f>VLOOKUP(A158,Constructors!A:B,2,FALSE)</f>
        <v>28</v>
      </c>
      <c r="C158">
        <v>1952</v>
      </c>
      <c r="D158">
        <f>VLOOKUP(C158,Seasons!A:B,2,FALSE)</f>
        <v>3</v>
      </c>
      <c r="F158" s="5" t="str">
        <f t="shared" si="2"/>
        <v>(28,3),</v>
      </c>
    </row>
    <row r="159" spans="1:6" x14ac:dyDescent="0.25">
      <c r="A159" t="s">
        <v>906</v>
      </c>
      <c r="B159">
        <f>VLOOKUP(A159,Constructors!A:B,2,FALSE)</f>
        <v>28</v>
      </c>
      <c r="C159">
        <v>1953</v>
      </c>
      <c r="D159">
        <f>VLOOKUP(C159,Seasons!A:B,2,FALSE)</f>
        <v>4</v>
      </c>
      <c r="F159" s="5" t="str">
        <f t="shared" si="2"/>
        <v>(28,4),</v>
      </c>
    </row>
    <row r="160" spans="1:6" x14ac:dyDescent="0.25">
      <c r="A160" t="s">
        <v>906</v>
      </c>
      <c r="B160">
        <f>VLOOKUP(A160,Constructors!A:B,2,FALSE)</f>
        <v>28</v>
      </c>
      <c r="C160">
        <v>1954</v>
      </c>
      <c r="D160">
        <f>VLOOKUP(C160,Seasons!A:B,2,FALSE)</f>
        <v>5</v>
      </c>
      <c r="F160" s="5" t="str">
        <f t="shared" si="2"/>
        <v>(28,5),</v>
      </c>
    </row>
    <row r="161" spans="1:6" x14ac:dyDescent="0.25">
      <c r="A161" t="s">
        <v>906</v>
      </c>
      <c r="B161">
        <f>VLOOKUP(A161,Constructors!A:B,2,FALSE)</f>
        <v>28</v>
      </c>
      <c r="C161">
        <v>1955</v>
      </c>
      <c r="D161">
        <f>VLOOKUP(C161,Seasons!A:B,2,FALSE)</f>
        <v>6</v>
      </c>
      <c r="F161" s="5" t="str">
        <f t="shared" si="2"/>
        <v>(28,6),</v>
      </c>
    </row>
    <row r="162" spans="1:6" x14ac:dyDescent="0.25">
      <c r="A162" t="s">
        <v>906</v>
      </c>
      <c r="B162">
        <f>VLOOKUP(A162,Constructors!A:B,2,FALSE)</f>
        <v>28</v>
      </c>
      <c r="C162">
        <v>1956</v>
      </c>
      <c r="D162">
        <f>VLOOKUP(C162,Seasons!A:B,2,FALSE)</f>
        <v>7</v>
      </c>
      <c r="F162" s="5" t="str">
        <f t="shared" si="2"/>
        <v>(28,7),</v>
      </c>
    </row>
    <row r="163" spans="1:6" x14ac:dyDescent="0.25">
      <c r="A163" t="s">
        <v>906</v>
      </c>
      <c r="B163">
        <f>VLOOKUP(A163,Constructors!A:B,2,FALSE)</f>
        <v>28</v>
      </c>
      <c r="C163">
        <v>1957</v>
      </c>
      <c r="D163">
        <f>VLOOKUP(C163,Seasons!A:B,2,FALSE)</f>
        <v>8</v>
      </c>
      <c r="F163" s="5" t="str">
        <f t="shared" si="2"/>
        <v>(28,8),</v>
      </c>
    </row>
    <row r="164" spans="1:6" x14ac:dyDescent="0.25">
      <c r="A164" t="s">
        <v>906</v>
      </c>
      <c r="B164">
        <f>VLOOKUP(A164,Constructors!A:B,2,FALSE)</f>
        <v>28</v>
      </c>
      <c r="C164">
        <v>1958</v>
      </c>
      <c r="D164">
        <f>VLOOKUP(C164,Seasons!A:B,2,FALSE)</f>
        <v>9</v>
      </c>
      <c r="F164" s="5" t="str">
        <f t="shared" si="2"/>
        <v>(28,9),</v>
      </c>
    </row>
    <row r="165" spans="1:6" x14ac:dyDescent="0.25">
      <c r="A165" t="s">
        <v>906</v>
      </c>
      <c r="B165">
        <f>VLOOKUP(A165,Constructors!A:B,2,FALSE)</f>
        <v>28</v>
      </c>
      <c r="C165">
        <v>1959</v>
      </c>
      <c r="D165">
        <f>VLOOKUP(C165,Seasons!A:B,2,FALSE)</f>
        <v>10</v>
      </c>
      <c r="F165" s="5" t="str">
        <f t="shared" si="2"/>
        <v>(28,10),</v>
      </c>
    </row>
    <row r="166" spans="1:6" x14ac:dyDescent="0.25">
      <c r="A166" t="s">
        <v>906</v>
      </c>
      <c r="B166">
        <f>VLOOKUP(A166,Constructors!A:B,2,FALSE)</f>
        <v>28</v>
      </c>
      <c r="C166">
        <v>1960</v>
      </c>
      <c r="D166">
        <f>VLOOKUP(C166,Seasons!A:B,2,FALSE)</f>
        <v>11</v>
      </c>
      <c r="F166" s="5" t="str">
        <f t="shared" si="2"/>
        <v>(28,11),</v>
      </c>
    </row>
    <row r="167" spans="1:6" x14ac:dyDescent="0.25">
      <c r="A167" t="s">
        <v>906</v>
      </c>
      <c r="B167">
        <f>VLOOKUP(A167,Constructors!A:B,2,FALSE)</f>
        <v>28</v>
      </c>
      <c r="C167">
        <v>1961</v>
      </c>
      <c r="D167">
        <f>VLOOKUP(C167,Seasons!A:B,2,FALSE)</f>
        <v>12</v>
      </c>
      <c r="F167" s="5" t="str">
        <f t="shared" si="2"/>
        <v>(28,12),</v>
      </c>
    </row>
    <row r="168" spans="1:6" x14ac:dyDescent="0.25">
      <c r="A168" t="s">
        <v>906</v>
      </c>
      <c r="B168">
        <f>VLOOKUP(A168,Constructors!A:B,2,FALSE)</f>
        <v>28</v>
      </c>
      <c r="C168">
        <v>1962</v>
      </c>
      <c r="D168">
        <f>VLOOKUP(C168,Seasons!A:B,2,FALSE)</f>
        <v>13</v>
      </c>
      <c r="F168" s="5" t="str">
        <f t="shared" si="2"/>
        <v>(28,13),</v>
      </c>
    </row>
    <row r="169" spans="1:6" x14ac:dyDescent="0.25">
      <c r="A169" t="s">
        <v>906</v>
      </c>
      <c r="B169">
        <f>VLOOKUP(A169,Constructors!A:B,2,FALSE)</f>
        <v>28</v>
      </c>
      <c r="C169">
        <v>1963</v>
      </c>
      <c r="D169">
        <f>VLOOKUP(C169,Seasons!A:B,2,FALSE)</f>
        <v>14</v>
      </c>
      <c r="F169" s="5" t="str">
        <f t="shared" si="2"/>
        <v>(28,14),</v>
      </c>
    </row>
    <row r="170" spans="1:6" x14ac:dyDescent="0.25">
      <c r="A170" t="s">
        <v>906</v>
      </c>
      <c r="B170">
        <f>VLOOKUP(A170,Constructors!A:B,2,FALSE)</f>
        <v>28</v>
      </c>
      <c r="C170">
        <v>1952</v>
      </c>
      <c r="D170">
        <f>VLOOKUP(C170,Seasons!A:B,2,FALSE)</f>
        <v>3</v>
      </c>
      <c r="F170" s="5" t="str">
        <f t="shared" si="2"/>
        <v>(28,3),</v>
      </c>
    </row>
    <row r="171" spans="1:6" x14ac:dyDescent="0.25">
      <c r="A171" t="s">
        <v>906</v>
      </c>
      <c r="B171">
        <f>VLOOKUP(A171,Constructors!A:B,2,FALSE)</f>
        <v>28</v>
      </c>
      <c r="C171">
        <v>1953</v>
      </c>
      <c r="D171">
        <f>VLOOKUP(C171,Seasons!A:B,2,FALSE)</f>
        <v>4</v>
      </c>
      <c r="F171" s="5" t="str">
        <f t="shared" si="2"/>
        <v>(28,4),</v>
      </c>
    </row>
    <row r="172" spans="1:6" x14ac:dyDescent="0.25">
      <c r="A172" t="s">
        <v>906</v>
      </c>
      <c r="B172">
        <f>VLOOKUP(A172,Constructors!A:B,2,FALSE)</f>
        <v>28</v>
      </c>
      <c r="C172">
        <v>1954</v>
      </c>
      <c r="D172">
        <f>VLOOKUP(C172,Seasons!A:B,2,FALSE)</f>
        <v>5</v>
      </c>
      <c r="F172" s="5" t="str">
        <f t="shared" si="2"/>
        <v>(28,5),</v>
      </c>
    </row>
    <row r="173" spans="1:6" x14ac:dyDescent="0.25">
      <c r="A173" t="s">
        <v>906</v>
      </c>
      <c r="B173">
        <f>VLOOKUP(A173,Constructors!A:B,2,FALSE)</f>
        <v>28</v>
      </c>
      <c r="C173">
        <v>1955</v>
      </c>
      <c r="D173">
        <f>VLOOKUP(C173,Seasons!A:B,2,FALSE)</f>
        <v>6</v>
      </c>
      <c r="F173" s="5" t="str">
        <f t="shared" si="2"/>
        <v>(28,6),</v>
      </c>
    </row>
    <row r="174" spans="1:6" x14ac:dyDescent="0.25">
      <c r="A174" t="s">
        <v>906</v>
      </c>
      <c r="B174">
        <f>VLOOKUP(A174,Constructors!A:B,2,FALSE)</f>
        <v>28</v>
      </c>
      <c r="C174">
        <v>1956</v>
      </c>
      <c r="D174">
        <f>VLOOKUP(C174,Seasons!A:B,2,FALSE)</f>
        <v>7</v>
      </c>
      <c r="F174" s="5" t="str">
        <f t="shared" si="2"/>
        <v>(28,7),</v>
      </c>
    </row>
    <row r="175" spans="1:6" x14ac:dyDescent="0.25">
      <c r="A175" t="s">
        <v>906</v>
      </c>
      <c r="B175">
        <f>VLOOKUP(A175,Constructors!A:B,2,FALSE)</f>
        <v>28</v>
      </c>
      <c r="C175">
        <v>1957</v>
      </c>
      <c r="D175">
        <f>VLOOKUP(C175,Seasons!A:B,2,FALSE)</f>
        <v>8</v>
      </c>
      <c r="F175" s="5" t="str">
        <f t="shared" si="2"/>
        <v>(28,8),</v>
      </c>
    </row>
    <row r="176" spans="1:6" x14ac:dyDescent="0.25">
      <c r="A176" t="s">
        <v>906</v>
      </c>
      <c r="B176">
        <f>VLOOKUP(A176,Constructors!A:B,2,FALSE)</f>
        <v>28</v>
      </c>
      <c r="C176">
        <v>1958</v>
      </c>
      <c r="D176">
        <f>VLOOKUP(C176,Seasons!A:B,2,FALSE)</f>
        <v>9</v>
      </c>
      <c r="F176" s="5" t="str">
        <f t="shared" si="2"/>
        <v>(28,9),</v>
      </c>
    </row>
    <row r="177" spans="1:6" x14ac:dyDescent="0.25">
      <c r="A177" t="s">
        <v>906</v>
      </c>
      <c r="B177">
        <f>VLOOKUP(A177,Constructors!A:B,2,FALSE)</f>
        <v>28</v>
      </c>
      <c r="C177">
        <v>1959</v>
      </c>
      <c r="D177">
        <f>VLOOKUP(C177,Seasons!A:B,2,FALSE)</f>
        <v>10</v>
      </c>
      <c r="F177" s="5" t="str">
        <f t="shared" si="2"/>
        <v>(28,10),</v>
      </c>
    </row>
    <row r="178" spans="1:6" x14ac:dyDescent="0.25">
      <c r="A178" t="s">
        <v>906</v>
      </c>
      <c r="B178">
        <f>VLOOKUP(A178,Constructors!A:B,2,FALSE)</f>
        <v>28</v>
      </c>
      <c r="C178">
        <v>1960</v>
      </c>
      <c r="D178">
        <f>VLOOKUP(C178,Seasons!A:B,2,FALSE)</f>
        <v>11</v>
      </c>
      <c r="F178" s="5" t="str">
        <f t="shared" si="2"/>
        <v>(28,11),</v>
      </c>
    </row>
    <row r="179" spans="1:6" x14ac:dyDescent="0.25">
      <c r="A179" t="s">
        <v>906</v>
      </c>
      <c r="B179">
        <f>VLOOKUP(A179,Constructors!A:B,2,FALSE)</f>
        <v>28</v>
      </c>
      <c r="C179">
        <v>1961</v>
      </c>
      <c r="D179">
        <f>VLOOKUP(C179,Seasons!A:B,2,FALSE)</f>
        <v>12</v>
      </c>
      <c r="F179" s="5" t="str">
        <f t="shared" si="2"/>
        <v>(28,12),</v>
      </c>
    </row>
    <row r="180" spans="1:6" x14ac:dyDescent="0.25">
      <c r="A180" t="s">
        <v>906</v>
      </c>
      <c r="B180">
        <f>VLOOKUP(A180,Constructors!A:B,2,FALSE)</f>
        <v>28</v>
      </c>
      <c r="C180">
        <v>1962</v>
      </c>
      <c r="D180">
        <f>VLOOKUP(C180,Seasons!A:B,2,FALSE)</f>
        <v>13</v>
      </c>
      <c r="F180" s="5" t="str">
        <f t="shared" si="2"/>
        <v>(28,13),</v>
      </c>
    </row>
    <row r="181" spans="1:6" x14ac:dyDescent="0.25">
      <c r="A181" t="s">
        <v>906</v>
      </c>
      <c r="B181">
        <f>VLOOKUP(A181,Constructors!A:B,2,FALSE)</f>
        <v>28</v>
      </c>
      <c r="C181">
        <v>1963</v>
      </c>
      <c r="D181">
        <f>VLOOKUP(C181,Seasons!A:B,2,FALSE)</f>
        <v>14</v>
      </c>
      <c r="F181" s="5" t="str">
        <f t="shared" si="2"/>
        <v>(28,14),</v>
      </c>
    </row>
    <row r="182" spans="1:6" x14ac:dyDescent="0.25">
      <c r="A182" t="s">
        <v>906</v>
      </c>
      <c r="B182">
        <f>VLOOKUP(A182,Constructors!A:B,2,FALSE)</f>
        <v>28</v>
      </c>
      <c r="C182">
        <v>1964</v>
      </c>
      <c r="D182">
        <f>VLOOKUP(C182,Seasons!A:B,2,FALSE)</f>
        <v>15</v>
      </c>
      <c r="F182" s="5" t="str">
        <f t="shared" si="2"/>
        <v>(28,15),</v>
      </c>
    </row>
    <row r="183" spans="1:6" x14ac:dyDescent="0.25">
      <c r="A183" t="s">
        <v>906</v>
      </c>
      <c r="B183">
        <f>VLOOKUP(A183,Constructors!A:B,2,FALSE)</f>
        <v>28</v>
      </c>
      <c r="C183">
        <v>1965</v>
      </c>
      <c r="D183">
        <f>VLOOKUP(C183,Seasons!A:B,2,FALSE)</f>
        <v>16</v>
      </c>
      <c r="F183" s="5" t="str">
        <f t="shared" si="2"/>
        <v>(28,16),</v>
      </c>
    </row>
    <row r="184" spans="1:6" x14ac:dyDescent="0.25">
      <c r="A184" t="s">
        <v>906</v>
      </c>
      <c r="B184">
        <f>VLOOKUP(A184,Constructors!A:B,2,FALSE)</f>
        <v>28</v>
      </c>
      <c r="C184">
        <v>1966</v>
      </c>
      <c r="D184">
        <f>VLOOKUP(C184,Seasons!A:B,2,FALSE)</f>
        <v>17</v>
      </c>
      <c r="F184" s="5" t="str">
        <f t="shared" si="2"/>
        <v>(28,17),</v>
      </c>
    </row>
    <row r="185" spans="1:6" x14ac:dyDescent="0.25">
      <c r="A185" t="s">
        <v>906</v>
      </c>
      <c r="B185">
        <f>VLOOKUP(A185,Constructors!A:B,2,FALSE)</f>
        <v>28</v>
      </c>
      <c r="C185">
        <v>1967</v>
      </c>
      <c r="D185">
        <f>VLOOKUP(C185,Seasons!A:B,2,FALSE)</f>
        <v>18</v>
      </c>
      <c r="F185" s="5" t="str">
        <f t="shared" si="2"/>
        <v>(28,18),</v>
      </c>
    </row>
    <row r="186" spans="1:6" x14ac:dyDescent="0.25">
      <c r="A186" t="s">
        <v>906</v>
      </c>
      <c r="B186">
        <f>VLOOKUP(A186,Constructors!A:B,2,FALSE)</f>
        <v>28</v>
      </c>
      <c r="C186">
        <v>1968</v>
      </c>
      <c r="D186">
        <f>VLOOKUP(C186,Seasons!A:B,2,FALSE)</f>
        <v>19</v>
      </c>
      <c r="F186" s="5" t="str">
        <f t="shared" si="2"/>
        <v>(28,19),</v>
      </c>
    </row>
    <row r="187" spans="1:6" x14ac:dyDescent="0.25">
      <c r="A187" t="s">
        <v>906</v>
      </c>
      <c r="B187">
        <f>VLOOKUP(A187,Constructors!A:B,2,FALSE)</f>
        <v>28</v>
      </c>
      <c r="C187">
        <v>1969</v>
      </c>
      <c r="D187">
        <f>VLOOKUP(C187,Seasons!A:B,2,FALSE)</f>
        <v>20</v>
      </c>
      <c r="F187" s="5" t="str">
        <f t="shared" si="2"/>
        <v>(28,20),</v>
      </c>
    </row>
    <row r="188" spans="1:6" x14ac:dyDescent="0.25">
      <c r="A188" t="s">
        <v>907</v>
      </c>
      <c r="B188">
        <f>VLOOKUP(A188,Constructors!A:B,2,FALSE)</f>
        <v>29</v>
      </c>
      <c r="C188">
        <v>1988</v>
      </c>
      <c r="D188">
        <f>VLOOKUP(C188,Seasons!A:B,2,FALSE)</f>
        <v>39</v>
      </c>
      <c r="F188" s="5" t="str">
        <f t="shared" si="2"/>
        <v>(29,39),</v>
      </c>
    </row>
    <row r="189" spans="1:6" x14ac:dyDescent="0.25">
      <c r="A189" t="s">
        <v>907</v>
      </c>
      <c r="B189">
        <f>VLOOKUP(A189,Constructors!A:B,2,FALSE)</f>
        <v>29</v>
      </c>
      <c r="C189">
        <v>1989</v>
      </c>
      <c r="D189">
        <f>VLOOKUP(C189,Seasons!A:B,2,FALSE)</f>
        <v>40</v>
      </c>
      <c r="F189" s="5" t="str">
        <f t="shared" si="2"/>
        <v>(29,40),</v>
      </c>
    </row>
    <row r="190" spans="1:6" x14ac:dyDescent="0.25">
      <c r="A190" t="s">
        <v>907</v>
      </c>
      <c r="B190">
        <f>VLOOKUP(A190,Constructors!A:B,2,FALSE)</f>
        <v>29</v>
      </c>
      <c r="C190">
        <v>1990</v>
      </c>
      <c r="D190">
        <f>VLOOKUP(C190,Seasons!A:B,2,FALSE)</f>
        <v>41</v>
      </c>
      <c r="F190" s="5" t="str">
        <f t="shared" si="2"/>
        <v>(29,41),</v>
      </c>
    </row>
    <row r="191" spans="1:6" x14ac:dyDescent="0.25">
      <c r="A191" t="s">
        <v>907</v>
      </c>
      <c r="B191">
        <f>VLOOKUP(A191,Constructors!A:B,2,FALSE)</f>
        <v>29</v>
      </c>
      <c r="C191">
        <v>1991</v>
      </c>
      <c r="D191">
        <f>VLOOKUP(C191,Seasons!A:B,2,FALSE)</f>
        <v>42</v>
      </c>
      <c r="F191" s="5" t="str">
        <f t="shared" si="2"/>
        <v>(29,42),</v>
      </c>
    </row>
    <row r="192" spans="1:6" x14ac:dyDescent="0.25">
      <c r="A192" t="s">
        <v>907</v>
      </c>
      <c r="B192">
        <f>VLOOKUP(A192,Constructors!A:B,2,FALSE)</f>
        <v>29</v>
      </c>
      <c r="C192">
        <v>1992</v>
      </c>
      <c r="D192">
        <f>VLOOKUP(C192,Seasons!A:B,2,FALSE)</f>
        <v>43</v>
      </c>
      <c r="F192" s="5" t="str">
        <f t="shared" si="2"/>
        <v>(29,43),</v>
      </c>
    </row>
    <row r="193" spans="1:6" x14ac:dyDescent="0.25">
      <c r="A193" t="s">
        <v>908</v>
      </c>
      <c r="B193">
        <f>VLOOKUP(A193,Constructors!A:B,2,FALSE)</f>
        <v>30</v>
      </c>
      <c r="C193">
        <v>1964</v>
      </c>
      <c r="D193">
        <f>VLOOKUP(C193,Seasons!A:B,2,FALSE)</f>
        <v>15</v>
      </c>
      <c r="F193" s="5" t="str">
        <f t="shared" si="2"/>
        <v>(30,15),</v>
      </c>
    </row>
    <row r="194" spans="1:6" x14ac:dyDescent="0.25">
      <c r="A194" t="s">
        <v>421</v>
      </c>
      <c r="B194">
        <f>VLOOKUP(A194,Constructors!A:B,2,FALSE)</f>
        <v>31</v>
      </c>
      <c r="C194">
        <v>1963</v>
      </c>
      <c r="D194">
        <f>VLOOKUP(C194,Seasons!A:B,2,FALSE)</f>
        <v>14</v>
      </c>
      <c r="F194" s="5" t="str">
        <f t="shared" si="2"/>
        <v>(31,14),</v>
      </c>
    </row>
    <row r="195" spans="1:6" x14ac:dyDescent="0.25">
      <c r="A195" t="s">
        <v>421</v>
      </c>
      <c r="B195">
        <f>VLOOKUP(A195,Constructors!A:B,2,FALSE)</f>
        <v>31</v>
      </c>
      <c r="C195">
        <v>1965</v>
      </c>
      <c r="D195">
        <f>VLOOKUP(C195,Seasons!A:B,2,FALSE)</f>
        <v>16</v>
      </c>
      <c r="F195" s="5" t="str">
        <f t="shared" si="2"/>
        <v>(31,16),</v>
      </c>
    </row>
    <row r="196" spans="1:6" x14ac:dyDescent="0.25">
      <c r="A196" t="s">
        <v>909</v>
      </c>
      <c r="B196">
        <f>VLOOKUP(A196,Constructors!A:B,2,FALSE)</f>
        <v>32</v>
      </c>
      <c r="C196">
        <v>1961</v>
      </c>
      <c r="D196">
        <f>VLOOKUP(C196,Seasons!A:B,2,FALSE)</f>
        <v>12</v>
      </c>
      <c r="F196" s="5" t="str">
        <f t="shared" ref="F196:F259" si="3">_xlfn.CONCAT("(",B196,",",D196,"),")</f>
        <v>(32,12),</v>
      </c>
    </row>
    <row r="197" spans="1:6" x14ac:dyDescent="0.25">
      <c r="A197" t="s">
        <v>909</v>
      </c>
      <c r="B197">
        <f>VLOOKUP(A197,Constructors!A:B,2,FALSE)</f>
        <v>32</v>
      </c>
      <c r="C197">
        <v>1962</v>
      </c>
      <c r="D197">
        <f>VLOOKUP(C197,Seasons!A:B,2,FALSE)</f>
        <v>13</v>
      </c>
      <c r="F197" s="5" t="str">
        <f t="shared" si="3"/>
        <v>(32,13),</v>
      </c>
    </row>
    <row r="198" spans="1:6" x14ac:dyDescent="0.25">
      <c r="A198" t="s">
        <v>909</v>
      </c>
      <c r="B198">
        <f>VLOOKUP(A198,Constructors!A:B,2,FALSE)</f>
        <v>32</v>
      </c>
      <c r="C198">
        <v>1963</v>
      </c>
      <c r="D198">
        <f>VLOOKUP(C198,Seasons!A:B,2,FALSE)</f>
        <v>14</v>
      </c>
      <c r="F198" s="5" t="str">
        <f t="shared" si="3"/>
        <v>(32,14),</v>
      </c>
    </row>
    <row r="199" spans="1:6" x14ac:dyDescent="0.25">
      <c r="A199" t="s">
        <v>909</v>
      </c>
      <c r="B199">
        <f>VLOOKUP(A199,Constructors!A:B,2,FALSE)</f>
        <v>32</v>
      </c>
      <c r="C199">
        <v>1970</v>
      </c>
      <c r="D199">
        <f>VLOOKUP(C199,Seasons!A:B,2,FALSE)</f>
        <v>21</v>
      </c>
      <c r="F199" s="5" t="str">
        <f t="shared" si="3"/>
        <v>(32,21),</v>
      </c>
    </row>
    <row r="200" spans="1:6" x14ac:dyDescent="0.25">
      <c r="A200" t="s">
        <v>910</v>
      </c>
      <c r="B200">
        <f>VLOOKUP(A200,Constructors!A:B,2,FALSE)</f>
        <v>33</v>
      </c>
      <c r="C200">
        <v>1966</v>
      </c>
      <c r="D200">
        <f>VLOOKUP(C200,Seasons!A:B,2,FALSE)</f>
        <v>17</v>
      </c>
      <c r="F200" s="5" t="str">
        <f t="shared" si="3"/>
        <v>(33,17),</v>
      </c>
    </row>
    <row r="201" spans="1:6" x14ac:dyDescent="0.25">
      <c r="A201" t="s">
        <v>910</v>
      </c>
      <c r="B201">
        <f>VLOOKUP(A201,Constructors!A:B,2,FALSE)</f>
        <v>33</v>
      </c>
      <c r="C201">
        <v>1967</v>
      </c>
      <c r="D201">
        <f>VLOOKUP(C201,Seasons!A:B,2,FALSE)</f>
        <v>18</v>
      </c>
      <c r="F201" s="5" t="str">
        <f t="shared" si="3"/>
        <v>(33,18),</v>
      </c>
    </row>
    <row r="202" spans="1:6" x14ac:dyDescent="0.25">
      <c r="A202" t="s">
        <v>910</v>
      </c>
      <c r="B202">
        <f>VLOOKUP(A202,Constructors!A:B,2,FALSE)</f>
        <v>33</v>
      </c>
      <c r="C202">
        <v>1968</v>
      </c>
      <c r="D202">
        <f>VLOOKUP(C202,Seasons!A:B,2,FALSE)</f>
        <v>19</v>
      </c>
      <c r="F202" s="5" t="str">
        <f t="shared" si="3"/>
        <v>(33,19),</v>
      </c>
    </row>
    <row r="203" spans="1:6" x14ac:dyDescent="0.25">
      <c r="A203" t="s">
        <v>910</v>
      </c>
      <c r="B203">
        <f>VLOOKUP(A203,Constructors!A:B,2,FALSE)</f>
        <v>33</v>
      </c>
      <c r="C203">
        <v>1969</v>
      </c>
      <c r="D203">
        <f>VLOOKUP(C203,Seasons!A:B,2,FALSE)</f>
        <v>20</v>
      </c>
      <c r="F203" s="5" t="str">
        <f t="shared" si="3"/>
        <v>(33,20),</v>
      </c>
    </row>
    <row r="204" spans="1:6" x14ac:dyDescent="0.25">
      <c r="A204" t="s">
        <v>911</v>
      </c>
      <c r="B204">
        <f>VLOOKUP(A204,Constructors!A:B,2,FALSE)</f>
        <v>34</v>
      </c>
      <c r="C204">
        <v>1972</v>
      </c>
      <c r="D204">
        <f>VLOOKUP(C204,Seasons!A:B,2,FALSE)</f>
        <v>23</v>
      </c>
      <c r="F204" s="5" t="str">
        <f t="shared" si="3"/>
        <v>(34,23),</v>
      </c>
    </row>
    <row r="205" spans="1:6" x14ac:dyDescent="0.25">
      <c r="A205" t="s">
        <v>912</v>
      </c>
      <c r="B205">
        <f>VLOOKUP(A205,Constructors!A:B,2,FALSE)</f>
        <v>35</v>
      </c>
      <c r="C205">
        <v>1956</v>
      </c>
      <c r="D205">
        <f>VLOOKUP(C205,Seasons!A:B,2,FALSE)</f>
        <v>7</v>
      </c>
      <c r="F205" s="5" t="str">
        <f t="shared" si="3"/>
        <v>(35,7),</v>
      </c>
    </row>
    <row r="206" spans="1:6" x14ac:dyDescent="0.25">
      <c r="A206" t="s">
        <v>912</v>
      </c>
      <c r="B206">
        <f>VLOOKUP(A206,Constructors!A:B,2,FALSE)</f>
        <v>35</v>
      </c>
      <c r="C206">
        <v>1961</v>
      </c>
      <c r="D206">
        <f>VLOOKUP(C206,Seasons!A:B,2,FALSE)</f>
        <v>12</v>
      </c>
      <c r="F206" s="5" t="str">
        <f t="shared" si="3"/>
        <v>(35,12),</v>
      </c>
    </row>
    <row r="207" spans="1:6" x14ac:dyDescent="0.25">
      <c r="A207" t="s">
        <v>912</v>
      </c>
      <c r="B207">
        <f>VLOOKUP(A207,Constructors!A:B,2,FALSE)</f>
        <v>35</v>
      </c>
      <c r="C207">
        <v>1962</v>
      </c>
      <c r="D207">
        <f>VLOOKUP(C207,Seasons!A:B,2,FALSE)</f>
        <v>13</v>
      </c>
      <c r="F207" s="5" t="str">
        <f t="shared" si="3"/>
        <v>(35,13),</v>
      </c>
    </row>
    <row r="208" spans="1:6" x14ac:dyDescent="0.25">
      <c r="A208" t="s">
        <v>913</v>
      </c>
      <c r="B208">
        <f>VLOOKUP(A208,Constructors!A:B,2,FALSE)</f>
        <v>36</v>
      </c>
      <c r="C208">
        <v>1953</v>
      </c>
      <c r="D208">
        <f>VLOOKUP(C208,Seasons!A:B,2,FALSE)</f>
        <v>4</v>
      </c>
      <c r="F208" s="5" t="str">
        <f t="shared" si="3"/>
        <v>(36,4),</v>
      </c>
    </row>
    <row r="209" spans="1:6" x14ac:dyDescent="0.25">
      <c r="A209" t="s">
        <v>914</v>
      </c>
      <c r="B209">
        <f>VLOOKUP(A209,Constructors!A:B,2,FALSE)</f>
        <v>37</v>
      </c>
      <c r="C209">
        <v>1962</v>
      </c>
      <c r="D209">
        <f>VLOOKUP(C209,Seasons!A:B,2,FALSE)</f>
        <v>13</v>
      </c>
      <c r="F209" s="5" t="str">
        <f t="shared" si="3"/>
        <v>(37,13),</v>
      </c>
    </row>
    <row r="210" spans="1:6" x14ac:dyDescent="0.25">
      <c r="A210" t="s">
        <v>915</v>
      </c>
      <c r="B210">
        <f>VLOOKUP(A210,Constructors!A:B,2,FALSE)</f>
        <v>38</v>
      </c>
      <c r="C210">
        <v>1973</v>
      </c>
      <c r="D210">
        <f>VLOOKUP(C210,Seasons!A:B,2,FALSE)</f>
        <v>24</v>
      </c>
      <c r="F210" s="5" t="str">
        <f t="shared" si="3"/>
        <v>(38,24),</v>
      </c>
    </row>
    <row r="211" spans="1:6" x14ac:dyDescent="0.25">
      <c r="A211" t="s">
        <v>915</v>
      </c>
      <c r="B211">
        <f>VLOOKUP(A211,Constructors!A:B,2,FALSE)</f>
        <v>38</v>
      </c>
      <c r="C211">
        <v>1974</v>
      </c>
      <c r="D211">
        <f>VLOOKUP(C211,Seasons!A:B,2,FALSE)</f>
        <v>25</v>
      </c>
      <c r="F211" s="5" t="str">
        <f t="shared" si="3"/>
        <v>(38,25),</v>
      </c>
    </row>
    <row r="212" spans="1:6" x14ac:dyDescent="0.25">
      <c r="A212" t="s">
        <v>915</v>
      </c>
      <c r="B212">
        <f>VLOOKUP(A212,Constructors!A:B,2,FALSE)</f>
        <v>38</v>
      </c>
      <c r="C212">
        <v>1975</v>
      </c>
      <c r="D212">
        <f>VLOOKUP(C212,Seasons!A:B,2,FALSE)</f>
        <v>26</v>
      </c>
      <c r="F212" s="5" t="str">
        <f t="shared" si="3"/>
        <v>(38,26),</v>
      </c>
    </row>
    <row r="213" spans="1:6" x14ac:dyDescent="0.25">
      <c r="A213" t="s">
        <v>915</v>
      </c>
      <c r="B213">
        <f>VLOOKUP(A213,Constructors!A:B,2,FALSE)</f>
        <v>38</v>
      </c>
      <c r="C213">
        <v>1976</v>
      </c>
      <c r="D213">
        <f>VLOOKUP(C213,Seasons!A:B,2,FALSE)</f>
        <v>27</v>
      </c>
      <c r="F213" s="5" t="str">
        <f t="shared" si="3"/>
        <v>(38,27),</v>
      </c>
    </row>
    <row r="214" spans="1:6" x14ac:dyDescent="0.25">
      <c r="A214" t="s">
        <v>915</v>
      </c>
      <c r="B214">
        <f>VLOOKUP(A214,Constructors!A:B,2,FALSE)</f>
        <v>38</v>
      </c>
      <c r="C214">
        <v>1977</v>
      </c>
      <c r="D214">
        <f>VLOOKUP(C214,Seasons!A:B,2,FALSE)</f>
        <v>28</v>
      </c>
      <c r="F214" s="5" t="str">
        <f t="shared" si="3"/>
        <v>(38,28),</v>
      </c>
    </row>
    <row r="215" spans="1:6" x14ac:dyDescent="0.25">
      <c r="A215" t="s">
        <v>915</v>
      </c>
      <c r="B215">
        <f>VLOOKUP(A215,Constructors!A:B,2,FALSE)</f>
        <v>38</v>
      </c>
      <c r="C215">
        <v>1978</v>
      </c>
      <c r="D215">
        <f>VLOOKUP(C215,Seasons!A:B,2,FALSE)</f>
        <v>29</v>
      </c>
      <c r="F215" s="5" t="str">
        <f t="shared" si="3"/>
        <v>(38,29),</v>
      </c>
    </row>
    <row r="216" spans="1:6" x14ac:dyDescent="0.25">
      <c r="A216" t="s">
        <v>915</v>
      </c>
      <c r="B216">
        <f>VLOOKUP(A216,Constructors!A:B,2,FALSE)</f>
        <v>38</v>
      </c>
      <c r="C216">
        <v>1979</v>
      </c>
      <c r="D216">
        <f>VLOOKUP(C216,Seasons!A:B,2,FALSE)</f>
        <v>30</v>
      </c>
      <c r="F216" s="5" t="str">
        <f t="shared" si="3"/>
        <v>(38,30),</v>
      </c>
    </row>
    <row r="217" spans="1:6" x14ac:dyDescent="0.25">
      <c r="A217" t="s">
        <v>915</v>
      </c>
      <c r="B217">
        <f>VLOOKUP(A217,Constructors!A:B,2,FALSE)</f>
        <v>38</v>
      </c>
      <c r="C217">
        <v>1980</v>
      </c>
      <c r="D217">
        <f>VLOOKUP(C217,Seasons!A:B,2,FALSE)</f>
        <v>31</v>
      </c>
      <c r="F217" s="5" t="str">
        <f t="shared" si="3"/>
        <v>(38,31),</v>
      </c>
    </row>
    <row r="218" spans="1:6" x14ac:dyDescent="0.25">
      <c r="A218" t="s">
        <v>915</v>
      </c>
      <c r="B218">
        <f>VLOOKUP(A218,Constructors!A:B,2,FALSE)</f>
        <v>38</v>
      </c>
      <c r="C218">
        <v>1981</v>
      </c>
      <c r="D218">
        <f>VLOOKUP(C218,Seasons!A:B,2,FALSE)</f>
        <v>32</v>
      </c>
      <c r="F218" s="5" t="str">
        <f t="shared" si="3"/>
        <v>(38,32),</v>
      </c>
    </row>
    <row r="219" spans="1:6" x14ac:dyDescent="0.25">
      <c r="A219" t="s">
        <v>915</v>
      </c>
      <c r="B219">
        <f>VLOOKUP(A219,Constructors!A:B,2,FALSE)</f>
        <v>38</v>
      </c>
      <c r="C219">
        <v>1982</v>
      </c>
      <c r="D219">
        <f>VLOOKUP(C219,Seasons!A:B,2,FALSE)</f>
        <v>33</v>
      </c>
      <c r="F219" s="5" t="str">
        <f t="shared" si="3"/>
        <v>(38,33),</v>
      </c>
    </row>
    <row r="220" spans="1:6" x14ac:dyDescent="0.25">
      <c r="A220" t="s">
        <v>916</v>
      </c>
      <c r="B220">
        <f>VLOOKUP(A220,Constructors!A:B,2,FALSE)</f>
        <v>39</v>
      </c>
      <c r="C220">
        <v>1950</v>
      </c>
      <c r="D220">
        <f>VLOOKUP(C220,Seasons!A:B,2,FALSE)</f>
        <v>1</v>
      </c>
      <c r="F220" s="5" t="str">
        <f t="shared" si="3"/>
        <v>(39,1),</v>
      </c>
    </row>
    <row r="221" spans="1:6" x14ac:dyDescent="0.25">
      <c r="A221" t="s">
        <v>916</v>
      </c>
      <c r="B221">
        <f>VLOOKUP(A221,Constructors!A:B,2,FALSE)</f>
        <v>39</v>
      </c>
      <c r="C221">
        <v>1951</v>
      </c>
      <c r="D221">
        <f>VLOOKUP(C221,Seasons!A:B,2,FALSE)</f>
        <v>2</v>
      </c>
      <c r="F221" s="5" t="str">
        <f t="shared" si="3"/>
        <v>(39,2),</v>
      </c>
    </row>
    <row r="222" spans="1:6" x14ac:dyDescent="0.25">
      <c r="A222" t="s">
        <v>916</v>
      </c>
      <c r="B222">
        <f>VLOOKUP(A222,Constructors!A:B,2,FALSE)</f>
        <v>39</v>
      </c>
      <c r="C222">
        <v>1952</v>
      </c>
      <c r="D222">
        <f>VLOOKUP(C222,Seasons!A:B,2,FALSE)</f>
        <v>3</v>
      </c>
      <c r="F222" s="5" t="str">
        <f t="shared" si="3"/>
        <v>(39,3),</v>
      </c>
    </row>
    <row r="223" spans="1:6" x14ac:dyDescent="0.25">
      <c r="A223" t="s">
        <v>917</v>
      </c>
      <c r="B223">
        <f>VLOOKUP(A223,Constructors!A:B,2,FALSE)</f>
        <v>40</v>
      </c>
      <c r="C223">
        <v>1988</v>
      </c>
      <c r="D223">
        <f>VLOOKUP(C223,Seasons!A:B,2,FALSE)</f>
        <v>39</v>
      </c>
      <c r="F223" s="5" t="str">
        <f t="shared" si="3"/>
        <v>(40,39),</v>
      </c>
    </row>
    <row r="224" spans="1:6" x14ac:dyDescent="0.25">
      <c r="A224" t="s">
        <v>917</v>
      </c>
      <c r="B224">
        <f>VLOOKUP(A224,Constructors!A:B,2,FALSE)</f>
        <v>40</v>
      </c>
      <c r="C224">
        <v>1989</v>
      </c>
      <c r="D224">
        <f>VLOOKUP(C224,Seasons!A:B,2,FALSE)</f>
        <v>40</v>
      </c>
      <c r="F224" s="5" t="str">
        <f t="shared" si="3"/>
        <v>(40,40),</v>
      </c>
    </row>
    <row r="225" spans="1:6" x14ac:dyDescent="0.25">
      <c r="A225" t="s">
        <v>917</v>
      </c>
      <c r="B225">
        <f>VLOOKUP(A225,Constructors!A:B,2,FALSE)</f>
        <v>40</v>
      </c>
      <c r="C225">
        <v>1990</v>
      </c>
      <c r="D225">
        <f>VLOOKUP(C225,Seasons!A:B,2,FALSE)</f>
        <v>41</v>
      </c>
      <c r="F225" s="5" t="str">
        <f t="shared" si="3"/>
        <v>(40,41),</v>
      </c>
    </row>
    <row r="226" spans="1:6" x14ac:dyDescent="0.25">
      <c r="A226" t="s">
        <v>918</v>
      </c>
      <c r="B226">
        <f>VLOOKUP(A226,Constructors!A:B,2,FALSE)</f>
        <v>42</v>
      </c>
      <c r="C226">
        <v>1961</v>
      </c>
      <c r="D226">
        <f>VLOOKUP(C226,Seasons!A:B,2,FALSE)</f>
        <v>12</v>
      </c>
      <c r="F226" s="5" t="str">
        <f t="shared" si="3"/>
        <v>(42,12),</v>
      </c>
    </row>
    <row r="227" spans="1:6" x14ac:dyDescent="0.25">
      <c r="A227" t="s">
        <v>919</v>
      </c>
      <c r="B227">
        <f>VLOOKUP(A227,Constructors!A:B,2,FALSE)</f>
        <v>43</v>
      </c>
      <c r="C227">
        <v>1989</v>
      </c>
      <c r="D227">
        <f>VLOOKUP(C227,Seasons!A:B,2,FALSE)</f>
        <v>40</v>
      </c>
      <c r="F227" s="5" t="str">
        <f t="shared" si="3"/>
        <v>(43,40),</v>
      </c>
    </row>
    <row r="228" spans="1:6" x14ac:dyDescent="0.25">
      <c r="A228" t="s">
        <v>920</v>
      </c>
      <c r="B228">
        <f>VLOOKUP(A228,Constructors!A:B,2,FALSE)</f>
        <v>44</v>
      </c>
      <c r="C228">
        <v>1975</v>
      </c>
      <c r="D228">
        <f>VLOOKUP(C228,Seasons!A:B,2,FALSE)</f>
        <v>26</v>
      </c>
      <c r="F228" s="5" t="str">
        <f t="shared" si="3"/>
        <v>(44,26),</v>
      </c>
    </row>
    <row r="229" spans="1:6" x14ac:dyDescent="0.25">
      <c r="A229" t="s">
        <v>920</v>
      </c>
      <c r="B229">
        <f>VLOOKUP(A229,Constructors!A:B,2,FALSE)</f>
        <v>44</v>
      </c>
      <c r="C229">
        <v>1976</v>
      </c>
      <c r="D229">
        <f>VLOOKUP(C229,Seasons!A:B,2,FALSE)</f>
        <v>27</v>
      </c>
      <c r="F229" s="5" t="str">
        <f t="shared" si="3"/>
        <v>(44,27),</v>
      </c>
    </row>
    <row r="230" spans="1:6" x14ac:dyDescent="0.25">
      <c r="A230" t="s">
        <v>920</v>
      </c>
      <c r="B230">
        <f>VLOOKUP(A230,Constructors!A:B,2,FALSE)</f>
        <v>44</v>
      </c>
      <c r="C230">
        <v>1977</v>
      </c>
      <c r="D230">
        <f>VLOOKUP(C230,Seasons!A:B,2,FALSE)</f>
        <v>28</v>
      </c>
      <c r="F230" s="5" t="str">
        <f t="shared" si="3"/>
        <v>(44,28),</v>
      </c>
    </row>
    <row r="231" spans="1:6" x14ac:dyDescent="0.25">
      <c r="A231" t="s">
        <v>920</v>
      </c>
      <c r="B231">
        <f>VLOOKUP(A231,Constructors!A:B,2,FALSE)</f>
        <v>44</v>
      </c>
      <c r="C231">
        <v>1978</v>
      </c>
      <c r="D231">
        <f>VLOOKUP(C231,Seasons!A:B,2,FALSE)</f>
        <v>29</v>
      </c>
      <c r="F231" s="5" t="str">
        <f t="shared" si="3"/>
        <v>(44,29),</v>
      </c>
    </row>
    <row r="232" spans="1:6" x14ac:dyDescent="0.25">
      <c r="A232" t="s">
        <v>920</v>
      </c>
      <c r="B232">
        <f>VLOOKUP(A232,Constructors!A:B,2,FALSE)</f>
        <v>44</v>
      </c>
      <c r="C232">
        <v>1979</v>
      </c>
      <c r="D232">
        <f>VLOOKUP(C232,Seasons!A:B,2,FALSE)</f>
        <v>30</v>
      </c>
      <c r="F232" s="5" t="str">
        <f t="shared" si="3"/>
        <v>(44,30),</v>
      </c>
    </row>
    <row r="233" spans="1:6" x14ac:dyDescent="0.25">
      <c r="A233" t="s">
        <v>920</v>
      </c>
      <c r="B233">
        <f>VLOOKUP(A233,Constructors!A:B,2,FALSE)</f>
        <v>44</v>
      </c>
      <c r="C233">
        <v>1980</v>
      </c>
      <c r="D233">
        <f>VLOOKUP(C233,Seasons!A:B,2,FALSE)</f>
        <v>31</v>
      </c>
      <c r="F233" s="5" t="str">
        <f t="shared" si="3"/>
        <v>(44,31),</v>
      </c>
    </row>
    <row r="234" spans="1:6" x14ac:dyDescent="0.25">
      <c r="A234" t="s">
        <v>920</v>
      </c>
      <c r="B234">
        <f>VLOOKUP(A234,Constructors!A:B,2,FALSE)</f>
        <v>44</v>
      </c>
      <c r="C234">
        <v>1981</v>
      </c>
      <c r="D234">
        <f>VLOOKUP(C234,Seasons!A:B,2,FALSE)</f>
        <v>32</v>
      </c>
      <c r="F234" s="5" t="str">
        <f t="shared" si="3"/>
        <v>(44,32),</v>
      </c>
    </row>
    <row r="235" spans="1:6" x14ac:dyDescent="0.25">
      <c r="A235" t="s">
        <v>920</v>
      </c>
      <c r="B235">
        <f>VLOOKUP(A235,Constructors!A:B,2,FALSE)</f>
        <v>44</v>
      </c>
      <c r="C235">
        <v>1982</v>
      </c>
      <c r="D235">
        <f>VLOOKUP(C235,Seasons!A:B,2,FALSE)</f>
        <v>33</v>
      </c>
      <c r="F235" s="5" t="str">
        <f t="shared" si="3"/>
        <v>(44,33),</v>
      </c>
    </row>
    <row r="236" spans="1:6" x14ac:dyDescent="0.25">
      <c r="A236" t="s">
        <v>921</v>
      </c>
      <c r="B236">
        <f>VLOOKUP(A236,Constructors!A:B,2,FALSE)</f>
        <v>45</v>
      </c>
      <c r="C236">
        <v>1991</v>
      </c>
      <c r="D236">
        <f>VLOOKUP(C236,Seasons!A:B,2,FALSE)</f>
        <v>42</v>
      </c>
      <c r="F236" s="5" t="str">
        <f t="shared" si="3"/>
        <v>(45,42),</v>
      </c>
    </row>
    <row r="237" spans="1:6" x14ac:dyDescent="0.25">
      <c r="A237" t="s">
        <v>921</v>
      </c>
      <c r="B237">
        <f>VLOOKUP(A237,Constructors!A:B,2,FALSE)</f>
        <v>45</v>
      </c>
      <c r="C237">
        <v>1992</v>
      </c>
      <c r="D237">
        <f>VLOOKUP(C237,Seasons!A:B,2,FALSE)</f>
        <v>43</v>
      </c>
      <c r="F237" s="5" t="str">
        <f t="shared" si="3"/>
        <v>(45,43),</v>
      </c>
    </row>
    <row r="238" spans="1:6" x14ac:dyDescent="0.25">
      <c r="A238" t="s">
        <v>1165</v>
      </c>
      <c r="B238">
        <f>VLOOKUP(A238,Constructors!A:B,2,FALSE)</f>
        <v>46</v>
      </c>
      <c r="C238">
        <v>2008</v>
      </c>
      <c r="D238">
        <f>VLOOKUP(C238,Seasons!A:B,2,FALSE)</f>
        <v>59</v>
      </c>
      <c r="F238" s="5" t="str">
        <f t="shared" si="3"/>
        <v>(46,59),</v>
      </c>
    </row>
    <row r="239" spans="1:6" x14ac:dyDescent="0.25">
      <c r="A239" t="s">
        <v>1165</v>
      </c>
      <c r="B239">
        <f>VLOOKUP(A239,Constructors!A:B,2,FALSE)</f>
        <v>46</v>
      </c>
      <c r="C239">
        <v>2009</v>
      </c>
      <c r="D239">
        <f>VLOOKUP(C239,Seasons!A:B,2,FALSE)</f>
        <v>60</v>
      </c>
      <c r="F239" s="5" t="str">
        <f t="shared" si="3"/>
        <v>(46,60),</v>
      </c>
    </row>
    <row r="240" spans="1:6" x14ac:dyDescent="0.25">
      <c r="A240" t="s">
        <v>1165</v>
      </c>
      <c r="B240">
        <f>VLOOKUP(A240,Constructors!A:B,2,FALSE)</f>
        <v>46</v>
      </c>
      <c r="C240">
        <v>2010</v>
      </c>
      <c r="D240">
        <f>VLOOKUP(C240,Seasons!A:B,2,FALSE)</f>
        <v>61</v>
      </c>
      <c r="F240" s="5" t="str">
        <f t="shared" si="3"/>
        <v>(46,61),</v>
      </c>
    </row>
    <row r="241" spans="1:6" x14ac:dyDescent="0.25">
      <c r="A241" t="s">
        <v>1165</v>
      </c>
      <c r="B241">
        <f>VLOOKUP(A241,Constructors!A:B,2,FALSE)</f>
        <v>46</v>
      </c>
      <c r="C241">
        <v>2011</v>
      </c>
      <c r="D241">
        <f>VLOOKUP(C241,Seasons!A:B,2,FALSE)</f>
        <v>62</v>
      </c>
      <c r="F241" s="5" t="str">
        <f t="shared" si="3"/>
        <v>(46,62),</v>
      </c>
    </row>
    <row r="242" spans="1:6" x14ac:dyDescent="0.25">
      <c r="A242" t="s">
        <v>1165</v>
      </c>
      <c r="B242">
        <f>VLOOKUP(A242,Constructors!A:B,2,FALSE)</f>
        <v>46</v>
      </c>
      <c r="C242">
        <v>2012</v>
      </c>
      <c r="D242">
        <f>VLOOKUP(C242,Seasons!A:B,2,FALSE)</f>
        <v>63</v>
      </c>
      <c r="F242" s="5" t="str">
        <f t="shared" si="3"/>
        <v>(46,63),</v>
      </c>
    </row>
    <row r="243" spans="1:6" x14ac:dyDescent="0.25">
      <c r="A243" t="s">
        <v>1165</v>
      </c>
      <c r="B243">
        <f>VLOOKUP(A243,Constructors!A:B,2,FALSE)</f>
        <v>46</v>
      </c>
      <c r="C243">
        <v>2013</v>
      </c>
      <c r="D243">
        <f>VLOOKUP(C243,Seasons!A:B,2,FALSE)</f>
        <v>64</v>
      </c>
      <c r="F243" s="5" t="str">
        <f t="shared" si="3"/>
        <v>(46,64),</v>
      </c>
    </row>
    <row r="244" spans="1:6" x14ac:dyDescent="0.25">
      <c r="A244" t="s">
        <v>1165</v>
      </c>
      <c r="B244">
        <f>VLOOKUP(A244,Constructors!A:B,2,FALSE)</f>
        <v>46</v>
      </c>
      <c r="C244">
        <v>2014</v>
      </c>
      <c r="D244">
        <f>VLOOKUP(C244,Seasons!A:B,2,FALSE)</f>
        <v>65</v>
      </c>
      <c r="F244" s="5" t="str">
        <f t="shared" si="3"/>
        <v>(46,65),</v>
      </c>
    </row>
    <row r="245" spans="1:6" x14ac:dyDescent="0.25">
      <c r="A245" t="s">
        <v>1165</v>
      </c>
      <c r="B245">
        <f>VLOOKUP(A245,Constructors!A:B,2,FALSE)</f>
        <v>46</v>
      </c>
      <c r="C245">
        <v>2015</v>
      </c>
      <c r="D245">
        <f>VLOOKUP(C245,Seasons!A:B,2,FALSE)</f>
        <v>66</v>
      </c>
      <c r="F245" s="5" t="str">
        <f t="shared" si="3"/>
        <v>(46,66),</v>
      </c>
    </row>
    <row r="246" spans="1:6" x14ac:dyDescent="0.25">
      <c r="A246" t="s">
        <v>1165</v>
      </c>
      <c r="B246">
        <f>VLOOKUP(A246,Constructors!A:B,2,FALSE)</f>
        <v>46</v>
      </c>
      <c r="C246">
        <v>2016</v>
      </c>
      <c r="D246">
        <f>VLOOKUP(C246,Seasons!A:B,2,FALSE)</f>
        <v>67</v>
      </c>
      <c r="F246" s="5" t="str">
        <f t="shared" si="3"/>
        <v>(46,67),</v>
      </c>
    </row>
    <row r="247" spans="1:6" x14ac:dyDescent="0.25">
      <c r="A247" t="s">
        <v>1165</v>
      </c>
      <c r="B247">
        <f>VLOOKUP(A247,Constructors!A:B,2,FALSE)</f>
        <v>46</v>
      </c>
      <c r="C247">
        <v>2017</v>
      </c>
      <c r="D247">
        <f>VLOOKUP(C247,Seasons!A:B,2,FALSE)</f>
        <v>68</v>
      </c>
      <c r="F247" s="5" t="str">
        <f t="shared" si="3"/>
        <v>(46,68),</v>
      </c>
    </row>
    <row r="248" spans="1:6" x14ac:dyDescent="0.25">
      <c r="A248" t="s">
        <v>1165</v>
      </c>
      <c r="B248">
        <f>VLOOKUP(A248,Constructors!A:B,2,FALSE)</f>
        <v>46</v>
      </c>
      <c r="C248">
        <v>2018</v>
      </c>
      <c r="D248">
        <f>VLOOKUP(C248,Seasons!A:B,2,FALSE)</f>
        <v>69</v>
      </c>
      <c r="F248" s="5" t="str">
        <f t="shared" si="3"/>
        <v>(46,69),</v>
      </c>
    </row>
    <row r="249" spans="1:6" x14ac:dyDescent="0.25">
      <c r="A249" t="s">
        <v>922</v>
      </c>
      <c r="B249">
        <f>VLOOKUP(A249,Constructors!A:B,2,FALSE)</f>
        <v>47</v>
      </c>
      <c r="C249">
        <v>1995</v>
      </c>
      <c r="D249">
        <f>VLOOKUP(C249,Seasons!A:B,2,FALSE)</f>
        <v>46</v>
      </c>
      <c r="F249" s="5" t="str">
        <f t="shared" si="3"/>
        <v>(47,46),</v>
      </c>
    </row>
    <row r="250" spans="1:6" x14ac:dyDescent="0.25">
      <c r="A250" t="s">
        <v>922</v>
      </c>
      <c r="B250">
        <f>VLOOKUP(A250,Constructors!A:B,2,FALSE)</f>
        <v>47</v>
      </c>
      <c r="C250">
        <v>1996</v>
      </c>
      <c r="D250">
        <f>VLOOKUP(C250,Seasons!A:B,2,FALSE)</f>
        <v>47</v>
      </c>
      <c r="F250" s="5" t="str">
        <f t="shared" si="3"/>
        <v>(47,47),</v>
      </c>
    </row>
    <row r="251" spans="1:6" x14ac:dyDescent="0.25">
      <c r="A251" t="s">
        <v>1350</v>
      </c>
      <c r="B251">
        <f>VLOOKUP(A251,Constructors!A:B,2,FALSE)</f>
        <v>48</v>
      </c>
      <c r="C251">
        <v>1972</v>
      </c>
      <c r="D251">
        <f>VLOOKUP(C251,Seasons!A:B,2,FALSE)</f>
        <v>23</v>
      </c>
      <c r="F251" s="5" t="str">
        <f t="shared" si="3"/>
        <v>(48,23),</v>
      </c>
    </row>
    <row r="252" spans="1:6" x14ac:dyDescent="0.25">
      <c r="A252" t="s">
        <v>1350</v>
      </c>
      <c r="B252">
        <f>VLOOKUP(A252,Constructors!A:B,2,FALSE)</f>
        <v>48</v>
      </c>
      <c r="C252">
        <v>1973</v>
      </c>
      <c r="D252">
        <f>VLOOKUP(C252,Seasons!A:B,2,FALSE)</f>
        <v>24</v>
      </c>
      <c r="F252" s="5" t="str">
        <f t="shared" si="3"/>
        <v>(48,24),</v>
      </c>
    </row>
    <row r="253" spans="1:6" x14ac:dyDescent="0.25">
      <c r="A253" t="s">
        <v>1350</v>
      </c>
      <c r="B253">
        <f>VLOOKUP(A253,Constructors!A:B,2,FALSE)</f>
        <v>48</v>
      </c>
      <c r="C253">
        <v>1974</v>
      </c>
      <c r="D253">
        <f>VLOOKUP(C253,Seasons!A:B,2,FALSE)</f>
        <v>25</v>
      </c>
      <c r="F253" s="5" t="str">
        <f t="shared" si="3"/>
        <v>(48,25),</v>
      </c>
    </row>
    <row r="254" spans="1:6" x14ac:dyDescent="0.25">
      <c r="A254" t="s">
        <v>1350</v>
      </c>
      <c r="B254">
        <f>VLOOKUP(A254,Constructors!A:B,2,FALSE)</f>
        <v>48</v>
      </c>
      <c r="C254">
        <v>1975</v>
      </c>
      <c r="D254">
        <f>VLOOKUP(C254,Seasons!A:B,2,FALSE)</f>
        <v>26</v>
      </c>
      <c r="F254" s="5" t="str">
        <f t="shared" si="3"/>
        <v>(48,26),</v>
      </c>
    </row>
    <row r="255" spans="1:6" x14ac:dyDescent="0.25">
      <c r="A255" t="s">
        <v>1350</v>
      </c>
      <c r="B255">
        <f>VLOOKUP(A255,Constructors!A:B,2,FALSE)</f>
        <v>48</v>
      </c>
      <c r="C255">
        <v>1976</v>
      </c>
      <c r="D255">
        <f>VLOOKUP(C255,Seasons!A:B,2,FALSE)</f>
        <v>27</v>
      </c>
      <c r="F255" s="5" t="str">
        <f t="shared" si="3"/>
        <v>(48,27),</v>
      </c>
    </row>
    <row r="256" spans="1:6" x14ac:dyDescent="0.25">
      <c r="A256" t="s">
        <v>923</v>
      </c>
      <c r="B256">
        <f>VLOOKUP(A256,Constructors!A:B,2,FALSE)</f>
        <v>49</v>
      </c>
      <c r="C256">
        <v>1952</v>
      </c>
      <c r="D256">
        <f>VLOOKUP(C256,Seasons!A:B,2,FALSE)</f>
        <v>3</v>
      </c>
      <c r="F256" s="5" t="str">
        <f t="shared" si="3"/>
        <v>(49,3),</v>
      </c>
    </row>
    <row r="257" spans="1:6" x14ac:dyDescent="0.25">
      <c r="A257" t="s">
        <v>924</v>
      </c>
      <c r="B257">
        <f>VLOOKUP(A257,Constructors!A:B,2,FALSE)</f>
        <v>50</v>
      </c>
      <c r="C257">
        <v>1959</v>
      </c>
      <c r="D257">
        <f>VLOOKUP(C257,Seasons!A:B,2,FALSE)</f>
        <v>10</v>
      </c>
      <c r="F257" s="5" t="str">
        <f t="shared" si="3"/>
        <v>(50,10),</v>
      </c>
    </row>
    <row r="258" spans="1:6" x14ac:dyDescent="0.25">
      <c r="A258" t="s">
        <v>925</v>
      </c>
      <c r="B258">
        <f>VLOOKUP(A258,Constructors!A:B,2,FALSE)</f>
        <v>51</v>
      </c>
      <c r="C258">
        <v>1961</v>
      </c>
      <c r="D258">
        <f>VLOOKUP(C258,Seasons!A:B,2,FALSE)</f>
        <v>12</v>
      </c>
      <c r="F258" s="5" t="str">
        <f t="shared" si="3"/>
        <v>(51,12),</v>
      </c>
    </row>
    <row r="259" spans="1:6" x14ac:dyDescent="0.25">
      <c r="A259" t="s">
        <v>925</v>
      </c>
      <c r="B259">
        <f>VLOOKUP(A259,Constructors!A:B,2,FALSE)</f>
        <v>51</v>
      </c>
      <c r="C259">
        <v>1962</v>
      </c>
      <c r="D259">
        <f>VLOOKUP(C259,Seasons!A:B,2,FALSE)</f>
        <v>13</v>
      </c>
      <c r="F259" s="5" t="str">
        <f t="shared" si="3"/>
        <v>(51,13),</v>
      </c>
    </row>
    <row r="260" spans="1:6" x14ac:dyDescent="0.25">
      <c r="A260" t="s">
        <v>925</v>
      </c>
      <c r="B260">
        <f>VLOOKUP(A260,Constructors!A:B,2,FALSE)</f>
        <v>51</v>
      </c>
      <c r="C260">
        <v>1963</v>
      </c>
      <c r="D260">
        <f>VLOOKUP(C260,Seasons!A:B,2,FALSE)</f>
        <v>14</v>
      </c>
      <c r="F260" s="5" t="str">
        <f t="shared" ref="F260:F323" si="4">_xlfn.CONCAT("(",B260,",",D260,"),")</f>
        <v>(51,14),</v>
      </c>
    </row>
    <row r="261" spans="1:6" x14ac:dyDescent="0.25">
      <c r="A261" t="s">
        <v>926</v>
      </c>
      <c r="B261">
        <f>VLOOKUP(A261,Constructors!A:B,2,FALSE)</f>
        <v>52</v>
      </c>
      <c r="C261">
        <v>1952</v>
      </c>
      <c r="D261">
        <f>VLOOKUP(C261,Seasons!A:B,2,FALSE)</f>
        <v>3</v>
      </c>
      <c r="F261" s="5" t="str">
        <f t="shared" si="4"/>
        <v>(52,3),</v>
      </c>
    </row>
    <row r="262" spans="1:6" x14ac:dyDescent="0.25">
      <c r="A262" t="s">
        <v>926</v>
      </c>
      <c r="B262">
        <f>VLOOKUP(A262,Constructors!A:B,2,FALSE)</f>
        <v>52</v>
      </c>
      <c r="C262">
        <v>1953</v>
      </c>
      <c r="D262">
        <f>VLOOKUP(C262,Seasons!A:B,2,FALSE)</f>
        <v>4</v>
      </c>
      <c r="F262" s="5" t="str">
        <f t="shared" si="4"/>
        <v>(52,4),</v>
      </c>
    </row>
    <row r="263" spans="1:6" x14ac:dyDescent="0.25">
      <c r="A263" t="s">
        <v>926</v>
      </c>
      <c r="B263">
        <f>VLOOKUP(A263,Constructors!A:B,2,FALSE)</f>
        <v>52</v>
      </c>
      <c r="C263">
        <v>1954</v>
      </c>
      <c r="D263">
        <f>VLOOKUP(C263,Seasons!A:B,2,FALSE)</f>
        <v>5</v>
      </c>
      <c r="F263" s="5" t="str">
        <f t="shared" si="4"/>
        <v>(52,5),</v>
      </c>
    </row>
    <row r="264" spans="1:6" x14ac:dyDescent="0.25">
      <c r="A264" t="s">
        <v>926</v>
      </c>
      <c r="B264">
        <f>VLOOKUP(A264,Constructors!A:B,2,FALSE)</f>
        <v>52</v>
      </c>
      <c r="C264">
        <v>1955</v>
      </c>
      <c r="D264">
        <f>VLOOKUP(C264,Seasons!A:B,2,FALSE)</f>
        <v>6</v>
      </c>
      <c r="F264" s="5" t="str">
        <f t="shared" si="4"/>
        <v>(52,6),</v>
      </c>
    </row>
    <row r="265" spans="1:6" x14ac:dyDescent="0.25">
      <c r="A265" t="s">
        <v>926</v>
      </c>
      <c r="B265">
        <f>VLOOKUP(A265,Constructors!A:B,2,FALSE)</f>
        <v>52</v>
      </c>
      <c r="C265">
        <v>1956</v>
      </c>
      <c r="D265">
        <f>VLOOKUP(C265,Seasons!A:B,2,FALSE)</f>
        <v>7</v>
      </c>
      <c r="F265" s="5" t="str">
        <f t="shared" si="4"/>
        <v>(52,7),</v>
      </c>
    </row>
    <row r="266" spans="1:6" x14ac:dyDescent="0.25">
      <c r="A266" t="s">
        <v>927</v>
      </c>
      <c r="B266">
        <f>VLOOKUP(A266,Constructors!A:B,2,FALSE)</f>
        <v>53</v>
      </c>
      <c r="C266">
        <v>1953</v>
      </c>
      <c r="D266">
        <f>VLOOKUP(C266,Seasons!A:B,2,FALSE)</f>
        <v>4</v>
      </c>
      <c r="F266" s="5" t="str">
        <f t="shared" si="4"/>
        <v>(53,4),</v>
      </c>
    </row>
    <row r="267" spans="1:6" x14ac:dyDescent="0.25">
      <c r="A267" t="s">
        <v>928</v>
      </c>
      <c r="B267">
        <f>VLOOKUP(A267,Constructors!A:B,2,FALSE)</f>
        <v>54</v>
      </c>
      <c r="C267">
        <v>1974</v>
      </c>
      <c r="D267">
        <f>VLOOKUP(C267,Seasons!A:B,2,FALSE)</f>
        <v>25</v>
      </c>
      <c r="F267" s="5" t="str">
        <f t="shared" si="4"/>
        <v>(54,25),</v>
      </c>
    </row>
    <row r="268" spans="1:6" x14ac:dyDescent="0.25">
      <c r="A268" t="s">
        <v>928</v>
      </c>
      <c r="B268">
        <f>VLOOKUP(A268,Constructors!A:B,2,FALSE)</f>
        <v>54</v>
      </c>
      <c r="C268">
        <v>1975</v>
      </c>
      <c r="D268">
        <f>VLOOKUP(C268,Seasons!A:B,2,FALSE)</f>
        <v>26</v>
      </c>
      <c r="F268" s="5" t="str">
        <f t="shared" si="4"/>
        <v>(54,26),</v>
      </c>
    </row>
    <row r="269" spans="1:6" x14ac:dyDescent="0.25">
      <c r="A269" t="s">
        <v>928</v>
      </c>
      <c r="B269">
        <f>VLOOKUP(A269,Constructors!A:B,2,FALSE)</f>
        <v>54</v>
      </c>
      <c r="C269">
        <v>1976</v>
      </c>
      <c r="D269">
        <f>VLOOKUP(C269,Seasons!A:B,2,FALSE)</f>
        <v>27</v>
      </c>
      <c r="F269" s="5" t="str">
        <f t="shared" si="4"/>
        <v>(54,27),</v>
      </c>
    </row>
    <row r="270" spans="1:6" x14ac:dyDescent="0.25">
      <c r="A270" t="s">
        <v>928</v>
      </c>
      <c r="B270">
        <f>VLOOKUP(A270,Constructors!A:B,2,FALSE)</f>
        <v>54</v>
      </c>
      <c r="C270">
        <v>1977</v>
      </c>
      <c r="D270">
        <f>VLOOKUP(C270,Seasons!A:B,2,FALSE)</f>
        <v>28</v>
      </c>
      <c r="F270" s="5" t="str">
        <f t="shared" si="4"/>
        <v>(54,28),</v>
      </c>
    </row>
    <row r="271" spans="1:6" x14ac:dyDescent="0.25">
      <c r="A271" t="s">
        <v>928</v>
      </c>
      <c r="B271">
        <f>VLOOKUP(A271,Constructors!A:B,2,FALSE)</f>
        <v>54</v>
      </c>
      <c r="C271">
        <v>1978</v>
      </c>
      <c r="D271">
        <f>VLOOKUP(C271,Seasons!A:B,2,FALSE)</f>
        <v>29</v>
      </c>
      <c r="F271" s="5" t="str">
        <f t="shared" si="4"/>
        <v>(54,29),</v>
      </c>
    </row>
    <row r="272" spans="1:6" x14ac:dyDescent="0.25">
      <c r="A272" t="s">
        <v>929</v>
      </c>
      <c r="B272">
        <f>VLOOKUP(A272,Constructors!A:B,2,FALSE)</f>
        <v>55</v>
      </c>
      <c r="C272">
        <v>1975</v>
      </c>
      <c r="D272">
        <f>VLOOKUP(C272,Seasons!A:B,2,FALSE)</f>
        <v>26</v>
      </c>
      <c r="F272" s="5" t="str">
        <f t="shared" si="4"/>
        <v>(55,26),</v>
      </c>
    </row>
    <row r="273" spans="1:6" x14ac:dyDescent="0.25">
      <c r="A273" t="s">
        <v>930</v>
      </c>
      <c r="B273">
        <f>VLOOKUP(A273,Constructors!A:B,2,FALSE)</f>
        <v>56</v>
      </c>
      <c r="C273">
        <v>2010</v>
      </c>
      <c r="D273">
        <f>VLOOKUP(C273,Seasons!A:B,2,FALSE)</f>
        <v>61</v>
      </c>
      <c r="F273" s="5" t="str">
        <f t="shared" si="4"/>
        <v>(56,61),</v>
      </c>
    </row>
    <row r="274" spans="1:6" x14ac:dyDescent="0.25">
      <c r="A274" t="s">
        <v>930</v>
      </c>
      <c r="B274">
        <f>VLOOKUP(A274,Constructors!A:B,2,FALSE)</f>
        <v>56</v>
      </c>
      <c r="C274">
        <v>2011</v>
      </c>
      <c r="D274">
        <f>VLOOKUP(C274,Seasons!A:B,2,FALSE)</f>
        <v>62</v>
      </c>
      <c r="F274" s="5" t="str">
        <f t="shared" si="4"/>
        <v>(56,62),</v>
      </c>
    </row>
    <row r="275" spans="1:6" x14ac:dyDescent="0.25">
      <c r="A275" t="s">
        <v>930</v>
      </c>
      <c r="B275">
        <f>VLOOKUP(A275,Constructors!A:B,2,FALSE)</f>
        <v>56</v>
      </c>
      <c r="C275">
        <v>2012</v>
      </c>
      <c r="D275">
        <f>VLOOKUP(C275,Seasons!A:B,2,FALSE)</f>
        <v>63</v>
      </c>
      <c r="F275" s="5" t="str">
        <f t="shared" si="4"/>
        <v>(56,63),</v>
      </c>
    </row>
    <row r="276" spans="1:6" x14ac:dyDescent="0.25">
      <c r="A276" t="s">
        <v>882</v>
      </c>
      <c r="B276">
        <f>VLOOKUP(A276,Constructors!A:B,2,FALSE)</f>
        <v>57</v>
      </c>
      <c r="C276">
        <v>1964</v>
      </c>
      <c r="D276">
        <f>VLOOKUP(C276,Seasons!A:B,2,FALSE)</f>
        <v>15</v>
      </c>
      <c r="F276" s="5" t="str">
        <f t="shared" si="4"/>
        <v>(57,15),</v>
      </c>
    </row>
    <row r="277" spans="1:6" x14ac:dyDescent="0.25">
      <c r="A277" t="s">
        <v>882</v>
      </c>
      <c r="B277">
        <f>VLOOKUP(A277,Constructors!A:B,2,FALSE)</f>
        <v>57</v>
      </c>
      <c r="C277">
        <v>1965</v>
      </c>
      <c r="D277">
        <f>VLOOKUP(C277,Seasons!A:B,2,FALSE)</f>
        <v>16</v>
      </c>
      <c r="F277" s="5" t="str">
        <f t="shared" si="4"/>
        <v>(57,16),</v>
      </c>
    </row>
    <row r="278" spans="1:6" x14ac:dyDescent="0.25">
      <c r="A278" t="s">
        <v>882</v>
      </c>
      <c r="B278">
        <f>VLOOKUP(A278,Constructors!A:B,2,FALSE)</f>
        <v>57</v>
      </c>
      <c r="C278">
        <v>1966</v>
      </c>
      <c r="D278">
        <f>VLOOKUP(C278,Seasons!A:B,2,FALSE)</f>
        <v>17</v>
      </c>
      <c r="F278" s="5" t="str">
        <f t="shared" si="4"/>
        <v>(57,17),</v>
      </c>
    </row>
    <row r="279" spans="1:6" x14ac:dyDescent="0.25">
      <c r="A279" t="s">
        <v>882</v>
      </c>
      <c r="B279">
        <f>VLOOKUP(A279,Constructors!A:B,2,FALSE)</f>
        <v>57</v>
      </c>
      <c r="C279">
        <v>1967</v>
      </c>
      <c r="D279">
        <f>VLOOKUP(C279,Seasons!A:B,2,FALSE)</f>
        <v>18</v>
      </c>
      <c r="F279" s="5" t="str">
        <f t="shared" si="4"/>
        <v>(57,18),</v>
      </c>
    </row>
    <row r="280" spans="1:6" x14ac:dyDescent="0.25">
      <c r="A280" t="s">
        <v>882</v>
      </c>
      <c r="B280">
        <f>VLOOKUP(A280,Constructors!A:B,2,FALSE)</f>
        <v>57</v>
      </c>
      <c r="C280">
        <v>1968</v>
      </c>
      <c r="D280">
        <f>VLOOKUP(C280,Seasons!A:B,2,FALSE)</f>
        <v>19</v>
      </c>
      <c r="F280" s="5" t="str">
        <f t="shared" si="4"/>
        <v>(57,19),</v>
      </c>
    </row>
    <row r="281" spans="1:6" x14ac:dyDescent="0.25">
      <c r="A281" t="s">
        <v>882</v>
      </c>
      <c r="B281">
        <f>VLOOKUP(A281,Constructors!A:B,2,FALSE)</f>
        <v>57</v>
      </c>
      <c r="C281">
        <v>2006</v>
      </c>
      <c r="D281">
        <f>VLOOKUP(C281,Seasons!A:B,2,FALSE)</f>
        <v>57</v>
      </c>
      <c r="F281" s="5" t="str">
        <f t="shared" si="4"/>
        <v>(57,57),</v>
      </c>
    </row>
    <row r="282" spans="1:6" x14ac:dyDescent="0.25">
      <c r="A282" t="s">
        <v>882</v>
      </c>
      <c r="B282">
        <f>VLOOKUP(A282,Constructors!A:B,2,FALSE)</f>
        <v>57</v>
      </c>
      <c r="C282">
        <v>2007</v>
      </c>
      <c r="D282">
        <f>VLOOKUP(C282,Seasons!A:B,2,FALSE)</f>
        <v>58</v>
      </c>
      <c r="F282" s="5" t="str">
        <f t="shared" si="4"/>
        <v>(57,58),</v>
      </c>
    </row>
    <row r="283" spans="1:6" x14ac:dyDescent="0.25">
      <c r="A283" t="s">
        <v>882</v>
      </c>
      <c r="B283">
        <f>VLOOKUP(A283,Constructors!A:B,2,FALSE)</f>
        <v>57</v>
      </c>
      <c r="C283">
        <v>2008</v>
      </c>
      <c r="D283">
        <f>VLOOKUP(C283,Seasons!A:B,2,FALSE)</f>
        <v>59</v>
      </c>
      <c r="F283" s="5" t="str">
        <f t="shared" si="4"/>
        <v>(57,59),</v>
      </c>
    </row>
    <row r="284" spans="1:6" x14ac:dyDescent="0.25">
      <c r="A284" t="s">
        <v>931</v>
      </c>
      <c r="B284">
        <f>VLOOKUP(A284,Constructors!A:B,2,FALSE)</f>
        <v>59</v>
      </c>
      <c r="C284">
        <v>1951</v>
      </c>
      <c r="D284">
        <f>VLOOKUP(C284,Seasons!A:B,2,FALSE)</f>
        <v>2</v>
      </c>
      <c r="F284" s="5" t="str">
        <f t="shared" si="4"/>
        <v>(59,2),</v>
      </c>
    </row>
    <row r="285" spans="1:6" x14ac:dyDescent="0.25">
      <c r="A285" t="s">
        <v>931</v>
      </c>
      <c r="B285">
        <f>VLOOKUP(A285,Constructors!A:B,2,FALSE)</f>
        <v>59</v>
      </c>
      <c r="C285">
        <v>1952</v>
      </c>
      <c r="D285">
        <f>VLOOKUP(C285,Seasons!A:B,2,FALSE)</f>
        <v>3</v>
      </c>
      <c r="F285" s="5" t="str">
        <f t="shared" si="4"/>
        <v>(59,3),</v>
      </c>
    </row>
    <row r="286" spans="1:6" x14ac:dyDescent="0.25">
      <c r="A286" t="s">
        <v>931</v>
      </c>
      <c r="B286">
        <f>VLOOKUP(A286,Constructors!A:B,2,FALSE)</f>
        <v>59</v>
      </c>
      <c r="C286">
        <v>1953</v>
      </c>
      <c r="D286">
        <f>VLOOKUP(C286,Seasons!A:B,2,FALSE)</f>
        <v>4</v>
      </c>
      <c r="F286" s="5" t="str">
        <f t="shared" si="4"/>
        <v>(59,4),</v>
      </c>
    </row>
    <row r="287" spans="1:6" x14ac:dyDescent="0.25">
      <c r="A287" t="s">
        <v>931</v>
      </c>
      <c r="B287">
        <f>VLOOKUP(A287,Constructors!A:B,2,FALSE)</f>
        <v>59</v>
      </c>
      <c r="C287">
        <v>1954</v>
      </c>
      <c r="D287">
        <f>VLOOKUP(C287,Seasons!A:B,2,FALSE)</f>
        <v>5</v>
      </c>
      <c r="F287" s="5" t="str">
        <f t="shared" si="4"/>
        <v>(59,5),</v>
      </c>
    </row>
    <row r="288" spans="1:6" x14ac:dyDescent="0.25">
      <c r="A288" t="s">
        <v>931</v>
      </c>
      <c r="B288">
        <f>VLOOKUP(A288,Constructors!A:B,2,FALSE)</f>
        <v>59</v>
      </c>
      <c r="C288">
        <v>1955</v>
      </c>
      <c r="D288">
        <f>VLOOKUP(C288,Seasons!A:B,2,FALSE)</f>
        <v>6</v>
      </c>
      <c r="F288" s="5" t="str">
        <f t="shared" si="4"/>
        <v>(59,6),</v>
      </c>
    </row>
    <row r="289" spans="1:6" x14ac:dyDescent="0.25">
      <c r="A289" t="s">
        <v>1166</v>
      </c>
      <c r="B289">
        <f>VLOOKUP(A289,Constructors!A:B,2,FALSE)</f>
        <v>60</v>
      </c>
      <c r="C289">
        <v>2000</v>
      </c>
      <c r="D289">
        <f>VLOOKUP(C289,Seasons!A:B,2,FALSE)</f>
        <v>51</v>
      </c>
      <c r="F289" s="5" t="str">
        <f t="shared" si="4"/>
        <v>(60,51),</v>
      </c>
    </row>
    <row r="290" spans="1:6" x14ac:dyDescent="0.25">
      <c r="A290" t="s">
        <v>1166</v>
      </c>
      <c r="B290">
        <f>VLOOKUP(A290,Constructors!A:B,2,FALSE)</f>
        <v>60</v>
      </c>
      <c r="C290">
        <v>2001</v>
      </c>
      <c r="D290">
        <f>VLOOKUP(C290,Seasons!A:B,2,FALSE)</f>
        <v>52</v>
      </c>
      <c r="F290" s="5" t="str">
        <f t="shared" si="4"/>
        <v>(60,52),</v>
      </c>
    </row>
    <row r="291" spans="1:6" x14ac:dyDescent="0.25">
      <c r="A291" t="s">
        <v>1166</v>
      </c>
      <c r="B291">
        <f>VLOOKUP(A291,Constructors!A:B,2,FALSE)</f>
        <v>60</v>
      </c>
      <c r="C291">
        <v>2002</v>
      </c>
      <c r="D291">
        <f>VLOOKUP(C291,Seasons!A:B,2,FALSE)</f>
        <v>53</v>
      </c>
      <c r="F291" s="5" t="str">
        <f t="shared" si="4"/>
        <v>(60,53),</v>
      </c>
    </row>
    <row r="292" spans="1:6" x14ac:dyDescent="0.25">
      <c r="A292" t="s">
        <v>1166</v>
      </c>
      <c r="B292">
        <f>VLOOKUP(A292,Constructors!A:B,2,FALSE)</f>
        <v>60</v>
      </c>
      <c r="C292">
        <v>2003</v>
      </c>
      <c r="D292">
        <f>VLOOKUP(C292,Seasons!A:B,2,FALSE)</f>
        <v>54</v>
      </c>
      <c r="F292" s="5" t="str">
        <f t="shared" si="4"/>
        <v>(60,54),</v>
      </c>
    </row>
    <row r="293" spans="1:6" x14ac:dyDescent="0.25">
      <c r="A293" t="s">
        <v>1166</v>
      </c>
      <c r="B293">
        <f>VLOOKUP(A293,Constructors!A:B,2,FALSE)</f>
        <v>60</v>
      </c>
      <c r="C293">
        <v>2004</v>
      </c>
      <c r="D293">
        <f>VLOOKUP(C293,Seasons!A:B,2,FALSE)</f>
        <v>55</v>
      </c>
      <c r="F293" s="5" t="str">
        <f t="shared" si="4"/>
        <v>(60,55),</v>
      </c>
    </row>
    <row r="294" spans="1:6" x14ac:dyDescent="0.25">
      <c r="A294" t="s">
        <v>932</v>
      </c>
      <c r="B294">
        <f>VLOOKUP(A294,Constructors!A:B,2,FALSE)</f>
        <v>61</v>
      </c>
      <c r="C294">
        <v>1959</v>
      </c>
      <c r="D294">
        <f>VLOOKUP(C294,Seasons!A:B,2,FALSE)</f>
        <v>10</v>
      </c>
      <c r="F294" s="5" t="str">
        <f t="shared" si="4"/>
        <v>(61,10),</v>
      </c>
    </row>
    <row r="295" spans="1:6" x14ac:dyDescent="0.25">
      <c r="A295" t="s">
        <v>932</v>
      </c>
      <c r="B295">
        <f>VLOOKUP(A295,Constructors!A:B,2,FALSE)</f>
        <v>61</v>
      </c>
      <c r="C295">
        <v>1960</v>
      </c>
      <c r="D295">
        <f>VLOOKUP(C295,Seasons!A:B,2,FALSE)</f>
        <v>11</v>
      </c>
      <c r="F295" s="5" t="str">
        <f t="shared" si="4"/>
        <v>(61,11),</v>
      </c>
    </row>
    <row r="296" spans="1:6" x14ac:dyDescent="0.25">
      <c r="A296" t="s">
        <v>932</v>
      </c>
      <c r="B296">
        <f>VLOOKUP(A296,Constructors!A:B,2,FALSE)</f>
        <v>61</v>
      </c>
      <c r="C296">
        <v>1961</v>
      </c>
      <c r="D296">
        <f>VLOOKUP(C296,Seasons!A:B,2,FALSE)</f>
        <v>12</v>
      </c>
      <c r="F296" s="5" t="str">
        <f t="shared" si="4"/>
        <v>(61,12),</v>
      </c>
    </row>
    <row r="297" spans="1:6" x14ac:dyDescent="0.25">
      <c r="A297" t="s">
        <v>1167</v>
      </c>
      <c r="B297">
        <f>VLOOKUP(A297,Constructors!A:B,2,FALSE)</f>
        <v>62</v>
      </c>
      <c r="C297">
        <v>1991</v>
      </c>
      <c r="D297">
        <f>VLOOKUP(C297,Seasons!A:B,2,FALSE)</f>
        <v>42</v>
      </c>
      <c r="F297" s="5" t="str">
        <f t="shared" si="4"/>
        <v>(62,42),</v>
      </c>
    </row>
    <row r="298" spans="1:6" x14ac:dyDescent="0.25">
      <c r="A298" t="s">
        <v>1167</v>
      </c>
      <c r="B298">
        <f>VLOOKUP(A298,Constructors!A:B,2,FALSE)</f>
        <v>62</v>
      </c>
      <c r="C298">
        <v>1992</v>
      </c>
      <c r="D298">
        <f>VLOOKUP(C298,Seasons!A:B,2,FALSE)</f>
        <v>43</v>
      </c>
      <c r="F298" s="5" t="str">
        <f t="shared" si="4"/>
        <v>(62,43),</v>
      </c>
    </row>
    <row r="299" spans="1:6" x14ac:dyDescent="0.25">
      <c r="A299" t="s">
        <v>1167</v>
      </c>
      <c r="B299">
        <f>VLOOKUP(A299,Constructors!A:B,2,FALSE)</f>
        <v>62</v>
      </c>
      <c r="C299">
        <v>1993</v>
      </c>
      <c r="D299">
        <f>VLOOKUP(C299,Seasons!A:B,2,FALSE)</f>
        <v>44</v>
      </c>
      <c r="F299" s="5" t="str">
        <f t="shared" si="4"/>
        <v>(62,44),</v>
      </c>
    </row>
    <row r="300" spans="1:6" x14ac:dyDescent="0.25">
      <c r="A300" t="s">
        <v>1167</v>
      </c>
      <c r="B300">
        <f>VLOOKUP(A300,Constructors!A:B,2,FALSE)</f>
        <v>62</v>
      </c>
      <c r="C300">
        <v>1994</v>
      </c>
      <c r="D300">
        <f>VLOOKUP(C300,Seasons!A:B,2,FALSE)</f>
        <v>45</v>
      </c>
      <c r="F300" s="5" t="str">
        <f t="shared" si="4"/>
        <v>(62,45),</v>
      </c>
    </row>
    <row r="301" spans="1:6" x14ac:dyDescent="0.25">
      <c r="A301" t="s">
        <v>1167</v>
      </c>
      <c r="B301">
        <f>VLOOKUP(A301,Constructors!A:B,2,FALSE)</f>
        <v>62</v>
      </c>
      <c r="C301">
        <v>1995</v>
      </c>
      <c r="D301">
        <f>VLOOKUP(C301,Seasons!A:B,2,FALSE)</f>
        <v>46</v>
      </c>
      <c r="F301" s="5" t="str">
        <f t="shared" si="4"/>
        <v>(62,46),</v>
      </c>
    </row>
    <row r="302" spans="1:6" x14ac:dyDescent="0.25">
      <c r="A302" t="s">
        <v>1167</v>
      </c>
      <c r="B302">
        <f>VLOOKUP(A302,Constructors!A:B,2,FALSE)</f>
        <v>62</v>
      </c>
      <c r="C302">
        <v>1996</v>
      </c>
      <c r="D302">
        <f>VLOOKUP(C302,Seasons!A:B,2,FALSE)</f>
        <v>47</v>
      </c>
      <c r="F302" s="5" t="str">
        <f t="shared" si="4"/>
        <v>(62,47),</v>
      </c>
    </row>
    <row r="303" spans="1:6" x14ac:dyDescent="0.25">
      <c r="A303" t="s">
        <v>1167</v>
      </c>
      <c r="B303">
        <f>VLOOKUP(A303,Constructors!A:B,2,FALSE)</f>
        <v>62</v>
      </c>
      <c r="C303">
        <v>1997</v>
      </c>
      <c r="D303">
        <f>VLOOKUP(C303,Seasons!A:B,2,FALSE)</f>
        <v>48</v>
      </c>
      <c r="F303" s="5" t="str">
        <f t="shared" si="4"/>
        <v>(62,48),</v>
      </c>
    </row>
    <row r="304" spans="1:6" x14ac:dyDescent="0.25">
      <c r="A304" t="s">
        <v>1167</v>
      </c>
      <c r="B304">
        <f>VLOOKUP(A304,Constructors!A:B,2,FALSE)</f>
        <v>62</v>
      </c>
      <c r="C304">
        <v>1998</v>
      </c>
      <c r="D304">
        <f>VLOOKUP(C304,Seasons!A:B,2,FALSE)</f>
        <v>49</v>
      </c>
      <c r="F304" s="5" t="str">
        <f t="shared" si="4"/>
        <v>(62,49),</v>
      </c>
    </row>
    <row r="305" spans="1:6" x14ac:dyDescent="0.25">
      <c r="A305" t="s">
        <v>1167</v>
      </c>
      <c r="B305">
        <f>VLOOKUP(A305,Constructors!A:B,2,FALSE)</f>
        <v>62</v>
      </c>
      <c r="C305">
        <v>1999</v>
      </c>
      <c r="D305">
        <f>VLOOKUP(C305,Seasons!A:B,2,FALSE)</f>
        <v>50</v>
      </c>
      <c r="F305" s="5" t="str">
        <f t="shared" si="4"/>
        <v>(62,50),</v>
      </c>
    </row>
    <row r="306" spans="1:6" x14ac:dyDescent="0.25">
      <c r="A306" t="s">
        <v>1167</v>
      </c>
      <c r="B306">
        <f>VLOOKUP(A306,Constructors!A:B,2,FALSE)</f>
        <v>62</v>
      </c>
      <c r="C306">
        <v>2000</v>
      </c>
      <c r="D306">
        <f>VLOOKUP(C306,Seasons!A:B,2,FALSE)</f>
        <v>51</v>
      </c>
      <c r="F306" s="5" t="str">
        <f t="shared" si="4"/>
        <v>(62,51),</v>
      </c>
    </row>
    <row r="307" spans="1:6" x14ac:dyDescent="0.25">
      <c r="A307" t="s">
        <v>1167</v>
      </c>
      <c r="B307">
        <f>VLOOKUP(A307,Constructors!A:B,2,FALSE)</f>
        <v>62</v>
      </c>
      <c r="C307">
        <v>2001</v>
      </c>
      <c r="D307">
        <f>VLOOKUP(C307,Seasons!A:B,2,FALSE)</f>
        <v>52</v>
      </c>
      <c r="F307" s="5" t="str">
        <f t="shared" si="4"/>
        <v>(62,52),</v>
      </c>
    </row>
    <row r="308" spans="1:6" x14ac:dyDescent="0.25">
      <c r="A308" t="s">
        <v>1167</v>
      </c>
      <c r="B308">
        <f>VLOOKUP(A308,Constructors!A:B,2,FALSE)</f>
        <v>62</v>
      </c>
      <c r="C308">
        <v>2002</v>
      </c>
      <c r="D308">
        <f>VLOOKUP(C308,Seasons!A:B,2,FALSE)</f>
        <v>53</v>
      </c>
      <c r="F308" s="5" t="str">
        <f t="shared" si="4"/>
        <v>(62,53),</v>
      </c>
    </row>
    <row r="309" spans="1:6" x14ac:dyDescent="0.25">
      <c r="A309" t="s">
        <v>1167</v>
      </c>
      <c r="B309">
        <f>VLOOKUP(A309,Constructors!A:B,2,FALSE)</f>
        <v>62</v>
      </c>
      <c r="C309">
        <v>2003</v>
      </c>
      <c r="D309">
        <f>VLOOKUP(C309,Seasons!A:B,2,FALSE)</f>
        <v>54</v>
      </c>
      <c r="F309" s="5" t="str">
        <f t="shared" si="4"/>
        <v>(62,54),</v>
      </c>
    </row>
    <row r="310" spans="1:6" x14ac:dyDescent="0.25">
      <c r="A310" t="s">
        <v>1167</v>
      </c>
      <c r="B310">
        <f>VLOOKUP(A310,Constructors!A:B,2,FALSE)</f>
        <v>62</v>
      </c>
      <c r="C310">
        <v>2004</v>
      </c>
      <c r="D310">
        <f>VLOOKUP(C310,Seasons!A:B,2,FALSE)</f>
        <v>55</v>
      </c>
      <c r="F310" s="5" t="str">
        <f t="shared" si="4"/>
        <v>(62,55),</v>
      </c>
    </row>
    <row r="311" spans="1:6" x14ac:dyDescent="0.25">
      <c r="A311" t="s">
        <v>1167</v>
      </c>
      <c r="B311">
        <f>VLOOKUP(A311,Constructors!A:B,2,FALSE)</f>
        <v>62</v>
      </c>
      <c r="C311">
        <v>2005</v>
      </c>
      <c r="D311">
        <f>VLOOKUP(C311,Seasons!A:B,2,FALSE)</f>
        <v>56</v>
      </c>
      <c r="F311" s="5" t="str">
        <f t="shared" si="4"/>
        <v>(62,56),</v>
      </c>
    </row>
    <row r="312" spans="1:6" x14ac:dyDescent="0.25">
      <c r="A312" t="s">
        <v>933</v>
      </c>
      <c r="B312">
        <f>VLOOKUP(A312,Constructors!A:B,2,FALSE)</f>
        <v>63</v>
      </c>
      <c r="C312">
        <v>1979</v>
      </c>
      <c r="D312">
        <f>VLOOKUP(C312,Seasons!A:B,2,FALSE)</f>
        <v>30</v>
      </c>
      <c r="F312" s="5" t="str">
        <f t="shared" si="4"/>
        <v>(63,30),</v>
      </c>
    </row>
    <row r="313" spans="1:6" x14ac:dyDescent="0.25">
      <c r="A313" t="s">
        <v>934</v>
      </c>
      <c r="B313">
        <f>VLOOKUP(A313,Constructors!A:B,2,FALSE)</f>
        <v>64</v>
      </c>
      <c r="C313">
        <v>1954</v>
      </c>
      <c r="D313">
        <f>VLOOKUP(C313,Seasons!A:B,2,FALSE)</f>
        <v>5</v>
      </c>
      <c r="F313" s="5" t="str">
        <f t="shared" si="4"/>
        <v>(64,5),</v>
      </c>
    </row>
    <row r="314" spans="1:6" x14ac:dyDescent="0.25">
      <c r="A314" t="s">
        <v>935</v>
      </c>
      <c r="B314">
        <f>VLOOKUP(A314,Constructors!A:B,2,FALSE)</f>
        <v>65</v>
      </c>
      <c r="C314">
        <v>1976</v>
      </c>
      <c r="D314">
        <f>VLOOKUP(C314,Seasons!A:B,2,FALSE)</f>
        <v>27</v>
      </c>
      <c r="F314" s="5" t="str">
        <f t="shared" si="4"/>
        <v>(65,27),</v>
      </c>
    </row>
    <row r="315" spans="1:6" x14ac:dyDescent="0.25">
      <c r="A315" t="s">
        <v>935</v>
      </c>
      <c r="B315">
        <f>VLOOKUP(A315,Constructors!A:B,2,FALSE)</f>
        <v>65</v>
      </c>
      <c r="C315">
        <v>1977</v>
      </c>
      <c r="D315">
        <f>VLOOKUP(C315,Seasons!A:B,2,FALSE)</f>
        <v>28</v>
      </c>
      <c r="F315" s="5" t="str">
        <f t="shared" si="4"/>
        <v>(65,28),</v>
      </c>
    </row>
    <row r="316" spans="1:6" x14ac:dyDescent="0.25">
      <c r="A316" t="s">
        <v>936</v>
      </c>
      <c r="B316">
        <f>VLOOKUP(A316,Constructors!A:B,2,FALSE)</f>
        <v>66</v>
      </c>
      <c r="C316">
        <v>1959</v>
      </c>
      <c r="D316">
        <f>VLOOKUP(C316,Seasons!A:B,2,FALSE)</f>
        <v>10</v>
      </c>
      <c r="F316" s="5" t="str">
        <f t="shared" si="4"/>
        <v>(66,10),</v>
      </c>
    </row>
    <row r="317" spans="1:6" x14ac:dyDescent="0.25">
      <c r="A317" t="s">
        <v>937</v>
      </c>
      <c r="B317">
        <f>VLOOKUP(A317,Constructors!A:B,2,FALSE)</f>
        <v>67</v>
      </c>
      <c r="C317">
        <v>1991</v>
      </c>
      <c r="D317">
        <f>VLOOKUP(C317,Seasons!A:B,2,FALSE)</f>
        <v>42</v>
      </c>
      <c r="F317" s="5" t="str">
        <f t="shared" si="4"/>
        <v>(67,42),</v>
      </c>
    </row>
    <row r="318" spans="1:6" x14ac:dyDescent="0.25">
      <c r="A318" t="s">
        <v>938</v>
      </c>
      <c r="B318">
        <f>VLOOKUP(A318,Constructors!A:B,2,FALSE)</f>
        <v>68</v>
      </c>
      <c r="C318">
        <v>1954</v>
      </c>
      <c r="D318">
        <f>VLOOKUP(C318,Seasons!A:B,2,FALSE)</f>
        <v>5</v>
      </c>
      <c r="F318" s="5" t="str">
        <f t="shared" si="4"/>
        <v>(68,5),</v>
      </c>
    </row>
    <row r="319" spans="1:6" x14ac:dyDescent="0.25">
      <c r="A319" t="s">
        <v>938</v>
      </c>
      <c r="B319">
        <f>VLOOKUP(A319,Constructors!A:B,2,FALSE)</f>
        <v>68</v>
      </c>
      <c r="C319">
        <v>1955</v>
      </c>
      <c r="D319">
        <f>VLOOKUP(C319,Seasons!A:B,2,FALSE)</f>
        <v>6</v>
      </c>
      <c r="F319" s="5" t="str">
        <f t="shared" si="4"/>
        <v>(68,6),</v>
      </c>
    </row>
    <row r="320" spans="1:6" x14ac:dyDescent="0.25">
      <c r="A320" t="s">
        <v>939</v>
      </c>
      <c r="B320">
        <f>VLOOKUP(A320,Constructors!A:B,2,FALSE)</f>
        <v>69</v>
      </c>
      <c r="C320">
        <v>1993</v>
      </c>
      <c r="D320">
        <f>VLOOKUP(C320,Seasons!A:B,2,FALSE)</f>
        <v>44</v>
      </c>
      <c r="F320" s="5" t="str">
        <f t="shared" si="4"/>
        <v>(69,44),</v>
      </c>
    </row>
    <row r="321" spans="1:6" x14ac:dyDescent="0.25">
      <c r="A321" t="s">
        <v>939</v>
      </c>
      <c r="B321">
        <f>VLOOKUP(A321,Constructors!A:B,2,FALSE)</f>
        <v>69</v>
      </c>
      <c r="C321">
        <v>1994</v>
      </c>
      <c r="D321">
        <f>VLOOKUP(C321,Seasons!A:B,2,FALSE)</f>
        <v>45</v>
      </c>
      <c r="F321" s="5" t="str">
        <f t="shared" si="4"/>
        <v>(69,45),</v>
      </c>
    </row>
    <row r="322" spans="1:6" x14ac:dyDescent="0.25">
      <c r="A322" t="s">
        <v>940</v>
      </c>
      <c r="B322">
        <f>VLOOKUP(A322,Constructors!A:B,2,FALSE)</f>
        <v>70</v>
      </c>
      <c r="C322">
        <v>1962</v>
      </c>
      <c r="D322">
        <f>VLOOKUP(C322,Seasons!A:B,2,FALSE)</f>
        <v>13</v>
      </c>
      <c r="F322" s="5" t="str">
        <f t="shared" si="4"/>
        <v>(70,13),</v>
      </c>
    </row>
    <row r="323" spans="1:6" x14ac:dyDescent="0.25">
      <c r="A323" t="s">
        <v>940</v>
      </c>
      <c r="B323">
        <f>VLOOKUP(A323,Constructors!A:B,2,FALSE)</f>
        <v>70</v>
      </c>
      <c r="C323">
        <v>1963</v>
      </c>
      <c r="D323">
        <f>VLOOKUP(C323,Seasons!A:B,2,FALSE)</f>
        <v>14</v>
      </c>
      <c r="F323" s="5" t="str">
        <f t="shared" si="4"/>
        <v>(70,14),</v>
      </c>
    </row>
    <row r="324" spans="1:6" x14ac:dyDescent="0.25">
      <c r="A324" t="s">
        <v>940</v>
      </c>
      <c r="B324">
        <f>VLOOKUP(A324,Constructors!A:B,2,FALSE)</f>
        <v>70</v>
      </c>
      <c r="C324">
        <v>1965</v>
      </c>
      <c r="D324">
        <f>VLOOKUP(C324,Seasons!A:B,2,FALSE)</f>
        <v>16</v>
      </c>
      <c r="F324" s="5" t="str">
        <f t="shared" ref="F324:F387" si="5">_xlfn.CONCAT("(",B324,",",D324,"),")</f>
        <v>(70,16),</v>
      </c>
    </row>
    <row r="325" spans="1:6" x14ac:dyDescent="0.25">
      <c r="A325" t="s">
        <v>940</v>
      </c>
      <c r="B325">
        <f>VLOOKUP(A325,Constructors!A:B,2,FALSE)</f>
        <v>70</v>
      </c>
      <c r="C325">
        <v>1967</v>
      </c>
      <c r="D325">
        <f>VLOOKUP(C325,Seasons!A:B,2,FALSE)</f>
        <v>18</v>
      </c>
      <c r="F325" s="5" t="str">
        <f t="shared" si="5"/>
        <v>(70,18),</v>
      </c>
    </row>
    <row r="326" spans="1:6" x14ac:dyDescent="0.25">
      <c r="A326" t="s">
        <v>940</v>
      </c>
      <c r="B326">
        <f>VLOOKUP(A326,Constructors!A:B,2,FALSE)</f>
        <v>70</v>
      </c>
      <c r="C326">
        <v>1968</v>
      </c>
      <c r="D326">
        <f>VLOOKUP(C326,Seasons!A:B,2,FALSE)</f>
        <v>19</v>
      </c>
      <c r="F326" s="5" t="str">
        <f t="shared" si="5"/>
        <v>(70,19),</v>
      </c>
    </row>
    <row r="327" spans="1:6" x14ac:dyDescent="0.25">
      <c r="A327" t="s">
        <v>941</v>
      </c>
      <c r="B327">
        <f>VLOOKUP(A327,Constructors!A:B,2,FALSE)</f>
        <v>71</v>
      </c>
      <c r="C327">
        <v>1977</v>
      </c>
      <c r="D327">
        <f>VLOOKUP(C327,Seasons!A:B,2,FALSE)</f>
        <v>28</v>
      </c>
      <c r="F327" s="5" t="str">
        <f t="shared" si="5"/>
        <v>(71,28),</v>
      </c>
    </row>
    <row r="328" spans="1:6" x14ac:dyDescent="0.25">
      <c r="A328" t="s">
        <v>1168</v>
      </c>
      <c r="B328">
        <f>VLOOKUP(A328,Constructors!A:B,2,FALSE)</f>
        <v>72</v>
      </c>
      <c r="C328">
        <v>1990</v>
      </c>
      <c r="D328">
        <f>VLOOKUP(C328,Seasons!A:B,2,FALSE)</f>
        <v>41</v>
      </c>
      <c r="F328" s="5" t="str">
        <f t="shared" si="5"/>
        <v>(72,41),</v>
      </c>
    </row>
    <row r="329" spans="1:6" x14ac:dyDescent="0.25">
      <c r="A329" t="s">
        <v>1168</v>
      </c>
      <c r="B329">
        <f>VLOOKUP(A329,Constructors!A:B,2,FALSE)</f>
        <v>72</v>
      </c>
      <c r="C329">
        <v>1991</v>
      </c>
      <c r="D329">
        <f>VLOOKUP(C329,Seasons!A:B,2,FALSE)</f>
        <v>42</v>
      </c>
      <c r="F329" s="5" t="str">
        <f t="shared" si="5"/>
        <v>(72,42),</v>
      </c>
    </row>
    <row r="330" spans="1:6" x14ac:dyDescent="0.25">
      <c r="A330" t="s">
        <v>942</v>
      </c>
      <c r="B330">
        <f>VLOOKUP(A330,Constructors!A:B,2,FALSE)</f>
        <v>73</v>
      </c>
      <c r="C330">
        <v>1990</v>
      </c>
      <c r="D330">
        <f>VLOOKUP(C330,Seasons!A:B,2,FALSE)</f>
        <v>41</v>
      </c>
      <c r="F330" s="5" t="str">
        <f t="shared" si="5"/>
        <v>(73,41),</v>
      </c>
    </row>
    <row r="331" spans="1:6" x14ac:dyDescent="0.25">
      <c r="A331" t="s">
        <v>1169</v>
      </c>
      <c r="B331">
        <f>VLOOKUP(A331,Constructors!A:B,2,FALSE)</f>
        <v>74</v>
      </c>
      <c r="C331">
        <v>1976</v>
      </c>
      <c r="D331">
        <f>VLOOKUP(C331,Seasons!A:B,2,FALSE)</f>
        <v>27</v>
      </c>
      <c r="F331" s="5" t="str">
        <f t="shared" si="5"/>
        <v>(74,27),</v>
      </c>
    </row>
    <row r="332" spans="1:6" x14ac:dyDescent="0.25">
      <c r="A332" t="s">
        <v>1169</v>
      </c>
      <c r="B332">
        <f>VLOOKUP(A332,Constructors!A:B,2,FALSE)</f>
        <v>74</v>
      </c>
      <c r="C332">
        <v>1977</v>
      </c>
      <c r="D332">
        <f>VLOOKUP(C332,Seasons!A:B,2,FALSE)</f>
        <v>28</v>
      </c>
      <c r="F332" s="5" t="str">
        <f t="shared" si="5"/>
        <v>(74,28),</v>
      </c>
    </row>
    <row r="333" spans="1:6" x14ac:dyDescent="0.25">
      <c r="A333" t="s">
        <v>1169</v>
      </c>
      <c r="B333">
        <f>VLOOKUP(A333,Constructors!A:B,2,FALSE)</f>
        <v>74</v>
      </c>
      <c r="C333">
        <v>1978</v>
      </c>
      <c r="D333">
        <f>VLOOKUP(C333,Seasons!A:B,2,FALSE)</f>
        <v>29</v>
      </c>
      <c r="F333" s="5" t="str">
        <f t="shared" si="5"/>
        <v>(74,29),</v>
      </c>
    </row>
    <row r="334" spans="1:6" x14ac:dyDescent="0.25">
      <c r="A334" t="s">
        <v>1169</v>
      </c>
      <c r="B334">
        <f>VLOOKUP(A334,Constructors!A:B,2,FALSE)</f>
        <v>74</v>
      </c>
      <c r="C334">
        <v>1979</v>
      </c>
      <c r="D334">
        <f>VLOOKUP(C334,Seasons!A:B,2,FALSE)</f>
        <v>30</v>
      </c>
      <c r="F334" s="5" t="str">
        <f t="shared" si="5"/>
        <v>(74,30),</v>
      </c>
    </row>
    <row r="335" spans="1:6" x14ac:dyDescent="0.25">
      <c r="A335" t="s">
        <v>1169</v>
      </c>
      <c r="B335">
        <f>VLOOKUP(A335,Constructors!A:B,2,FALSE)</f>
        <v>74</v>
      </c>
      <c r="C335">
        <v>1980</v>
      </c>
      <c r="D335">
        <f>VLOOKUP(C335,Seasons!A:B,2,FALSE)</f>
        <v>31</v>
      </c>
      <c r="F335" s="5" t="str">
        <f t="shared" si="5"/>
        <v>(74,31),</v>
      </c>
    </row>
    <row r="336" spans="1:6" x14ac:dyDescent="0.25">
      <c r="A336" t="s">
        <v>1169</v>
      </c>
      <c r="B336">
        <f>VLOOKUP(A336,Constructors!A:B,2,FALSE)</f>
        <v>74</v>
      </c>
      <c r="C336">
        <v>1981</v>
      </c>
      <c r="D336">
        <f>VLOOKUP(C336,Seasons!A:B,2,FALSE)</f>
        <v>32</v>
      </c>
      <c r="F336" s="5" t="str">
        <f t="shared" si="5"/>
        <v>(74,32),</v>
      </c>
    </row>
    <row r="337" spans="1:6" x14ac:dyDescent="0.25">
      <c r="A337" t="s">
        <v>1169</v>
      </c>
      <c r="B337">
        <f>VLOOKUP(A337,Constructors!A:B,2,FALSE)</f>
        <v>74</v>
      </c>
      <c r="C337">
        <v>1982</v>
      </c>
      <c r="D337">
        <f>VLOOKUP(C337,Seasons!A:B,2,FALSE)</f>
        <v>33</v>
      </c>
      <c r="F337" s="5" t="str">
        <f t="shared" si="5"/>
        <v>(74,33),</v>
      </c>
    </row>
    <row r="338" spans="1:6" x14ac:dyDescent="0.25">
      <c r="A338" t="s">
        <v>1169</v>
      </c>
      <c r="B338">
        <f>VLOOKUP(A338,Constructors!A:B,2,FALSE)</f>
        <v>74</v>
      </c>
      <c r="C338">
        <v>1983</v>
      </c>
      <c r="D338">
        <f>VLOOKUP(C338,Seasons!A:B,2,FALSE)</f>
        <v>34</v>
      </c>
      <c r="F338" s="5" t="str">
        <f t="shared" si="5"/>
        <v>(74,34),</v>
      </c>
    </row>
    <row r="339" spans="1:6" x14ac:dyDescent="0.25">
      <c r="A339" t="s">
        <v>1169</v>
      </c>
      <c r="B339">
        <f>VLOOKUP(A339,Constructors!A:B,2,FALSE)</f>
        <v>74</v>
      </c>
      <c r="C339">
        <v>1984</v>
      </c>
      <c r="D339">
        <f>VLOOKUP(C339,Seasons!A:B,2,FALSE)</f>
        <v>35</v>
      </c>
      <c r="F339" s="5" t="str">
        <f t="shared" si="5"/>
        <v>(74,35),</v>
      </c>
    </row>
    <row r="340" spans="1:6" x14ac:dyDescent="0.25">
      <c r="A340" t="s">
        <v>1169</v>
      </c>
      <c r="B340">
        <f>VLOOKUP(A340,Constructors!A:B,2,FALSE)</f>
        <v>74</v>
      </c>
      <c r="C340">
        <v>1985</v>
      </c>
      <c r="D340">
        <f>VLOOKUP(C340,Seasons!A:B,2,FALSE)</f>
        <v>36</v>
      </c>
      <c r="F340" s="5" t="str">
        <f t="shared" si="5"/>
        <v>(74,36),</v>
      </c>
    </row>
    <row r="341" spans="1:6" x14ac:dyDescent="0.25">
      <c r="A341" t="s">
        <v>1169</v>
      </c>
      <c r="B341">
        <f>VLOOKUP(A341,Constructors!A:B,2,FALSE)</f>
        <v>74</v>
      </c>
      <c r="C341">
        <v>1986</v>
      </c>
      <c r="D341">
        <f>VLOOKUP(C341,Seasons!A:B,2,FALSE)</f>
        <v>37</v>
      </c>
      <c r="F341" s="5" t="str">
        <f t="shared" si="5"/>
        <v>(74,37),</v>
      </c>
    </row>
    <row r="342" spans="1:6" x14ac:dyDescent="0.25">
      <c r="A342" t="s">
        <v>1169</v>
      </c>
      <c r="B342">
        <f>VLOOKUP(A342,Constructors!A:B,2,FALSE)</f>
        <v>74</v>
      </c>
      <c r="C342">
        <v>1987</v>
      </c>
      <c r="D342">
        <f>VLOOKUP(C342,Seasons!A:B,2,FALSE)</f>
        <v>38</v>
      </c>
      <c r="F342" s="5" t="str">
        <f t="shared" si="5"/>
        <v>(74,38),</v>
      </c>
    </row>
    <row r="343" spans="1:6" x14ac:dyDescent="0.25">
      <c r="A343" t="s">
        <v>1169</v>
      </c>
      <c r="B343">
        <f>VLOOKUP(A343,Constructors!A:B,2,FALSE)</f>
        <v>74</v>
      </c>
      <c r="C343">
        <v>1988</v>
      </c>
      <c r="D343">
        <f>VLOOKUP(C343,Seasons!A:B,2,FALSE)</f>
        <v>39</v>
      </c>
      <c r="F343" s="5" t="str">
        <f t="shared" si="5"/>
        <v>(74,39),</v>
      </c>
    </row>
    <row r="344" spans="1:6" x14ac:dyDescent="0.25">
      <c r="A344" t="s">
        <v>1169</v>
      </c>
      <c r="B344">
        <f>VLOOKUP(A344,Constructors!A:B,2,FALSE)</f>
        <v>74</v>
      </c>
      <c r="C344">
        <v>1989</v>
      </c>
      <c r="D344">
        <f>VLOOKUP(C344,Seasons!A:B,2,FALSE)</f>
        <v>40</v>
      </c>
      <c r="F344" s="5" t="str">
        <f t="shared" si="5"/>
        <v>(74,40),</v>
      </c>
    </row>
    <row r="345" spans="1:6" x14ac:dyDescent="0.25">
      <c r="A345" t="s">
        <v>1169</v>
      </c>
      <c r="B345">
        <f>VLOOKUP(A345,Constructors!A:B,2,FALSE)</f>
        <v>74</v>
      </c>
      <c r="C345">
        <v>1990</v>
      </c>
      <c r="D345">
        <f>VLOOKUP(C345,Seasons!A:B,2,FALSE)</f>
        <v>41</v>
      </c>
      <c r="F345" s="5" t="str">
        <f t="shared" si="5"/>
        <v>(74,41),</v>
      </c>
    </row>
    <row r="346" spans="1:6" x14ac:dyDescent="0.25">
      <c r="A346" t="s">
        <v>1169</v>
      </c>
      <c r="B346">
        <f>VLOOKUP(A346,Constructors!A:B,2,FALSE)</f>
        <v>74</v>
      </c>
      <c r="C346">
        <v>1991</v>
      </c>
      <c r="D346">
        <f>VLOOKUP(C346,Seasons!A:B,2,FALSE)</f>
        <v>42</v>
      </c>
      <c r="F346" s="5" t="str">
        <f t="shared" si="5"/>
        <v>(74,42),</v>
      </c>
    </row>
    <row r="347" spans="1:6" x14ac:dyDescent="0.25">
      <c r="A347" t="s">
        <v>1169</v>
      </c>
      <c r="B347">
        <f>VLOOKUP(A347,Constructors!A:B,2,FALSE)</f>
        <v>74</v>
      </c>
      <c r="C347">
        <v>1992</v>
      </c>
      <c r="D347">
        <f>VLOOKUP(C347,Seasons!A:B,2,FALSE)</f>
        <v>43</v>
      </c>
      <c r="F347" s="5" t="str">
        <f t="shared" si="5"/>
        <v>(74,43),</v>
      </c>
    </row>
    <row r="348" spans="1:6" x14ac:dyDescent="0.25">
      <c r="A348" t="s">
        <v>1169</v>
      </c>
      <c r="B348">
        <f>VLOOKUP(A348,Constructors!A:B,2,FALSE)</f>
        <v>74</v>
      </c>
      <c r="C348">
        <v>1993</v>
      </c>
      <c r="D348">
        <f>VLOOKUP(C348,Seasons!A:B,2,FALSE)</f>
        <v>44</v>
      </c>
      <c r="F348" s="5" t="str">
        <f t="shared" si="5"/>
        <v>(74,44),</v>
      </c>
    </row>
    <row r="349" spans="1:6" x14ac:dyDescent="0.25">
      <c r="A349" t="s">
        <v>1169</v>
      </c>
      <c r="B349">
        <f>VLOOKUP(A349,Constructors!A:B,2,FALSE)</f>
        <v>74</v>
      </c>
      <c r="C349">
        <v>1994</v>
      </c>
      <c r="D349">
        <f>VLOOKUP(C349,Seasons!A:B,2,FALSE)</f>
        <v>45</v>
      </c>
      <c r="F349" s="5" t="str">
        <f t="shared" si="5"/>
        <v>(74,45),</v>
      </c>
    </row>
    <row r="350" spans="1:6" x14ac:dyDescent="0.25">
      <c r="A350" t="s">
        <v>1169</v>
      </c>
      <c r="B350">
        <f>VLOOKUP(A350,Constructors!A:B,2,FALSE)</f>
        <v>74</v>
      </c>
      <c r="C350">
        <v>1995</v>
      </c>
      <c r="D350">
        <f>VLOOKUP(C350,Seasons!A:B,2,FALSE)</f>
        <v>46</v>
      </c>
      <c r="F350" s="5" t="str">
        <f t="shared" si="5"/>
        <v>(74,46),</v>
      </c>
    </row>
    <row r="351" spans="1:6" x14ac:dyDescent="0.25">
      <c r="A351" t="s">
        <v>1169</v>
      </c>
      <c r="B351">
        <f>VLOOKUP(A351,Constructors!A:B,2,FALSE)</f>
        <v>74</v>
      </c>
      <c r="C351">
        <v>1996</v>
      </c>
      <c r="D351">
        <f>VLOOKUP(C351,Seasons!A:B,2,FALSE)</f>
        <v>47</v>
      </c>
      <c r="F351" s="5" t="str">
        <f t="shared" si="5"/>
        <v>(74,47),</v>
      </c>
    </row>
    <row r="352" spans="1:6" x14ac:dyDescent="0.25">
      <c r="A352" t="s">
        <v>1170</v>
      </c>
      <c r="B352">
        <f>VLOOKUP(A352,Constructors!A:B,2,FALSE)</f>
        <v>75</v>
      </c>
      <c r="C352">
        <v>1962</v>
      </c>
      <c r="D352">
        <f>VLOOKUP(C352,Seasons!A:B,2,FALSE)</f>
        <v>13</v>
      </c>
      <c r="F352" s="5" t="str">
        <f t="shared" si="5"/>
        <v>(75,13),</v>
      </c>
    </row>
    <row r="353" spans="1:6" x14ac:dyDescent="0.25">
      <c r="A353" t="s">
        <v>1170</v>
      </c>
      <c r="B353">
        <f>VLOOKUP(A353,Constructors!A:B,2,FALSE)</f>
        <v>75</v>
      </c>
      <c r="C353">
        <v>1963</v>
      </c>
      <c r="D353">
        <f>VLOOKUP(C353,Seasons!A:B,2,FALSE)</f>
        <v>14</v>
      </c>
      <c r="F353" s="5" t="str">
        <f t="shared" si="5"/>
        <v>(75,14),</v>
      </c>
    </row>
    <row r="354" spans="1:6" x14ac:dyDescent="0.25">
      <c r="A354" t="s">
        <v>1170</v>
      </c>
      <c r="B354">
        <f>VLOOKUP(A354,Constructors!A:B,2,FALSE)</f>
        <v>75</v>
      </c>
      <c r="C354">
        <v>1967</v>
      </c>
      <c r="D354">
        <f>VLOOKUP(C354,Seasons!A:B,2,FALSE)</f>
        <v>18</v>
      </c>
      <c r="F354" s="5" t="str">
        <f t="shared" si="5"/>
        <v>(75,18),</v>
      </c>
    </row>
    <row r="355" spans="1:6" x14ac:dyDescent="0.25">
      <c r="A355" t="s">
        <v>1170</v>
      </c>
      <c r="B355">
        <f>VLOOKUP(A355,Constructors!A:B,2,FALSE)</f>
        <v>75</v>
      </c>
      <c r="C355">
        <v>1968</v>
      </c>
      <c r="D355">
        <f>VLOOKUP(C355,Seasons!A:B,2,FALSE)</f>
        <v>19</v>
      </c>
      <c r="F355" s="5" t="str">
        <f t="shared" si="5"/>
        <v>(75,19),</v>
      </c>
    </row>
    <row r="356" spans="1:6" x14ac:dyDescent="0.25">
      <c r="A356" t="s">
        <v>1170</v>
      </c>
      <c r="B356">
        <f>VLOOKUP(A356,Constructors!A:B,2,FALSE)</f>
        <v>75</v>
      </c>
      <c r="C356">
        <v>1974</v>
      </c>
      <c r="D356">
        <f>VLOOKUP(C356,Seasons!A:B,2,FALSE)</f>
        <v>25</v>
      </c>
      <c r="F356" s="5" t="str">
        <f t="shared" si="5"/>
        <v>(75,25),</v>
      </c>
    </row>
    <row r="357" spans="1:6" x14ac:dyDescent="0.25">
      <c r="A357" t="s">
        <v>1170</v>
      </c>
      <c r="B357">
        <f>VLOOKUP(A357,Constructors!A:B,2,FALSE)</f>
        <v>75</v>
      </c>
      <c r="C357">
        <v>1975</v>
      </c>
      <c r="D357">
        <f>VLOOKUP(C357,Seasons!A:B,2,FALSE)</f>
        <v>26</v>
      </c>
      <c r="F357" s="5" t="str">
        <f t="shared" si="5"/>
        <v>(75,26),</v>
      </c>
    </row>
    <row r="358" spans="1:6" x14ac:dyDescent="0.25">
      <c r="A358" t="s">
        <v>1170</v>
      </c>
      <c r="B358">
        <f>VLOOKUP(A358,Constructors!A:B,2,FALSE)</f>
        <v>75</v>
      </c>
      <c r="C358">
        <v>1985</v>
      </c>
      <c r="D358">
        <f>VLOOKUP(C358,Seasons!A:B,2,FALSE)</f>
        <v>36</v>
      </c>
      <c r="F358" s="5" t="str">
        <f t="shared" si="5"/>
        <v>(75,36),</v>
      </c>
    </row>
    <row r="359" spans="1:6" x14ac:dyDescent="0.25">
      <c r="A359" t="s">
        <v>1170</v>
      </c>
      <c r="B359">
        <f>VLOOKUP(A359,Constructors!A:B,2,FALSE)</f>
        <v>75</v>
      </c>
      <c r="C359">
        <v>1986</v>
      </c>
      <c r="D359">
        <f>VLOOKUP(C359,Seasons!A:B,2,FALSE)</f>
        <v>37</v>
      </c>
      <c r="F359" s="5" t="str">
        <f t="shared" si="5"/>
        <v>(75,37),</v>
      </c>
    </row>
    <row r="360" spans="1:6" x14ac:dyDescent="0.25">
      <c r="A360" t="s">
        <v>1170</v>
      </c>
      <c r="B360">
        <f>VLOOKUP(A360,Constructors!A:B,2,FALSE)</f>
        <v>75</v>
      </c>
      <c r="C360">
        <v>1987</v>
      </c>
      <c r="D360">
        <f>VLOOKUP(C360,Seasons!A:B,2,FALSE)</f>
        <v>38</v>
      </c>
      <c r="F360" s="5" t="str">
        <f t="shared" si="5"/>
        <v>(75,38),</v>
      </c>
    </row>
    <row r="361" spans="1:6" x14ac:dyDescent="0.25">
      <c r="A361" t="s">
        <v>1170</v>
      </c>
      <c r="B361">
        <f>VLOOKUP(A361,Constructors!A:B,2,FALSE)</f>
        <v>75</v>
      </c>
      <c r="C361">
        <v>1988</v>
      </c>
      <c r="D361">
        <f>VLOOKUP(C361,Seasons!A:B,2,FALSE)</f>
        <v>39</v>
      </c>
      <c r="F361" s="5" t="str">
        <f t="shared" si="5"/>
        <v>(75,39),</v>
      </c>
    </row>
    <row r="362" spans="1:6" x14ac:dyDescent="0.25">
      <c r="A362" t="s">
        <v>1170</v>
      </c>
      <c r="B362">
        <f>VLOOKUP(A362,Constructors!A:B,2,FALSE)</f>
        <v>75</v>
      </c>
      <c r="C362">
        <v>1989</v>
      </c>
      <c r="D362">
        <f>VLOOKUP(C362,Seasons!A:B,2,FALSE)</f>
        <v>40</v>
      </c>
      <c r="F362" s="5" t="str">
        <f t="shared" si="5"/>
        <v>(75,40),</v>
      </c>
    </row>
    <row r="363" spans="1:6" x14ac:dyDescent="0.25">
      <c r="A363" t="s">
        <v>1170</v>
      </c>
      <c r="B363">
        <f>VLOOKUP(A363,Constructors!A:B,2,FALSE)</f>
        <v>75</v>
      </c>
      <c r="C363">
        <v>1990</v>
      </c>
      <c r="D363">
        <f>VLOOKUP(C363,Seasons!A:B,2,FALSE)</f>
        <v>41</v>
      </c>
      <c r="F363" s="5" t="str">
        <f t="shared" si="5"/>
        <v>(75,41),</v>
      </c>
    </row>
    <row r="364" spans="1:6" x14ac:dyDescent="0.25">
      <c r="A364" t="s">
        <v>1170</v>
      </c>
      <c r="B364">
        <f>VLOOKUP(A364,Constructors!A:B,2,FALSE)</f>
        <v>75</v>
      </c>
      <c r="C364">
        <v>1991</v>
      </c>
      <c r="D364">
        <f>VLOOKUP(C364,Seasons!A:B,2,FALSE)</f>
        <v>42</v>
      </c>
      <c r="F364" s="5" t="str">
        <f t="shared" si="5"/>
        <v>(75,42),</v>
      </c>
    </row>
    <row r="365" spans="1:6" x14ac:dyDescent="0.25">
      <c r="A365" t="s">
        <v>1170</v>
      </c>
      <c r="B365">
        <f>VLOOKUP(A365,Constructors!A:B,2,FALSE)</f>
        <v>75</v>
      </c>
      <c r="C365">
        <v>1993</v>
      </c>
      <c r="D365">
        <f>VLOOKUP(C365,Seasons!A:B,2,FALSE)</f>
        <v>44</v>
      </c>
      <c r="F365" s="5" t="str">
        <f t="shared" si="5"/>
        <v>(75,44),</v>
      </c>
    </row>
    <row r="366" spans="1:6" x14ac:dyDescent="0.25">
      <c r="A366" t="s">
        <v>1170</v>
      </c>
      <c r="B366">
        <f>VLOOKUP(A366,Constructors!A:B,2,FALSE)</f>
        <v>75</v>
      </c>
      <c r="C366">
        <v>1997</v>
      </c>
      <c r="D366">
        <f>VLOOKUP(C366,Seasons!A:B,2,FALSE)</f>
        <v>48</v>
      </c>
      <c r="F366" s="5" t="str">
        <f t="shared" si="5"/>
        <v>(75,48),</v>
      </c>
    </row>
    <row r="367" spans="1:6" x14ac:dyDescent="0.25">
      <c r="A367" t="s">
        <v>943</v>
      </c>
      <c r="B367">
        <f>VLOOKUP(A367,Constructors!A:B,2,FALSE)</f>
        <v>76</v>
      </c>
      <c r="C367">
        <v>1958</v>
      </c>
      <c r="D367">
        <f>VLOOKUP(C367,Seasons!A:B,2,FALSE)</f>
        <v>9</v>
      </c>
      <c r="F367" s="5" t="str">
        <f t="shared" si="5"/>
        <v>(76,9),</v>
      </c>
    </row>
    <row r="368" spans="1:6" x14ac:dyDescent="0.25">
      <c r="A368" t="s">
        <v>943</v>
      </c>
      <c r="B368">
        <f>VLOOKUP(A368,Constructors!A:B,2,FALSE)</f>
        <v>76</v>
      </c>
      <c r="C368">
        <v>1959</v>
      </c>
      <c r="D368">
        <f>VLOOKUP(C368,Seasons!A:B,2,FALSE)</f>
        <v>10</v>
      </c>
      <c r="F368" s="5" t="str">
        <f t="shared" si="5"/>
        <v>(76,10),</v>
      </c>
    </row>
    <row r="369" spans="1:6" x14ac:dyDescent="0.25">
      <c r="A369" t="s">
        <v>943</v>
      </c>
      <c r="B369">
        <f>VLOOKUP(A369,Constructors!A:B,2,FALSE)</f>
        <v>76</v>
      </c>
      <c r="C369">
        <v>1960</v>
      </c>
      <c r="D369">
        <f>VLOOKUP(C369,Seasons!A:B,2,FALSE)</f>
        <v>11</v>
      </c>
      <c r="F369" s="5" t="str">
        <f t="shared" si="5"/>
        <v>(76,11),</v>
      </c>
    </row>
    <row r="370" spans="1:6" x14ac:dyDescent="0.25">
      <c r="A370" t="s">
        <v>943</v>
      </c>
      <c r="B370">
        <f>VLOOKUP(A370,Constructors!A:B,2,FALSE)</f>
        <v>76</v>
      </c>
      <c r="C370">
        <v>1961</v>
      </c>
      <c r="D370">
        <f>VLOOKUP(C370,Seasons!A:B,2,FALSE)</f>
        <v>12</v>
      </c>
      <c r="F370" s="5" t="str">
        <f t="shared" si="5"/>
        <v>(76,12),</v>
      </c>
    </row>
    <row r="371" spans="1:6" x14ac:dyDescent="0.25">
      <c r="A371" t="s">
        <v>943</v>
      </c>
      <c r="B371">
        <f>VLOOKUP(A371,Constructors!A:B,2,FALSE)</f>
        <v>76</v>
      </c>
      <c r="C371">
        <v>1962</v>
      </c>
      <c r="D371">
        <f>VLOOKUP(C371,Seasons!A:B,2,FALSE)</f>
        <v>13</v>
      </c>
      <c r="F371" s="5" t="str">
        <f t="shared" si="5"/>
        <v>(76,13),</v>
      </c>
    </row>
    <row r="372" spans="1:6" x14ac:dyDescent="0.25">
      <c r="A372" t="s">
        <v>943</v>
      </c>
      <c r="B372">
        <f>VLOOKUP(A372,Constructors!A:B,2,FALSE)</f>
        <v>76</v>
      </c>
      <c r="C372">
        <v>1963</v>
      </c>
      <c r="D372">
        <f>VLOOKUP(C372,Seasons!A:B,2,FALSE)</f>
        <v>14</v>
      </c>
      <c r="F372" s="5" t="str">
        <f t="shared" si="5"/>
        <v>(76,14),</v>
      </c>
    </row>
    <row r="373" spans="1:6" x14ac:dyDescent="0.25">
      <c r="A373" t="s">
        <v>943</v>
      </c>
      <c r="B373">
        <f>VLOOKUP(A373,Constructors!A:B,2,FALSE)</f>
        <v>76</v>
      </c>
      <c r="C373">
        <v>1964</v>
      </c>
      <c r="D373">
        <f>VLOOKUP(C373,Seasons!A:B,2,FALSE)</f>
        <v>15</v>
      </c>
      <c r="F373" s="5" t="str">
        <f t="shared" si="5"/>
        <v>(76,15),</v>
      </c>
    </row>
    <row r="374" spans="1:6" x14ac:dyDescent="0.25">
      <c r="A374" t="s">
        <v>943</v>
      </c>
      <c r="B374">
        <f>VLOOKUP(A374,Constructors!A:B,2,FALSE)</f>
        <v>76</v>
      </c>
      <c r="C374">
        <v>1965</v>
      </c>
      <c r="D374">
        <f>VLOOKUP(C374,Seasons!A:B,2,FALSE)</f>
        <v>16</v>
      </c>
      <c r="F374" s="5" t="str">
        <f t="shared" si="5"/>
        <v>(76,16),</v>
      </c>
    </row>
    <row r="375" spans="1:6" x14ac:dyDescent="0.25">
      <c r="A375" t="s">
        <v>943</v>
      </c>
      <c r="B375">
        <f>VLOOKUP(A375,Constructors!A:B,2,FALSE)</f>
        <v>76</v>
      </c>
      <c r="C375">
        <v>1966</v>
      </c>
      <c r="D375">
        <f>VLOOKUP(C375,Seasons!A:B,2,FALSE)</f>
        <v>17</v>
      </c>
      <c r="F375" s="5" t="str">
        <f t="shared" si="5"/>
        <v>(76,17),</v>
      </c>
    </row>
    <row r="376" spans="1:6" x14ac:dyDescent="0.25">
      <c r="A376" t="s">
        <v>943</v>
      </c>
      <c r="B376">
        <f>VLOOKUP(A376,Constructors!A:B,2,FALSE)</f>
        <v>76</v>
      </c>
      <c r="C376">
        <v>1967</v>
      </c>
      <c r="D376">
        <f>VLOOKUP(C376,Seasons!A:B,2,FALSE)</f>
        <v>18</v>
      </c>
      <c r="F376" s="5" t="str">
        <f t="shared" si="5"/>
        <v>(76,18),</v>
      </c>
    </row>
    <row r="377" spans="1:6" x14ac:dyDescent="0.25">
      <c r="A377" t="s">
        <v>943</v>
      </c>
      <c r="B377">
        <f>VLOOKUP(A377,Constructors!A:B,2,FALSE)</f>
        <v>76</v>
      </c>
      <c r="C377">
        <v>1968</v>
      </c>
      <c r="D377">
        <f>VLOOKUP(C377,Seasons!A:B,2,FALSE)</f>
        <v>19</v>
      </c>
      <c r="F377" s="5" t="str">
        <f t="shared" si="5"/>
        <v>(76,19),</v>
      </c>
    </row>
    <row r="378" spans="1:6" x14ac:dyDescent="0.25">
      <c r="A378" t="s">
        <v>943</v>
      </c>
      <c r="B378">
        <f>VLOOKUP(A378,Constructors!A:B,2,FALSE)</f>
        <v>76</v>
      </c>
      <c r="C378">
        <v>1969</v>
      </c>
      <c r="D378">
        <f>VLOOKUP(C378,Seasons!A:B,2,FALSE)</f>
        <v>20</v>
      </c>
      <c r="F378" s="5" t="str">
        <f t="shared" si="5"/>
        <v>(76,20),</v>
      </c>
    </row>
    <row r="379" spans="1:6" x14ac:dyDescent="0.25">
      <c r="A379" t="s">
        <v>943</v>
      </c>
      <c r="B379">
        <f>VLOOKUP(A379,Constructors!A:B,2,FALSE)</f>
        <v>76</v>
      </c>
      <c r="C379">
        <v>1970</v>
      </c>
      <c r="D379">
        <f>VLOOKUP(C379,Seasons!A:B,2,FALSE)</f>
        <v>21</v>
      </c>
      <c r="F379" s="5" t="str">
        <f t="shared" si="5"/>
        <v>(76,21),</v>
      </c>
    </row>
    <row r="380" spans="1:6" x14ac:dyDescent="0.25">
      <c r="A380" t="s">
        <v>943</v>
      </c>
      <c r="B380">
        <f>VLOOKUP(A380,Constructors!A:B,2,FALSE)</f>
        <v>76</v>
      </c>
      <c r="C380">
        <v>1971</v>
      </c>
      <c r="D380">
        <f>VLOOKUP(C380,Seasons!A:B,2,FALSE)</f>
        <v>22</v>
      </c>
      <c r="F380" s="5" t="str">
        <f t="shared" si="5"/>
        <v>(76,22),</v>
      </c>
    </row>
    <row r="381" spans="1:6" x14ac:dyDescent="0.25">
      <c r="A381" t="s">
        <v>943</v>
      </c>
      <c r="B381">
        <f>VLOOKUP(A381,Constructors!A:B,2,FALSE)</f>
        <v>76</v>
      </c>
      <c r="C381">
        <v>1972</v>
      </c>
      <c r="D381">
        <f>VLOOKUP(C381,Seasons!A:B,2,FALSE)</f>
        <v>23</v>
      </c>
      <c r="F381" s="5" t="str">
        <f t="shared" si="5"/>
        <v>(76,23),</v>
      </c>
    </row>
    <row r="382" spans="1:6" x14ac:dyDescent="0.25">
      <c r="A382" t="s">
        <v>943</v>
      </c>
      <c r="B382">
        <f>VLOOKUP(A382,Constructors!A:B,2,FALSE)</f>
        <v>76</v>
      </c>
      <c r="C382">
        <v>1973</v>
      </c>
      <c r="D382">
        <f>VLOOKUP(C382,Seasons!A:B,2,FALSE)</f>
        <v>24</v>
      </c>
      <c r="F382" s="5" t="str">
        <f t="shared" si="5"/>
        <v>(76,24),</v>
      </c>
    </row>
    <row r="383" spans="1:6" x14ac:dyDescent="0.25">
      <c r="A383" t="s">
        <v>943</v>
      </c>
      <c r="B383">
        <f>VLOOKUP(A383,Constructors!A:B,2,FALSE)</f>
        <v>76</v>
      </c>
      <c r="C383">
        <v>1974</v>
      </c>
      <c r="D383">
        <f>VLOOKUP(C383,Seasons!A:B,2,FALSE)</f>
        <v>25</v>
      </c>
      <c r="F383" s="5" t="str">
        <f t="shared" si="5"/>
        <v>(76,25),</v>
      </c>
    </row>
    <row r="384" spans="1:6" x14ac:dyDescent="0.25">
      <c r="A384" t="s">
        <v>943</v>
      </c>
      <c r="B384">
        <f>VLOOKUP(A384,Constructors!A:B,2,FALSE)</f>
        <v>76</v>
      </c>
      <c r="C384">
        <v>1975</v>
      </c>
      <c r="D384">
        <f>VLOOKUP(C384,Seasons!A:B,2,FALSE)</f>
        <v>26</v>
      </c>
      <c r="F384" s="5" t="str">
        <f t="shared" si="5"/>
        <v>(76,26),</v>
      </c>
    </row>
    <row r="385" spans="1:6" x14ac:dyDescent="0.25">
      <c r="A385" t="s">
        <v>943</v>
      </c>
      <c r="B385">
        <f>VLOOKUP(A385,Constructors!A:B,2,FALSE)</f>
        <v>76</v>
      </c>
      <c r="C385">
        <v>1976</v>
      </c>
      <c r="D385">
        <f>VLOOKUP(C385,Seasons!A:B,2,FALSE)</f>
        <v>27</v>
      </c>
      <c r="F385" s="5" t="str">
        <f t="shared" si="5"/>
        <v>(76,27),</v>
      </c>
    </row>
    <row r="386" spans="1:6" x14ac:dyDescent="0.25">
      <c r="A386" t="s">
        <v>943</v>
      </c>
      <c r="B386">
        <f>VLOOKUP(A386,Constructors!A:B,2,FALSE)</f>
        <v>76</v>
      </c>
      <c r="C386">
        <v>1977</v>
      </c>
      <c r="D386">
        <f>VLOOKUP(C386,Seasons!A:B,2,FALSE)</f>
        <v>28</v>
      </c>
      <c r="F386" s="5" t="str">
        <f t="shared" si="5"/>
        <v>(76,28),</v>
      </c>
    </row>
    <row r="387" spans="1:6" x14ac:dyDescent="0.25">
      <c r="A387" t="s">
        <v>943</v>
      </c>
      <c r="B387">
        <f>VLOOKUP(A387,Constructors!A:B,2,FALSE)</f>
        <v>76</v>
      </c>
      <c r="C387">
        <v>1978</v>
      </c>
      <c r="D387">
        <f>VLOOKUP(C387,Seasons!A:B,2,FALSE)</f>
        <v>29</v>
      </c>
      <c r="F387" s="5" t="str">
        <f t="shared" si="5"/>
        <v>(76,29),</v>
      </c>
    </row>
    <row r="388" spans="1:6" x14ac:dyDescent="0.25">
      <c r="A388" t="s">
        <v>943</v>
      </c>
      <c r="B388">
        <f>VLOOKUP(A388,Constructors!A:B,2,FALSE)</f>
        <v>76</v>
      </c>
      <c r="C388">
        <v>1979</v>
      </c>
      <c r="D388">
        <f>VLOOKUP(C388,Seasons!A:B,2,FALSE)</f>
        <v>30</v>
      </c>
      <c r="F388" s="5" t="str">
        <f t="shared" ref="F388:F451" si="6">_xlfn.CONCAT("(",B388,",",D388,"),")</f>
        <v>(76,30),</v>
      </c>
    </row>
    <row r="389" spans="1:6" x14ac:dyDescent="0.25">
      <c r="A389" t="s">
        <v>943</v>
      </c>
      <c r="B389">
        <f>VLOOKUP(A389,Constructors!A:B,2,FALSE)</f>
        <v>76</v>
      </c>
      <c r="C389">
        <v>1980</v>
      </c>
      <c r="D389">
        <f>VLOOKUP(C389,Seasons!A:B,2,FALSE)</f>
        <v>31</v>
      </c>
      <c r="F389" s="5" t="str">
        <f t="shared" si="6"/>
        <v>(76,31),</v>
      </c>
    </row>
    <row r="390" spans="1:6" x14ac:dyDescent="0.25">
      <c r="A390" t="s">
        <v>943</v>
      </c>
      <c r="B390">
        <f>VLOOKUP(A390,Constructors!A:B,2,FALSE)</f>
        <v>76</v>
      </c>
      <c r="C390">
        <v>1981</v>
      </c>
      <c r="D390">
        <f>VLOOKUP(C390,Seasons!A:B,2,FALSE)</f>
        <v>32</v>
      </c>
      <c r="F390" s="5" t="str">
        <f t="shared" si="6"/>
        <v>(76,32),</v>
      </c>
    </row>
    <row r="391" spans="1:6" x14ac:dyDescent="0.25">
      <c r="A391" t="s">
        <v>943</v>
      </c>
      <c r="B391">
        <f>VLOOKUP(A391,Constructors!A:B,2,FALSE)</f>
        <v>76</v>
      </c>
      <c r="C391">
        <v>1982</v>
      </c>
      <c r="D391">
        <f>VLOOKUP(C391,Seasons!A:B,2,FALSE)</f>
        <v>33</v>
      </c>
      <c r="F391" s="5" t="str">
        <f t="shared" si="6"/>
        <v>(76,33),</v>
      </c>
    </row>
    <row r="392" spans="1:6" x14ac:dyDescent="0.25">
      <c r="A392" t="s">
        <v>943</v>
      </c>
      <c r="B392">
        <f>VLOOKUP(A392,Constructors!A:B,2,FALSE)</f>
        <v>76</v>
      </c>
      <c r="C392">
        <v>1983</v>
      </c>
      <c r="D392">
        <f>VLOOKUP(C392,Seasons!A:B,2,FALSE)</f>
        <v>34</v>
      </c>
      <c r="F392" s="5" t="str">
        <f t="shared" si="6"/>
        <v>(76,34),</v>
      </c>
    </row>
    <row r="393" spans="1:6" x14ac:dyDescent="0.25">
      <c r="A393" t="s">
        <v>943</v>
      </c>
      <c r="B393">
        <f>VLOOKUP(A393,Constructors!A:B,2,FALSE)</f>
        <v>76</v>
      </c>
      <c r="C393">
        <v>1984</v>
      </c>
      <c r="D393">
        <f>VLOOKUP(C393,Seasons!A:B,2,FALSE)</f>
        <v>35</v>
      </c>
      <c r="F393" s="5" t="str">
        <f t="shared" si="6"/>
        <v>(76,35),</v>
      </c>
    </row>
    <row r="394" spans="1:6" x14ac:dyDescent="0.25">
      <c r="A394" t="s">
        <v>943</v>
      </c>
      <c r="B394">
        <f>VLOOKUP(A394,Constructors!A:B,2,FALSE)</f>
        <v>76</v>
      </c>
      <c r="C394">
        <v>1985</v>
      </c>
      <c r="D394">
        <f>VLOOKUP(C394,Seasons!A:B,2,FALSE)</f>
        <v>36</v>
      </c>
      <c r="F394" s="5" t="str">
        <f t="shared" si="6"/>
        <v>(76,36),</v>
      </c>
    </row>
    <row r="395" spans="1:6" x14ac:dyDescent="0.25">
      <c r="A395" t="s">
        <v>943</v>
      </c>
      <c r="B395">
        <f>VLOOKUP(A395,Constructors!A:B,2,FALSE)</f>
        <v>76</v>
      </c>
      <c r="C395">
        <v>1986</v>
      </c>
      <c r="D395">
        <f>VLOOKUP(C395,Seasons!A:B,2,FALSE)</f>
        <v>37</v>
      </c>
      <c r="F395" s="5" t="str">
        <f t="shared" si="6"/>
        <v>(76,37),</v>
      </c>
    </row>
    <row r="396" spans="1:6" x14ac:dyDescent="0.25">
      <c r="A396" t="s">
        <v>943</v>
      </c>
      <c r="B396">
        <f>VLOOKUP(A396,Constructors!A:B,2,FALSE)</f>
        <v>76</v>
      </c>
      <c r="C396">
        <v>1987</v>
      </c>
      <c r="D396">
        <f>VLOOKUP(C396,Seasons!A:B,2,FALSE)</f>
        <v>38</v>
      </c>
      <c r="F396" s="5" t="str">
        <f t="shared" si="6"/>
        <v>(76,38),</v>
      </c>
    </row>
    <row r="397" spans="1:6" x14ac:dyDescent="0.25">
      <c r="A397" t="s">
        <v>943</v>
      </c>
      <c r="B397">
        <f>VLOOKUP(A397,Constructors!A:B,2,FALSE)</f>
        <v>76</v>
      </c>
      <c r="C397">
        <v>1988</v>
      </c>
      <c r="D397">
        <f>VLOOKUP(C397,Seasons!A:B,2,FALSE)</f>
        <v>39</v>
      </c>
      <c r="F397" s="5" t="str">
        <f t="shared" si="6"/>
        <v>(76,39),</v>
      </c>
    </row>
    <row r="398" spans="1:6" x14ac:dyDescent="0.25">
      <c r="A398" t="s">
        <v>943</v>
      </c>
      <c r="B398">
        <f>VLOOKUP(A398,Constructors!A:B,2,FALSE)</f>
        <v>76</v>
      </c>
      <c r="C398">
        <v>1989</v>
      </c>
      <c r="D398">
        <f>VLOOKUP(C398,Seasons!A:B,2,FALSE)</f>
        <v>40</v>
      </c>
      <c r="F398" s="5" t="str">
        <f t="shared" si="6"/>
        <v>(76,40),</v>
      </c>
    </row>
    <row r="399" spans="1:6" x14ac:dyDescent="0.25">
      <c r="A399" t="s">
        <v>943</v>
      </c>
      <c r="B399">
        <f>VLOOKUP(A399,Constructors!A:B,2,FALSE)</f>
        <v>76</v>
      </c>
      <c r="C399">
        <v>1990</v>
      </c>
      <c r="D399">
        <f>VLOOKUP(C399,Seasons!A:B,2,FALSE)</f>
        <v>41</v>
      </c>
      <c r="F399" s="5" t="str">
        <f t="shared" si="6"/>
        <v>(76,41),</v>
      </c>
    </row>
    <row r="400" spans="1:6" x14ac:dyDescent="0.25">
      <c r="A400" t="s">
        <v>943</v>
      </c>
      <c r="B400">
        <f>VLOOKUP(A400,Constructors!A:B,2,FALSE)</f>
        <v>76</v>
      </c>
      <c r="C400">
        <v>1991</v>
      </c>
      <c r="D400">
        <f>VLOOKUP(C400,Seasons!A:B,2,FALSE)</f>
        <v>42</v>
      </c>
      <c r="F400" s="5" t="str">
        <f t="shared" si="6"/>
        <v>(76,42),</v>
      </c>
    </row>
    <row r="401" spans="1:6" x14ac:dyDescent="0.25">
      <c r="A401" t="s">
        <v>943</v>
      </c>
      <c r="B401">
        <f>VLOOKUP(A401,Constructors!A:B,2,FALSE)</f>
        <v>76</v>
      </c>
      <c r="C401">
        <v>1992</v>
      </c>
      <c r="D401">
        <f>VLOOKUP(C401,Seasons!A:B,2,FALSE)</f>
        <v>43</v>
      </c>
      <c r="F401" s="5" t="str">
        <f t="shared" si="6"/>
        <v>(76,43),</v>
      </c>
    </row>
    <row r="402" spans="1:6" x14ac:dyDescent="0.25">
      <c r="A402" t="s">
        <v>943</v>
      </c>
      <c r="B402">
        <f>VLOOKUP(A402,Constructors!A:B,2,FALSE)</f>
        <v>76</v>
      </c>
      <c r="C402">
        <v>1993</v>
      </c>
      <c r="D402">
        <f>VLOOKUP(C402,Seasons!A:B,2,FALSE)</f>
        <v>44</v>
      </c>
      <c r="F402" s="5" t="str">
        <f t="shared" si="6"/>
        <v>(76,44),</v>
      </c>
    </row>
    <row r="403" spans="1:6" x14ac:dyDescent="0.25">
      <c r="A403" t="s">
        <v>943</v>
      </c>
      <c r="B403">
        <f>VLOOKUP(A403,Constructors!A:B,2,FALSE)</f>
        <v>76</v>
      </c>
      <c r="C403">
        <v>1994</v>
      </c>
      <c r="D403">
        <f>VLOOKUP(C403,Seasons!A:B,2,FALSE)</f>
        <v>45</v>
      </c>
      <c r="F403" s="5" t="str">
        <f t="shared" si="6"/>
        <v>(76,45),</v>
      </c>
    </row>
    <row r="404" spans="1:6" x14ac:dyDescent="0.25">
      <c r="A404" t="s">
        <v>944</v>
      </c>
      <c r="B404">
        <f>VLOOKUP(A404,Constructors!A:B,2,FALSE)</f>
        <v>77</v>
      </c>
      <c r="C404">
        <v>2010</v>
      </c>
      <c r="D404">
        <f>VLOOKUP(C404,Seasons!A:B,2,FALSE)</f>
        <v>61</v>
      </c>
      <c r="F404" s="5" t="str">
        <f t="shared" si="6"/>
        <v>(77,61),</v>
      </c>
    </row>
    <row r="405" spans="1:6" x14ac:dyDescent="0.25">
      <c r="A405" t="s">
        <v>944</v>
      </c>
      <c r="B405">
        <f>VLOOKUP(A405,Constructors!A:B,2,FALSE)</f>
        <v>77</v>
      </c>
      <c r="C405">
        <v>2011</v>
      </c>
      <c r="D405">
        <f>VLOOKUP(C405,Seasons!A:B,2,FALSE)</f>
        <v>62</v>
      </c>
      <c r="F405" s="5" t="str">
        <f t="shared" si="6"/>
        <v>(77,62),</v>
      </c>
    </row>
    <row r="406" spans="1:6" x14ac:dyDescent="0.25">
      <c r="A406" t="s">
        <v>945</v>
      </c>
      <c r="B406">
        <f>VLOOKUP(A406,Constructors!A:B,2,FALSE)</f>
        <v>78</v>
      </c>
      <c r="C406">
        <v>2012</v>
      </c>
      <c r="D406">
        <f>VLOOKUP(C406,Seasons!A:B,2,FALSE)</f>
        <v>63</v>
      </c>
      <c r="F406" s="5" t="str">
        <f t="shared" si="6"/>
        <v>(78,63),</v>
      </c>
    </row>
    <row r="407" spans="1:6" x14ac:dyDescent="0.25">
      <c r="A407" t="s">
        <v>945</v>
      </c>
      <c r="B407">
        <f>VLOOKUP(A407,Constructors!A:B,2,FALSE)</f>
        <v>78</v>
      </c>
      <c r="C407">
        <v>2013</v>
      </c>
      <c r="D407">
        <f>VLOOKUP(C407,Seasons!A:B,2,FALSE)</f>
        <v>64</v>
      </c>
      <c r="F407" s="5" t="str">
        <f t="shared" si="6"/>
        <v>(78,64),</v>
      </c>
    </row>
    <row r="408" spans="1:6" x14ac:dyDescent="0.25">
      <c r="A408" t="s">
        <v>945</v>
      </c>
      <c r="B408">
        <f>VLOOKUP(A408,Constructors!A:B,2,FALSE)</f>
        <v>78</v>
      </c>
      <c r="C408">
        <v>2014</v>
      </c>
      <c r="D408">
        <f>VLOOKUP(C408,Seasons!A:B,2,FALSE)</f>
        <v>65</v>
      </c>
      <c r="F408" s="5" t="str">
        <f t="shared" si="6"/>
        <v>(78,65),</v>
      </c>
    </row>
    <row r="409" spans="1:6" x14ac:dyDescent="0.25">
      <c r="A409" t="s">
        <v>945</v>
      </c>
      <c r="B409">
        <f>VLOOKUP(A409,Constructors!A:B,2,FALSE)</f>
        <v>78</v>
      </c>
      <c r="C409">
        <v>2015</v>
      </c>
      <c r="D409">
        <f>VLOOKUP(C409,Seasons!A:B,2,FALSE)</f>
        <v>66</v>
      </c>
      <c r="F409" s="5" t="str">
        <f t="shared" si="6"/>
        <v>(78,66),</v>
      </c>
    </row>
    <row r="410" spans="1:6" x14ac:dyDescent="0.25">
      <c r="A410" t="s">
        <v>946</v>
      </c>
      <c r="B410">
        <f>VLOOKUP(A410,Constructors!A:B,2,FALSE)</f>
        <v>79</v>
      </c>
      <c r="C410">
        <v>1974</v>
      </c>
      <c r="D410">
        <f>VLOOKUP(C410,Seasons!A:B,2,FALSE)</f>
        <v>25</v>
      </c>
      <c r="F410" s="5" t="str">
        <f t="shared" si="6"/>
        <v>(79,25),</v>
      </c>
    </row>
    <row r="411" spans="1:6" x14ac:dyDescent="0.25">
      <c r="A411" t="s">
        <v>946</v>
      </c>
      <c r="B411">
        <f>VLOOKUP(A411,Constructors!A:B,2,FALSE)</f>
        <v>79</v>
      </c>
      <c r="C411">
        <v>1975</v>
      </c>
      <c r="D411">
        <f>VLOOKUP(C411,Seasons!A:B,2,FALSE)</f>
        <v>26</v>
      </c>
      <c r="F411" s="5" t="str">
        <f t="shared" si="6"/>
        <v>(79,26),</v>
      </c>
    </row>
    <row r="412" spans="1:6" x14ac:dyDescent="0.25">
      <c r="A412" t="s">
        <v>947</v>
      </c>
      <c r="B412">
        <f>VLOOKUP(A412,Constructors!A:B,2,FALSE)</f>
        <v>80</v>
      </c>
      <c r="C412">
        <v>1974</v>
      </c>
      <c r="D412">
        <f>VLOOKUP(C412,Seasons!A:B,2,FALSE)</f>
        <v>25</v>
      </c>
      <c r="F412" s="5" t="str">
        <f t="shared" si="6"/>
        <v>(80,25),</v>
      </c>
    </row>
    <row r="413" spans="1:6" x14ac:dyDescent="0.25">
      <c r="A413" t="s">
        <v>947</v>
      </c>
      <c r="B413">
        <f>VLOOKUP(A413,Constructors!A:B,2,FALSE)</f>
        <v>80</v>
      </c>
      <c r="C413">
        <v>1975</v>
      </c>
      <c r="D413">
        <f>VLOOKUP(C413,Seasons!A:B,2,FALSE)</f>
        <v>26</v>
      </c>
      <c r="F413" s="5" t="str">
        <f t="shared" si="6"/>
        <v>(80,26),</v>
      </c>
    </row>
    <row r="414" spans="1:6" x14ac:dyDescent="0.25">
      <c r="A414" t="s">
        <v>947</v>
      </c>
      <c r="B414">
        <f>VLOOKUP(A414,Constructors!A:B,2,FALSE)</f>
        <v>80</v>
      </c>
      <c r="C414">
        <v>1976</v>
      </c>
      <c r="D414">
        <f>VLOOKUP(C414,Seasons!A:B,2,FALSE)</f>
        <v>27</v>
      </c>
      <c r="F414" s="5" t="str">
        <f t="shared" si="6"/>
        <v>(80,27),</v>
      </c>
    </row>
    <row r="415" spans="1:6" x14ac:dyDescent="0.25">
      <c r="A415" t="s">
        <v>948</v>
      </c>
      <c r="B415">
        <f>VLOOKUP(A415,Constructors!A:B,2,FALSE)</f>
        <v>81</v>
      </c>
      <c r="C415">
        <v>2016</v>
      </c>
      <c r="D415">
        <f>VLOOKUP(C415,Seasons!A:B,2,FALSE)</f>
        <v>67</v>
      </c>
      <c r="F415" s="5" t="str">
        <f t="shared" si="6"/>
        <v>(81,67),</v>
      </c>
    </row>
    <row r="416" spans="1:6" x14ac:dyDescent="0.25">
      <c r="A416" t="s">
        <v>1171</v>
      </c>
      <c r="B416">
        <f>VLOOKUP(A416,Constructors!A:B,2,FALSE)</f>
        <v>82</v>
      </c>
      <c r="C416">
        <v>1970</v>
      </c>
      <c r="D416">
        <f>VLOOKUP(C416,Seasons!A:B,2,FALSE)</f>
        <v>21</v>
      </c>
      <c r="F416" s="5" t="str">
        <f t="shared" si="6"/>
        <v>(82,21),</v>
      </c>
    </row>
    <row r="417" spans="1:6" x14ac:dyDescent="0.25">
      <c r="A417" t="s">
        <v>1171</v>
      </c>
      <c r="B417">
        <f>VLOOKUP(A417,Constructors!A:B,2,FALSE)</f>
        <v>82</v>
      </c>
      <c r="C417">
        <v>1971</v>
      </c>
      <c r="D417">
        <f>VLOOKUP(C417,Seasons!A:B,2,FALSE)</f>
        <v>22</v>
      </c>
      <c r="F417" s="5" t="str">
        <f t="shared" si="6"/>
        <v>(82,22),</v>
      </c>
    </row>
    <row r="418" spans="1:6" x14ac:dyDescent="0.25">
      <c r="A418" t="s">
        <v>1171</v>
      </c>
      <c r="B418">
        <f>VLOOKUP(A418,Constructors!A:B,2,FALSE)</f>
        <v>82</v>
      </c>
      <c r="C418">
        <v>1972</v>
      </c>
      <c r="D418">
        <f>VLOOKUP(C418,Seasons!A:B,2,FALSE)</f>
        <v>23</v>
      </c>
      <c r="F418" s="5" t="str">
        <f t="shared" si="6"/>
        <v>(82,23),</v>
      </c>
    </row>
    <row r="419" spans="1:6" x14ac:dyDescent="0.25">
      <c r="A419" t="s">
        <v>1171</v>
      </c>
      <c r="B419">
        <f>VLOOKUP(A419,Constructors!A:B,2,FALSE)</f>
        <v>82</v>
      </c>
      <c r="C419">
        <v>1973</v>
      </c>
      <c r="D419">
        <f>VLOOKUP(C419,Seasons!A:B,2,FALSE)</f>
        <v>24</v>
      </c>
      <c r="F419" s="5" t="str">
        <f t="shared" si="6"/>
        <v>(82,24),</v>
      </c>
    </row>
    <row r="420" spans="1:6" x14ac:dyDescent="0.25">
      <c r="A420" t="s">
        <v>1171</v>
      </c>
      <c r="B420">
        <f>VLOOKUP(A420,Constructors!A:B,2,FALSE)</f>
        <v>82</v>
      </c>
      <c r="C420">
        <v>1974</v>
      </c>
      <c r="D420">
        <f>VLOOKUP(C420,Seasons!A:B,2,FALSE)</f>
        <v>25</v>
      </c>
      <c r="F420" s="5" t="str">
        <f t="shared" si="6"/>
        <v>(82,25),</v>
      </c>
    </row>
    <row r="421" spans="1:6" x14ac:dyDescent="0.25">
      <c r="A421" t="s">
        <v>1171</v>
      </c>
      <c r="B421">
        <f>VLOOKUP(A421,Constructors!A:B,2,FALSE)</f>
        <v>82</v>
      </c>
      <c r="C421">
        <v>1975</v>
      </c>
      <c r="D421">
        <f>VLOOKUP(C421,Seasons!A:B,2,FALSE)</f>
        <v>26</v>
      </c>
      <c r="F421" s="5" t="str">
        <f t="shared" si="6"/>
        <v>(82,26),</v>
      </c>
    </row>
    <row r="422" spans="1:6" x14ac:dyDescent="0.25">
      <c r="A422" t="s">
        <v>1171</v>
      </c>
      <c r="B422">
        <f>VLOOKUP(A422,Constructors!A:B,2,FALSE)</f>
        <v>82</v>
      </c>
      <c r="C422">
        <v>1976</v>
      </c>
      <c r="D422">
        <f>VLOOKUP(C422,Seasons!A:B,2,FALSE)</f>
        <v>27</v>
      </c>
      <c r="F422" s="5" t="str">
        <f t="shared" si="6"/>
        <v>(82,27),</v>
      </c>
    </row>
    <row r="423" spans="1:6" x14ac:dyDescent="0.25">
      <c r="A423" t="s">
        <v>1171</v>
      </c>
      <c r="B423">
        <f>VLOOKUP(A423,Constructors!A:B,2,FALSE)</f>
        <v>82</v>
      </c>
      <c r="C423">
        <v>1977</v>
      </c>
      <c r="D423">
        <f>VLOOKUP(C423,Seasons!A:B,2,FALSE)</f>
        <v>28</v>
      </c>
      <c r="F423" s="5" t="str">
        <f t="shared" si="6"/>
        <v>(82,28),</v>
      </c>
    </row>
    <row r="424" spans="1:6" x14ac:dyDescent="0.25">
      <c r="A424" t="s">
        <v>1171</v>
      </c>
      <c r="B424">
        <f>VLOOKUP(A424,Constructors!A:B,2,FALSE)</f>
        <v>82</v>
      </c>
      <c r="C424">
        <v>1981</v>
      </c>
      <c r="D424">
        <f>VLOOKUP(C424,Seasons!A:B,2,FALSE)</f>
        <v>32</v>
      </c>
      <c r="F424" s="5" t="str">
        <f t="shared" si="6"/>
        <v>(82,32),</v>
      </c>
    </row>
    <row r="425" spans="1:6" x14ac:dyDescent="0.25">
      <c r="A425" t="s">
        <v>1171</v>
      </c>
      <c r="B425">
        <f>VLOOKUP(A425,Constructors!A:B,2,FALSE)</f>
        <v>82</v>
      </c>
      <c r="C425">
        <v>1982</v>
      </c>
      <c r="D425">
        <f>VLOOKUP(C425,Seasons!A:B,2,FALSE)</f>
        <v>33</v>
      </c>
      <c r="F425" s="5" t="str">
        <f t="shared" si="6"/>
        <v>(82,33),</v>
      </c>
    </row>
    <row r="426" spans="1:6" x14ac:dyDescent="0.25">
      <c r="A426" t="s">
        <v>1171</v>
      </c>
      <c r="B426">
        <f>VLOOKUP(A426,Constructors!A:B,2,FALSE)</f>
        <v>82</v>
      </c>
      <c r="C426">
        <v>1987</v>
      </c>
      <c r="D426">
        <f>VLOOKUP(C426,Seasons!A:B,2,FALSE)</f>
        <v>38</v>
      </c>
      <c r="F426" s="5" t="str">
        <f t="shared" si="6"/>
        <v>(82,38),</v>
      </c>
    </row>
    <row r="427" spans="1:6" x14ac:dyDescent="0.25">
      <c r="A427" t="s">
        <v>1171</v>
      </c>
      <c r="B427">
        <f>VLOOKUP(A427,Constructors!A:B,2,FALSE)</f>
        <v>82</v>
      </c>
      <c r="C427">
        <v>1988</v>
      </c>
      <c r="D427">
        <f>VLOOKUP(C427,Seasons!A:B,2,FALSE)</f>
        <v>39</v>
      </c>
      <c r="F427" s="5" t="str">
        <f t="shared" si="6"/>
        <v>(82,39),</v>
      </c>
    </row>
    <row r="428" spans="1:6" x14ac:dyDescent="0.25">
      <c r="A428" t="s">
        <v>1171</v>
      </c>
      <c r="B428">
        <f>VLOOKUP(A428,Constructors!A:B,2,FALSE)</f>
        <v>82</v>
      </c>
      <c r="C428">
        <v>1989</v>
      </c>
      <c r="D428">
        <f>VLOOKUP(C428,Seasons!A:B,2,FALSE)</f>
        <v>40</v>
      </c>
      <c r="F428" s="5" t="str">
        <f t="shared" si="6"/>
        <v>(82,40),</v>
      </c>
    </row>
    <row r="429" spans="1:6" x14ac:dyDescent="0.25">
      <c r="A429" t="s">
        <v>1171</v>
      </c>
      <c r="B429">
        <f>VLOOKUP(A429,Constructors!A:B,2,FALSE)</f>
        <v>82</v>
      </c>
      <c r="C429">
        <v>1992</v>
      </c>
      <c r="D429">
        <f>VLOOKUP(C429,Seasons!A:B,2,FALSE)</f>
        <v>43</v>
      </c>
      <c r="F429" s="5" t="str">
        <f t="shared" si="6"/>
        <v>(82,43),</v>
      </c>
    </row>
    <row r="430" spans="1:6" x14ac:dyDescent="0.25">
      <c r="A430" t="s">
        <v>949</v>
      </c>
      <c r="B430">
        <f>VLOOKUP(A430,Constructors!A:B,2,FALSE)</f>
        <v>83</v>
      </c>
      <c r="C430">
        <v>1978</v>
      </c>
      <c r="D430">
        <f>VLOOKUP(C430,Seasons!A:B,2,FALSE)</f>
        <v>29</v>
      </c>
      <c r="F430" s="5" t="str">
        <f t="shared" si="6"/>
        <v>(83,29),</v>
      </c>
    </row>
    <row r="431" spans="1:6" x14ac:dyDescent="0.25">
      <c r="A431" t="s">
        <v>1172</v>
      </c>
      <c r="B431">
        <f>VLOOKUP(A431,Constructors!A:B,2,FALSE)</f>
        <v>84</v>
      </c>
      <c r="C431">
        <v>2012</v>
      </c>
      <c r="D431">
        <f>VLOOKUP(C431,Seasons!A:B,2,FALSE)</f>
        <v>63</v>
      </c>
      <c r="F431" s="5" t="str">
        <f t="shared" si="6"/>
        <v>(84,63),</v>
      </c>
    </row>
    <row r="432" spans="1:6" x14ac:dyDescent="0.25">
      <c r="A432" t="s">
        <v>1172</v>
      </c>
      <c r="B432">
        <f>VLOOKUP(A432,Constructors!A:B,2,FALSE)</f>
        <v>84</v>
      </c>
      <c r="C432">
        <v>2013</v>
      </c>
      <c r="D432">
        <f>VLOOKUP(C432,Seasons!A:B,2,FALSE)</f>
        <v>64</v>
      </c>
      <c r="F432" s="5" t="str">
        <f t="shared" si="6"/>
        <v>(84,64),</v>
      </c>
    </row>
    <row r="433" spans="1:6" x14ac:dyDescent="0.25">
      <c r="A433" t="s">
        <v>1172</v>
      </c>
      <c r="B433">
        <f>VLOOKUP(A433,Constructors!A:B,2,FALSE)</f>
        <v>84</v>
      </c>
      <c r="C433">
        <v>2014</v>
      </c>
      <c r="D433">
        <f>VLOOKUP(C433,Seasons!A:B,2,FALSE)</f>
        <v>65</v>
      </c>
      <c r="F433" s="5" t="str">
        <f t="shared" si="6"/>
        <v>(84,65),</v>
      </c>
    </row>
    <row r="434" spans="1:6" x14ac:dyDescent="0.25">
      <c r="A434" t="s">
        <v>1172</v>
      </c>
      <c r="B434">
        <f>VLOOKUP(A434,Constructors!A:B,2,FALSE)</f>
        <v>84</v>
      </c>
      <c r="C434">
        <v>2015</v>
      </c>
      <c r="D434">
        <f>VLOOKUP(C434,Seasons!A:B,2,FALSE)</f>
        <v>66</v>
      </c>
      <c r="F434" s="5" t="str">
        <f t="shared" si="6"/>
        <v>(84,66),</v>
      </c>
    </row>
    <row r="435" spans="1:6" x14ac:dyDescent="0.25">
      <c r="A435" t="s">
        <v>950</v>
      </c>
      <c r="B435">
        <f>VLOOKUP(A435,Constructors!A:B,2,FALSE)</f>
        <v>86</v>
      </c>
      <c r="C435">
        <v>1950</v>
      </c>
      <c r="D435">
        <f>VLOOKUP(C435,Seasons!A:B,2,FALSE)</f>
        <v>1</v>
      </c>
      <c r="F435" s="5" t="str">
        <f t="shared" si="6"/>
        <v>(86,1),</v>
      </c>
    </row>
    <row r="436" spans="1:6" x14ac:dyDescent="0.25">
      <c r="A436" t="s">
        <v>950</v>
      </c>
      <c r="B436">
        <f>VLOOKUP(A436,Constructors!A:B,2,FALSE)</f>
        <v>86</v>
      </c>
      <c r="C436">
        <v>1951</v>
      </c>
      <c r="D436">
        <f>VLOOKUP(C436,Seasons!A:B,2,FALSE)</f>
        <v>2</v>
      </c>
      <c r="F436" s="5" t="str">
        <f t="shared" si="6"/>
        <v>(86,2),</v>
      </c>
    </row>
    <row r="437" spans="1:6" x14ac:dyDescent="0.25">
      <c r="A437" t="s">
        <v>950</v>
      </c>
      <c r="B437">
        <f>VLOOKUP(A437,Constructors!A:B,2,FALSE)</f>
        <v>86</v>
      </c>
      <c r="C437">
        <v>1952</v>
      </c>
      <c r="D437">
        <f>VLOOKUP(C437,Seasons!A:B,2,FALSE)</f>
        <v>3</v>
      </c>
      <c r="F437" s="5" t="str">
        <f t="shared" si="6"/>
        <v>(86,3),</v>
      </c>
    </row>
    <row r="438" spans="1:6" x14ac:dyDescent="0.25">
      <c r="A438" t="s">
        <v>950</v>
      </c>
      <c r="B438">
        <f>VLOOKUP(A438,Constructors!A:B,2,FALSE)</f>
        <v>86</v>
      </c>
      <c r="C438">
        <v>1953</v>
      </c>
      <c r="D438">
        <f>VLOOKUP(C438,Seasons!A:B,2,FALSE)</f>
        <v>4</v>
      </c>
      <c r="F438" s="5" t="str">
        <f t="shared" si="6"/>
        <v>(86,4),</v>
      </c>
    </row>
    <row r="439" spans="1:6" x14ac:dyDescent="0.25">
      <c r="A439" t="s">
        <v>950</v>
      </c>
      <c r="B439">
        <f>VLOOKUP(A439,Constructors!A:B,2,FALSE)</f>
        <v>86</v>
      </c>
      <c r="C439">
        <v>1954</v>
      </c>
      <c r="D439">
        <f>VLOOKUP(C439,Seasons!A:B,2,FALSE)</f>
        <v>5</v>
      </c>
      <c r="F439" s="5" t="str">
        <f t="shared" si="6"/>
        <v>(86,5),</v>
      </c>
    </row>
    <row r="440" spans="1:6" x14ac:dyDescent="0.25">
      <c r="A440" t="s">
        <v>950</v>
      </c>
      <c r="B440">
        <f>VLOOKUP(A440,Constructors!A:B,2,FALSE)</f>
        <v>86</v>
      </c>
      <c r="C440">
        <v>1955</v>
      </c>
      <c r="D440">
        <f>VLOOKUP(C440,Seasons!A:B,2,FALSE)</f>
        <v>6</v>
      </c>
      <c r="F440" s="5" t="str">
        <f t="shared" si="6"/>
        <v>(86,6),</v>
      </c>
    </row>
    <row r="441" spans="1:6" x14ac:dyDescent="0.25">
      <c r="A441" t="s">
        <v>950</v>
      </c>
      <c r="B441">
        <f>VLOOKUP(A441,Constructors!A:B,2,FALSE)</f>
        <v>86</v>
      </c>
      <c r="C441">
        <v>1956</v>
      </c>
      <c r="D441">
        <f>VLOOKUP(C441,Seasons!A:B,2,FALSE)</f>
        <v>7</v>
      </c>
      <c r="F441" s="5" t="str">
        <f t="shared" si="6"/>
        <v>(86,7),</v>
      </c>
    </row>
    <row r="442" spans="1:6" x14ac:dyDescent="0.25">
      <c r="A442" t="s">
        <v>950</v>
      </c>
      <c r="B442">
        <f>VLOOKUP(A442,Constructors!A:B,2,FALSE)</f>
        <v>86</v>
      </c>
      <c r="C442">
        <v>1957</v>
      </c>
      <c r="D442">
        <f>VLOOKUP(C442,Seasons!A:B,2,FALSE)</f>
        <v>8</v>
      </c>
      <c r="F442" s="5" t="str">
        <f t="shared" si="6"/>
        <v>(86,8),</v>
      </c>
    </row>
    <row r="443" spans="1:6" x14ac:dyDescent="0.25">
      <c r="A443" t="s">
        <v>950</v>
      </c>
      <c r="B443">
        <f>VLOOKUP(A443,Constructors!A:B,2,FALSE)</f>
        <v>86</v>
      </c>
      <c r="C443">
        <v>1958</v>
      </c>
      <c r="D443">
        <f>VLOOKUP(C443,Seasons!A:B,2,FALSE)</f>
        <v>9</v>
      </c>
      <c r="F443" s="5" t="str">
        <f t="shared" si="6"/>
        <v>(86,9),</v>
      </c>
    </row>
    <row r="444" spans="1:6" x14ac:dyDescent="0.25">
      <c r="A444" t="s">
        <v>950</v>
      </c>
      <c r="B444">
        <f>VLOOKUP(A444,Constructors!A:B,2,FALSE)</f>
        <v>86</v>
      </c>
      <c r="C444">
        <v>1959</v>
      </c>
      <c r="D444">
        <f>VLOOKUP(C444,Seasons!A:B,2,FALSE)</f>
        <v>10</v>
      </c>
      <c r="F444" s="5" t="str">
        <f t="shared" si="6"/>
        <v>(86,10),</v>
      </c>
    </row>
    <row r="445" spans="1:6" x14ac:dyDescent="0.25">
      <c r="A445" t="s">
        <v>950</v>
      </c>
      <c r="B445">
        <f>VLOOKUP(A445,Constructors!A:B,2,FALSE)</f>
        <v>86</v>
      </c>
      <c r="C445">
        <v>1960</v>
      </c>
      <c r="D445">
        <f>VLOOKUP(C445,Seasons!A:B,2,FALSE)</f>
        <v>11</v>
      </c>
      <c r="F445" s="5" t="str">
        <f t="shared" si="6"/>
        <v>(86,11),</v>
      </c>
    </row>
    <row r="446" spans="1:6" x14ac:dyDescent="0.25">
      <c r="A446" t="s">
        <v>951</v>
      </c>
      <c r="B446">
        <f>VLOOKUP(A446,Constructors!A:B,2,FALSE)</f>
        <v>87</v>
      </c>
      <c r="C446">
        <v>1967</v>
      </c>
      <c r="D446">
        <f>VLOOKUP(C446,Seasons!A:B,2,FALSE)</f>
        <v>18</v>
      </c>
      <c r="F446" s="5" t="str">
        <f t="shared" si="6"/>
        <v>(87,18),</v>
      </c>
    </row>
    <row r="447" spans="1:6" x14ac:dyDescent="0.25">
      <c r="A447" t="s">
        <v>951</v>
      </c>
      <c r="B447">
        <f>VLOOKUP(A447,Constructors!A:B,2,FALSE)</f>
        <v>87</v>
      </c>
      <c r="C447">
        <v>1968</v>
      </c>
      <c r="D447">
        <f>VLOOKUP(C447,Seasons!A:B,2,FALSE)</f>
        <v>19</v>
      </c>
      <c r="F447" s="5" t="str">
        <f t="shared" si="6"/>
        <v>(87,19),</v>
      </c>
    </row>
    <row r="448" spans="1:6" x14ac:dyDescent="0.25">
      <c r="A448" t="s">
        <v>951</v>
      </c>
      <c r="B448">
        <f>VLOOKUP(A448,Constructors!A:B,2,FALSE)</f>
        <v>87</v>
      </c>
      <c r="C448">
        <v>1969</v>
      </c>
      <c r="D448">
        <f>VLOOKUP(C448,Seasons!A:B,2,FALSE)</f>
        <v>20</v>
      </c>
      <c r="F448" s="5" t="str">
        <f t="shared" si="6"/>
        <v>(87,20),</v>
      </c>
    </row>
    <row r="449" spans="1:6" x14ac:dyDescent="0.25">
      <c r="A449" t="s">
        <v>951</v>
      </c>
      <c r="B449">
        <f>VLOOKUP(A449,Constructors!A:B,2,FALSE)</f>
        <v>87</v>
      </c>
      <c r="C449">
        <v>1970</v>
      </c>
      <c r="D449">
        <f>VLOOKUP(C449,Seasons!A:B,2,FALSE)</f>
        <v>21</v>
      </c>
      <c r="F449" s="5" t="str">
        <f t="shared" si="6"/>
        <v>(87,21),</v>
      </c>
    </row>
    <row r="450" spans="1:6" x14ac:dyDescent="0.25">
      <c r="A450" t="s">
        <v>951</v>
      </c>
      <c r="B450">
        <f>VLOOKUP(A450,Constructors!A:B,2,FALSE)</f>
        <v>87</v>
      </c>
      <c r="C450">
        <v>1971</v>
      </c>
      <c r="D450">
        <f>VLOOKUP(C450,Seasons!A:B,2,FALSE)</f>
        <v>22</v>
      </c>
      <c r="F450" s="5" t="str">
        <f t="shared" si="6"/>
        <v>(87,22),</v>
      </c>
    </row>
    <row r="451" spans="1:6" x14ac:dyDescent="0.25">
      <c r="A451" t="s">
        <v>951</v>
      </c>
      <c r="B451">
        <f>VLOOKUP(A451,Constructors!A:B,2,FALSE)</f>
        <v>87</v>
      </c>
      <c r="C451">
        <v>1972</v>
      </c>
      <c r="D451">
        <f>VLOOKUP(C451,Seasons!A:B,2,FALSE)</f>
        <v>23</v>
      </c>
      <c r="F451" s="5" t="str">
        <f t="shared" si="6"/>
        <v>(87,23),</v>
      </c>
    </row>
    <row r="452" spans="1:6" x14ac:dyDescent="0.25">
      <c r="A452" t="s">
        <v>952</v>
      </c>
      <c r="B452">
        <f>VLOOKUP(A452,Constructors!A:B,2,FALSE)</f>
        <v>88</v>
      </c>
      <c r="C452">
        <v>1961</v>
      </c>
      <c r="D452">
        <f>VLOOKUP(C452,Seasons!A:B,2,FALSE)</f>
        <v>12</v>
      </c>
      <c r="F452" s="5" t="str">
        <f t="shared" ref="F452:F515" si="7">_xlfn.CONCAT("(",B452,",",D452,"),")</f>
        <v>(88,12),</v>
      </c>
    </row>
    <row r="453" spans="1:6" x14ac:dyDescent="0.25">
      <c r="A453" t="s">
        <v>953</v>
      </c>
      <c r="B453">
        <f>VLOOKUP(A453,Constructors!A:B,2,FALSE)</f>
        <v>89</v>
      </c>
      <c r="C453">
        <v>1977</v>
      </c>
      <c r="D453">
        <f>VLOOKUP(C453,Seasons!A:B,2,FALSE)</f>
        <v>28</v>
      </c>
      <c r="F453" s="5" t="str">
        <f t="shared" si="7"/>
        <v>(89,28),</v>
      </c>
    </row>
    <row r="454" spans="1:6" x14ac:dyDescent="0.25">
      <c r="A454" t="s">
        <v>954</v>
      </c>
      <c r="B454">
        <f>VLOOKUP(A454,Constructors!A:B,2,FALSE)</f>
        <v>90</v>
      </c>
      <c r="C454">
        <v>1978</v>
      </c>
      <c r="D454">
        <f>VLOOKUP(C454,Seasons!A:B,2,FALSE)</f>
        <v>29</v>
      </c>
      <c r="F454" s="5" t="str">
        <f t="shared" si="7"/>
        <v>(90,29),</v>
      </c>
    </row>
    <row r="455" spans="1:6" x14ac:dyDescent="0.25">
      <c r="A455" t="s">
        <v>954</v>
      </c>
      <c r="B455">
        <f>VLOOKUP(A455,Constructors!A:B,2,FALSE)</f>
        <v>90</v>
      </c>
      <c r="C455">
        <v>1979</v>
      </c>
      <c r="D455">
        <f>VLOOKUP(C455,Seasons!A:B,2,FALSE)</f>
        <v>30</v>
      </c>
      <c r="F455" s="5" t="str">
        <f t="shared" si="7"/>
        <v>(90,30),</v>
      </c>
    </row>
    <row r="456" spans="1:6" x14ac:dyDescent="0.25">
      <c r="A456" t="s">
        <v>1173</v>
      </c>
      <c r="B456">
        <f>VLOOKUP(A456,Constructors!A:B,2,FALSE)</f>
        <v>91</v>
      </c>
      <c r="C456">
        <v>2006</v>
      </c>
      <c r="D456">
        <f>VLOOKUP(C456,Seasons!A:B,2,FALSE)</f>
        <v>57</v>
      </c>
      <c r="F456" s="5" t="str">
        <f t="shared" si="7"/>
        <v>(91,57),</v>
      </c>
    </row>
    <row r="457" spans="1:6" x14ac:dyDescent="0.25">
      <c r="A457" t="s">
        <v>955</v>
      </c>
      <c r="B457">
        <f>VLOOKUP(A457,Constructors!A:B,2,FALSE)</f>
        <v>92</v>
      </c>
      <c r="C457">
        <v>1950</v>
      </c>
      <c r="D457">
        <f>VLOOKUP(C457,Seasons!A:B,2,FALSE)</f>
        <v>1</v>
      </c>
      <c r="F457" s="5" t="str">
        <f t="shared" si="7"/>
        <v>(92,1),</v>
      </c>
    </row>
    <row r="458" spans="1:6" x14ac:dyDescent="0.25">
      <c r="A458" t="s">
        <v>1174</v>
      </c>
      <c r="B458">
        <f>VLOOKUP(A458,Constructors!A:B,2,FALSE)</f>
        <v>93</v>
      </c>
      <c r="C458">
        <v>1985</v>
      </c>
      <c r="D458">
        <f>VLOOKUP(C458,Seasons!A:B,2,FALSE)</f>
        <v>36</v>
      </c>
      <c r="F458" s="5" t="str">
        <f t="shared" si="7"/>
        <v>(93,36),</v>
      </c>
    </row>
    <row r="459" spans="1:6" x14ac:dyDescent="0.25">
      <c r="A459" t="s">
        <v>1174</v>
      </c>
      <c r="B459">
        <f>VLOOKUP(A459,Constructors!A:B,2,FALSE)</f>
        <v>93</v>
      </c>
      <c r="C459">
        <v>1986</v>
      </c>
      <c r="D459">
        <f>VLOOKUP(C459,Seasons!A:B,2,FALSE)</f>
        <v>37</v>
      </c>
      <c r="F459" s="5" t="str">
        <f t="shared" si="7"/>
        <v>(93,37),</v>
      </c>
    </row>
    <row r="460" spans="1:6" x14ac:dyDescent="0.25">
      <c r="A460" t="s">
        <v>1174</v>
      </c>
      <c r="B460">
        <f>VLOOKUP(A460,Constructors!A:B,2,FALSE)</f>
        <v>93</v>
      </c>
      <c r="C460">
        <v>1987</v>
      </c>
      <c r="D460">
        <f>VLOOKUP(C460,Seasons!A:B,2,FALSE)</f>
        <v>38</v>
      </c>
      <c r="F460" s="5" t="str">
        <f t="shared" si="7"/>
        <v>(93,38),</v>
      </c>
    </row>
    <row r="461" spans="1:6" x14ac:dyDescent="0.25">
      <c r="A461" t="s">
        <v>1174</v>
      </c>
      <c r="B461">
        <f>VLOOKUP(A461,Constructors!A:B,2,FALSE)</f>
        <v>93</v>
      </c>
      <c r="C461">
        <v>1988</v>
      </c>
      <c r="D461">
        <f>VLOOKUP(C461,Seasons!A:B,2,FALSE)</f>
        <v>39</v>
      </c>
      <c r="F461" s="5" t="str">
        <f t="shared" si="7"/>
        <v>(93,39),</v>
      </c>
    </row>
    <row r="462" spans="1:6" x14ac:dyDescent="0.25">
      <c r="A462" t="s">
        <v>1174</v>
      </c>
      <c r="B462">
        <f>VLOOKUP(A462,Constructors!A:B,2,FALSE)</f>
        <v>93</v>
      </c>
      <c r="C462">
        <v>1989</v>
      </c>
      <c r="D462">
        <f>VLOOKUP(C462,Seasons!A:B,2,FALSE)</f>
        <v>40</v>
      </c>
      <c r="F462" s="5" t="str">
        <f t="shared" si="7"/>
        <v>(93,40),</v>
      </c>
    </row>
    <row r="463" spans="1:6" x14ac:dyDescent="0.25">
      <c r="A463" t="s">
        <v>1174</v>
      </c>
      <c r="B463">
        <f>VLOOKUP(A463,Constructors!A:B,2,FALSE)</f>
        <v>93</v>
      </c>
      <c r="C463">
        <v>1990</v>
      </c>
      <c r="D463">
        <f>VLOOKUP(C463,Seasons!A:B,2,FALSE)</f>
        <v>41</v>
      </c>
      <c r="F463" s="5" t="str">
        <f t="shared" si="7"/>
        <v>(93,41),</v>
      </c>
    </row>
    <row r="464" spans="1:6" x14ac:dyDescent="0.25">
      <c r="A464" t="s">
        <v>1174</v>
      </c>
      <c r="B464">
        <f>VLOOKUP(A464,Constructors!A:B,2,FALSE)</f>
        <v>93</v>
      </c>
      <c r="C464">
        <v>1991</v>
      </c>
      <c r="D464">
        <f>VLOOKUP(C464,Seasons!A:B,2,FALSE)</f>
        <v>42</v>
      </c>
      <c r="F464" s="5" t="str">
        <f t="shared" si="7"/>
        <v>(93,42),</v>
      </c>
    </row>
    <row r="465" spans="1:6" x14ac:dyDescent="0.25">
      <c r="A465" t="s">
        <v>1174</v>
      </c>
      <c r="B465">
        <f>VLOOKUP(A465,Constructors!A:B,2,FALSE)</f>
        <v>93</v>
      </c>
      <c r="C465">
        <v>1992</v>
      </c>
      <c r="D465">
        <f>VLOOKUP(C465,Seasons!A:B,2,FALSE)</f>
        <v>43</v>
      </c>
      <c r="F465" s="5" t="str">
        <f t="shared" si="7"/>
        <v>(93,43),</v>
      </c>
    </row>
    <row r="466" spans="1:6" x14ac:dyDescent="0.25">
      <c r="A466" t="s">
        <v>1174</v>
      </c>
      <c r="B466">
        <f>VLOOKUP(A466,Constructors!A:B,2,FALSE)</f>
        <v>93</v>
      </c>
      <c r="C466">
        <v>1993</v>
      </c>
      <c r="D466">
        <f>VLOOKUP(C466,Seasons!A:B,2,FALSE)</f>
        <v>44</v>
      </c>
      <c r="F466" s="5" t="str">
        <f t="shared" si="7"/>
        <v>(93,44),</v>
      </c>
    </row>
    <row r="467" spans="1:6" x14ac:dyDescent="0.25">
      <c r="A467" t="s">
        <v>1174</v>
      </c>
      <c r="B467">
        <f>VLOOKUP(A467,Constructors!A:B,2,FALSE)</f>
        <v>93</v>
      </c>
      <c r="C467">
        <v>1994</v>
      </c>
      <c r="D467">
        <f>VLOOKUP(C467,Seasons!A:B,2,FALSE)</f>
        <v>45</v>
      </c>
      <c r="F467" s="5" t="str">
        <f t="shared" si="7"/>
        <v>(93,45),</v>
      </c>
    </row>
    <row r="468" spans="1:6" x14ac:dyDescent="0.25">
      <c r="A468" t="s">
        <v>1174</v>
      </c>
      <c r="B468">
        <f>VLOOKUP(A468,Constructors!A:B,2,FALSE)</f>
        <v>93</v>
      </c>
      <c r="C468">
        <v>1995</v>
      </c>
      <c r="D468">
        <f>VLOOKUP(C468,Seasons!A:B,2,FALSE)</f>
        <v>46</v>
      </c>
      <c r="F468" s="5" t="str">
        <f t="shared" si="7"/>
        <v>(93,46),</v>
      </c>
    </row>
    <row r="469" spans="1:6" x14ac:dyDescent="0.25">
      <c r="A469" t="s">
        <v>1174</v>
      </c>
      <c r="B469">
        <f>VLOOKUP(A469,Constructors!A:B,2,FALSE)</f>
        <v>93</v>
      </c>
      <c r="C469">
        <v>1996</v>
      </c>
      <c r="D469">
        <f>VLOOKUP(C469,Seasons!A:B,2,FALSE)</f>
        <v>47</v>
      </c>
      <c r="F469" s="5" t="str">
        <f t="shared" si="7"/>
        <v>(93,47),</v>
      </c>
    </row>
    <row r="470" spans="1:6" x14ac:dyDescent="0.25">
      <c r="A470" t="s">
        <v>1174</v>
      </c>
      <c r="B470">
        <f>VLOOKUP(A470,Constructors!A:B,2,FALSE)</f>
        <v>93</v>
      </c>
      <c r="C470">
        <v>1997</v>
      </c>
      <c r="D470">
        <f>VLOOKUP(C470,Seasons!A:B,2,FALSE)</f>
        <v>48</v>
      </c>
      <c r="F470" s="5" t="str">
        <f t="shared" si="7"/>
        <v>(93,48),</v>
      </c>
    </row>
    <row r="471" spans="1:6" x14ac:dyDescent="0.25">
      <c r="A471" t="s">
        <v>1174</v>
      </c>
      <c r="B471">
        <f>VLOOKUP(A471,Constructors!A:B,2,FALSE)</f>
        <v>93</v>
      </c>
      <c r="C471">
        <v>1998</v>
      </c>
      <c r="D471">
        <f>VLOOKUP(C471,Seasons!A:B,2,FALSE)</f>
        <v>49</v>
      </c>
      <c r="F471" s="5" t="str">
        <f t="shared" si="7"/>
        <v>(93,49),</v>
      </c>
    </row>
    <row r="472" spans="1:6" x14ac:dyDescent="0.25">
      <c r="A472" t="s">
        <v>1174</v>
      </c>
      <c r="B472">
        <f>VLOOKUP(A472,Constructors!A:B,2,FALSE)</f>
        <v>93</v>
      </c>
      <c r="C472">
        <v>1999</v>
      </c>
      <c r="D472">
        <f>VLOOKUP(C472,Seasons!A:B,2,FALSE)</f>
        <v>50</v>
      </c>
      <c r="F472" s="5" t="str">
        <f t="shared" si="7"/>
        <v>(93,50),</v>
      </c>
    </row>
    <row r="473" spans="1:6" x14ac:dyDescent="0.25">
      <c r="A473" t="s">
        <v>1174</v>
      </c>
      <c r="B473">
        <f>VLOOKUP(A473,Constructors!A:B,2,FALSE)</f>
        <v>93</v>
      </c>
      <c r="C473">
        <v>2000</v>
      </c>
      <c r="D473">
        <f>VLOOKUP(C473,Seasons!A:B,2,FALSE)</f>
        <v>51</v>
      </c>
      <c r="F473" s="5" t="str">
        <f t="shared" si="7"/>
        <v>(93,51),</v>
      </c>
    </row>
    <row r="474" spans="1:6" x14ac:dyDescent="0.25">
      <c r="A474" t="s">
        <v>1174</v>
      </c>
      <c r="B474">
        <f>VLOOKUP(A474,Constructors!A:B,2,FALSE)</f>
        <v>93</v>
      </c>
      <c r="C474">
        <v>2001</v>
      </c>
      <c r="D474">
        <f>VLOOKUP(C474,Seasons!A:B,2,FALSE)</f>
        <v>52</v>
      </c>
      <c r="F474" s="5" t="str">
        <f t="shared" si="7"/>
        <v>(93,52),</v>
      </c>
    </row>
    <row r="475" spans="1:6" x14ac:dyDescent="0.25">
      <c r="A475" t="s">
        <v>1174</v>
      </c>
      <c r="B475">
        <f>VLOOKUP(A475,Constructors!A:B,2,FALSE)</f>
        <v>93</v>
      </c>
      <c r="C475">
        <v>2002</v>
      </c>
      <c r="D475">
        <f>VLOOKUP(C475,Seasons!A:B,2,FALSE)</f>
        <v>53</v>
      </c>
      <c r="F475" s="5" t="str">
        <f t="shared" si="7"/>
        <v>(93,53),</v>
      </c>
    </row>
    <row r="476" spans="1:6" x14ac:dyDescent="0.25">
      <c r="A476" t="s">
        <v>1174</v>
      </c>
      <c r="B476">
        <f>VLOOKUP(A476,Constructors!A:B,2,FALSE)</f>
        <v>93</v>
      </c>
      <c r="C476">
        <v>2003</v>
      </c>
      <c r="D476">
        <f>VLOOKUP(C476,Seasons!A:B,2,FALSE)</f>
        <v>54</v>
      </c>
      <c r="F476" s="5" t="str">
        <f t="shared" si="7"/>
        <v>(93,54),</v>
      </c>
    </row>
    <row r="477" spans="1:6" x14ac:dyDescent="0.25">
      <c r="A477" t="s">
        <v>1174</v>
      </c>
      <c r="B477">
        <f>VLOOKUP(A477,Constructors!A:B,2,FALSE)</f>
        <v>93</v>
      </c>
      <c r="C477">
        <v>2004</v>
      </c>
      <c r="D477">
        <f>VLOOKUP(C477,Seasons!A:B,2,FALSE)</f>
        <v>55</v>
      </c>
      <c r="F477" s="5" t="str">
        <f t="shared" si="7"/>
        <v>(93,55),</v>
      </c>
    </row>
    <row r="478" spans="1:6" x14ac:dyDescent="0.25">
      <c r="A478" t="s">
        <v>1174</v>
      </c>
      <c r="B478">
        <f>VLOOKUP(A478,Constructors!A:B,2,FALSE)</f>
        <v>93</v>
      </c>
      <c r="C478">
        <v>2005</v>
      </c>
      <c r="D478">
        <f>VLOOKUP(C478,Seasons!A:B,2,FALSE)</f>
        <v>56</v>
      </c>
      <c r="F478" s="5" t="str">
        <f t="shared" si="7"/>
        <v>(93,56),</v>
      </c>
    </row>
    <row r="479" spans="1:6" x14ac:dyDescent="0.25">
      <c r="A479" t="s">
        <v>956</v>
      </c>
      <c r="B479">
        <f>VLOOKUP(A479,Constructors!A:B,2,FALSE)</f>
        <v>94</v>
      </c>
      <c r="C479">
        <v>1989</v>
      </c>
      <c r="D479">
        <f>VLOOKUP(C479,Seasons!A:B,2,FALSE)</f>
        <v>40</v>
      </c>
      <c r="F479" s="5" t="str">
        <f t="shared" si="7"/>
        <v>(94,40),</v>
      </c>
    </row>
    <row r="480" spans="1:6" x14ac:dyDescent="0.25">
      <c r="A480" t="s">
        <v>956</v>
      </c>
      <c r="B480">
        <f>VLOOKUP(A480,Constructors!A:B,2,FALSE)</f>
        <v>94</v>
      </c>
      <c r="C480">
        <v>1990</v>
      </c>
      <c r="D480">
        <f>VLOOKUP(C480,Seasons!A:B,2,FALSE)</f>
        <v>41</v>
      </c>
      <c r="F480" s="5" t="str">
        <f t="shared" si="7"/>
        <v>(94,41),</v>
      </c>
    </row>
    <row r="481" spans="1:6" x14ac:dyDescent="0.25">
      <c r="A481" t="s">
        <v>957</v>
      </c>
      <c r="B481">
        <f>VLOOKUP(A481,Constructors!A:B,2,FALSE)</f>
        <v>95</v>
      </c>
      <c r="C481">
        <v>1951</v>
      </c>
      <c r="D481">
        <f>VLOOKUP(C481,Seasons!A:B,2,FALSE)</f>
        <v>2</v>
      </c>
      <c r="F481" s="5" t="str">
        <f t="shared" si="7"/>
        <v>(95,2),</v>
      </c>
    </row>
    <row r="482" spans="1:6" x14ac:dyDescent="0.25">
      <c r="A482" t="s">
        <v>957</v>
      </c>
      <c r="B482">
        <f>VLOOKUP(A482,Constructors!A:B,2,FALSE)</f>
        <v>95</v>
      </c>
      <c r="C482">
        <v>1952</v>
      </c>
      <c r="D482">
        <f>VLOOKUP(C482,Seasons!A:B,2,FALSE)</f>
        <v>3</v>
      </c>
      <c r="F482" s="5" t="str">
        <f t="shared" si="7"/>
        <v>(95,3),</v>
      </c>
    </row>
    <row r="483" spans="1:6" x14ac:dyDescent="0.25">
      <c r="A483" t="s">
        <v>957</v>
      </c>
      <c r="B483">
        <f>VLOOKUP(A483,Constructors!A:B,2,FALSE)</f>
        <v>95</v>
      </c>
      <c r="C483">
        <v>1953</v>
      </c>
      <c r="D483">
        <f>VLOOKUP(C483,Seasons!A:B,2,FALSE)</f>
        <v>4</v>
      </c>
      <c r="F483" s="5" t="str">
        <f t="shared" si="7"/>
        <v>(95,4),</v>
      </c>
    </row>
    <row r="484" spans="1:6" x14ac:dyDescent="0.25">
      <c r="A484" t="s">
        <v>957</v>
      </c>
      <c r="B484">
        <f>VLOOKUP(A484,Constructors!A:B,2,FALSE)</f>
        <v>95</v>
      </c>
      <c r="C484">
        <v>1958</v>
      </c>
      <c r="D484">
        <f>VLOOKUP(C484,Seasons!A:B,2,FALSE)</f>
        <v>9</v>
      </c>
      <c r="F484" s="5" t="str">
        <f t="shared" si="7"/>
        <v>(95,9),</v>
      </c>
    </row>
    <row r="485" spans="1:6" x14ac:dyDescent="0.25">
      <c r="A485" t="s">
        <v>1175</v>
      </c>
      <c r="B485">
        <f>VLOOKUP(A485,Constructors!A:B,2,FALSE)</f>
        <v>96</v>
      </c>
      <c r="C485">
        <v>1980</v>
      </c>
      <c r="D485">
        <f>VLOOKUP(C485,Seasons!A:B,2,FALSE)</f>
        <v>31</v>
      </c>
      <c r="F485" s="5" t="str">
        <f t="shared" si="7"/>
        <v>(96,31),</v>
      </c>
    </row>
    <row r="486" spans="1:6" x14ac:dyDescent="0.25">
      <c r="A486" t="s">
        <v>1175</v>
      </c>
      <c r="B486">
        <f>VLOOKUP(A486,Constructors!A:B,2,FALSE)</f>
        <v>96</v>
      </c>
      <c r="C486">
        <v>1981</v>
      </c>
      <c r="D486">
        <f>VLOOKUP(C486,Seasons!A:B,2,FALSE)</f>
        <v>32</v>
      </c>
      <c r="F486" s="5" t="str">
        <f t="shared" si="7"/>
        <v>(96,32),</v>
      </c>
    </row>
    <row r="487" spans="1:6" x14ac:dyDescent="0.25">
      <c r="A487" t="s">
        <v>1175</v>
      </c>
      <c r="B487">
        <f>VLOOKUP(A487,Constructors!A:B,2,FALSE)</f>
        <v>96</v>
      </c>
      <c r="C487">
        <v>1982</v>
      </c>
      <c r="D487">
        <f>VLOOKUP(C487,Seasons!A:B,2,FALSE)</f>
        <v>33</v>
      </c>
      <c r="F487" s="5" t="str">
        <f t="shared" si="7"/>
        <v>(96,33),</v>
      </c>
    </row>
    <row r="488" spans="1:6" x14ac:dyDescent="0.25">
      <c r="A488" t="s">
        <v>1175</v>
      </c>
      <c r="B488">
        <f>VLOOKUP(A488,Constructors!A:B,2,FALSE)</f>
        <v>96</v>
      </c>
      <c r="C488">
        <v>1983</v>
      </c>
      <c r="D488">
        <f>VLOOKUP(C488,Seasons!A:B,2,FALSE)</f>
        <v>34</v>
      </c>
      <c r="F488" s="5" t="str">
        <f t="shared" si="7"/>
        <v>(96,34),</v>
      </c>
    </row>
    <row r="489" spans="1:6" x14ac:dyDescent="0.25">
      <c r="A489" t="s">
        <v>1175</v>
      </c>
      <c r="B489">
        <f>VLOOKUP(A489,Constructors!A:B,2,FALSE)</f>
        <v>96</v>
      </c>
      <c r="C489">
        <v>1984</v>
      </c>
      <c r="D489">
        <f>VLOOKUP(C489,Seasons!A:B,2,FALSE)</f>
        <v>35</v>
      </c>
      <c r="F489" s="5" t="str">
        <f t="shared" si="7"/>
        <v>(96,35),</v>
      </c>
    </row>
    <row r="490" spans="1:6" x14ac:dyDescent="0.25">
      <c r="A490" t="s">
        <v>1175</v>
      </c>
      <c r="B490">
        <f>VLOOKUP(A490,Constructors!A:B,2,FALSE)</f>
        <v>96</v>
      </c>
      <c r="C490">
        <v>1985</v>
      </c>
      <c r="D490">
        <f>VLOOKUP(C490,Seasons!A:B,2,FALSE)</f>
        <v>36</v>
      </c>
      <c r="F490" s="5" t="str">
        <f t="shared" si="7"/>
        <v>(96,36),</v>
      </c>
    </row>
    <row r="491" spans="1:6" x14ac:dyDescent="0.25">
      <c r="A491" t="s">
        <v>1175</v>
      </c>
      <c r="B491">
        <f>VLOOKUP(A491,Constructors!A:B,2,FALSE)</f>
        <v>96</v>
      </c>
      <c r="C491">
        <v>1986</v>
      </c>
      <c r="D491">
        <f>VLOOKUP(C491,Seasons!A:B,2,FALSE)</f>
        <v>37</v>
      </c>
      <c r="F491" s="5" t="str">
        <f t="shared" si="7"/>
        <v>(96,37),</v>
      </c>
    </row>
    <row r="492" spans="1:6" x14ac:dyDescent="0.25">
      <c r="A492" t="s">
        <v>1175</v>
      </c>
      <c r="B492">
        <f>VLOOKUP(A492,Constructors!A:B,2,FALSE)</f>
        <v>96</v>
      </c>
      <c r="C492">
        <v>1987</v>
      </c>
      <c r="D492">
        <f>VLOOKUP(C492,Seasons!A:B,2,FALSE)</f>
        <v>38</v>
      </c>
      <c r="F492" s="5" t="str">
        <f t="shared" si="7"/>
        <v>(96,38),</v>
      </c>
    </row>
    <row r="493" spans="1:6" x14ac:dyDescent="0.25">
      <c r="A493" t="s">
        <v>1175</v>
      </c>
      <c r="B493">
        <f>VLOOKUP(A493,Constructors!A:B,2,FALSE)</f>
        <v>96</v>
      </c>
      <c r="C493">
        <v>1988</v>
      </c>
      <c r="D493">
        <f>VLOOKUP(C493,Seasons!A:B,2,FALSE)</f>
        <v>39</v>
      </c>
      <c r="F493" s="5" t="str">
        <f t="shared" si="7"/>
        <v>(96,39),</v>
      </c>
    </row>
    <row r="494" spans="1:6" x14ac:dyDescent="0.25">
      <c r="A494" t="s">
        <v>1175</v>
      </c>
      <c r="B494">
        <f>VLOOKUP(A494,Constructors!A:B,2,FALSE)</f>
        <v>96</v>
      </c>
      <c r="C494">
        <v>1989</v>
      </c>
      <c r="D494">
        <f>VLOOKUP(C494,Seasons!A:B,2,FALSE)</f>
        <v>40</v>
      </c>
      <c r="F494" s="5" t="str">
        <f t="shared" si="7"/>
        <v>(96,40),</v>
      </c>
    </row>
    <row r="495" spans="1:6" x14ac:dyDescent="0.25">
      <c r="A495" t="s">
        <v>1175</v>
      </c>
      <c r="B495">
        <f>VLOOKUP(A495,Constructors!A:B,2,FALSE)</f>
        <v>96</v>
      </c>
      <c r="C495">
        <v>1990</v>
      </c>
      <c r="D495">
        <f>VLOOKUP(C495,Seasons!A:B,2,FALSE)</f>
        <v>41</v>
      </c>
      <c r="F495" s="5" t="str">
        <f t="shared" si="7"/>
        <v>(96,41),</v>
      </c>
    </row>
    <row r="496" spans="1:6" x14ac:dyDescent="0.25">
      <c r="A496" t="s">
        <v>958</v>
      </c>
      <c r="B496">
        <f>VLOOKUP(A496,Constructors!A:B,2,FALSE)</f>
        <v>97</v>
      </c>
      <c r="C496">
        <v>1994</v>
      </c>
      <c r="D496">
        <f>VLOOKUP(C496,Seasons!A:B,2,FALSE)</f>
        <v>45</v>
      </c>
      <c r="F496" s="5" t="str">
        <f t="shared" si="7"/>
        <v>(97,45),</v>
      </c>
    </row>
    <row r="497" spans="1:6" x14ac:dyDescent="0.25">
      <c r="A497" t="s">
        <v>958</v>
      </c>
      <c r="B497">
        <f>VLOOKUP(A497,Constructors!A:B,2,FALSE)</f>
        <v>97</v>
      </c>
      <c r="C497">
        <v>1995</v>
      </c>
      <c r="D497">
        <f>VLOOKUP(C497,Seasons!A:B,2,FALSE)</f>
        <v>46</v>
      </c>
      <c r="F497" s="5" t="str">
        <f t="shared" si="7"/>
        <v>(97,46),</v>
      </c>
    </row>
    <row r="498" spans="1:6" x14ac:dyDescent="0.25">
      <c r="A498" t="s">
        <v>959</v>
      </c>
      <c r="B498">
        <f>VLOOKUP(A498,Constructors!A:B,2,FALSE)</f>
        <v>98</v>
      </c>
      <c r="C498">
        <v>1974</v>
      </c>
      <c r="D498">
        <f>VLOOKUP(C498,Seasons!A:B,2,FALSE)</f>
        <v>25</v>
      </c>
      <c r="F498" s="5" t="str">
        <f t="shared" si="7"/>
        <v>(98,25),</v>
      </c>
    </row>
    <row r="499" spans="1:6" x14ac:dyDescent="0.25">
      <c r="A499" t="s">
        <v>959</v>
      </c>
      <c r="B499">
        <f>VLOOKUP(A499,Constructors!A:B,2,FALSE)</f>
        <v>98</v>
      </c>
      <c r="C499">
        <v>1975</v>
      </c>
      <c r="D499">
        <f>VLOOKUP(C499,Seasons!A:B,2,FALSE)</f>
        <v>26</v>
      </c>
      <c r="F499" s="5" t="str">
        <f t="shared" si="7"/>
        <v>(98,26),</v>
      </c>
    </row>
    <row r="500" spans="1:6" x14ac:dyDescent="0.25">
      <c r="A500" t="s">
        <v>959</v>
      </c>
      <c r="B500">
        <f>VLOOKUP(A500,Constructors!A:B,2,FALSE)</f>
        <v>98</v>
      </c>
      <c r="C500">
        <v>1976</v>
      </c>
      <c r="D500">
        <f>VLOOKUP(C500,Seasons!A:B,2,FALSE)</f>
        <v>27</v>
      </c>
      <c r="F500" s="5" t="str">
        <f t="shared" si="7"/>
        <v>(98,27),</v>
      </c>
    </row>
    <row r="501" spans="1:6" x14ac:dyDescent="0.25">
      <c r="A501" t="s">
        <v>960</v>
      </c>
      <c r="B501">
        <f>VLOOKUP(A501,Constructors!A:B,2,FALSE)</f>
        <v>99</v>
      </c>
      <c r="C501">
        <v>1974</v>
      </c>
      <c r="D501">
        <f>VLOOKUP(C501,Seasons!A:B,2,FALSE)</f>
        <v>25</v>
      </c>
      <c r="F501" s="5" t="str">
        <f t="shared" si="7"/>
        <v>(99,25),</v>
      </c>
    </row>
    <row r="502" spans="1:6" x14ac:dyDescent="0.25">
      <c r="A502" t="s">
        <v>960</v>
      </c>
      <c r="B502">
        <f>VLOOKUP(A502,Constructors!A:B,2,FALSE)</f>
        <v>99</v>
      </c>
      <c r="C502">
        <v>1975</v>
      </c>
      <c r="D502">
        <f>VLOOKUP(C502,Seasons!A:B,2,FALSE)</f>
        <v>26</v>
      </c>
      <c r="F502" s="5" t="str">
        <f t="shared" si="7"/>
        <v>(99,26),</v>
      </c>
    </row>
    <row r="503" spans="1:6" x14ac:dyDescent="0.25">
      <c r="A503" t="s">
        <v>960</v>
      </c>
      <c r="B503">
        <f>VLOOKUP(A503,Constructors!A:B,2,FALSE)</f>
        <v>99</v>
      </c>
      <c r="C503">
        <v>1976</v>
      </c>
      <c r="D503">
        <f>VLOOKUP(C503,Seasons!A:B,2,FALSE)</f>
        <v>27</v>
      </c>
      <c r="F503" s="5" t="str">
        <f t="shared" si="7"/>
        <v>(99,27),</v>
      </c>
    </row>
    <row r="504" spans="1:6" x14ac:dyDescent="0.25">
      <c r="A504" t="s">
        <v>960</v>
      </c>
      <c r="B504">
        <f>VLOOKUP(A504,Constructors!A:B,2,FALSE)</f>
        <v>99</v>
      </c>
      <c r="C504">
        <v>1977</v>
      </c>
      <c r="D504">
        <f>VLOOKUP(C504,Seasons!A:B,2,FALSE)</f>
        <v>28</v>
      </c>
      <c r="F504" s="5" t="str">
        <f t="shared" si="7"/>
        <v>(99,28),</v>
      </c>
    </row>
    <row r="505" spans="1:6" x14ac:dyDescent="0.25">
      <c r="A505" t="s">
        <v>961</v>
      </c>
      <c r="B505">
        <f>VLOOKUP(A505,Constructors!A:B,2,FALSE)</f>
        <v>100</v>
      </c>
      <c r="C505">
        <v>1957</v>
      </c>
      <c r="D505">
        <f>VLOOKUP(C505,Seasons!A:B,2,FALSE)</f>
        <v>8</v>
      </c>
      <c r="F505" s="5" t="str">
        <f t="shared" si="7"/>
        <v>(100,8),</v>
      </c>
    </row>
    <row r="506" spans="1:6" x14ac:dyDescent="0.25">
      <c r="A506" t="s">
        <v>961</v>
      </c>
      <c r="B506">
        <f>VLOOKUP(A506,Constructors!A:B,2,FALSE)</f>
        <v>100</v>
      </c>
      <c r="C506">
        <v>1958</v>
      </c>
      <c r="D506">
        <f>VLOOKUP(C506,Seasons!A:B,2,FALSE)</f>
        <v>9</v>
      </c>
      <c r="F506" s="5" t="str">
        <f t="shared" si="7"/>
        <v>(100,9),</v>
      </c>
    </row>
    <row r="507" spans="1:6" x14ac:dyDescent="0.25">
      <c r="A507" t="s">
        <v>961</v>
      </c>
      <c r="B507">
        <f>VLOOKUP(A507,Constructors!A:B,2,FALSE)</f>
        <v>100</v>
      </c>
      <c r="C507">
        <v>1959</v>
      </c>
      <c r="D507">
        <f>VLOOKUP(C507,Seasons!A:B,2,FALSE)</f>
        <v>10</v>
      </c>
      <c r="F507" s="5" t="str">
        <f t="shared" si="7"/>
        <v>(100,10),</v>
      </c>
    </row>
    <row r="508" spans="1:6" x14ac:dyDescent="0.25">
      <c r="A508" t="s">
        <v>961</v>
      </c>
      <c r="B508">
        <f>VLOOKUP(A508,Constructors!A:B,2,FALSE)</f>
        <v>100</v>
      </c>
      <c r="C508">
        <v>1960</v>
      </c>
      <c r="D508">
        <f>VLOOKUP(C508,Seasons!A:B,2,FALSE)</f>
        <v>11</v>
      </c>
      <c r="F508" s="5" t="str">
        <f t="shared" si="7"/>
        <v>(100,11),</v>
      </c>
    </row>
    <row r="509" spans="1:6" x14ac:dyDescent="0.25">
      <c r="A509" t="s">
        <v>961</v>
      </c>
      <c r="B509">
        <f>VLOOKUP(A509,Constructors!A:B,2,FALSE)</f>
        <v>100</v>
      </c>
      <c r="C509">
        <v>1961</v>
      </c>
      <c r="D509">
        <f>VLOOKUP(C509,Seasons!A:B,2,FALSE)</f>
        <v>12</v>
      </c>
      <c r="F509" s="5" t="str">
        <f t="shared" si="7"/>
        <v>(100,12),</v>
      </c>
    </row>
    <row r="510" spans="1:6" x14ac:dyDescent="0.25">
      <c r="A510" t="s">
        <v>961</v>
      </c>
      <c r="B510">
        <f>VLOOKUP(A510,Constructors!A:B,2,FALSE)</f>
        <v>100</v>
      </c>
      <c r="C510">
        <v>1962</v>
      </c>
      <c r="D510">
        <f>VLOOKUP(C510,Seasons!A:B,2,FALSE)</f>
        <v>13</v>
      </c>
      <c r="F510" s="5" t="str">
        <f t="shared" si="7"/>
        <v>(100,13),</v>
      </c>
    </row>
    <row r="511" spans="1:6" x14ac:dyDescent="0.25">
      <c r="A511" t="s">
        <v>961</v>
      </c>
      <c r="B511">
        <f>VLOOKUP(A511,Constructors!A:B,2,FALSE)</f>
        <v>100</v>
      </c>
      <c r="C511">
        <v>1963</v>
      </c>
      <c r="D511">
        <f>VLOOKUP(C511,Seasons!A:B,2,FALSE)</f>
        <v>14</v>
      </c>
      <c r="F511" s="5" t="str">
        <f t="shared" si="7"/>
        <v>(100,14),</v>
      </c>
    </row>
    <row r="512" spans="1:6" x14ac:dyDescent="0.25">
      <c r="A512" t="s">
        <v>961</v>
      </c>
      <c r="B512">
        <f>VLOOKUP(A512,Constructors!A:B,2,FALSE)</f>
        <v>100</v>
      </c>
      <c r="C512">
        <v>1964</v>
      </c>
      <c r="D512">
        <f>VLOOKUP(C512,Seasons!A:B,2,FALSE)</f>
        <v>15</v>
      </c>
      <c r="F512" s="5" t="str">
        <f t="shared" si="7"/>
        <v>(100,15),</v>
      </c>
    </row>
    <row r="513" spans="1:6" x14ac:dyDescent="0.25">
      <c r="A513" t="s">
        <v>1176</v>
      </c>
      <c r="B513">
        <f>VLOOKUP(A513,Constructors!A:B,2,FALSE)</f>
        <v>101</v>
      </c>
      <c r="C513">
        <v>1997</v>
      </c>
      <c r="D513">
        <f>VLOOKUP(C513,Seasons!A:B,2,FALSE)</f>
        <v>48</v>
      </c>
      <c r="F513" s="5" t="str">
        <f t="shared" si="7"/>
        <v>(101,48),</v>
      </c>
    </row>
    <row r="514" spans="1:6" x14ac:dyDescent="0.25">
      <c r="A514" t="s">
        <v>1176</v>
      </c>
      <c r="B514">
        <f>VLOOKUP(A514,Constructors!A:B,2,FALSE)</f>
        <v>101</v>
      </c>
      <c r="C514">
        <v>1998</v>
      </c>
      <c r="D514">
        <f>VLOOKUP(C514,Seasons!A:B,2,FALSE)</f>
        <v>49</v>
      </c>
      <c r="F514" s="5" t="str">
        <f t="shared" si="7"/>
        <v>(101,49),</v>
      </c>
    </row>
    <row r="515" spans="1:6" x14ac:dyDescent="0.25">
      <c r="A515" t="s">
        <v>1176</v>
      </c>
      <c r="B515">
        <f>VLOOKUP(A515,Constructors!A:B,2,FALSE)</f>
        <v>101</v>
      </c>
      <c r="C515">
        <v>1999</v>
      </c>
      <c r="D515">
        <f>VLOOKUP(C515,Seasons!A:B,2,FALSE)</f>
        <v>50</v>
      </c>
      <c r="F515" s="5" t="str">
        <f t="shared" si="7"/>
        <v>(101,50),</v>
      </c>
    </row>
    <row r="516" spans="1:6" x14ac:dyDescent="0.25">
      <c r="A516" t="s">
        <v>1176</v>
      </c>
      <c r="B516">
        <f>VLOOKUP(A516,Constructors!A:B,2,FALSE)</f>
        <v>101</v>
      </c>
      <c r="C516">
        <v>2000</v>
      </c>
      <c r="D516">
        <f>VLOOKUP(C516,Seasons!A:B,2,FALSE)</f>
        <v>51</v>
      </c>
      <c r="F516" s="5" t="str">
        <f t="shared" ref="F516:F577" si="8">_xlfn.CONCAT("(",B516,",",D516,"),")</f>
        <v>(101,51),</v>
      </c>
    </row>
    <row r="517" spans="1:6" x14ac:dyDescent="0.25">
      <c r="A517" t="s">
        <v>1176</v>
      </c>
      <c r="B517">
        <f>VLOOKUP(A517,Constructors!A:B,2,FALSE)</f>
        <v>101</v>
      </c>
      <c r="C517">
        <v>2001</v>
      </c>
      <c r="D517">
        <f>VLOOKUP(C517,Seasons!A:B,2,FALSE)</f>
        <v>52</v>
      </c>
      <c r="F517" s="5" t="str">
        <f t="shared" si="8"/>
        <v>(101,52),</v>
      </c>
    </row>
    <row r="518" spans="1:6" x14ac:dyDescent="0.25">
      <c r="A518" t="s">
        <v>962</v>
      </c>
      <c r="B518">
        <f>VLOOKUP(A518,Constructors!A:B,2,FALSE)</f>
        <v>102</v>
      </c>
      <c r="C518">
        <v>1983</v>
      </c>
      <c r="D518">
        <f>VLOOKUP(C518,Seasons!A:B,2,FALSE)</f>
        <v>34</v>
      </c>
      <c r="F518" s="5" t="str">
        <f t="shared" si="8"/>
        <v>(102,34),</v>
      </c>
    </row>
    <row r="519" spans="1:6" x14ac:dyDescent="0.25">
      <c r="A519" t="s">
        <v>962</v>
      </c>
      <c r="B519">
        <f>VLOOKUP(A519,Constructors!A:B,2,FALSE)</f>
        <v>102</v>
      </c>
      <c r="C519">
        <v>1984</v>
      </c>
      <c r="D519">
        <f>VLOOKUP(C519,Seasons!A:B,2,FALSE)</f>
        <v>35</v>
      </c>
      <c r="F519" s="5" t="str">
        <f t="shared" si="8"/>
        <v>(102,35),</v>
      </c>
    </row>
    <row r="520" spans="1:6" x14ac:dyDescent="0.25">
      <c r="A520" t="s">
        <v>962</v>
      </c>
      <c r="B520">
        <f>VLOOKUP(A520,Constructors!A:B,2,FALSE)</f>
        <v>102</v>
      </c>
      <c r="C520">
        <v>1985</v>
      </c>
      <c r="D520">
        <f>VLOOKUP(C520,Seasons!A:B,2,FALSE)</f>
        <v>36</v>
      </c>
      <c r="F520" s="5" t="str">
        <f t="shared" si="8"/>
        <v>(102,36),</v>
      </c>
    </row>
    <row r="521" spans="1:6" x14ac:dyDescent="0.25">
      <c r="A521" t="s">
        <v>1382</v>
      </c>
      <c r="B521">
        <f>VLOOKUP(A521,Constructors!A:B,2,FALSE)</f>
        <v>103</v>
      </c>
      <c r="C521">
        <v>2018</v>
      </c>
      <c r="D521">
        <f>VLOOKUP(C521,Seasons!A:B,2,FALSE)</f>
        <v>69</v>
      </c>
      <c r="F521" s="5" t="str">
        <f t="shared" si="8"/>
        <v>(103,69),</v>
      </c>
    </row>
    <row r="522" spans="1:6" x14ac:dyDescent="0.25">
      <c r="A522" t="s">
        <v>963</v>
      </c>
      <c r="B522">
        <f>VLOOKUP(A522,Constructors!A:B,2,FALSE)</f>
        <v>104</v>
      </c>
      <c r="C522">
        <v>2019</v>
      </c>
      <c r="D522">
        <f>VLOOKUP(C522,Seasons!A:B,2,FALSE)</f>
        <v>70</v>
      </c>
      <c r="F522" s="5" t="str">
        <f t="shared" si="8"/>
        <v>(104,70),</v>
      </c>
    </row>
    <row r="523" spans="1:6" x14ac:dyDescent="0.25">
      <c r="A523" t="s">
        <v>963</v>
      </c>
      <c r="B523">
        <f>VLOOKUP(A523,Constructors!A:B,2,FALSE)</f>
        <v>104</v>
      </c>
      <c r="C523">
        <v>2020</v>
      </c>
      <c r="D523">
        <f>VLOOKUP(C523,Seasons!A:B,2,FALSE)</f>
        <v>71</v>
      </c>
      <c r="F523" s="5" t="str">
        <f t="shared" si="8"/>
        <v>(104,71),</v>
      </c>
    </row>
    <row r="524" spans="1:6" x14ac:dyDescent="0.25">
      <c r="A524" t="s">
        <v>964</v>
      </c>
      <c r="B524">
        <f>VLOOKUP(A524,Constructors!A:B,2,FALSE)</f>
        <v>105</v>
      </c>
      <c r="C524">
        <v>1965</v>
      </c>
      <c r="D524">
        <f>VLOOKUP(C524,Seasons!A:B,2,FALSE)</f>
        <v>16</v>
      </c>
      <c r="F524" s="5" t="str">
        <f t="shared" si="8"/>
        <v>(105,16),</v>
      </c>
    </row>
    <row r="525" spans="1:6" x14ac:dyDescent="0.25">
      <c r="A525" t="s">
        <v>883</v>
      </c>
      <c r="B525">
        <f>VLOOKUP(A525,Constructors!A:B,2,FALSE)</f>
        <v>106</v>
      </c>
      <c r="C525">
        <v>1977</v>
      </c>
      <c r="D525">
        <f>VLOOKUP(C525,Seasons!A:B,2,FALSE)</f>
        <v>28</v>
      </c>
      <c r="F525" s="5" t="str">
        <f t="shared" si="8"/>
        <v>(106,28),</v>
      </c>
    </row>
    <row r="526" spans="1:6" x14ac:dyDescent="0.25">
      <c r="A526" t="s">
        <v>883</v>
      </c>
      <c r="B526">
        <f>VLOOKUP(A526,Constructors!A:B,2,FALSE)</f>
        <v>106</v>
      </c>
      <c r="C526">
        <v>1978</v>
      </c>
      <c r="D526">
        <f>VLOOKUP(C526,Seasons!A:B,2,FALSE)</f>
        <v>29</v>
      </c>
      <c r="F526" s="5" t="str">
        <f t="shared" si="8"/>
        <v>(106,29),</v>
      </c>
    </row>
    <row r="527" spans="1:6" x14ac:dyDescent="0.25">
      <c r="A527" t="s">
        <v>883</v>
      </c>
      <c r="B527">
        <f>VLOOKUP(A527,Constructors!A:B,2,FALSE)</f>
        <v>106</v>
      </c>
      <c r="C527">
        <v>1979</v>
      </c>
      <c r="D527">
        <f>VLOOKUP(C527,Seasons!A:B,2,FALSE)</f>
        <v>30</v>
      </c>
      <c r="F527" s="5" t="str">
        <f t="shared" si="8"/>
        <v>(106,30),</v>
      </c>
    </row>
    <row r="528" spans="1:6" x14ac:dyDescent="0.25">
      <c r="A528" t="s">
        <v>883</v>
      </c>
      <c r="B528">
        <f>VLOOKUP(A528,Constructors!A:B,2,FALSE)</f>
        <v>106</v>
      </c>
      <c r="C528">
        <v>1980</v>
      </c>
      <c r="D528">
        <f>VLOOKUP(C528,Seasons!A:B,2,FALSE)</f>
        <v>31</v>
      </c>
      <c r="F528" s="5" t="str">
        <f t="shared" si="8"/>
        <v>(106,31),</v>
      </c>
    </row>
    <row r="529" spans="1:6" x14ac:dyDescent="0.25">
      <c r="A529" t="s">
        <v>883</v>
      </c>
      <c r="B529">
        <f>VLOOKUP(A529,Constructors!A:B,2,FALSE)</f>
        <v>106</v>
      </c>
      <c r="C529">
        <v>1981</v>
      </c>
      <c r="D529">
        <f>VLOOKUP(C529,Seasons!A:B,2,FALSE)</f>
        <v>32</v>
      </c>
      <c r="F529" s="5" t="str">
        <f t="shared" si="8"/>
        <v>(106,32),</v>
      </c>
    </row>
    <row r="530" spans="1:6" x14ac:dyDescent="0.25">
      <c r="A530" t="s">
        <v>883</v>
      </c>
      <c r="B530">
        <f>VLOOKUP(A530,Constructors!A:B,2,FALSE)</f>
        <v>106</v>
      </c>
      <c r="C530">
        <v>1982</v>
      </c>
      <c r="D530">
        <f>VLOOKUP(C530,Seasons!A:B,2,FALSE)</f>
        <v>33</v>
      </c>
      <c r="F530" s="5" t="str">
        <f t="shared" si="8"/>
        <v>(106,33),</v>
      </c>
    </row>
    <row r="531" spans="1:6" x14ac:dyDescent="0.25">
      <c r="A531" t="s">
        <v>883</v>
      </c>
      <c r="B531">
        <f>VLOOKUP(A531,Constructors!A:B,2,FALSE)</f>
        <v>106</v>
      </c>
      <c r="C531">
        <v>1983</v>
      </c>
      <c r="D531">
        <f>VLOOKUP(C531,Seasons!A:B,2,FALSE)</f>
        <v>34</v>
      </c>
      <c r="F531" s="5" t="str">
        <f t="shared" si="8"/>
        <v>(106,34),</v>
      </c>
    </row>
    <row r="532" spans="1:6" x14ac:dyDescent="0.25">
      <c r="A532" t="s">
        <v>883</v>
      </c>
      <c r="B532">
        <f>VLOOKUP(A532,Constructors!A:B,2,FALSE)</f>
        <v>106</v>
      </c>
      <c r="C532">
        <v>1984</v>
      </c>
      <c r="D532">
        <f>VLOOKUP(C532,Seasons!A:B,2,FALSE)</f>
        <v>35</v>
      </c>
      <c r="F532" s="5" t="str">
        <f t="shared" si="8"/>
        <v>(106,35),</v>
      </c>
    </row>
    <row r="533" spans="1:6" x14ac:dyDescent="0.25">
      <c r="A533" t="s">
        <v>883</v>
      </c>
      <c r="B533">
        <f>VLOOKUP(A533,Constructors!A:B,2,FALSE)</f>
        <v>106</v>
      </c>
      <c r="C533">
        <v>1985</v>
      </c>
      <c r="D533">
        <f>VLOOKUP(C533,Seasons!A:B,2,FALSE)</f>
        <v>36</v>
      </c>
      <c r="F533" s="5" t="str">
        <f t="shared" si="8"/>
        <v>(106,36),</v>
      </c>
    </row>
    <row r="534" spans="1:6" x14ac:dyDescent="0.25">
      <c r="A534" t="s">
        <v>883</v>
      </c>
      <c r="B534">
        <f>VLOOKUP(A534,Constructors!A:B,2,FALSE)</f>
        <v>106</v>
      </c>
      <c r="C534">
        <v>2002</v>
      </c>
      <c r="D534">
        <f>VLOOKUP(C534,Seasons!A:B,2,FALSE)</f>
        <v>53</v>
      </c>
      <c r="F534" s="5" t="str">
        <f t="shared" si="8"/>
        <v>(106,53),</v>
      </c>
    </row>
    <row r="535" spans="1:6" x14ac:dyDescent="0.25">
      <c r="A535" t="s">
        <v>883</v>
      </c>
      <c r="B535">
        <f>VLOOKUP(A535,Constructors!A:B,2,FALSE)</f>
        <v>106</v>
      </c>
      <c r="C535">
        <v>2003</v>
      </c>
      <c r="D535">
        <f>VLOOKUP(C535,Seasons!A:B,2,FALSE)</f>
        <v>54</v>
      </c>
      <c r="F535" s="5" t="str">
        <f t="shared" si="8"/>
        <v>(106,54),</v>
      </c>
    </row>
    <row r="536" spans="1:6" x14ac:dyDescent="0.25">
      <c r="A536" t="s">
        <v>883</v>
      </c>
      <c r="B536">
        <f>VLOOKUP(A536,Constructors!A:B,2,FALSE)</f>
        <v>106</v>
      </c>
      <c r="C536">
        <v>2004</v>
      </c>
      <c r="D536">
        <f>VLOOKUP(C536,Seasons!A:B,2,FALSE)</f>
        <v>55</v>
      </c>
      <c r="F536" s="5" t="str">
        <f t="shared" si="8"/>
        <v>(106,55),</v>
      </c>
    </row>
    <row r="537" spans="1:6" x14ac:dyDescent="0.25">
      <c r="A537" t="s">
        <v>883</v>
      </c>
      <c r="B537">
        <f>VLOOKUP(A537,Constructors!A:B,2,FALSE)</f>
        <v>106</v>
      </c>
      <c r="C537">
        <v>2005</v>
      </c>
      <c r="D537">
        <f>VLOOKUP(C537,Seasons!A:B,2,FALSE)</f>
        <v>56</v>
      </c>
      <c r="F537" s="5" t="str">
        <f t="shared" si="8"/>
        <v>(106,56),</v>
      </c>
    </row>
    <row r="538" spans="1:6" x14ac:dyDescent="0.25">
      <c r="A538" t="s">
        <v>883</v>
      </c>
      <c r="B538">
        <f>VLOOKUP(A538,Constructors!A:B,2,FALSE)</f>
        <v>106</v>
      </c>
      <c r="C538">
        <v>2006</v>
      </c>
      <c r="D538">
        <f>VLOOKUP(C538,Seasons!A:B,2,FALSE)</f>
        <v>57</v>
      </c>
      <c r="F538" s="5" t="str">
        <f t="shared" si="8"/>
        <v>(106,57),</v>
      </c>
    </row>
    <row r="539" spans="1:6" x14ac:dyDescent="0.25">
      <c r="A539" t="s">
        <v>883</v>
      </c>
      <c r="B539">
        <f>VLOOKUP(A539,Constructors!A:B,2,FALSE)</f>
        <v>106</v>
      </c>
      <c r="C539">
        <v>2007</v>
      </c>
      <c r="D539">
        <f>VLOOKUP(C539,Seasons!A:B,2,FALSE)</f>
        <v>58</v>
      </c>
      <c r="F539" s="5" t="str">
        <f t="shared" si="8"/>
        <v>(106,58),</v>
      </c>
    </row>
    <row r="540" spans="1:6" x14ac:dyDescent="0.25">
      <c r="A540" t="s">
        <v>883</v>
      </c>
      <c r="B540">
        <f>VLOOKUP(A540,Constructors!A:B,2,FALSE)</f>
        <v>106</v>
      </c>
      <c r="C540">
        <v>2008</v>
      </c>
      <c r="D540">
        <f>VLOOKUP(C540,Seasons!A:B,2,FALSE)</f>
        <v>59</v>
      </c>
      <c r="F540" s="5" t="str">
        <f t="shared" si="8"/>
        <v>(106,59),</v>
      </c>
    </row>
    <row r="541" spans="1:6" x14ac:dyDescent="0.25">
      <c r="A541" t="s">
        <v>883</v>
      </c>
      <c r="B541">
        <f>VLOOKUP(A541,Constructors!A:B,2,FALSE)</f>
        <v>106</v>
      </c>
      <c r="C541">
        <v>2009</v>
      </c>
      <c r="D541">
        <f>VLOOKUP(C541,Seasons!A:B,2,FALSE)</f>
        <v>60</v>
      </c>
      <c r="F541" s="5" t="str">
        <f t="shared" si="8"/>
        <v>(106,60),</v>
      </c>
    </row>
    <row r="542" spans="1:6" x14ac:dyDescent="0.25">
      <c r="A542" t="s">
        <v>883</v>
      </c>
      <c r="B542">
        <f>VLOOKUP(A542,Constructors!A:B,2,FALSE)</f>
        <v>106</v>
      </c>
      <c r="C542">
        <v>2010</v>
      </c>
      <c r="D542">
        <f>VLOOKUP(C542,Seasons!A:B,2,FALSE)</f>
        <v>61</v>
      </c>
      <c r="F542" s="5" t="str">
        <f t="shared" si="8"/>
        <v>(106,61),</v>
      </c>
    </row>
    <row r="543" spans="1:6" x14ac:dyDescent="0.25">
      <c r="A543" t="s">
        <v>883</v>
      </c>
      <c r="B543">
        <f>VLOOKUP(A543,Constructors!A:B,2,FALSE)</f>
        <v>106</v>
      </c>
      <c r="C543">
        <v>2011</v>
      </c>
      <c r="D543">
        <f>VLOOKUP(C543,Seasons!A:B,2,FALSE)</f>
        <v>62</v>
      </c>
      <c r="F543" s="5" t="str">
        <f t="shared" si="8"/>
        <v>(106,62),</v>
      </c>
    </row>
    <row r="544" spans="1:6" x14ac:dyDescent="0.25">
      <c r="A544" t="s">
        <v>883</v>
      </c>
      <c r="B544">
        <f>VLOOKUP(A544,Constructors!A:B,2,FALSE)</f>
        <v>106</v>
      </c>
      <c r="C544">
        <v>2016</v>
      </c>
      <c r="D544">
        <f>VLOOKUP(C544,Seasons!A:B,2,FALSE)</f>
        <v>67</v>
      </c>
      <c r="F544" s="5" t="str">
        <f t="shared" si="8"/>
        <v>(106,67),</v>
      </c>
    </row>
    <row r="545" spans="1:6" x14ac:dyDescent="0.25">
      <c r="A545" t="s">
        <v>883</v>
      </c>
      <c r="B545">
        <f>VLOOKUP(A545,Constructors!A:B,2,FALSE)</f>
        <v>106</v>
      </c>
      <c r="C545">
        <v>2017</v>
      </c>
      <c r="D545">
        <f>VLOOKUP(C545,Seasons!A:B,2,FALSE)</f>
        <v>68</v>
      </c>
      <c r="F545" s="5" t="str">
        <f t="shared" si="8"/>
        <v>(106,68),</v>
      </c>
    </row>
    <row r="546" spans="1:6" x14ac:dyDescent="0.25">
      <c r="A546" t="s">
        <v>883</v>
      </c>
      <c r="B546">
        <f>VLOOKUP(A546,Constructors!A:B,2,FALSE)</f>
        <v>106</v>
      </c>
      <c r="C546">
        <v>2018</v>
      </c>
      <c r="D546">
        <f>VLOOKUP(C546,Seasons!A:B,2,FALSE)</f>
        <v>69</v>
      </c>
      <c r="F546" s="5" t="str">
        <f t="shared" si="8"/>
        <v>(106,69),</v>
      </c>
    </row>
    <row r="547" spans="1:6" x14ac:dyDescent="0.25">
      <c r="A547" t="s">
        <v>883</v>
      </c>
      <c r="B547">
        <f>VLOOKUP(A547,Constructors!A:B,2,FALSE)</f>
        <v>106</v>
      </c>
      <c r="C547">
        <v>2019</v>
      </c>
      <c r="D547">
        <f>VLOOKUP(C547,Seasons!A:B,2,FALSE)</f>
        <v>70</v>
      </c>
      <c r="F547" s="5" t="str">
        <f t="shared" si="8"/>
        <v>(106,70),</v>
      </c>
    </row>
    <row r="548" spans="1:6" x14ac:dyDescent="0.25">
      <c r="A548" t="s">
        <v>883</v>
      </c>
      <c r="B548">
        <f>VLOOKUP(A548,Constructors!A:B,2,FALSE)</f>
        <v>106</v>
      </c>
      <c r="C548">
        <v>2020</v>
      </c>
      <c r="D548">
        <f>VLOOKUP(C548,Seasons!A:B,2,FALSE)</f>
        <v>71</v>
      </c>
      <c r="F548" s="5" t="str">
        <f t="shared" si="8"/>
        <v>(106,71),</v>
      </c>
    </row>
    <row r="549" spans="1:6" x14ac:dyDescent="0.25">
      <c r="A549" t="s">
        <v>965</v>
      </c>
      <c r="B549">
        <f>VLOOKUP(A549,Constructors!A:B,2,FALSE)</f>
        <v>109</v>
      </c>
      <c r="C549">
        <v>1979</v>
      </c>
      <c r="D549">
        <f>VLOOKUP(C549,Seasons!A:B,2,FALSE)</f>
        <v>30</v>
      </c>
      <c r="F549" s="5" t="str">
        <f t="shared" si="8"/>
        <v>(109,30),</v>
      </c>
    </row>
    <row r="550" spans="1:6" x14ac:dyDescent="0.25">
      <c r="A550" t="s">
        <v>966</v>
      </c>
      <c r="B550">
        <f>VLOOKUP(A550,Constructors!A:B,2,FALSE)</f>
        <v>110</v>
      </c>
      <c r="C550">
        <v>1988</v>
      </c>
      <c r="D550">
        <f>VLOOKUP(C550,Seasons!A:B,2,FALSE)</f>
        <v>39</v>
      </c>
      <c r="F550" s="5" t="str">
        <f t="shared" si="8"/>
        <v>(110,39),</v>
      </c>
    </row>
    <row r="551" spans="1:6" x14ac:dyDescent="0.25">
      <c r="A551" t="s">
        <v>1177</v>
      </c>
      <c r="B551">
        <f>VLOOKUP(A551,Constructors!A:B,2,FALSE)</f>
        <v>111</v>
      </c>
      <c r="C551">
        <v>1993</v>
      </c>
      <c r="D551">
        <f>VLOOKUP(C551,Seasons!A:B,2,FALSE)</f>
        <v>44</v>
      </c>
      <c r="F551" s="5" t="str">
        <f t="shared" si="8"/>
        <v>(111,44),</v>
      </c>
    </row>
    <row r="552" spans="1:6" x14ac:dyDescent="0.25">
      <c r="A552" t="s">
        <v>1177</v>
      </c>
      <c r="B552">
        <f>VLOOKUP(A552,Constructors!A:B,2,FALSE)</f>
        <v>111</v>
      </c>
      <c r="C552">
        <v>1994</v>
      </c>
      <c r="D552">
        <f>VLOOKUP(C552,Seasons!A:B,2,FALSE)</f>
        <v>45</v>
      </c>
      <c r="F552" s="5" t="str">
        <f t="shared" si="8"/>
        <v>(111,45),</v>
      </c>
    </row>
    <row r="553" spans="1:6" x14ac:dyDescent="0.25">
      <c r="A553" t="s">
        <v>1177</v>
      </c>
      <c r="B553">
        <f>VLOOKUP(A553,Constructors!A:B,2,FALSE)</f>
        <v>111</v>
      </c>
      <c r="C553">
        <v>1995</v>
      </c>
      <c r="D553">
        <f>VLOOKUP(C553,Seasons!A:B,2,FALSE)</f>
        <v>46</v>
      </c>
      <c r="F553" s="5" t="str">
        <f t="shared" si="8"/>
        <v>(111,46),</v>
      </c>
    </row>
    <row r="554" spans="1:6" x14ac:dyDescent="0.25">
      <c r="A554" t="s">
        <v>1177</v>
      </c>
      <c r="B554">
        <f>VLOOKUP(A554,Constructors!A:B,2,FALSE)</f>
        <v>111</v>
      </c>
      <c r="C554">
        <v>1996</v>
      </c>
      <c r="D554">
        <f>VLOOKUP(C554,Seasons!A:B,2,FALSE)</f>
        <v>47</v>
      </c>
      <c r="F554" s="5" t="str">
        <f t="shared" si="8"/>
        <v>(111,47),</v>
      </c>
    </row>
    <row r="555" spans="1:6" x14ac:dyDescent="0.25">
      <c r="A555" t="s">
        <v>1177</v>
      </c>
      <c r="B555">
        <f>VLOOKUP(A555,Constructors!A:B,2,FALSE)</f>
        <v>111</v>
      </c>
      <c r="C555">
        <v>1997</v>
      </c>
      <c r="D555">
        <f>VLOOKUP(C555,Seasons!A:B,2,FALSE)</f>
        <v>48</v>
      </c>
      <c r="F555" s="5" t="str">
        <f t="shared" si="8"/>
        <v>(111,48),</v>
      </c>
    </row>
    <row r="556" spans="1:6" x14ac:dyDescent="0.25">
      <c r="A556" t="s">
        <v>1177</v>
      </c>
      <c r="B556">
        <f>VLOOKUP(A556,Constructors!A:B,2,FALSE)</f>
        <v>111</v>
      </c>
      <c r="C556">
        <v>1998</v>
      </c>
      <c r="D556">
        <f>VLOOKUP(C556,Seasons!A:B,2,FALSE)</f>
        <v>49</v>
      </c>
      <c r="F556" s="5" t="str">
        <f t="shared" si="8"/>
        <v>(111,49),</v>
      </c>
    </row>
    <row r="557" spans="1:6" x14ac:dyDescent="0.25">
      <c r="A557" t="s">
        <v>1177</v>
      </c>
      <c r="B557">
        <f>VLOOKUP(A557,Constructors!A:B,2,FALSE)</f>
        <v>111</v>
      </c>
      <c r="C557">
        <v>1999</v>
      </c>
      <c r="D557">
        <f>VLOOKUP(C557,Seasons!A:B,2,FALSE)</f>
        <v>50</v>
      </c>
      <c r="F557" s="5" t="str">
        <f t="shared" si="8"/>
        <v>(111,50),</v>
      </c>
    </row>
    <row r="558" spans="1:6" x14ac:dyDescent="0.25">
      <c r="A558" t="s">
        <v>1177</v>
      </c>
      <c r="B558">
        <f>VLOOKUP(A558,Constructors!A:B,2,FALSE)</f>
        <v>111</v>
      </c>
      <c r="C558">
        <v>2000</v>
      </c>
      <c r="D558">
        <f>VLOOKUP(C558,Seasons!A:B,2,FALSE)</f>
        <v>51</v>
      </c>
      <c r="F558" s="5" t="str">
        <f t="shared" si="8"/>
        <v>(111,51),</v>
      </c>
    </row>
    <row r="559" spans="1:6" x14ac:dyDescent="0.25">
      <c r="A559" t="s">
        <v>1177</v>
      </c>
      <c r="B559">
        <f>VLOOKUP(A559,Constructors!A:B,2,FALSE)</f>
        <v>111</v>
      </c>
      <c r="C559">
        <v>2001</v>
      </c>
      <c r="D559">
        <f>VLOOKUP(C559,Seasons!A:B,2,FALSE)</f>
        <v>52</v>
      </c>
      <c r="F559" s="5" t="str">
        <f t="shared" si="8"/>
        <v>(111,52),</v>
      </c>
    </row>
    <row r="560" spans="1:6" x14ac:dyDescent="0.25">
      <c r="A560" t="s">
        <v>1177</v>
      </c>
      <c r="B560">
        <f>VLOOKUP(A560,Constructors!A:B,2,FALSE)</f>
        <v>111</v>
      </c>
      <c r="C560">
        <v>2002</v>
      </c>
      <c r="D560">
        <f>VLOOKUP(C560,Seasons!A:B,2,FALSE)</f>
        <v>53</v>
      </c>
      <c r="F560" s="5" t="str">
        <f t="shared" si="8"/>
        <v>(111,53),</v>
      </c>
    </row>
    <row r="561" spans="1:6" x14ac:dyDescent="0.25">
      <c r="A561" t="s">
        <v>1177</v>
      </c>
      <c r="B561">
        <f>VLOOKUP(A561,Constructors!A:B,2,FALSE)</f>
        <v>111</v>
      </c>
      <c r="C561">
        <v>2003</v>
      </c>
      <c r="D561">
        <f>VLOOKUP(C561,Seasons!A:B,2,FALSE)</f>
        <v>54</v>
      </c>
      <c r="F561" s="5" t="str">
        <f t="shared" si="8"/>
        <v>(111,54),</v>
      </c>
    </row>
    <row r="562" spans="1:6" x14ac:dyDescent="0.25">
      <c r="A562" t="s">
        <v>1177</v>
      </c>
      <c r="B562">
        <f>VLOOKUP(A562,Constructors!A:B,2,FALSE)</f>
        <v>111</v>
      </c>
      <c r="C562">
        <v>2004</v>
      </c>
      <c r="D562">
        <f>VLOOKUP(C562,Seasons!A:B,2,FALSE)</f>
        <v>55</v>
      </c>
      <c r="F562" s="5" t="str">
        <f t="shared" si="8"/>
        <v>(111,55),</v>
      </c>
    </row>
    <row r="563" spans="1:6" x14ac:dyDescent="0.25">
      <c r="A563" t="s">
        <v>1177</v>
      </c>
      <c r="B563">
        <f>VLOOKUP(A563,Constructors!A:B,2,FALSE)</f>
        <v>111</v>
      </c>
      <c r="C563">
        <v>2005</v>
      </c>
      <c r="D563">
        <f>VLOOKUP(C563,Seasons!A:B,2,FALSE)</f>
        <v>56</v>
      </c>
      <c r="F563" s="5" t="str">
        <f t="shared" si="8"/>
        <v>(111,56),</v>
      </c>
    </row>
    <row r="564" spans="1:6" x14ac:dyDescent="0.25">
      <c r="A564" t="s">
        <v>1177</v>
      </c>
      <c r="B564">
        <f>VLOOKUP(A564,Constructors!A:B,2,FALSE)</f>
        <v>111</v>
      </c>
      <c r="C564">
        <v>2006</v>
      </c>
      <c r="D564">
        <f>VLOOKUP(C564,Seasons!A:B,2,FALSE)</f>
        <v>57</v>
      </c>
      <c r="F564" s="5" t="str">
        <f t="shared" si="8"/>
        <v>(111,57),</v>
      </c>
    </row>
    <row r="565" spans="1:6" x14ac:dyDescent="0.25">
      <c r="A565" t="s">
        <v>1177</v>
      </c>
      <c r="B565">
        <f>VLOOKUP(A565,Constructors!A:B,2,FALSE)</f>
        <v>111</v>
      </c>
      <c r="C565">
        <v>2007</v>
      </c>
      <c r="D565">
        <f>VLOOKUP(C565,Seasons!A:B,2,FALSE)</f>
        <v>58</v>
      </c>
      <c r="F565" s="5" t="str">
        <f t="shared" si="8"/>
        <v>(111,58),</v>
      </c>
    </row>
    <row r="566" spans="1:6" x14ac:dyDescent="0.25">
      <c r="A566" t="s">
        <v>1177</v>
      </c>
      <c r="B566">
        <f>VLOOKUP(A566,Constructors!A:B,2,FALSE)</f>
        <v>111</v>
      </c>
      <c r="C566">
        <v>2008</v>
      </c>
      <c r="D566">
        <f>VLOOKUP(C566,Seasons!A:B,2,FALSE)</f>
        <v>59</v>
      </c>
      <c r="F566" s="5" t="str">
        <f t="shared" si="8"/>
        <v>(111,59),</v>
      </c>
    </row>
    <row r="567" spans="1:6" x14ac:dyDescent="0.25">
      <c r="A567" t="s">
        <v>1177</v>
      </c>
      <c r="B567">
        <f>VLOOKUP(A567,Constructors!A:B,2,FALSE)</f>
        <v>111</v>
      </c>
      <c r="C567">
        <v>2009</v>
      </c>
      <c r="D567">
        <f>VLOOKUP(C567,Seasons!A:B,2,FALSE)</f>
        <v>60</v>
      </c>
      <c r="F567" s="5" t="str">
        <f t="shared" si="8"/>
        <v>(111,60),</v>
      </c>
    </row>
    <row r="568" spans="1:6" x14ac:dyDescent="0.25">
      <c r="A568" t="s">
        <v>1177</v>
      </c>
      <c r="B568">
        <f>VLOOKUP(A568,Constructors!A:B,2,FALSE)</f>
        <v>111</v>
      </c>
      <c r="C568">
        <v>2010</v>
      </c>
      <c r="D568">
        <f>VLOOKUP(C568,Seasons!A:B,2,FALSE)</f>
        <v>61</v>
      </c>
      <c r="F568" s="5" t="str">
        <f t="shared" si="8"/>
        <v>(111,61),</v>
      </c>
    </row>
    <row r="569" spans="1:6" x14ac:dyDescent="0.25">
      <c r="A569" t="s">
        <v>1177</v>
      </c>
      <c r="B569">
        <f>VLOOKUP(A569,Constructors!A:B,2,FALSE)</f>
        <v>111</v>
      </c>
      <c r="C569">
        <v>2011</v>
      </c>
      <c r="D569">
        <f>VLOOKUP(C569,Seasons!A:B,2,FALSE)</f>
        <v>62</v>
      </c>
      <c r="F569" s="5" t="str">
        <f t="shared" si="8"/>
        <v>(111,62),</v>
      </c>
    </row>
    <row r="570" spans="1:6" x14ac:dyDescent="0.25">
      <c r="A570" t="s">
        <v>1177</v>
      </c>
      <c r="B570">
        <f>VLOOKUP(A570,Constructors!A:B,2,FALSE)</f>
        <v>111</v>
      </c>
      <c r="C570">
        <v>2012</v>
      </c>
      <c r="D570">
        <f>VLOOKUP(C570,Seasons!A:B,2,FALSE)</f>
        <v>63</v>
      </c>
      <c r="F570" s="5" t="str">
        <f t="shared" si="8"/>
        <v>(111,63),</v>
      </c>
    </row>
    <row r="571" spans="1:6" x14ac:dyDescent="0.25">
      <c r="A571" t="s">
        <v>1177</v>
      </c>
      <c r="B571">
        <f>VLOOKUP(A571,Constructors!A:B,2,FALSE)</f>
        <v>111</v>
      </c>
      <c r="C571">
        <v>2013</v>
      </c>
      <c r="D571">
        <f>VLOOKUP(C571,Seasons!A:B,2,FALSE)</f>
        <v>64</v>
      </c>
      <c r="F571" s="5" t="str">
        <f t="shared" si="8"/>
        <v>(111,64),</v>
      </c>
    </row>
    <row r="572" spans="1:6" x14ac:dyDescent="0.25">
      <c r="A572" t="s">
        <v>1177</v>
      </c>
      <c r="B572">
        <f>VLOOKUP(A572,Constructors!A:B,2,FALSE)</f>
        <v>111</v>
      </c>
      <c r="C572">
        <v>2014</v>
      </c>
      <c r="D572">
        <f>VLOOKUP(C572,Seasons!A:B,2,FALSE)</f>
        <v>65</v>
      </c>
      <c r="F572" s="5" t="str">
        <f t="shared" si="8"/>
        <v>(111,65),</v>
      </c>
    </row>
    <row r="573" spans="1:6" x14ac:dyDescent="0.25">
      <c r="A573" t="s">
        <v>1177</v>
      </c>
      <c r="B573">
        <f>VLOOKUP(A573,Constructors!A:B,2,FALSE)</f>
        <v>111</v>
      </c>
      <c r="C573">
        <v>2015</v>
      </c>
      <c r="D573">
        <f>VLOOKUP(C573,Seasons!A:B,2,FALSE)</f>
        <v>66</v>
      </c>
      <c r="F573" s="5" t="str">
        <f t="shared" si="8"/>
        <v>(111,66),</v>
      </c>
    </row>
    <row r="574" spans="1:6" x14ac:dyDescent="0.25">
      <c r="A574" t="s">
        <v>1177</v>
      </c>
      <c r="B574">
        <f>VLOOKUP(A574,Constructors!A:B,2,FALSE)</f>
        <v>111</v>
      </c>
      <c r="C574">
        <v>2016</v>
      </c>
      <c r="D574">
        <f>VLOOKUP(C574,Seasons!A:B,2,FALSE)</f>
        <v>67</v>
      </c>
      <c r="F574" s="5" t="str">
        <f t="shared" si="8"/>
        <v>(111,67),</v>
      </c>
    </row>
    <row r="575" spans="1:6" x14ac:dyDescent="0.25">
      <c r="A575" t="s">
        <v>1177</v>
      </c>
      <c r="B575">
        <f>VLOOKUP(A575,Constructors!A:B,2,FALSE)</f>
        <v>111</v>
      </c>
      <c r="C575">
        <v>2017</v>
      </c>
      <c r="D575">
        <f>VLOOKUP(C575,Seasons!A:B,2,FALSE)</f>
        <v>68</v>
      </c>
      <c r="F575" s="5" t="str">
        <f t="shared" si="8"/>
        <v>(111,68),</v>
      </c>
    </row>
    <row r="576" spans="1:6" x14ac:dyDescent="0.25">
      <c r="A576" t="s">
        <v>1177</v>
      </c>
      <c r="B576">
        <f>VLOOKUP(A576,Constructors!A:B,2,FALSE)</f>
        <v>111</v>
      </c>
      <c r="C576">
        <v>2018</v>
      </c>
      <c r="D576">
        <f>VLOOKUP(C576,Seasons!A:B,2,FALSE)</f>
        <v>69</v>
      </c>
      <c r="F576" s="5" t="str">
        <f t="shared" si="8"/>
        <v>(111,69),</v>
      </c>
    </row>
    <row r="577" spans="1:6" x14ac:dyDescent="0.25">
      <c r="A577" t="s">
        <v>967</v>
      </c>
      <c r="B577">
        <f>VLOOKUP(A577,Constructors!A:B,2,FALSE)</f>
        <v>113</v>
      </c>
      <c r="C577">
        <v>1960</v>
      </c>
      <c r="D577">
        <f>VLOOKUP(C577,Seasons!A:B,2,FALSE)</f>
        <v>11</v>
      </c>
      <c r="F577" s="5" t="str">
        <f t="shared" si="8"/>
        <v>(113,11),</v>
      </c>
    </row>
    <row r="578" spans="1:6" x14ac:dyDescent="0.25">
      <c r="A578" t="s">
        <v>968</v>
      </c>
      <c r="B578">
        <f>VLOOKUP(A578,Constructors!A:B,2,FALSE)</f>
        <v>114</v>
      </c>
      <c r="C578">
        <v>1963</v>
      </c>
      <c r="D578">
        <f>VLOOKUP(C578,Seasons!A:B,2,FALSE)</f>
        <v>14</v>
      </c>
      <c r="F578" s="5" t="str">
        <f t="shared" ref="F578:F641" si="9">_xlfn.CONCAT("(",B578,",",D578,"),")</f>
        <v>(114,14),</v>
      </c>
    </row>
    <row r="579" spans="1:6" x14ac:dyDescent="0.25">
      <c r="A579" t="s">
        <v>968</v>
      </c>
      <c r="B579">
        <f>VLOOKUP(A579,Constructors!A:B,2,FALSE)</f>
        <v>114</v>
      </c>
      <c r="C579">
        <v>1964</v>
      </c>
      <c r="D579">
        <f>VLOOKUP(C579,Seasons!A:B,2,FALSE)</f>
        <v>15</v>
      </c>
      <c r="F579" s="5" t="str">
        <f t="shared" si="9"/>
        <v>(114,15),</v>
      </c>
    </row>
    <row r="580" spans="1:6" x14ac:dyDescent="0.25">
      <c r="A580" t="s">
        <v>969</v>
      </c>
      <c r="B580">
        <f>VLOOKUP(A580,Constructors!A:B,2,FALSE)</f>
        <v>115</v>
      </c>
      <c r="C580">
        <v>1973</v>
      </c>
      <c r="D580">
        <f>VLOOKUP(C580,Seasons!A:B,2,FALSE)</f>
        <v>24</v>
      </c>
      <c r="F580" s="5" t="str">
        <f t="shared" si="9"/>
        <v>(115,24),</v>
      </c>
    </row>
    <row r="581" spans="1:6" x14ac:dyDescent="0.25">
      <c r="A581" t="s">
        <v>969</v>
      </c>
      <c r="B581">
        <f>VLOOKUP(A581,Constructors!A:B,2,FALSE)</f>
        <v>115</v>
      </c>
      <c r="C581">
        <v>1974</v>
      </c>
      <c r="D581">
        <f>VLOOKUP(C581,Seasons!A:B,2,FALSE)</f>
        <v>25</v>
      </c>
      <c r="F581" s="5" t="str">
        <f t="shared" si="9"/>
        <v>(115,25),</v>
      </c>
    </row>
    <row r="582" spans="1:6" x14ac:dyDescent="0.25">
      <c r="A582" t="s">
        <v>969</v>
      </c>
      <c r="B582">
        <f>VLOOKUP(A582,Constructors!A:B,2,FALSE)</f>
        <v>115</v>
      </c>
      <c r="C582">
        <v>1975</v>
      </c>
      <c r="D582">
        <f>VLOOKUP(C582,Seasons!A:B,2,FALSE)</f>
        <v>26</v>
      </c>
      <c r="F582" s="5" t="str">
        <f t="shared" si="9"/>
        <v>(115,26),</v>
      </c>
    </row>
    <row r="583" spans="1:6" x14ac:dyDescent="0.25">
      <c r="A583" t="s">
        <v>969</v>
      </c>
      <c r="B583">
        <f>VLOOKUP(A583,Constructors!A:B,2,FALSE)</f>
        <v>115</v>
      </c>
      <c r="C583">
        <v>1976</v>
      </c>
      <c r="D583">
        <f>VLOOKUP(C583,Seasons!A:B,2,FALSE)</f>
        <v>27</v>
      </c>
      <c r="F583" s="5" t="str">
        <f t="shared" si="9"/>
        <v>(115,27),</v>
      </c>
    </row>
    <row r="584" spans="1:6" x14ac:dyDescent="0.25">
      <c r="A584" t="s">
        <v>969</v>
      </c>
      <c r="B584">
        <f>VLOOKUP(A584,Constructors!A:B,2,FALSE)</f>
        <v>115</v>
      </c>
      <c r="C584">
        <v>1977</v>
      </c>
      <c r="D584">
        <f>VLOOKUP(C584,Seasons!A:B,2,FALSE)</f>
        <v>28</v>
      </c>
      <c r="F584" s="5" t="str">
        <f t="shared" si="9"/>
        <v>(115,28),</v>
      </c>
    </row>
    <row r="585" spans="1:6" x14ac:dyDescent="0.25">
      <c r="A585" t="s">
        <v>969</v>
      </c>
      <c r="B585">
        <f>VLOOKUP(A585,Constructors!A:B,2,FALSE)</f>
        <v>115</v>
      </c>
      <c r="C585">
        <v>1978</v>
      </c>
      <c r="D585">
        <f>VLOOKUP(C585,Seasons!A:B,2,FALSE)</f>
        <v>29</v>
      </c>
      <c r="F585" s="5" t="str">
        <f t="shared" si="9"/>
        <v>(115,29),</v>
      </c>
    </row>
    <row r="586" spans="1:6" x14ac:dyDescent="0.25">
      <c r="A586" t="s">
        <v>969</v>
      </c>
      <c r="B586">
        <f>VLOOKUP(A586,Constructors!A:B,2,FALSE)</f>
        <v>115</v>
      </c>
      <c r="C586">
        <v>1979</v>
      </c>
      <c r="D586">
        <f>VLOOKUP(C586,Seasons!A:B,2,FALSE)</f>
        <v>30</v>
      </c>
      <c r="F586" s="5" t="str">
        <f t="shared" si="9"/>
        <v>(115,30),</v>
      </c>
    </row>
    <row r="587" spans="1:6" x14ac:dyDescent="0.25">
      <c r="A587" t="s">
        <v>969</v>
      </c>
      <c r="B587">
        <f>VLOOKUP(A587,Constructors!A:B,2,FALSE)</f>
        <v>115</v>
      </c>
      <c r="C587">
        <v>1980</v>
      </c>
      <c r="D587">
        <f>VLOOKUP(C587,Seasons!A:B,2,FALSE)</f>
        <v>31</v>
      </c>
      <c r="F587" s="5" t="str">
        <f t="shared" si="9"/>
        <v>(115,31),</v>
      </c>
    </row>
    <row r="588" spans="1:6" x14ac:dyDescent="0.25">
      <c r="A588" t="s">
        <v>970</v>
      </c>
      <c r="B588">
        <f>VLOOKUP(A588,Constructors!A:B,2,FALSE)</f>
        <v>117</v>
      </c>
      <c r="C588">
        <v>1966</v>
      </c>
      <c r="D588">
        <f>VLOOKUP(C588,Seasons!A:B,2,FALSE)</f>
        <v>17</v>
      </c>
      <c r="F588" s="5" t="str">
        <f t="shared" si="9"/>
        <v>(117,17),</v>
      </c>
    </row>
    <row r="589" spans="1:6" x14ac:dyDescent="0.25">
      <c r="A589" t="s">
        <v>971</v>
      </c>
      <c r="B589">
        <f>VLOOKUP(A589,Constructors!A:B,2,FALSE)</f>
        <v>118</v>
      </c>
      <c r="C589">
        <v>1950</v>
      </c>
      <c r="D589">
        <f>VLOOKUP(C589,Seasons!A:B,2,FALSE)</f>
        <v>1</v>
      </c>
      <c r="F589" s="5" t="str">
        <f t="shared" si="9"/>
        <v>(118,1),</v>
      </c>
    </row>
    <row r="590" spans="1:6" x14ac:dyDescent="0.25">
      <c r="A590" t="s">
        <v>971</v>
      </c>
      <c r="B590">
        <f>VLOOKUP(A590,Constructors!A:B,2,FALSE)</f>
        <v>118</v>
      </c>
      <c r="C590">
        <v>1951</v>
      </c>
      <c r="D590">
        <f>VLOOKUP(C590,Seasons!A:B,2,FALSE)</f>
        <v>2</v>
      </c>
      <c r="F590" s="5" t="str">
        <f t="shared" si="9"/>
        <v>(118,2),</v>
      </c>
    </row>
    <row r="591" spans="1:6" x14ac:dyDescent="0.25">
      <c r="A591" t="s">
        <v>971</v>
      </c>
      <c r="B591">
        <f>VLOOKUP(A591,Constructors!A:B,2,FALSE)</f>
        <v>118</v>
      </c>
      <c r="C591">
        <v>1952</v>
      </c>
      <c r="D591">
        <f>VLOOKUP(C591,Seasons!A:B,2,FALSE)</f>
        <v>3</v>
      </c>
      <c r="F591" s="5" t="str">
        <f t="shared" si="9"/>
        <v>(118,3),</v>
      </c>
    </row>
    <row r="592" spans="1:6" x14ac:dyDescent="0.25">
      <c r="A592" t="s">
        <v>971</v>
      </c>
      <c r="B592">
        <f>VLOOKUP(A592,Constructors!A:B,2,FALSE)</f>
        <v>118</v>
      </c>
      <c r="C592">
        <v>1953</v>
      </c>
      <c r="D592">
        <f>VLOOKUP(C592,Seasons!A:B,2,FALSE)</f>
        <v>4</v>
      </c>
      <c r="F592" s="5" t="str">
        <f t="shared" si="9"/>
        <v>(118,4),</v>
      </c>
    </row>
    <row r="593" spans="1:6" x14ac:dyDescent="0.25">
      <c r="A593" t="s">
        <v>972</v>
      </c>
      <c r="B593">
        <f>VLOOKUP(A593,Constructors!A:B,2,FALSE)</f>
        <v>119</v>
      </c>
      <c r="C593">
        <v>1994</v>
      </c>
      <c r="D593">
        <f>VLOOKUP(C593,Seasons!A:B,2,FALSE)</f>
        <v>45</v>
      </c>
      <c r="F593" s="5" t="str">
        <f t="shared" si="9"/>
        <v>(119,45),</v>
      </c>
    </row>
    <row r="594" spans="1:6" x14ac:dyDescent="0.25">
      <c r="A594" t="s">
        <v>972</v>
      </c>
      <c r="B594">
        <f>VLOOKUP(A594,Constructors!A:B,2,FALSE)</f>
        <v>119</v>
      </c>
      <c r="C594">
        <v>1995</v>
      </c>
      <c r="D594">
        <f>VLOOKUP(C594,Seasons!A:B,2,FALSE)</f>
        <v>46</v>
      </c>
      <c r="F594" s="5" t="str">
        <f t="shared" si="9"/>
        <v>(119,46),</v>
      </c>
    </row>
    <row r="595" spans="1:6" x14ac:dyDescent="0.25">
      <c r="A595" t="s">
        <v>973</v>
      </c>
      <c r="B595">
        <f>VLOOKUP(A595,Constructors!A:B,2,FALSE)</f>
        <v>120</v>
      </c>
      <c r="C595">
        <v>1983</v>
      </c>
      <c r="D595">
        <f>VLOOKUP(C595,Seasons!A:B,2,FALSE)</f>
        <v>34</v>
      </c>
      <c r="F595" s="5" t="str">
        <f t="shared" si="9"/>
        <v>(120,34),</v>
      </c>
    </row>
    <row r="596" spans="1:6" x14ac:dyDescent="0.25">
      <c r="A596" t="s">
        <v>973</v>
      </c>
      <c r="B596">
        <f>VLOOKUP(A596,Constructors!A:B,2,FALSE)</f>
        <v>120</v>
      </c>
      <c r="C596">
        <v>1984</v>
      </c>
      <c r="D596">
        <f>VLOOKUP(C596,Seasons!A:B,2,FALSE)</f>
        <v>35</v>
      </c>
      <c r="F596" s="5" t="str">
        <f t="shared" si="9"/>
        <v>(120,35),</v>
      </c>
    </row>
    <row r="597" spans="1:6" x14ac:dyDescent="0.25">
      <c r="A597" t="s">
        <v>973</v>
      </c>
      <c r="B597">
        <f>VLOOKUP(A597,Constructors!A:B,2,FALSE)</f>
        <v>120</v>
      </c>
      <c r="C597">
        <v>1985</v>
      </c>
      <c r="D597">
        <f>VLOOKUP(C597,Seasons!A:B,2,FALSE)</f>
        <v>36</v>
      </c>
      <c r="F597" s="5" t="str">
        <f t="shared" si="9"/>
        <v>(120,36),</v>
      </c>
    </row>
    <row r="598" spans="1:6" x14ac:dyDescent="0.25">
      <c r="A598" t="s">
        <v>1347</v>
      </c>
      <c r="B598">
        <f>VLOOKUP(A598,Constructors!A:B,2,FALSE)</f>
        <v>121</v>
      </c>
      <c r="C598">
        <v>2007</v>
      </c>
      <c r="D598">
        <f>VLOOKUP(C598,Seasons!A:B,2,FALSE)</f>
        <v>58</v>
      </c>
      <c r="F598" s="5" t="str">
        <f t="shared" si="9"/>
        <v>(121,58),</v>
      </c>
    </row>
    <row r="599" spans="1:6" x14ac:dyDescent="0.25">
      <c r="A599" t="s">
        <v>974</v>
      </c>
      <c r="B599">
        <f>VLOOKUP(A599,Constructors!A:B,2,FALSE)</f>
        <v>122</v>
      </c>
      <c r="C599">
        <v>1963</v>
      </c>
      <c r="D599">
        <f>VLOOKUP(C599,Seasons!A:B,2,FALSE)</f>
        <v>14</v>
      </c>
      <c r="F599" s="5" t="str">
        <f t="shared" si="9"/>
        <v>(122,14),</v>
      </c>
    </row>
    <row r="600" spans="1:6" x14ac:dyDescent="0.25">
      <c r="A600" t="s">
        <v>1346</v>
      </c>
      <c r="B600">
        <f>VLOOKUP(A600,Constructors!A:B,2,FALSE)</f>
        <v>123</v>
      </c>
      <c r="C600">
        <v>1997</v>
      </c>
      <c r="D600">
        <f>VLOOKUP(C600,Seasons!A:B,2,FALSE)</f>
        <v>48</v>
      </c>
      <c r="F600" s="5" t="str">
        <f t="shared" si="9"/>
        <v>(123,48),</v>
      </c>
    </row>
    <row r="601" spans="1:6" x14ac:dyDescent="0.25">
      <c r="A601" t="s">
        <v>1346</v>
      </c>
      <c r="B601">
        <f>VLOOKUP(A601,Constructors!A:B,2,FALSE)</f>
        <v>123</v>
      </c>
      <c r="C601">
        <v>1998</v>
      </c>
      <c r="D601">
        <f>VLOOKUP(C601,Seasons!A:B,2,FALSE)</f>
        <v>49</v>
      </c>
      <c r="F601" s="5" t="str">
        <f t="shared" si="9"/>
        <v>(123,49),</v>
      </c>
    </row>
    <row r="602" spans="1:6" x14ac:dyDescent="0.25">
      <c r="A602" t="s">
        <v>1346</v>
      </c>
      <c r="B602">
        <f>VLOOKUP(A602,Constructors!A:B,2,FALSE)</f>
        <v>123</v>
      </c>
      <c r="C602">
        <v>1999</v>
      </c>
      <c r="D602">
        <f>VLOOKUP(C602,Seasons!A:B,2,FALSE)</f>
        <v>50</v>
      </c>
      <c r="F602" s="5" t="str">
        <f t="shared" si="9"/>
        <v>(123,50),</v>
      </c>
    </row>
    <row r="603" spans="1:6" x14ac:dyDescent="0.25">
      <c r="A603" t="s">
        <v>975</v>
      </c>
      <c r="B603">
        <f>VLOOKUP(A603,Constructors!A:B,2,FALSE)</f>
        <v>124</v>
      </c>
      <c r="C603">
        <v>2006</v>
      </c>
      <c r="D603">
        <f>VLOOKUP(C603,Seasons!A:B,2,FALSE)</f>
        <v>57</v>
      </c>
      <c r="F603" s="5" t="str">
        <f t="shared" si="9"/>
        <v>(124,57),</v>
      </c>
    </row>
    <row r="604" spans="1:6" x14ac:dyDescent="0.25">
      <c r="A604" t="s">
        <v>975</v>
      </c>
      <c r="B604">
        <f>VLOOKUP(A604,Constructors!A:B,2,FALSE)</f>
        <v>124</v>
      </c>
      <c r="C604">
        <v>2007</v>
      </c>
      <c r="D604">
        <f>VLOOKUP(C604,Seasons!A:B,2,FALSE)</f>
        <v>58</v>
      </c>
      <c r="F604" s="5" t="str">
        <f t="shared" si="9"/>
        <v>(124,58),</v>
      </c>
    </row>
    <row r="605" spans="1:6" x14ac:dyDescent="0.25">
      <c r="A605" t="s">
        <v>975</v>
      </c>
      <c r="B605">
        <f>VLOOKUP(A605,Constructors!A:B,2,FALSE)</f>
        <v>124</v>
      </c>
      <c r="C605">
        <v>2008</v>
      </c>
      <c r="D605">
        <f>VLOOKUP(C605,Seasons!A:B,2,FALSE)</f>
        <v>59</v>
      </c>
      <c r="F605" s="5" t="str">
        <f t="shared" si="9"/>
        <v>(124,59),</v>
      </c>
    </row>
    <row r="606" spans="1:6" x14ac:dyDescent="0.25">
      <c r="A606" t="s">
        <v>976</v>
      </c>
      <c r="B606">
        <f>VLOOKUP(A606,Constructors!A:B,2,FALSE)</f>
        <v>125</v>
      </c>
      <c r="C606">
        <v>1970</v>
      </c>
      <c r="D606">
        <f>VLOOKUP(C606,Seasons!A:B,2,FALSE)</f>
        <v>21</v>
      </c>
      <c r="F606" s="5" t="str">
        <f t="shared" si="9"/>
        <v>(125,21),</v>
      </c>
    </row>
    <row r="607" spans="1:6" x14ac:dyDescent="0.25">
      <c r="A607" t="s">
        <v>976</v>
      </c>
      <c r="B607">
        <f>VLOOKUP(A607,Constructors!A:B,2,FALSE)</f>
        <v>125</v>
      </c>
      <c r="C607">
        <v>1971</v>
      </c>
      <c r="D607">
        <f>VLOOKUP(C607,Seasons!A:B,2,FALSE)</f>
        <v>22</v>
      </c>
      <c r="F607" s="5" t="str">
        <f t="shared" si="9"/>
        <v>(125,22),</v>
      </c>
    </row>
    <row r="608" spans="1:6" x14ac:dyDescent="0.25">
      <c r="A608" t="s">
        <v>976</v>
      </c>
      <c r="B608">
        <f>VLOOKUP(A608,Constructors!A:B,2,FALSE)</f>
        <v>125</v>
      </c>
      <c r="C608">
        <v>1972</v>
      </c>
      <c r="D608">
        <f>VLOOKUP(C608,Seasons!A:B,2,FALSE)</f>
        <v>23</v>
      </c>
      <c r="F608" s="5" t="str">
        <f t="shared" si="9"/>
        <v>(125,23),</v>
      </c>
    </row>
    <row r="609" spans="1:6" x14ac:dyDescent="0.25">
      <c r="A609" t="s">
        <v>976</v>
      </c>
      <c r="B609">
        <f>VLOOKUP(A609,Constructors!A:B,2,FALSE)</f>
        <v>125</v>
      </c>
      <c r="C609">
        <v>1973</v>
      </c>
      <c r="D609">
        <f>VLOOKUP(C609,Seasons!A:B,2,FALSE)</f>
        <v>24</v>
      </c>
      <c r="F609" s="5" t="str">
        <f t="shared" si="9"/>
        <v>(125,24),</v>
      </c>
    </row>
    <row r="610" spans="1:6" x14ac:dyDescent="0.25">
      <c r="A610" t="s">
        <v>976</v>
      </c>
      <c r="B610">
        <f>VLOOKUP(A610,Constructors!A:B,2,FALSE)</f>
        <v>125</v>
      </c>
      <c r="C610">
        <v>1974</v>
      </c>
      <c r="D610">
        <f>VLOOKUP(C610,Seasons!A:B,2,FALSE)</f>
        <v>25</v>
      </c>
      <c r="F610" s="5" t="str">
        <f t="shared" si="9"/>
        <v>(125,25),</v>
      </c>
    </row>
    <row r="611" spans="1:6" x14ac:dyDescent="0.25">
      <c r="A611" t="s">
        <v>976</v>
      </c>
      <c r="B611">
        <f>VLOOKUP(A611,Constructors!A:B,2,FALSE)</f>
        <v>125</v>
      </c>
      <c r="C611">
        <v>1975</v>
      </c>
      <c r="D611">
        <f>VLOOKUP(C611,Seasons!A:B,2,FALSE)</f>
        <v>26</v>
      </c>
      <c r="F611" s="5" t="str">
        <f t="shared" si="9"/>
        <v>(125,26),</v>
      </c>
    </row>
    <row r="612" spans="1:6" x14ac:dyDescent="0.25">
      <c r="A612" t="s">
        <v>976</v>
      </c>
      <c r="B612">
        <f>VLOOKUP(A612,Constructors!A:B,2,FALSE)</f>
        <v>125</v>
      </c>
      <c r="C612">
        <v>1976</v>
      </c>
      <c r="D612">
        <f>VLOOKUP(C612,Seasons!A:B,2,FALSE)</f>
        <v>27</v>
      </c>
      <c r="F612" s="5" t="str">
        <f t="shared" si="9"/>
        <v>(125,27),</v>
      </c>
    </row>
    <row r="613" spans="1:6" x14ac:dyDescent="0.25">
      <c r="A613" t="s">
        <v>976</v>
      </c>
      <c r="B613">
        <f>VLOOKUP(A613,Constructors!A:B,2,FALSE)</f>
        <v>125</v>
      </c>
      <c r="C613">
        <v>1977</v>
      </c>
      <c r="D613">
        <f>VLOOKUP(C613,Seasons!A:B,2,FALSE)</f>
        <v>28</v>
      </c>
      <c r="F613" s="5" t="str">
        <f t="shared" si="9"/>
        <v>(125,28),</v>
      </c>
    </row>
    <row r="614" spans="1:6" x14ac:dyDescent="0.25">
      <c r="A614" t="s">
        <v>976</v>
      </c>
      <c r="B614">
        <f>VLOOKUP(A614,Constructors!A:B,2,FALSE)</f>
        <v>125</v>
      </c>
      <c r="C614">
        <v>1978</v>
      </c>
      <c r="D614">
        <f>VLOOKUP(C614,Seasons!A:B,2,FALSE)</f>
        <v>29</v>
      </c>
      <c r="F614" s="5" t="str">
        <f t="shared" si="9"/>
        <v>(125,29),</v>
      </c>
    </row>
    <row r="615" spans="1:6" x14ac:dyDescent="0.25">
      <c r="A615" t="s">
        <v>977</v>
      </c>
      <c r="B615">
        <f>VLOOKUP(A615,Constructors!A:B,2,FALSE)</f>
        <v>126</v>
      </c>
      <c r="C615">
        <v>1950</v>
      </c>
      <c r="D615">
        <f>VLOOKUP(C615,Seasons!A:B,2,FALSE)</f>
        <v>1</v>
      </c>
      <c r="F615" s="5" t="str">
        <f t="shared" si="9"/>
        <v>(126,1),</v>
      </c>
    </row>
    <row r="616" spans="1:6" x14ac:dyDescent="0.25">
      <c r="A616" t="s">
        <v>978</v>
      </c>
      <c r="B616">
        <f>VLOOKUP(A616,Constructors!A:B,2,FALSE)</f>
        <v>127</v>
      </c>
      <c r="C616">
        <v>1950</v>
      </c>
      <c r="D616">
        <f>VLOOKUP(C616,Seasons!A:B,2,FALSE)</f>
        <v>1</v>
      </c>
      <c r="F616" s="5" t="str">
        <f t="shared" si="9"/>
        <v>(127,1),</v>
      </c>
    </row>
    <row r="617" spans="1:6" x14ac:dyDescent="0.25">
      <c r="A617" t="s">
        <v>978</v>
      </c>
      <c r="B617">
        <f>VLOOKUP(A617,Constructors!A:B,2,FALSE)</f>
        <v>127</v>
      </c>
      <c r="C617">
        <v>1951</v>
      </c>
      <c r="D617">
        <f>VLOOKUP(C617,Seasons!A:B,2,FALSE)</f>
        <v>2</v>
      </c>
      <c r="F617" s="5" t="str">
        <f t="shared" si="9"/>
        <v>(127,2),</v>
      </c>
    </row>
    <row r="618" spans="1:6" x14ac:dyDescent="0.25">
      <c r="A618" t="s">
        <v>979</v>
      </c>
      <c r="B618">
        <f>VLOOKUP(A618,Constructors!A:B,2,FALSE)</f>
        <v>128</v>
      </c>
      <c r="C618">
        <v>1959</v>
      </c>
      <c r="D618">
        <f>VLOOKUP(C618,Seasons!A:B,2,FALSE)</f>
        <v>10</v>
      </c>
      <c r="F618" s="5" t="str">
        <f t="shared" si="9"/>
        <v>(128,10),</v>
      </c>
    </row>
    <row r="619" spans="1:6" x14ac:dyDescent="0.25">
      <c r="A619" t="s">
        <v>980</v>
      </c>
      <c r="B619">
        <f>VLOOKUP(A619,Constructors!A:B,2,FALSE)</f>
        <v>129</v>
      </c>
      <c r="C619">
        <v>1972</v>
      </c>
      <c r="D619">
        <f>VLOOKUP(C619,Seasons!A:B,2,FALSE)</f>
        <v>23</v>
      </c>
      <c r="F619" s="5" t="str">
        <f t="shared" si="9"/>
        <v>(129,23),</v>
      </c>
    </row>
    <row r="620" spans="1:6" x14ac:dyDescent="0.25">
      <c r="A620" t="s">
        <v>980</v>
      </c>
      <c r="B620">
        <f>VLOOKUP(A620,Constructors!A:B,2,FALSE)</f>
        <v>129</v>
      </c>
      <c r="C620">
        <v>1973</v>
      </c>
      <c r="D620">
        <f>VLOOKUP(C620,Seasons!A:B,2,FALSE)</f>
        <v>24</v>
      </c>
      <c r="F620" s="5" t="str">
        <f t="shared" si="9"/>
        <v>(129,24),</v>
      </c>
    </row>
    <row r="621" spans="1:6" x14ac:dyDescent="0.25">
      <c r="A621" t="s">
        <v>981</v>
      </c>
      <c r="B621">
        <f>VLOOKUP(A621,Constructors!A:B,2,FALSE)</f>
        <v>130</v>
      </c>
      <c r="C621">
        <v>1978</v>
      </c>
      <c r="D621">
        <f>VLOOKUP(C621,Seasons!A:B,2,FALSE)</f>
        <v>29</v>
      </c>
      <c r="F621" s="5" t="str">
        <f t="shared" si="9"/>
        <v>(130,29),</v>
      </c>
    </row>
    <row r="622" spans="1:6" x14ac:dyDescent="0.25">
      <c r="A622" t="s">
        <v>981</v>
      </c>
      <c r="B622">
        <f>VLOOKUP(A622,Constructors!A:B,2,FALSE)</f>
        <v>130</v>
      </c>
      <c r="C622">
        <v>1981</v>
      </c>
      <c r="D622">
        <f>VLOOKUP(C622,Seasons!A:B,2,FALSE)</f>
        <v>32</v>
      </c>
      <c r="F622" s="5" t="str">
        <f t="shared" si="9"/>
        <v>(130,32),</v>
      </c>
    </row>
    <row r="623" spans="1:6" x14ac:dyDescent="0.25">
      <c r="A623" t="s">
        <v>981</v>
      </c>
      <c r="B623">
        <f>VLOOKUP(A623,Constructors!A:B,2,FALSE)</f>
        <v>130</v>
      </c>
      <c r="C623">
        <v>1982</v>
      </c>
      <c r="D623">
        <f>VLOOKUP(C623,Seasons!A:B,2,FALSE)</f>
        <v>33</v>
      </c>
      <c r="F623" s="5" t="str">
        <f t="shared" si="9"/>
        <v>(130,33),</v>
      </c>
    </row>
    <row r="624" spans="1:6" x14ac:dyDescent="0.25">
      <c r="A624" t="s">
        <v>981</v>
      </c>
      <c r="B624">
        <f>VLOOKUP(A624,Constructors!A:B,2,FALSE)</f>
        <v>130</v>
      </c>
      <c r="C624">
        <v>1983</v>
      </c>
      <c r="D624">
        <f>VLOOKUP(C624,Seasons!A:B,2,FALSE)</f>
        <v>34</v>
      </c>
      <c r="F624" s="5" t="str">
        <f t="shared" si="9"/>
        <v>(130,34),</v>
      </c>
    </row>
    <row r="625" spans="1:6" x14ac:dyDescent="0.25">
      <c r="A625" t="s">
        <v>982</v>
      </c>
      <c r="B625">
        <f>VLOOKUP(A625,Constructors!A:B,2,FALSE)</f>
        <v>131</v>
      </c>
      <c r="C625">
        <v>1974</v>
      </c>
      <c r="D625">
        <f>VLOOKUP(C625,Seasons!A:B,2,FALSE)</f>
        <v>25</v>
      </c>
      <c r="F625" s="5" t="str">
        <f t="shared" si="9"/>
        <v>(131,25),</v>
      </c>
    </row>
    <row r="626" spans="1:6" x14ac:dyDescent="0.25">
      <c r="A626" t="s">
        <v>1341</v>
      </c>
      <c r="B626">
        <f>VLOOKUP(A626,Constructors!A:B,2,FALSE)</f>
        <v>132</v>
      </c>
      <c r="C626">
        <v>1981</v>
      </c>
      <c r="D626">
        <f>VLOOKUP(C626,Seasons!A:B,2,FALSE)</f>
        <v>32</v>
      </c>
      <c r="F626" s="5" t="str">
        <f t="shared" si="9"/>
        <v>(132,32),</v>
      </c>
    </row>
    <row r="627" spans="1:6" x14ac:dyDescent="0.25">
      <c r="A627" t="s">
        <v>1341</v>
      </c>
      <c r="B627">
        <f>VLOOKUP(A627,Constructors!A:B,2,FALSE)</f>
        <v>132</v>
      </c>
      <c r="C627">
        <v>1982</v>
      </c>
      <c r="D627">
        <f>VLOOKUP(C627,Seasons!A:B,2,FALSE)</f>
        <v>33</v>
      </c>
      <c r="F627" s="5" t="str">
        <f t="shared" si="9"/>
        <v>(132,33),</v>
      </c>
    </row>
    <row r="628" spans="1:6" x14ac:dyDescent="0.25">
      <c r="A628" t="s">
        <v>1341</v>
      </c>
      <c r="B628">
        <f>VLOOKUP(A628,Constructors!A:B,2,FALSE)</f>
        <v>132</v>
      </c>
      <c r="C628">
        <v>1983</v>
      </c>
      <c r="D628">
        <f>VLOOKUP(C628,Seasons!A:B,2,FALSE)</f>
        <v>34</v>
      </c>
      <c r="F628" s="5" t="str">
        <f t="shared" si="9"/>
        <v>(132,34),</v>
      </c>
    </row>
    <row r="629" spans="1:6" x14ac:dyDescent="0.25">
      <c r="A629" t="s">
        <v>1341</v>
      </c>
      <c r="B629">
        <f>VLOOKUP(A629,Constructors!A:B,2,FALSE)</f>
        <v>132</v>
      </c>
      <c r="C629">
        <v>1984</v>
      </c>
      <c r="D629">
        <f>VLOOKUP(C629,Seasons!A:B,2,FALSE)</f>
        <v>35</v>
      </c>
      <c r="F629" s="5" t="str">
        <f t="shared" si="9"/>
        <v>(132,35),</v>
      </c>
    </row>
    <row r="630" spans="1:6" x14ac:dyDescent="0.25">
      <c r="A630" t="s">
        <v>1341</v>
      </c>
      <c r="B630">
        <f>VLOOKUP(A630,Constructors!A:B,2,FALSE)</f>
        <v>132</v>
      </c>
      <c r="C630">
        <v>1985</v>
      </c>
      <c r="D630">
        <f>VLOOKUP(C630,Seasons!A:B,2,FALSE)</f>
        <v>36</v>
      </c>
      <c r="F630" s="5" t="str">
        <f t="shared" si="9"/>
        <v>(132,36),</v>
      </c>
    </row>
    <row r="631" spans="1:6" x14ac:dyDescent="0.25">
      <c r="A631" t="s">
        <v>1342</v>
      </c>
      <c r="B631">
        <f>VLOOKUP(A631,Constructors!A:B,2,FALSE)</f>
        <v>133</v>
      </c>
      <c r="C631">
        <v>2006</v>
      </c>
      <c r="D631">
        <f>VLOOKUP(C631,Seasons!A:B,2,FALSE)</f>
        <v>57</v>
      </c>
      <c r="F631" s="5" t="str">
        <f t="shared" si="9"/>
        <v>(133,57),</v>
      </c>
    </row>
    <row r="632" spans="1:6" x14ac:dyDescent="0.25">
      <c r="A632" t="s">
        <v>1342</v>
      </c>
      <c r="B632">
        <f>VLOOKUP(A632,Constructors!A:B,2,FALSE)</f>
        <v>133</v>
      </c>
      <c r="C632">
        <v>2007</v>
      </c>
      <c r="D632">
        <f>VLOOKUP(C632,Seasons!A:B,2,FALSE)</f>
        <v>58</v>
      </c>
      <c r="F632" s="5" t="str">
        <f t="shared" si="9"/>
        <v>(133,58),</v>
      </c>
    </row>
    <row r="633" spans="1:6" x14ac:dyDescent="0.25">
      <c r="A633" t="s">
        <v>1342</v>
      </c>
      <c r="B633">
        <f>VLOOKUP(A633,Constructors!A:B,2,FALSE)</f>
        <v>133</v>
      </c>
      <c r="C633">
        <v>2008</v>
      </c>
      <c r="D633">
        <f>VLOOKUP(C633,Seasons!A:B,2,FALSE)</f>
        <v>59</v>
      </c>
      <c r="F633" s="5" t="str">
        <f t="shared" si="9"/>
        <v>(133,59),</v>
      </c>
    </row>
    <row r="634" spans="1:6" x14ac:dyDescent="0.25">
      <c r="A634" t="s">
        <v>1342</v>
      </c>
      <c r="B634">
        <f>VLOOKUP(A634,Constructors!A:B,2,FALSE)</f>
        <v>133</v>
      </c>
      <c r="C634">
        <v>2009</v>
      </c>
      <c r="D634">
        <f>VLOOKUP(C634,Seasons!A:B,2,FALSE)</f>
        <v>60</v>
      </c>
      <c r="F634" s="5" t="str">
        <f t="shared" si="9"/>
        <v>(133,60),</v>
      </c>
    </row>
    <row r="635" spans="1:6" x14ac:dyDescent="0.25">
      <c r="A635" t="s">
        <v>1342</v>
      </c>
      <c r="B635">
        <f>VLOOKUP(A635,Constructors!A:B,2,FALSE)</f>
        <v>133</v>
      </c>
      <c r="C635">
        <v>2010</v>
      </c>
      <c r="D635">
        <f>VLOOKUP(C635,Seasons!A:B,2,FALSE)</f>
        <v>61</v>
      </c>
      <c r="F635" s="5" t="str">
        <f t="shared" si="9"/>
        <v>(133,61),</v>
      </c>
    </row>
    <row r="636" spans="1:6" x14ac:dyDescent="0.25">
      <c r="A636" t="s">
        <v>1342</v>
      </c>
      <c r="B636">
        <f>VLOOKUP(A636,Constructors!A:B,2,FALSE)</f>
        <v>133</v>
      </c>
      <c r="C636">
        <v>2011</v>
      </c>
      <c r="D636">
        <f>VLOOKUP(C636,Seasons!A:B,2,FALSE)</f>
        <v>62</v>
      </c>
      <c r="F636" s="5" t="str">
        <f t="shared" si="9"/>
        <v>(133,62),</v>
      </c>
    </row>
    <row r="637" spans="1:6" x14ac:dyDescent="0.25">
      <c r="A637" t="s">
        <v>1342</v>
      </c>
      <c r="B637">
        <f>VLOOKUP(A637,Constructors!A:B,2,FALSE)</f>
        <v>133</v>
      </c>
      <c r="C637">
        <v>2012</v>
      </c>
      <c r="D637">
        <f>VLOOKUP(C637,Seasons!A:B,2,FALSE)</f>
        <v>63</v>
      </c>
      <c r="F637" s="5" t="str">
        <f t="shared" si="9"/>
        <v>(133,63),</v>
      </c>
    </row>
    <row r="638" spans="1:6" x14ac:dyDescent="0.25">
      <c r="A638" t="s">
        <v>1342</v>
      </c>
      <c r="B638">
        <f>VLOOKUP(A638,Constructors!A:B,2,FALSE)</f>
        <v>133</v>
      </c>
      <c r="C638">
        <v>2013</v>
      </c>
      <c r="D638">
        <f>VLOOKUP(C638,Seasons!A:B,2,FALSE)</f>
        <v>64</v>
      </c>
      <c r="F638" s="5" t="str">
        <f t="shared" si="9"/>
        <v>(133,64),</v>
      </c>
    </row>
    <row r="639" spans="1:6" x14ac:dyDescent="0.25">
      <c r="A639" t="s">
        <v>1342</v>
      </c>
      <c r="B639">
        <f>VLOOKUP(A639,Constructors!A:B,2,FALSE)</f>
        <v>133</v>
      </c>
      <c r="C639">
        <v>2014</v>
      </c>
      <c r="D639">
        <f>VLOOKUP(C639,Seasons!A:B,2,FALSE)</f>
        <v>65</v>
      </c>
      <c r="F639" s="5" t="str">
        <f t="shared" si="9"/>
        <v>(133,65),</v>
      </c>
    </row>
    <row r="640" spans="1:6" x14ac:dyDescent="0.25">
      <c r="A640" t="s">
        <v>1342</v>
      </c>
      <c r="B640">
        <f>VLOOKUP(A640,Constructors!A:B,2,FALSE)</f>
        <v>133</v>
      </c>
      <c r="C640">
        <v>2015</v>
      </c>
      <c r="D640">
        <f>VLOOKUP(C640,Seasons!A:B,2,FALSE)</f>
        <v>66</v>
      </c>
      <c r="F640" s="5" t="str">
        <f t="shared" si="9"/>
        <v>(133,66),</v>
      </c>
    </row>
    <row r="641" spans="1:6" x14ac:dyDescent="0.25">
      <c r="A641" t="s">
        <v>1342</v>
      </c>
      <c r="B641">
        <f>VLOOKUP(A641,Constructors!A:B,2,FALSE)</f>
        <v>133</v>
      </c>
      <c r="C641">
        <v>2016</v>
      </c>
      <c r="D641">
        <f>VLOOKUP(C641,Seasons!A:B,2,FALSE)</f>
        <v>67</v>
      </c>
      <c r="F641" s="5" t="str">
        <f t="shared" si="9"/>
        <v>(133,67),</v>
      </c>
    </row>
    <row r="642" spans="1:6" x14ac:dyDescent="0.25">
      <c r="A642" t="s">
        <v>1342</v>
      </c>
      <c r="B642">
        <f>VLOOKUP(A642,Constructors!A:B,2,FALSE)</f>
        <v>133</v>
      </c>
      <c r="C642">
        <v>2017</v>
      </c>
      <c r="D642">
        <f>VLOOKUP(C642,Seasons!A:B,2,FALSE)</f>
        <v>68</v>
      </c>
      <c r="F642" s="5" t="str">
        <f t="shared" ref="F642:F704" si="10">_xlfn.CONCAT("(",B642,",",D642,"),")</f>
        <v>(133,68),</v>
      </c>
    </row>
    <row r="643" spans="1:6" x14ac:dyDescent="0.25">
      <c r="A643" t="s">
        <v>1342</v>
      </c>
      <c r="B643">
        <f>VLOOKUP(A643,Constructors!A:B,2,FALSE)</f>
        <v>133</v>
      </c>
      <c r="C643">
        <v>2018</v>
      </c>
      <c r="D643">
        <f>VLOOKUP(C643,Seasons!A:B,2,FALSE)</f>
        <v>69</v>
      </c>
      <c r="F643" s="5" t="str">
        <f t="shared" si="10"/>
        <v>(133,69),</v>
      </c>
    </row>
    <row r="644" spans="1:6" x14ac:dyDescent="0.25">
      <c r="A644" t="s">
        <v>1342</v>
      </c>
      <c r="B644">
        <f>VLOOKUP(A644,Constructors!A:B,2,FALSE)</f>
        <v>133</v>
      </c>
      <c r="C644">
        <v>2019</v>
      </c>
      <c r="D644">
        <f>VLOOKUP(C644,Seasons!A:B,2,FALSE)</f>
        <v>70</v>
      </c>
      <c r="F644" s="5" t="str">
        <f t="shared" si="10"/>
        <v>(133,70),</v>
      </c>
    </row>
    <row r="645" spans="1:6" x14ac:dyDescent="0.25">
      <c r="A645" t="s">
        <v>983</v>
      </c>
      <c r="B645">
        <f>VLOOKUP(A645,Constructors!A:B,2,FALSE)</f>
        <v>134</v>
      </c>
      <c r="C645">
        <v>2002</v>
      </c>
      <c r="D645">
        <f>VLOOKUP(C645,Seasons!A:B,2,FALSE)</f>
        <v>53</v>
      </c>
      <c r="F645" s="5" t="str">
        <f t="shared" si="10"/>
        <v>(134,53),</v>
      </c>
    </row>
    <row r="646" spans="1:6" x14ac:dyDescent="0.25">
      <c r="A646" t="s">
        <v>983</v>
      </c>
      <c r="B646">
        <f>VLOOKUP(A646,Constructors!A:B,2,FALSE)</f>
        <v>134</v>
      </c>
      <c r="C646">
        <v>2003</v>
      </c>
      <c r="D646">
        <f>VLOOKUP(C646,Seasons!A:B,2,FALSE)</f>
        <v>54</v>
      </c>
      <c r="F646" s="5" t="str">
        <f t="shared" si="10"/>
        <v>(134,54),</v>
      </c>
    </row>
    <row r="647" spans="1:6" x14ac:dyDescent="0.25">
      <c r="A647" t="s">
        <v>983</v>
      </c>
      <c r="B647">
        <f>VLOOKUP(A647,Constructors!A:B,2,FALSE)</f>
        <v>134</v>
      </c>
      <c r="C647">
        <v>2004</v>
      </c>
      <c r="D647">
        <f>VLOOKUP(C647,Seasons!A:B,2,FALSE)</f>
        <v>55</v>
      </c>
      <c r="F647" s="5" t="str">
        <f t="shared" si="10"/>
        <v>(134,55),</v>
      </c>
    </row>
    <row r="648" spans="1:6" x14ac:dyDescent="0.25">
      <c r="A648" t="s">
        <v>983</v>
      </c>
      <c r="B648">
        <f>VLOOKUP(A648,Constructors!A:B,2,FALSE)</f>
        <v>134</v>
      </c>
      <c r="C648">
        <v>2005</v>
      </c>
      <c r="D648">
        <f>VLOOKUP(C648,Seasons!A:B,2,FALSE)</f>
        <v>56</v>
      </c>
      <c r="F648" s="5" t="str">
        <f t="shared" si="10"/>
        <v>(134,56),</v>
      </c>
    </row>
    <row r="649" spans="1:6" x14ac:dyDescent="0.25">
      <c r="A649" t="s">
        <v>983</v>
      </c>
      <c r="B649">
        <f>VLOOKUP(A649,Constructors!A:B,2,FALSE)</f>
        <v>134</v>
      </c>
      <c r="C649">
        <v>2006</v>
      </c>
      <c r="D649">
        <f>VLOOKUP(C649,Seasons!A:B,2,FALSE)</f>
        <v>57</v>
      </c>
      <c r="F649" s="5" t="str">
        <f t="shared" si="10"/>
        <v>(134,57),</v>
      </c>
    </row>
    <row r="650" spans="1:6" x14ac:dyDescent="0.25">
      <c r="A650" t="s">
        <v>983</v>
      </c>
      <c r="B650">
        <f>VLOOKUP(A650,Constructors!A:B,2,FALSE)</f>
        <v>134</v>
      </c>
      <c r="C650">
        <v>2007</v>
      </c>
      <c r="D650">
        <f>VLOOKUP(C650,Seasons!A:B,2,FALSE)</f>
        <v>58</v>
      </c>
      <c r="F650" s="5" t="str">
        <f t="shared" si="10"/>
        <v>(134,58),</v>
      </c>
    </row>
    <row r="651" spans="1:6" x14ac:dyDescent="0.25">
      <c r="A651" t="s">
        <v>983</v>
      </c>
      <c r="B651">
        <f>VLOOKUP(A651,Constructors!A:B,2,FALSE)</f>
        <v>134</v>
      </c>
      <c r="C651">
        <v>2008</v>
      </c>
      <c r="D651">
        <f>VLOOKUP(C651,Seasons!A:B,2,FALSE)</f>
        <v>59</v>
      </c>
      <c r="F651" s="5" t="str">
        <f t="shared" si="10"/>
        <v>(134,59),</v>
      </c>
    </row>
    <row r="652" spans="1:6" x14ac:dyDescent="0.25">
      <c r="A652" t="s">
        <v>983</v>
      </c>
      <c r="B652">
        <f>VLOOKUP(A652,Constructors!A:B,2,FALSE)</f>
        <v>134</v>
      </c>
      <c r="C652">
        <v>2009</v>
      </c>
      <c r="D652">
        <f>VLOOKUP(C652,Seasons!A:B,2,FALSE)</f>
        <v>60</v>
      </c>
      <c r="F652" s="5" t="str">
        <f t="shared" si="10"/>
        <v>(134,60),</v>
      </c>
    </row>
    <row r="653" spans="1:6" x14ac:dyDescent="0.25">
      <c r="A653" t="s">
        <v>984</v>
      </c>
      <c r="B653">
        <f>VLOOKUP(A653,Constructors!A:B,2,FALSE)</f>
        <v>135</v>
      </c>
      <c r="C653">
        <v>1974</v>
      </c>
      <c r="D653">
        <f>VLOOKUP(C653,Seasons!A:B,2,FALSE)</f>
        <v>25</v>
      </c>
      <c r="F653" s="5" t="str">
        <f t="shared" si="10"/>
        <v>(135,25),</v>
      </c>
    </row>
    <row r="654" spans="1:6" x14ac:dyDescent="0.25">
      <c r="A654" t="s">
        <v>1343</v>
      </c>
      <c r="B654">
        <f>VLOOKUP(A654,Constructors!A:B,2,FALSE)</f>
        <v>136</v>
      </c>
      <c r="C654">
        <v>1970</v>
      </c>
      <c r="D654">
        <f>VLOOKUP(C654,Seasons!A:B,2,FALSE)</f>
        <v>21</v>
      </c>
      <c r="F654" s="5" t="str">
        <f t="shared" si="10"/>
        <v>(136,21),</v>
      </c>
    </row>
    <row r="655" spans="1:6" x14ac:dyDescent="0.25">
      <c r="A655" t="s">
        <v>1343</v>
      </c>
      <c r="B655">
        <f>VLOOKUP(A655,Constructors!A:B,2,FALSE)</f>
        <v>136</v>
      </c>
      <c r="C655">
        <v>1971</v>
      </c>
      <c r="D655">
        <f>VLOOKUP(C655,Seasons!A:B,2,FALSE)</f>
        <v>22</v>
      </c>
      <c r="F655" s="5" t="str">
        <f t="shared" si="10"/>
        <v>(136,22),</v>
      </c>
    </row>
    <row r="656" spans="1:6" x14ac:dyDescent="0.25">
      <c r="A656" t="s">
        <v>1343</v>
      </c>
      <c r="B656">
        <f>VLOOKUP(A656,Constructors!A:B,2,FALSE)</f>
        <v>136</v>
      </c>
      <c r="C656">
        <v>1972</v>
      </c>
      <c r="D656">
        <f>VLOOKUP(C656,Seasons!A:B,2,FALSE)</f>
        <v>23</v>
      </c>
      <c r="F656" s="5" t="str">
        <f t="shared" si="10"/>
        <v>(136,23),</v>
      </c>
    </row>
    <row r="657" spans="1:6" x14ac:dyDescent="0.25">
      <c r="A657" t="s">
        <v>1343</v>
      </c>
      <c r="B657">
        <f>VLOOKUP(A657,Constructors!A:B,2,FALSE)</f>
        <v>136</v>
      </c>
      <c r="C657">
        <v>1973</v>
      </c>
      <c r="D657">
        <f>VLOOKUP(C657,Seasons!A:B,2,FALSE)</f>
        <v>24</v>
      </c>
      <c r="F657" s="5" t="str">
        <f t="shared" si="10"/>
        <v>(136,24),</v>
      </c>
    </row>
    <row r="658" spans="1:6" x14ac:dyDescent="0.25">
      <c r="A658" t="s">
        <v>1343</v>
      </c>
      <c r="B658">
        <f>VLOOKUP(A658,Constructors!A:B,2,FALSE)</f>
        <v>136</v>
      </c>
      <c r="C658">
        <v>1974</v>
      </c>
      <c r="D658">
        <f>VLOOKUP(C658,Seasons!A:B,2,FALSE)</f>
        <v>25</v>
      </c>
      <c r="F658" s="5" t="str">
        <f t="shared" si="10"/>
        <v>(136,25),</v>
      </c>
    </row>
    <row r="659" spans="1:6" x14ac:dyDescent="0.25">
      <c r="A659" t="s">
        <v>1343</v>
      </c>
      <c r="B659">
        <f>VLOOKUP(A659,Constructors!A:B,2,FALSE)</f>
        <v>136</v>
      </c>
      <c r="C659">
        <v>1975</v>
      </c>
      <c r="D659">
        <f>VLOOKUP(C659,Seasons!A:B,2,FALSE)</f>
        <v>26</v>
      </c>
      <c r="F659" s="5" t="str">
        <f t="shared" si="10"/>
        <v>(136,26),</v>
      </c>
    </row>
    <row r="660" spans="1:6" x14ac:dyDescent="0.25">
      <c r="A660" t="s">
        <v>1343</v>
      </c>
      <c r="B660">
        <f>VLOOKUP(A660,Constructors!A:B,2,FALSE)</f>
        <v>136</v>
      </c>
      <c r="C660">
        <v>1976</v>
      </c>
      <c r="D660">
        <f>VLOOKUP(C660,Seasons!A:B,2,FALSE)</f>
        <v>27</v>
      </c>
      <c r="F660" s="5" t="str">
        <f t="shared" si="10"/>
        <v>(136,27),</v>
      </c>
    </row>
    <row r="661" spans="1:6" x14ac:dyDescent="0.25">
      <c r="A661" t="s">
        <v>1343</v>
      </c>
      <c r="B661">
        <f>VLOOKUP(A661,Constructors!A:B,2,FALSE)</f>
        <v>136</v>
      </c>
      <c r="C661">
        <v>1977</v>
      </c>
      <c r="D661">
        <f>VLOOKUP(C661,Seasons!A:B,2,FALSE)</f>
        <v>28</v>
      </c>
      <c r="F661" s="5" t="str">
        <f t="shared" si="10"/>
        <v>(136,28),</v>
      </c>
    </row>
    <row r="662" spans="1:6" x14ac:dyDescent="0.25">
      <c r="A662" t="s">
        <v>1343</v>
      </c>
      <c r="B662">
        <f>VLOOKUP(A662,Constructors!A:B,2,FALSE)</f>
        <v>136</v>
      </c>
      <c r="C662">
        <v>1978</v>
      </c>
      <c r="D662">
        <f>VLOOKUP(C662,Seasons!A:B,2,FALSE)</f>
        <v>29</v>
      </c>
      <c r="F662" s="5" t="str">
        <f t="shared" si="10"/>
        <v>(136,29),</v>
      </c>
    </row>
    <row r="663" spans="1:6" x14ac:dyDescent="0.25">
      <c r="A663" t="s">
        <v>1343</v>
      </c>
      <c r="B663">
        <f>VLOOKUP(A663,Constructors!A:B,2,FALSE)</f>
        <v>136</v>
      </c>
      <c r="C663">
        <v>1979</v>
      </c>
      <c r="D663">
        <f>VLOOKUP(C663,Seasons!A:B,2,FALSE)</f>
        <v>30</v>
      </c>
      <c r="F663" s="5" t="str">
        <f t="shared" si="10"/>
        <v>(136,30),</v>
      </c>
    </row>
    <row r="664" spans="1:6" x14ac:dyDescent="0.25">
      <c r="A664" t="s">
        <v>1343</v>
      </c>
      <c r="B664">
        <f>VLOOKUP(A664,Constructors!A:B,2,FALSE)</f>
        <v>136</v>
      </c>
      <c r="C664">
        <v>1980</v>
      </c>
      <c r="D664">
        <f>VLOOKUP(C664,Seasons!A:B,2,FALSE)</f>
        <v>31</v>
      </c>
      <c r="F664" s="5" t="str">
        <f t="shared" si="10"/>
        <v>(136,31),</v>
      </c>
    </row>
    <row r="665" spans="1:6" x14ac:dyDescent="0.25">
      <c r="A665" t="s">
        <v>1343</v>
      </c>
      <c r="B665">
        <f>VLOOKUP(A665,Constructors!A:B,2,FALSE)</f>
        <v>136</v>
      </c>
      <c r="C665">
        <v>1981</v>
      </c>
      <c r="D665">
        <f>VLOOKUP(C665,Seasons!A:B,2,FALSE)</f>
        <v>32</v>
      </c>
      <c r="F665" s="5" t="str">
        <f t="shared" si="10"/>
        <v>(136,32),</v>
      </c>
    </row>
    <row r="666" spans="1:6" x14ac:dyDescent="0.25">
      <c r="A666" t="s">
        <v>1343</v>
      </c>
      <c r="B666">
        <f>VLOOKUP(A666,Constructors!A:B,2,FALSE)</f>
        <v>136</v>
      </c>
      <c r="C666">
        <v>1982</v>
      </c>
      <c r="D666">
        <f>VLOOKUP(C666,Seasons!A:B,2,FALSE)</f>
        <v>33</v>
      </c>
      <c r="F666" s="5" t="str">
        <f t="shared" si="10"/>
        <v>(136,33),</v>
      </c>
    </row>
    <row r="667" spans="1:6" x14ac:dyDescent="0.25">
      <c r="A667" t="s">
        <v>1343</v>
      </c>
      <c r="B667">
        <f>VLOOKUP(A667,Constructors!A:B,2,FALSE)</f>
        <v>136</v>
      </c>
      <c r="C667">
        <v>1983</v>
      </c>
      <c r="D667">
        <f>VLOOKUP(C667,Seasons!A:B,2,FALSE)</f>
        <v>34</v>
      </c>
      <c r="F667" s="5" t="str">
        <f t="shared" si="10"/>
        <v>(136,34),</v>
      </c>
    </row>
    <row r="668" spans="1:6" x14ac:dyDescent="0.25">
      <c r="A668" t="s">
        <v>1343</v>
      </c>
      <c r="B668">
        <f>VLOOKUP(A668,Constructors!A:B,2,FALSE)</f>
        <v>136</v>
      </c>
      <c r="C668">
        <v>1984</v>
      </c>
      <c r="D668">
        <f>VLOOKUP(C668,Seasons!A:B,2,FALSE)</f>
        <v>35</v>
      </c>
      <c r="F668" s="5" t="str">
        <f t="shared" si="10"/>
        <v>(136,35),</v>
      </c>
    </row>
    <row r="669" spans="1:6" x14ac:dyDescent="0.25">
      <c r="A669" t="s">
        <v>1343</v>
      </c>
      <c r="B669">
        <f>VLOOKUP(A669,Constructors!A:B,2,FALSE)</f>
        <v>136</v>
      </c>
      <c r="C669">
        <v>1985</v>
      </c>
      <c r="D669">
        <f>VLOOKUP(C669,Seasons!A:B,2,FALSE)</f>
        <v>36</v>
      </c>
      <c r="F669" s="5" t="str">
        <f t="shared" si="10"/>
        <v>(136,36),</v>
      </c>
    </row>
    <row r="670" spans="1:6" x14ac:dyDescent="0.25">
      <c r="A670" t="s">
        <v>1343</v>
      </c>
      <c r="B670">
        <f>VLOOKUP(A670,Constructors!A:B,2,FALSE)</f>
        <v>136</v>
      </c>
      <c r="C670">
        <v>1986</v>
      </c>
      <c r="D670">
        <f>VLOOKUP(C670,Seasons!A:B,2,FALSE)</f>
        <v>37</v>
      </c>
      <c r="F670" s="5" t="str">
        <f t="shared" si="10"/>
        <v>(136,37),</v>
      </c>
    </row>
    <row r="671" spans="1:6" x14ac:dyDescent="0.25">
      <c r="A671" t="s">
        <v>1343</v>
      </c>
      <c r="B671">
        <f>VLOOKUP(A671,Constructors!A:B,2,FALSE)</f>
        <v>136</v>
      </c>
      <c r="C671">
        <v>1987</v>
      </c>
      <c r="D671">
        <f>VLOOKUP(C671,Seasons!A:B,2,FALSE)</f>
        <v>38</v>
      </c>
      <c r="F671" s="5" t="str">
        <f t="shared" si="10"/>
        <v>(136,38),</v>
      </c>
    </row>
    <row r="672" spans="1:6" x14ac:dyDescent="0.25">
      <c r="A672" t="s">
        <v>1343</v>
      </c>
      <c r="B672">
        <f>VLOOKUP(A672,Constructors!A:B,2,FALSE)</f>
        <v>136</v>
      </c>
      <c r="C672">
        <v>1988</v>
      </c>
      <c r="D672">
        <f>VLOOKUP(C672,Seasons!A:B,2,FALSE)</f>
        <v>39</v>
      </c>
      <c r="F672" s="5" t="str">
        <f t="shared" si="10"/>
        <v>(136,39),</v>
      </c>
    </row>
    <row r="673" spans="1:6" x14ac:dyDescent="0.25">
      <c r="A673" t="s">
        <v>985</v>
      </c>
      <c r="B673">
        <f>VLOOKUP(A673,Constructors!A:B,2,FALSE)</f>
        <v>137</v>
      </c>
      <c r="C673">
        <v>1954</v>
      </c>
      <c r="D673">
        <f>VLOOKUP(C673,Seasons!A:B,2,FALSE)</f>
        <v>5</v>
      </c>
      <c r="F673" s="5" t="str">
        <f t="shared" si="10"/>
        <v>(137,5),</v>
      </c>
    </row>
    <row r="674" spans="1:6" x14ac:dyDescent="0.25">
      <c r="A674" t="s">
        <v>985</v>
      </c>
      <c r="B674">
        <f>VLOOKUP(A674,Constructors!A:B,2,FALSE)</f>
        <v>137</v>
      </c>
      <c r="C674">
        <v>1955</v>
      </c>
      <c r="D674">
        <f>VLOOKUP(C674,Seasons!A:B,2,FALSE)</f>
        <v>6</v>
      </c>
      <c r="F674" s="5" t="str">
        <f t="shared" si="10"/>
        <v>(137,6),</v>
      </c>
    </row>
    <row r="675" spans="1:6" x14ac:dyDescent="0.25">
      <c r="A675" t="s">
        <v>985</v>
      </c>
      <c r="B675">
        <f>VLOOKUP(A675,Constructors!A:B,2,FALSE)</f>
        <v>137</v>
      </c>
      <c r="C675">
        <v>1956</v>
      </c>
      <c r="D675">
        <f>VLOOKUP(C675,Seasons!A:B,2,FALSE)</f>
        <v>7</v>
      </c>
      <c r="F675" s="5" t="str">
        <f t="shared" si="10"/>
        <v>(137,7),</v>
      </c>
    </row>
    <row r="676" spans="1:6" x14ac:dyDescent="0.25">
      <c r="A676" t="s">
        <v>985</v>
      </c>
      <c r="B676">
        <f>VLOOKUP(A676,Constructors!A:B,2,FALSE)</f>
        <v>137</v>
      </c>
      <c r="C676">
        <v>1957</v>
      </c>
      <c r="D676">
        <f>VLOOKUP(C676,Seasons!A:B,2,FALSE)</f>
        <v>8</v>
      </c>
      <c r="F676" s="5" t="str">
        <f t="shared" si="10"/>
        <v>(137,8),</v>
      </c>
    </row>
    <row r="677" spans="1:6" x14ac:dyDescent="0.25">
      <c r="A677" t="s">
        <v>985</v>
      </c>
      <c r="B677">
        <f>VLOOKUP(A677,Constructors!A:B,2,FALSE)</f>
        <v>137</v>
      </c>
      <c r="C677">
        <v>1958</v>
      </c>
      <c r="D677">
        <f>VLOOKUP(C677,Seasons!A:B,2,FALSE)</f>
        <v>9</v>
      </c>
      <c r="F677" s="5" t="str">
        <f t="shared" si="10"/>
        <v>(137,9),</v>
      </c>
    </row>
    <row r="678" spans="1:6" x14ac:dyDescent="0.25">
      <c r="A678" t="s">
        <v>985</v>
      </c>
      <c r="B678">
        <f>VLOOKUP(A678,Constructors!A:B,2,FALSE)</f>
        <v>137</v>
      </c>
      <c r="C678">
        <v>1959</v>
      </c>
      <c r="D678">
        <f>VLOOKUP(C678,Seasons!A:B,2,FALSE)</f>
        <v>10</v>
      </c>
      <c r="F678" s="5" t="str">
        <f t="shared" si="10"/>
        <v>(137,10),</v>
      </c>
    </row>
    <row r="679" spans="1:6" x14ac:dyDescent="0.25">
      <c r="A679" t="s">
        <v>985</v>
      </c>
      <c r="B679">
        <f>VLOOKUP(A679,Constructors!A:B,2,FALSE)</f>
        <v>137</v>
      </c>
      <c r="C679">
        <v>1960</v>
      </c>
      <c r="D679">
        <f>VLOOKUP(C679,Seasons!A:B,2,FALSE)</f>
        <v>11</v>
      </c>
      <c r="F679" s="5" t="str">
        <f t="shared" si="10"/>
        <v>(137,11),</v>
      </c>
    </row>
    <row r="680" spans="1:6" x14ac:dyDescent="0.25">
      <c r="A680" t="s">
        <v>986</v>
      </c>
      <c r="B680">
        <f>VLOOKUP(A680,Constructors!A:B,2,FALSE)</f>
        <v>138</v>
      </c>
      <c r="C680">
        <v>1992</v>
      </c>
      <c r="D680">
        <f>VLOOKUP(C680,Seasons!A:B,2,FALSE)</f>
        <v>43</v>
      </c>
      <c r="F680" s="5" t="str">
        <f t="shared" si="10"/>
        <v>(138,43),</v>
      </c>
    </row>
    <row r="681" spans="1:6" x14ac:dyDescent="0.25">
      <c r="A681" t="s">
        <v>987</v>
      </c>
      <c r="B681">
        <f>VLOOKUP(A681,Constructors!A:B,2,FALSE)</f>
        <v>139</v>
      </c>
      <c r="C681">
        <v>1951</v>
      </c>
      <c r="D681">
        <f>VLOOKUP(C681,Seasons!A:B,2,FALSE)</f>
        <v>2</v>
      </c>
      <c r="F681" s="5" t="str">
        <f t="shared" si="10"/>
        <v>(139,2),</v>
      </c>
    </row>
    <row r="682" spans="1:6" x14ac:dyDescent="0.25">
      <c r="A682" t="s">
        <v>987</v>
      </c>
      <c r="B682">
        <f>VLOOKUP(A682,Constructors!A:B,2,FALSE)</f>
        <v>139</v>
      </c>
      <c r="C682">
        <v>1952</v>
      </c>
      <c r="D682">
        <f>VLOOKUP(C682,Seasons!A:B,2,FALSE)</f>
        <v>3</v>
      </c>
      <c r="F682" s="5" t="str">
        <f t="shared" si="10"/>
        <v>(139,3),</v>
      </c>
    </row>
    <row r="683" spans="1:6" x14ac:dyDescent="0.25">
      <c r="A683" t="s">
        <v>987</v>
      </c>
      <c r="B683">
        <f>VLOOKUP(A683,Constructors!A:B,2,FALSE)</f>
        <v>139</v>
      </c>
      <c r="C683">
        <v>1953</v>
      </c>
      <c r="D683">
        <f>VLOOKUP(C683,Seasons!A:B,2,FALSE)</f>
        <v>4</v>
      </c>
      <c r="F683" s="5" t="str">
        <f t="shared" si="10"/>
        <v>(139,4),</v>
      </c>
    </row>
    <row r="684" spans="1:6" x14ac:dyDescent="0.25">
      <c r="A684" t="s">
        <v>1345</v>
      </c>
      <c r="B684">
        <f>VLOOKUP(A684,Constructors!A:B,2,FALSE)</f>
        <v>140</v>
      </c>
      <c r="C684">
        <v>2010</v>
      </c>
      <c r="D684">
        <f>VLOOKUP(C684,Seasons!A:B,2,FALSE)</f>
        <v>61</v>
      </c>
      <c r="F684" s="5" t="str">
        <f t="shared" si="10"/>
        <v>(140,61),</v>
      </c>
    </row>
    <row r="685" spans="1:6" x14ac:dyDescent="0.25">
      <c r="A685" t="s">
        <v>1345</v>
      </c>
      <c r="B685">
        <f>VLOOKUP(A685,Constructors!A:B,2,FALSE)</f>
        <v>140</v>
      </c>
      <c r="C685">
        <v>2011</v>
      </c>
      <c r="D685">
        <f>VLOOKUP(C685,Seasons!A:B,2,FALSE)</f>
        <v>62</v>
      </c>
      <c r="F685" s="5" t="str">
        <f t="shared" si="10"/>
        <v>(140,62),</v>
      </c>
    </row>
    <row r="686" spans="1:6" x14ac:dyDescent="0.25">
      <c r="A686" t="s">
        <v>1344</v>
      </c>
      <c r="B686">
        <f>VLOOKUP(A686,Constructors!A:B,2,FALSE)</f>
        <v>142</v>
      </c>
      <c r="C686">
        <v>1977</v>
      </c>
      <c r="D686">
        <f>VLOOKUP(C686,Seasons!A:B,2,FALSE)</f>
        <v>28</v>
      </c>
      <c r="F686" s="5" t="str">
        <f t="shared" si="10"/>
        <v>(142,28),</v>
      </c>
    </row>
    <row r="687" spans="1:6" x14ac:dyDescent="0.25">
      <c r="A687" t="s">
        <v>1344</v>
      </c>
      <c r="B687">
        <f>VLOOKUP(A687,Constructors!A:B,2,FALSE)</f>
        <v>142</v>
      </c>
      <c r="C687">
        <v>1978</v>
      </c>
      <c r="D687">
        <f>VLOOKUP(C687,Seasons!A:B,2,FALSE)</f>
        <v>29</v>
      </c>
      <c r="F687" s="5" t="str">
        <f t="shared" si="10"/>
        <v>(142,29),</v>
      </c>
    </row>
    <row r="688" spans="1:6" x14ac:dyDescent="0.25">
      <c r="A688" t="s">
        <v>1344</v>
      </c>
      <c r="B688">
        <f>VLOOKUP(A688,Constructors!A:B,2,FALSE)</f>
        <v>142</v>
      </c>
      <c r="C688">
        <v>1979</v>
      </c>
      <c r="D688">
        <f>VLOOKUP(C688,Seasons!A:B,2,FALSE)</f>
        <v>30</v>
      </c>
      <c r="F688" s="5" t="str">
        <f t="shared" si="10"/>
        <v>(142,30),</v>
      </c>
    </row>
    <row r="689" spans="1:6" x14ac:dyDescent="0.25">
      <c r="A689" t="s">
        <v>988</v>
      </c>
      <c r="B689">
        <f>VLOOKUP(A689,Constructors!A:B,2,FALSE)</f>
        <v>143</v>
      </c>
      <c r="C689">
        <v>1985</v>
      </c>
      <c r="D689">
        <f>VLOOKUP(C689,Seasons!A:B,2,FALSE)</f>
        <v>36</v>
      </c>
      <c r="F689" s="5" t="str">
        <f t="shared" si="10"/>
        <v>(143,36),</v>
      </c>
    </row>
    <row r="690" spans="1:6" x14ac:dyDescent="0.25">
      <c r="A690" t="s">
        <v>988</v>
      </c>
      <c r="B690">
        <f>VLOOKUP(A690,Constructors!A:B,2,FALSE)</f>
        <v>143</v>
      </c>
      <c r="C690">
        <v>1986</v>
      </c>
      <c r="D690">
        <f>VLOOKUP(C690,Seasons!A:B,2,FALSE)</f>
        <v>37</v>
      </c>
      <c r="F690" s="5" t="str">
        <f t="shared" si="10"/>
        <v>(143,37),</v>
      </c>
    </row>
    <row r="691" spans="1:6" x14ac:dyDescent="0.25">
      <c r="A691" t="s">
        <v>988</v>
      </c>
      <c r="B691">
        <f>VLOOKUP(A691,Constructors!A:B,2,FALSE)</f>
        <v>143</v>
      </c>
      <c r="C691">
        <v>1987</v>
      </c>
      <c r="D691">
        <f>VLOOKUP(C691,Seasons!A:B,2,FALSE)</f>
        <v>38</v>
      </c>
      <c r="F691" s="5" t="str">
        <f t="shared" si="10"/>
        <v>(143,38),</v>
      </c>
    </row>
    <row r="692" spans="1:6" x14ac:dyDescent="0.25">
      <c r="A692" t="s">
        <v>988</v>
      </c>
      <c r="B692">
        <f>VLOOKUP(A692,Constructors!A:B,2,FALSE)</f>
        <v>143</v>
      </c>
      <c r="C692">
        <v>1988</v>
      </c>
      <c r="D692">
        <f>VLOOKUP(C692,Seasons!A:B,2,FALSE)</f>
        <v>39</v>
      </c>
      <c r="F692" s="5" t="str">
        <f t="shared" si="10"/>
        <v>(143,39),</v>
      </c>
    </row>
    <row r="693" spans="1:6" x14ac:dyDescent="0.25">
      <c r="A693" t="s">
        <v>988</v>
      </c>
      <c r="B693">
        <f>VLOOKUP(A693,Constructors!A:B,2,FALSE)</f>
        <v>143</v>
      </c>
      <c r="C693">
        <v>1989</v>
      </c>
      <c r="D693">
        <f>VLOOKUP(C693,Seasons!A:B,2,FALSE)</f>
        <v>40</v>
      </c>
      <c r="F693" s="5" t="str">
        <f t="shared" si="10"/>
        <v>(143,40),</v>
      </c>
    </row>
    <row r="694" spans="1:6" x14ac:dyDescent="0.25">
      <c r="A694" t="s">
        <v>1396</v>
      </c>
      <c r="B694">
        <f>VLOOKUP(A694,Constructors!A:B,2,FALSE)</f>
        <v>144</v>
      </c>
      <c r="C694">
        <v>1950</v>
      </c>
      <c r="D694">
        <f>VLOOKUP(C694,Seasons!A:B,2,FALSE)</f>
        <v>1</v>
      </c>
      <c r="F694" s="5" t="str">
        <f t="shared" si="10"/>
        <v>(144,1),</v>
      </c>
    </row>
    <row r="695" spans="1:6" x14ac:dyDescent="0.25">
      <c r="A695" t="s">
        <v>1396</v>
      </c>
      <c r="B695">
        <f>VLOOKUP(A695,Constructors!A:B,2,FALSE)</f>
        <v>144</v>
      </c>
      <c r="C695">
        <v>1951</v>
      </c>
      <c r="D695">
        <f>VLOOKUP(C695,Seasons!A:B,2,FALSE)</f>
        <v>2</v>
      </c>
      <c r="F695" s="5" t="str">
        <f t="shared" si="10"/>
        <v>(144,2),</v>
      </c>
    </row>
    <row r="696" spans="1:6" x14ac:dyDescent="0.25">
      <c r="A696" t="s">
        <v>1396</v>
      </c>
      <c r="B696">
        <f>VLOOKUP(A696,Constructors!A:B,2,FALSE)</f>
        <v>144</v>
      </c>
      <c r="C696">
        <v>1979</v>
      </c>
      <c r="D696">
        <f>VLOOKUP(C696,Seasons!A:B,2,FALSE)</f>
        <v>30</v>
      </c>
      <c r="F696" s="5" t="str">
        <f t="shared" si="10"/>
        <v>(144,30),</v>
      </c>
    </row>
    <row r="697" spans="1:6" x14ac:dyDescent="0.25">
      <c r="A697" t="s">
        <v>1396</v>
      </c>
      <c r="B697">
        <f>VLOOKUP(A697,Constructors!A:B,2,FALSE)</f>
        <v>144</v>
      </c>
      <c r="C697">
        <v>1980</v>
      </c>
      <c r="D697">
        <f>VLOOKUP(C697,Seasons!A:B,2,FALSE)</f>
        <v>31</v>
      </c>
      <c r="F697" s="5" t="str">
        <f t="shared" si="10"/>
        <v>(144,31),</v>
      </c>
    </row>
    <row r="698" spans="1:6" x14ac:dyDescent="0.25">
      <c r="A698" t="s">
        <v>1396</v>
      </c>
      <c r="B698">
        <f>VLOOKUP(A698,Constructors!A:B,2,FALSE)</f>
        <v>144</v>
      </c>
      <c r="C698">
        <v>1981</v>
      </c>
      <c r="D698">
        <f>VLOOKUP(C698,Seasons!A:B,2,FALSE)</f>
        <v>32</v>
      </c>
      <c r="F698" s="5" t="str">
        <f t="shared" si="10"/>
        <v>(144,32),</v>
      </c>
    </row>
    <row r="699" spans="1:6" x14ac:dyDescent="0.25">
      <c r="A699" t="s">
        <v>1396</v>
      </c>
      <c r="B699">
        <f>VLOOKUP(A699,Constructors!A:B,2,FALSE)</f>
        <v>144</v>
      </c>
      <c r="C699">
        <v>1982</v>
      </c>
      <c r="D699">
        <f>VLOOKUP(C699,Seasons!A:B,2,FALSE)</f>
        <v>33</v>
      </c>
      <c r="F699" s="5" t="str">
        <f t="shared" si="10"/>
        <v>(144,33),</v>
      </c>
    </row>
    <row r="700" spans="1:6" x14ac:dyDescent="0.25">
      <c r="A700" t="s">
        <v>1396</v>
      </c>
      <c r="B700">
        <f>VLOOKUP(A700,Constructors!A:B,2,FALSE)</f>
        <v>144</v>
      </c>
      <c r="C700">
        <v>1983</v>
      </c>
      <c r="D700">
        <f>VLOOKUP(C700,Seasons!A:B,2,FALSE)</f>
        <v>34</v>
      </c>
      <c r="F700" s="5" t="str">
        <f t="shared" si="10"/>
        <v>(144,34),</v>
      </c>
    </row>
    <row r="701" spans="1:6" x14ac:dyDescent="0.25">
      <c r="A701" t="s">
        <v>1396</v>
      </c>
      <c r="B701">
        <f>VLOOKUP(A701,Constructors!A:B,2,FALSE)</f>
        <v>144</v>
      </c>
      <c r="C701">
        <v>1984</v>
      </c>
      <c r="D701">
        <f>VLOOKUP(C701,Seasons!A:B,2,FALSE)</f>
        <v>35</v>
      </c>
      <c r="F701" s="5" t="str">
        <f t="shared" si="10"/>
        <v>(144,35),</v>
      </c>
    </row>
    <row r="702" spans="1:6" x14ac:dyDescent="0.25">
      <c r="A702" t="s">
        <v>1396</v>
      </c>
      <c r="B702">
        <f>VLOOKUP(A702,Constructors!A:B,2,FALSE)</f>
        <v>144</v>
      </c>
      <c r="C702">
        <v>1985</v>
      </c>
      <c r="D702">
        <f>VLOOKUP(C702,Seasons!A:B,2,FALSE)</f>
        <v>36</v>
      </c>
      <c r="F702" s="5" t="str">
        <f t="shared" si="10"/>
        <v>(144,36),</v>
      </c>
    </row>
    <row r="703" spans="1:6" x14ac:dyDescent="0.25">
      <c r="A703" t="s">
        <v>1396</v>
      </c>
      <c r="B703">
        <f>VLOOKUP(A703,Constructors!A:B,2,FALSE)</f>
        <v>144</v>
      </c>
      <c r="C703">
        <v>2019</v>
      </c>
      <c r="D703">
        <f>VLOOKUP(C703,Seasons!A:B,2,FALSE)</f>
        <v>70</v>
      </c>
      <c r="F703" s="5" t="str">
        <f t="shared" si="10"/>
        <v>(144,70),</v>
      </c>
    </row>
    <row r="704" spans="1:6" x14ac:dyDescent="0.25">
      <c r="A704" t="s">
        <v>1396</v>
      </c>
      <c r="B704">
        <f>VLOOKUP(A704,Constructors!A:B,2,FALSE)</f>
        <v>144</v>
      </c>
      <c r="C704">
        <v>2020</v>
      </c>
      <c r="D704">
        <f>VLOOKUP(C704,Seasons!A:B,2,FALSE)</f>
        <v>71</v>
      </c>
      <c r="F704" s="5" t="str">
        <f t="shared" si="10"/>
        <v>(144,71),</v>
      </c>
    </row>
    <row r="705" spans="1:6" x14ac:dyDescent="0.25">
      <c r="A705" t="s">
        <v>1396</v>
      </c>
      <c r="B705">
        <f>VLOOKUP(A705,Constructors!A:B,2,FALSE)</f>
        <v>144</v>
      </c>
      <c r="C705">
        <v>2021</v>
      </c>
      <c r="D705">
        <f>VLOOKUP(C705,Seasons!A:B,2,FALSE)</f>
        <v>72</v>
      </c>
      <c r="F705" s="5" t="str">
        <f t="shared" ref="F705:F768" si="11">_xlfn.CONCAT("(",B705,",",D705,"),")</f>
        <v>(144,72),</v>
      </c>
    </row>
    <row r="706" spans="1:6" x14ac:dyDescent="0.25">
      <c r="A706" t="s">
        <v>1398</v>
      </c>
      <c r="B706">
        <f>VLOOKUP(A706,Constructors!A:B,2,FALSE)</f>
        <v>145</v>
      </c>
      <c r="C706">
        <v>2020</v>
      </c>
      <c r="D706">
        <f>VLOOKUP(C706,Seasons!A:B,2,FALSE)</f>
        <v>71</v>
      </c>
      <c r="F706" s="5" t="str">
        <f t="shared" si="11"/>
        <v>(145,71),</v>
      </c>
    </row>
    <row r="707" spans="1:6" x14ac:dyDescent="0.25">
      <c r="A707" t="s">
        <v>1398</v>
      </c>
      <c r="B707">
        <f>VLOOKUP(A707,Constructors!A:B,2,FALSE)</f>
        <v>145</v>
      </c>
      <c r="C707">
        <v>2020</v>
      </c>
      <c r="D707">
        <f>VLOOKUP(C707,Seasons!A:B,2,FALSE)</f>
        <v>71</v>
      </c>
      <c r="F707" s="5" t="str">
        <f t="shared" si="11"/>
        <v>(145,71),</v>
      </c>
    </row>
    <row r="708" spans="1:6" x14ac:dyDescent="0.25">
      <c r="A708" t="s">
        <v>1399</v>
      </c>
      <c r="B708">
        <f>VLOOKUP(A708,Constructors!A:B,2,FALSE)</f>
        <v>146</v>
      </c>
      <c r="C708">
        <v>2021</v>
      </c>
      <c r="D708">
        <f>VLOOKUP(C708,Seasons!A:B,2,FALSE)</f>
        <v>72</v>
      </c>
      <c r="F708" s="5" t="str">
        <f t="shared" si="11"/>
        <v>(146,72),</v>
      </c>
    </row>
    <row r="709" spans="1:6" x14ac:dyDescent="0.25">
      <c r="A709" t="s">
        <v>1400</v>
      </c>
      <c r="B709">
        <f>VLOOKUP(A709,Constructors!A:B,2,FALSE)</f>
        <v>147</v>
      </c>
      <c r="C709">
        <v>1959</v>
      </c>
      <c r="D709">
        <f>VLOOKUP(C709,Seasons!A:B,2,FALSE)</f>
        <v>10</v>
      </c>
      <c r="F709" s="5" t="str">
        <f t="shared" si="11"/>
        <v>(147,10),</v>
      </c>
    </row>
    <row r="710" spans="1:6" x14ac:dyDescent="0.25">
      <c r="A710" t="s">
        <v>1400</v>
      </c>
      <c r="B710">
        <f>VLOOKUP(A710,Constructors!A:B,2,FALSE)</f>
        <v>147</v>
      </c>
      <c r="C710">
        <v>1960</v>
      </c>
      <c r="D710">
        <f>VLOOKUP(C710,Seasons!A:B,2,FALSE)</f>
        <v>11</v>
      </c>
      <c r="F710" s="5" t="str">
        <f t="shared" si="11"/>
        <v>(147,11),</v>
      </c>
    </row>
    <row r="711" spans="1:6" x14ac:dyDescent="0.25">
      <c r="A711" t="s">
        <v>1400</v>
      </c>
      <c r="B711">
        <f>VLOOKUP(A711,Constructors!A:B,2,FALSE)</f>
        <v>147</v>
      </c>
      <c r="C711">
        <v>2021</v>
      </c>
      <c r="D711">
        <f>VLOOKUP(C711,Seasons!A:B,2,FALSE)</f>
        <v>72</v>
      </c>
      <c r="F711" s="5" t="str">
        <f t="shared" si="11"/>
        <v>(147,72),</v>
      </c>
    </row>
    <row r="712" spans="1:6" x14ac:dyDescent="0.25">
      <c r="A712" t="s">
        <v>1397</v>
      </c>
      <c r="B712">
        <f>VLOOKUP(A712,Constructors!A:B,2,FALSE)</f>
        <v>148</v>
      </c>
      <c r="C712">
        <v>1950</v>
      </c>
      <c r="D712">
        <f>VLOOKUP(C712,Seasons!A:B,2,FALSE)</f>
        <v>1</v>
      </c>
      <c r="F712" s="5" t="str">
        <f t="shared" si="11"/>
        <v>(148,1),</v>
      </c>
    </row>
    <row r="713" spans="1:6" x14ac:dyDescent="0.25">
      <c r="A713" t="s">
        <v>1397</v>
      </c>
      <c r="B713">
        <f>VLOOKUP(A713,Constructors!A:B,2,FALSE)</f>
        <v>148</v>
      </c>
      <c r="C713">
        <v>1951</v>
      </c>
      <c r="D713">
        <f>VLOOKUP(C713,Seasons!A:B,2,FALSE)</f>
        <v>2</v>
      </c>
      <c r="F713" s="5" t="str">
        <f t="shared" si="11"/>
        <v>(148,2),</v>
      </c>
    </row>
    <row r="714" spans="1:6" x14ac:dyDescent="0.25">
      <c r="A714" t="s">
        <v>1397</v>
      </c>
      <c r="B714">
        <f>VLOOKUP(A714,Constructors!A:B,2,FALSE)</f>
        <v>148</v>
      </c>
      <c r="C714">
        <v>1952</v>
      </c>
      <c r="D714">
        <f>VLOOKUP(C714,Seasons!A:B,2,FALSE)</f>
        <v>3</v>
      </c>
      <c r="F714" s="5" t="str">
        <f t="shared" si="11"/>
        <v>(148,3),</v>
      </c>
    </row>
    <row r="715" spans="1:6" x14ac:dyDescent="0.25">
      <c r="A715" t="s">
        <v>1397</v>
      </c>
      <c r="B715">
        <f>VLOOKUP(A715,Constructors!A:B,2,FALSE)</f>
        <v>148</v>
      </c>
      <c r="C715">
        <v>1953</v>
      </c>
      <c r="D715">
        <f>VLOOKUP(C715,Seasons!A:B,2,FALSE)</f>
        <v>4</v>
      </c>
      <c r="F715" s="5" t="str">
        <f t="shared" si="11"/>
        <v>(148,4),</v>
      </c>
    </row>
    <row r="716" spans="1:6" x14ac:dyDescent="0.25">
      <c r="A716" t="s">
        <v>1397</v>
      </c>
      <c r="B716">
        <f>VLOOKUP(A716,Constructors!A:B,2,FALSE)</f>
        <v>148</v>
      </c>
      <c r="C716">
        <v>1954</v>
      </c>
      <c r="D716">
        <f>VLOOKUP(C716,Seasons!A:B,2,FALSE)</f>
        <v>5</v>
      </c>
      <c r="F716" s="5" t="str">
        <f t="shared" si="11"/>
        <v>(148,5),</v>
      </c>
    </row>
    <row r="717" spans="1:6" x14ac:dyDescent="0.25">
      <c r="A717" t="s">
        <v>1397</v>
      </c>
      <c r="B717">
        <f>VLOOKUP(A717,Constructors!A:B,2,FALSE)</f>
        <v>148</v>
      </c>
      <c r="C717">
        <v>1955</v>
      </c>
      <c r="D717">
        <f>VLOOKUP(C717,Seasons!A:B,2,FALSE)</f>
        <v>6</v>
      </c>
      <c r="F717" s="5" t="str">
        <f t="shared" si="11"/>
        <v>(148,6),</v>
      </c>
    </row>
    <row r="718" spans="1:6" x14ac:dyDescent="0.25">
      <c r="A718" t="s">
        <v>1397</v>
      </c>
      <c r="B718">
        <f>VLOOKUP(A718,Constructors!A:B,2,FALSE)</f>
        <v>148</v>
      </c>
      <c r="C718">
        <v>1956</v>
      </c>
      <c r="D718">
        <f>VLOOKUP(C718,Seasons!A:B,2,FALSE)</f>
        <v>7</v>
      </c>
      <c r="F718" s="5" t="str">
        <f t="shared" si="11"/>
        <v>(148,7),</v>
      </c>
    </row>
    <row r="719" spans="1:6" x14ac:dyDescent="0.25">
      <c r="A719" t="s">
        <v>1397</v>
      </c>
      <c r="B719">
        <f>VLOOKUP(A719,Constructors!A:B,2,FALSE)</f>
        <v>148</v>
      </c>
      <c r="C719">
        <v>1957</v>
      </c>
      <c r="D719">
        <f>VLOOKUP(C719,Seasons!A:B,2,FALSE)</f>
        <v>8</v>
      </c>
      <c r="F719" s="5" t="str">
        <f t="shared" si="11"/>
        <v>(148,8),</v>
      </c>
    </row>
    <row r="720" spans="1:6" x14ac:dyDescent="0.25">
      <c r="A720" t="s">
        <v>1397</v>
      </c>
      <c r="B720">
        <f>VLOOKUP(A720,Constructors!A:B,2,FALSE)</f>
        <v>148</v>
      </c>
      <c r="C720">
        <v>1958</v>
      </c>
      <c r="D720">
        <f>VLOOKUP(C720,Seasons!A:B,2,FALSE)</f>
        <v>9</v>
      </c>
      <c r="F720" s="5" t="str">
        <f t="shared" si="11"/>
        <v>(148,9),</v>
      </c>
    </row>
    <row r="721" spans="1:6" x14ac:dyDescent="0.25">
      <c r="A721" t="s">
        <v>1397</v>
      </c>
      <c r="B721">
        <f>VLOOKUP(A721,Constructors!A:B,2,FALSE)</f>
        <v>148</v>
      </c>
      <c r="C721">
        <v>1959</v>
      </c>
      <c r="D721">
        <f>VLOOKUP(C721,Seasons!A:B,2,FALSE)</f>
        <v>10</v>
      </c>
      <c r="F721" s="5" t="str">
        <f t="shared" si="11"/>
        <v>(148,10),</v>
      </c>
    </row>
    <row r="722" spans="1:6" x14ac:dyDescent="0.25">
      <c r="A722" t="s">
        <v>1397</v>
      </c>
      <c r="B722">
        <f>VLOOKUP(A722,Constructors!A:B,2,FALSE)</f>
        <v>148</v>
      </c>
      <c r="C722">
        <v>1960</v>
      </c>
      <c r="D722">
        <f>VLOOKUP(C722,Seasons!A:B,2,FALSE)</f>
        <v>11</v>
      </c>
      <c r="F722" s="5" t="str">
        <f t="shared" si="11"/>
        <v>(148,11),</v>
      </c>
    </row>
    <row r="723" spans="1:6" x14ac:dyDescent="0.25">
      <c r="A723" t="s">
        <v>1397</v>
      </c>
      <c r="B723">
        <f>VLOOKUP(A723,Constructors!A:B,2,FALSE)</f>
        <v>148</v>
      </c>
      <c r="C723">
        <v>1961</v>
      </c>
      <c r="D723">
        <f>VLOOKUP(C723,Seasons!A:B,2,FALSE)</f>
        <v>12</v>
      </c>
      <c r="F723" s="5" t="str">
        <f t="shared" si="11"/>
        <v>(148,12),</v>
      </c>
    </row>
    <row r="724" spans="1:6" x14ac:dyDescent="0.25">
      <c r="A724" t="s">
        <v>1397</v>
      </c>
      <c r="B724">
        <f>VLOOKUP(A724,Constructors!A:B,2,FALSE)</f>
        <v>148</v>
      </c>
      <c r="C724">
        <v>1962</v>
      </c>
      <c r="D724">
        <f>VLOOKUP(C724,Seasons!A:B,2,FALSE)</f>
        <v>13</v>
      </c>
      <c r="F724" s="5" t="str">
        <f t="shared" si="11"/>
        <v>(148,13),</v>
      </c>
    </row>
    <row r="725" spans="1:6" x14ac:dyDescent="0.25">
      <c r="A725" t="s">
        <v>1397</v>
      </c>
      <c r="B725">
        <f>VLOOKUP(A725,Constructors!A:B,2,FALSE)</f>
        <v>148</v>
      </c>
      <c r="C725">
        <v>1963</v>
      </c>
      <c r="D725">
        <f>VLOOKUP(C725,Seasons!A:B,2,FALSE)</f>
        <v>14</v>
      </c>
      <c r="F725" s="5" t="str">
        <f t="shared" si="11"/>
        <v>(148,14),</v>
      </c>
    </row>
    <row r="726" spans="1:6" x14ac:dyDescent="0.25">
      <c r="A726" t="s">
        <v>1397</v>
      </c>
      <c r="B726">
        <f>VLOOKUP(A726,Constructors!A:B,2,FALSE)</f>
        <v>148</v>
      </c>
      <c r="C726">
        <v>1964</v>
      </c>
      <c r="D726">
        <f>VLOOKUP(C726,Seasons!A:B,2,FALSE)</f>
        <v>15</v>
      </c>
      <c r="F726" s="5" t="str">
        <f t="shared" si="11"/>
        <v>(148,15),</v>
      </c>
    </row>
    <row r="727" spans="1:6" x14ac:dyDescent="0.25">
      <c r="A727" t="s">
        <v>1397</v>
      </c>
      <c r="B727">
        <f>VLOOKUP(A727,Constructors!A:B,2,FALSE)</f>
        <v>148</v>
      </c>
      <c r="C727">
        <v>1965</v>
      </c>
      <c r="D727">
        <f>VLOOKUP(C727,Seasons!A:B,2,FALSE)</f>
        <v>16</v>
      </c>
      <c r="F727" s="5" t="str">
        <f t="shared" si="11"/>
        <v>(148,16),</v>
      </c>
    </row>
    <row r="728" spans="1:6" x14ac:dyDescent="0.25">
      <c r="A728" t="s">
        <v>1397</v>
      </c>
      <c r="B728">
        <f>VLOOKUP(A728,Constructors!A:B,2,FALSE)</f>
        <v>148</v>
      </c>
      <c r="C728">
        <v>1966</v>
      </c>
      <c r="D728">
        <f>VLOOKUP(C728,Seasons!A:B,2,FALSE)</f>
        <v>17</v>
      </c>
      <c r="F728" s="5" t="str">
        <f t="shared" si="11"/>
        <v>(148,17),</v>
      </c>
    </row>
    <row r="729" spans="1:6" x14ac:dyDescent="0.25">
      <c r="A729" t="s">
        <v>1397</v>
      </c>
      <c r="B729">
        <f>VLOOKUP(A729,Constructors!A:B,2,FALSE)</f>
        <v>148</v>
      </c>
      <c r="C729">
        <v>1967</v>
      </c>
      <c r="D729">
        <f>VLOOKUP(C729,Seasons!A:B,2,FALSE)</f>
        <v>18</v>
      </c>
      <c r="F729" s="5" t="str">
        <f t="shared" si="11"/>
        <v>(148,18),</v>
      </c>
    </row>
    <row r="730" spans="1:6" x14ac:dyDescent="0.25">
      <c r="A730" t="s">
        <v>1397</v>
      </c>
      <c r="B730">
        <f>VLOOKUP(A730,Constructors!A:B,2,FALSE)</f>
        <v>148</v>
      </c>
      <c r="C730">
        <v>1968</v>
      </c>
      <c r="D730">
        <f>VLOOKUP(C730,Seasons!A:B,2,FALSE)</f>
        <v>19</v>
      </c>
      <c r="F730" s="5" t="str">
        <f t="shared" si="11"/>
        <v>(148,19),</v>
      </c>
    </row>
    <row r="731" spans="1:6" x14ac:dyDescent="0.25">
      <c r="A731" t="s">
        <v>1397</v>
      </c>
      <c r="B731">
        <f>VLOOKUP(A731,Constructors!A:B,2,FALSE)</f>
        <v>148</v>
      </c>
      <c r="C731">
        <v>1969</v>
      </c>
      <c r="D731">
        <f>VLOOKUP(C731,Seasons!A:B,2,FALSE)</f>
        <v>20</v>
      </c>
      <c r="F731" s="5" t="str">
        <f t="shared" si="11"/>
        <v>(148,20),</v>
      </c>
    </row>
    <row r="732" spans="1:6" x14ac:dyDescent="0.25">
      <c r="A732" t="s">
        <v>1397</v>
      </c>
      <c r="B732">
        <f>VLOOKUP(A732,Constructors!A:B,2,FALSE)</f>
        <v>148</v>
      </c>
      <c r="C732">
        <v>1970</v>
      </c>
      <c r="D732">
        <f>VLOOKUP(C732,Seasons!A:B,2,FALSE)</f>
        <v>21</v>
      </c>
      <c r="F732" s="5" t="str">
        <f t="shared" si="11"/>
        <v>(148,21),</v>
      </c>
    </row>
    <row r="733" spans="1:6" x14ac:dyDescent="0.25">
      <c r="A733" t="s">
        <v>1397</v>
      </c>
      <c r="B733">
        <f>VLOOKUP(A733,Constructors!A:B,2,FALSE)</f>
        <v>148</v>
      </c>
      <c r="C733">
        <v>1971</v>
      </c>
      <c r="D733">
        <f>VLOOKUP(C733,Seasons!A:B,2,FALSE)</f>
        <v>22</v>
      </c>
      <c r="F733" s="5" t="str">
        <f t="shared" si="11"/>
        <v>(148,22),</v>
      </c>
    </row>
    <row r="734" spans="1:6" x14ac:dyDescent="0.25">
      <c r="A734" t="s">
        <v>1397</v>
      </c>
      <c r="B734">
        <f>VLOOKUP(A734,Constructors!A:B,2,FALSE)</f>
        <v>148</v>
      </c>
      <c r="C734">
        <v>1972</v>
      </c>
      <c r="D734">
        <f>VLOOKUP(C734,Seasons!A:B,2,FALSE)</f>
        <v>23</v>
      </c>
      <c r="F734" s="5" t="str">
        <f t="shared" si="11"/>
        <v>(148,23),</v>
      </c>
    </row>
    <row r="735" spans="1:6" x14ac:dyDescent="0.25">
      <c r="A735" t="s">
        <v>1397</v>
      </c>
      <c r="B735">
        <f>VLOOKUP(A735,Constructors!A:B,2,FALSE)</f>
        <v>148</v>
      </c>
      <c r="C735">
        <v>1973</v>
      </c>
      <c r="D735">
        <f>VLOOKUP(C735,Seasons!A:B,2,FALSE)</f>
        <v>24</v>
      </c>
      <c r="F735" s="5" t="str">
        <f t="shared" si="11"/>
        <v>(148,24),</v>
      </c>
    </row>
    <row r="736" spans="1:6" x14ac:dyDescent="0.25">
      <c r="A736" t="s">
        <v>1397</v>
      </c>
      <c r="B736">
        <f>VLOOKUP(A736,Constructors!A:B,2,FALSE)</f>
        <v>148</v>
      </c>
      <c r="C736">
        <v>1974</v>
      </c>
      <c r="D736">
        <f>VLOOKUP(C736,Seasons!A:B,2,FALSE)</f>
        <v>25</v>
      </c>
      <c r="F736" s="5" t="str">
        <f t="shared" si="11"/>
        <v>(148,25),</v>
      </c>
    </row>
    <row r="737" spans="1:6" x14ac:dyDescent="0.25">
      <c r="A737" t="s">
        <v>1397</v>
      </c>
      <c r="B737">
        <f>VLOOKUP(A737,Constructors!A:B,2,FALSE)</f>
        <v>148</v>
      </c>
      <c r="C737">
        <v>1975</v>
      </c>
      <c r="D737">
        <f>VLOOKUP(C737,Seasons!A:B,2,FALSE)</f>
        <v>26</v>
      </c>
      <c r="F737" s="5" t="str">
        <f t="shared" si="11"/>
        <v>(148,26),</v>
      </c>
    </row>
    <row r="738" spans="1:6" x14ac:dyDescent="0.25">
      <c r="A738" t="s">
        <v>1397</v>
      </c>
      <c r="B738">
        <f>VLOOKUP(A738,Constructors!A:B,2,FALSE)</f>
        <v>148</v>
      </c>
      <c r="C738">
        <v>1976</v>
      </c>
      <c r="D738">
        <f>VLOOKUP(C738,Seasons!A:B,2,FALSE)</f>
        <v>27</v>
      </c>
      <c r="F738" s="5" t="str">
        <f t="shared" si="11"/>
        <v>(148,27),</v>
      </c>
    </row>
    <row r="739" spans="1:6" x14ac:dyDescent="0.25">
      <c r="A739" t="s">
        <v>1397</v>
      </c>
      <c r="B739">
        <f>VLOOKUP(A739,Constructors!A:B,2,FALSE)</f>
        <v>148</v>
      </c>
      <c r="C739">
        <v>1977</v>
      </c>
      <c r="D739">
        <f>VLOOKUP(C739,Seasons!A:B,2,FALSE)</f>
        <v>28</v>
      </c>
      <c r="F739" s="5" t="str">
        <f t="shared" si="11"/>
        <v>(148,28),</v>
      </c>
    </row>
    <row r="740" spans="1:6" x14ac:dyDescent="0.25">
      <c r="A740" t="s">
        <v>1397</v>
      </c>
      <c r="B740">
        <f>VLOOKUP(A740,Constructors!A:B,2,FALSE)</f>
        <v>148</v>
      </c>
      <c r="C740">
        <v>1978</v>
      </c>
      <c r="D740">
        <f>VLOOKUP(C740,Seasons!A:B,2,FALSE)</f>
        <v>29</v>
      </c>
      <c r="F740" s="5" t="str">
        <f t="shared" si="11"/>
        <v>(148,29),</v>
      </c>
    </row>
    <row r="741" spans="1:6" x14ac:dyDescent="0.25">
      <c r="A741" t="s">
        <v>1397</v>
      </c>
      <c r="B741">
        <f>VLOOKUP(A741,Constructors!A:B,2,FALSE)</f>
        <v>148</v>
      </c>
      <c r="C741">
        <v>1979</v>
      </c>
      <c r="D741">
        <f>VLOOKUP(C741,Seasons!A:B,2,FALSE)</f>
        <v>30</v>
      </c>
      <c r="F741" s="5" t="str">
        <f t="shared" si="11"/>
        <v>(148,30),</v>
      </c>
    </row>
    <row r="742" spans="1:6" x14ac:dyDescent="0.25">
      <c r="A742" t="s">
        <v>1397</v>
      </c>
      <c r="B742">
        <f>VLOOKUP(A742,Constructors!A:B,2,FALSE)</f>
        <v>148</v>
      </c>
      <c r="C742">
        <v>1980</v>
      </c>
      <c r="D742">
        <f>VLOOKUP(C742,Seasons!A:B,2,FALSE)</f>
        <v>31</v>
      </c>
      <c r="F742" s="5" t="str">
        <f t="shared" si="11"/>
        <v>(148,31),</v>
      </c>
    </row>
    <row r="743" spans="1:6" x14ac:dyDescent="0.25">
      <c r="A743" t="s">
        <v>1397</v>
      </c>
      <c r="B743">
        <f>VLOOKUP(A743,Constructors!A:B,2,FALSE)</f>
        <v>148</v>
      </c>
      <c r="C743">
        <v>1981</v>
      </c>
      <c r="D743">
        <f>VLOOKUP(C743,Seasons!A:B,2,FALSE)</f>
        <v>32</v>
      </c>
      <c r="F743" s="5" t="str">
        <f t="shared" si="11"/>
        <v>(148,32),</v>
      </c>
    </row>
    <row r="744" spans="1:6" x14ac:dyDescent="0.25">
      <c r="A744" t="s">
        <v>1397</v>
      </c>
      <c r="B744">
        <f>VLOOKUP(A744,Constructors!A:B,2,FALSE)</f>
        <v>148</v>
      </c>
      <c r="C744">
        <v>1982</v>
      </c>
      <c r="D744">
        <f>VLOOKUP(C744,Seasons!A:B,2,FALSE)</f>
        <v>33</v>
      </c>
      <c r="F744" s="5" t="str">
        <f t="shared" si="11"/>
        <v>(148,33),</v>
      </c>
    </row>
    <row r="745" spans="1:6" x14ac:dyDescent="0.25">
      <c r="A745" t="s">
        <v>1397</v>
      </c>
      <c r="B745">
        <f>VLOOKUP(A745,Constructors!A:B,2,FALSE)</f>
        <v>148</v>
      </c>
      <c r="C745">
        <v>1983</v>
      </c>
      <c r="D745">
        <f>VLOOKUP(C745,Seasons!A:B,2,FALSE)</f>
        <v>34</v>
      </c>
      <c r="F745" s="5" t="str">
        <f t="shared" si="11"/>
        <v>(148,34),</v>
      </c>
    </row>
    <row r="746" spans="1:6" x14ac:dyDescent="0.25">
      <c r="A746" t="s">
        <v>1397</v>
      </c>
      <c r="B746">
        <f>VLOOKUP(A746,Constructors!A:B,2,FALSE)</f>
        <v>148</v>
      </c>
      <c r="C746">
        <v>1984</v>
      </c>
      <c r="D746">
        <f>VLOOKUP(C746,Seasons!A:B,2,FALSE)</f>
        <v>35</v>
      </c>
      <c r="F746" s="5" t="str">
        <f t="shared" si="11"/>
        <v>(148,35),</v>
      </c>
    </row>
    <row r="747" spans="1:6" x14ac:dyDescent="0.25">
      <c r="A747" t="s">
        <v>1397</v>
      </c>
      <c r="B747">
        <f>VLOOKUP(A747,Constructors!A:B,2,FALSE)</f>
        <v>148</v>
      </c>
      <c r="C747">
        <v>1985</v>
      </c>
      <c r="D747">
        <f>VLOOKUP(C747,Seasons!A:B,2,FALSE)</f>
        <v>36</v>
      </c>
      <c r="F747" s="5" t="str">
        <f t="shared" si="11"/>
        <v>(148,36),</v>
      </c>
    </row>
    <row r="748" spans="1:6" x14ac:dyDescent="0.25">
      <c r="A748" t="s">
        <v>1397</v>
      </c>
      <c r="B748">
        <f>VLOOKUP(A748,Constructors!A:B,2,FALSE)</f>
        <v>148</v>
      </c>
      <c r="C748">
        <v>1986</v>
      </c>
      <c r="D748">
        <f>VLOOKUP(C748,Seasons!A:B,2,FALSE)</f>
        <v>37</v>
      </c>
      <c r="F748" s="5" t="str">
        <f t="shared" si="11"/>
        <v>(148,37),</v>
      </c>
    </row>
    <row r="749" spans="1:6" x14ac:dyDescent="0.25">
      <c r="A749" t="s">
        <v>1397</v>
      </c>
      <c r="B749">
        <f>VLOOKUP(A749,Constructors!A:B,2,FALSE)</f>
        <v>148</v>
      </c>
      <c r="C749">
        <v>1987</v>
      </c>
      <c r="D749">
        <f>VLOOKUP(C749,Seasons!A:B,2,FALSE)</f>
        <v>38</v>
      </c>
      <c r="F749" s="5" t="str">
        <f t="shared" si="11"/>
        <v>(148,38),</v>
      </c>
    </row>
    <row r="750" spans="1:6" x14ac:dyDescent="0.25">
      <c r="A750" t="s">
        <v>1397</v>
      </c>
      <c r="B750">
        <f>VLOOKUP(A750,Constructors!A:B,2,FALSE)</f>
        <v>148</v>
      </c>
      <c r="C750">
        <v>1988</v>
      </c>
      <c r="D750">
        <f>VLOOKUP(C750,Seasons!A:B,2,FALSE)</f>
        <v>39</v>
      </c>
      <c r="F750" s="5" t="str">
        <f t="shared" si="11"/>
        <v>(148,39),</v>
      </c>
    </row>
    <row r="751" spans="1:6" x14ac:dyDescent="0.25">
      <c r="A751" t="s">
        <v>1397</v>
      </c>
      <c r="B751">
        <f>VLOOKUP(A751,Constructors!A:B,2,FALSE)</f>
        <v>148</v>
      </c>
      <c r="C751">
        <v>1989</v>
      </c>
      <c r="D751">
        <f>VLOOKUP(C751,Seasons!A:B,2,FALSE)</f>
        <v>40</v>
      </c>
      <c r="F751" s="5" t="str">
        <f t="shared" si="11"/>
        <v>(148,40),</v>
      </c>
    </row>
    <row r="752" spans="1:6" x14ac:dyDescent="0.25">
      <c r="A752" t="s">
        <v>1397</v>
      </c>
      <c r="B752">
        <f>VLOOKUP(A752,Constructors!A:B,2,FALSE)</f>
        <v>148</v>
      </c>
      <c r="C752">
        <v>1990</v>
      </c>
      <c r="D752">
        <f>VLOOKUP(C752,Seasons!A:B,2,FALSE)</f>
        <v>41</v>
      </c>
      <c r="F752" s="5" t="str">
        <f t="shared" si="11"/>
        <v>(148,41),</v>
      </c>
    </row>
    <row r="753" spans="1:6" x14ac:dyDescent="0.25">
      <c r="A753" t="s">
        <v>1397</v>
      </c>
      <c r="B753">
        <f>VLOOKUP(A753,Constructors!A:B,2,FALSE)</f>
        <v>148</v>
      </c>
      <c r="C753">
        <v>1991</v>
      </c>
      <c r="D753">
        <f>VLOOKUP(C753,Seasons!A:B,2,FALSE)</f>
        <v>42</v>
      </c>
      <c r="F753" s="5" t="str">
        <f t="shared" si="11"/>
        <v>(148,42),</v>
      </c>
    </row>
    <row r="754" spans="1:6" x14ac:dyDescent="0.25">
      <c r="A754" t="s">
        <v>1397</v>
      </c>
      <c r="B754">
        <f>VLOOKUP(A754,Constructors!A:B,2,FALSE)</f>
        <v>148</v>
      </c>
      <c r="C754">
        <v>1992</v>
      </c>
      <c r="D754">
        <f>VLOOKUP(C754,Seasons!A:B,2,FALSE)</f>
        <v>43</v>
      </c>
      <c r="F754" s="5" t="str">
        <f t="shared" si="11"/>
        <v>(148,43),</v>
      </c>
    </row>
    <row r="755" spans="1:6" x14ac:dyDescent="0.25">
      <c r="A755" t="s">
        <v>1397</v>
      </c>
      <c r="B755">
        <f>VLOOKUP(A755,Constructors!A:B,2,FALSE)</f>
        <v>148</v>
      </c>
      <c r="C755">
        <v>1993</v>
      </c>
      <c r="D755">
        <f>VLOOKUP(C755,Seasons!A:B,2,FALSE)</f>
        <v>44</v>
      </c>
      <c r="F755" s="5" t="str">
        <f t="shared" si="11"/>
        <v>(148,44),</v>
      </c>
    </row>
    <row r="756" spans="1:6" x14ac:dyDescent="0.25">
      <c r="A756" t="s">
        <v>1397</v>
      </c>
      <c r="B756">
        <f>VLOOKUP(A756,Constructors!A:B,2,FALSE)</f>
        <v>148</v>
      </c>
      <c r="C756">
        <v>1994</v>
      </c>
      <c r="D756">
        <f>VLOOKUP(C756,Seasons!A:B,2,FALSE)</f>
        <v>45</v>
      </c>
      <c r="F756" s="5" t="str">
        <f t="shared" si="11"/>
        <v>(148,45),</v>
      </c>
    </row>
    <row r="757" spans="1:6" x14ac:dyDescent="0.25">
      <c r="A757" t="s">
        <v>1397</v>
      </c>
      <c r="B757">
        <f>VLOOKUP(A757,Constructors!A:B,2,FALSE)</f>
        <v>148</v>
      </c>
      <c r="C757">
        <v>1995</v>
      </c>
      <c r="D757">
        <f>VLOOKUP(C757,Seasons!A:B,2,FALSE)</f>
        <v>46</v>
      </c>
      <c r="F757" s="5" t="str">
        <f t="shared" si="11"/>
        <v>(148,46),</v>
      </c>
    </row>
    <row r="758" spans="1:6" x14ac:dyDescent="0.25">
      <c r="A758" t="s">
        <v>1397</v>
      </c>
      <c r="B758">
        <f>VLOOKUP(A758,Constructors!A:B,2,FALSE)</f>
        <v>148</v>
      </c>
      <c r="C758">
        <v>1996</v>
      </c>
      <c r="D758">
        <f>VLOOKUP(C758,Seasons!A:B,2,FALSE)</f>
        <v>47</v>
      </c>
      <c r="F758" s="5" t="str">
        <f t="shared" si="11"/>
        <v>(148,47),</v>
      </c>
    </row>
    <row r="759" spans="1:6" x14ac:dyDescent="0.25">
      <c r="A759" t="s">
        <v>1397</v>
      </c>
      <c r="B759">
        <f>VLOOKUP(A759,Constructors!A:B,2,FALSE)</f>
        <v>148</v>
      </c>
      <c r="C759">
        <v>1997</v>
      </c>
      <c r="D759">
        <f>VLOOKUP(C759,Seasons!A:B,2,FALSE)</f>
        <v>48</v>
      </c>
      <c r="F759" s="5" t="str">
        <f t="shared" si="11"/>
        <v>(148,48),</v>
      </c>
    </row>
    <row r="760" spans="1:6" x14ac:dyDescent="0.25">
      <c r="A760" t="s">
        <v>1397</v>
      </c>
      <c r="B760">
        <f>VLOOKUP(A760,Constructors!A:B,2,FALSE)</f>
        <v>148</v>
      </c>
      <c r="C760">
        <v>1998</v>
      </c>
      <c r="D760">
        <f>VLOOKUP(C760,Seasons!A:B,2,FALSE)</f>
        <v>49</v>
      </c>
      <c r="F760" s="5" t="str">
        <f t="shared" si="11"/>
        <v>(148,49),</v>
      </c>
    </row>
    <row r="761" spans="1:6" x14ac:dyDescent="0.25">
      <c r="A761" t="s">
        <v>1397</v>
      </c>
      <c r="B761">
        <f>VLOOKUP(A761,Constructors!A:B,2,FALSE)</f>
        <v>148</v>
      </c>
      <c r="C761">
        <v>1999</v>
      </c>
      <c r="D761">
        <f>VLOOKUP(C761,Seasons!A:B,2,FALSE)</f>
        <v>50</v>
      </c>
      <c r="F761" s="5" t="str">
        <f t="shared" si="11"/>
        <v>(148,50),</v>
      </c>
    </row>
    <row r="762" spans="1:6" x14ac:dyDescent="0.25">
      <c r="A762" t="s">
        <v>1397</v>
      </c>
      <c r="B762">
        <f>VLOOKUP(A762,Constructors!A:B,2,FALSE)</f>
        <v>148</v>
      </c>
      <c r="C762">
        <v>2000</v>
      </c>
      <c r="D762">
        <f>VLOOKUP(C762,Seasons!A:B,2,FALSE)</f>
        <v>51</v>
      </c>
      <c r="F762" s="5" t="str">
        <f t="shared" si="11"/>
        <v>(148,51),</v>
      </c>
    </row>
    <row r="763" spans="1:6" x14ac:dyDescent="0.25">
      <c r="A763" t="s">
        <v>1397</v>
      </c>
      <c r="B763">
        <f>VLOOKUP(A763,Constructors!A:B,2,FALSE)</f>
        <v>148</v>
      </c>
      <c r="C763">
        <v>2001</v>
      </c>
      <c r="D763">
        <f>VLOOKUP(C763,Seasons!A:B,2,FALSE)</f>
        <v>52</v>
      </c>
      <c r="F763" s="5" t="str">
        <f t="shared" si="11"/>
        <v>(148,52),</v>
      </c>
    </row>
    <row r="764" spans="1:6" x14ac:dyDescent="0.25">
      <c r="A764" t="s">
        <v>1397</v>
      </c>
      <c r="B764">
        <f>VLOOKUP(A764,Constructors!A:B,2,FALSE)</f>
        <v>148</v>
      </c>
      <c r="C764">
        <v>2002</v>
      </c>
      <c r="D764">
        <f>VLOOKUP(C764,Seasons!A:B,2,FALSE)</f>
        <v>53</v>
      </c>
      <c r="F764" s="5" t="str">
        <f t="shared" si="11"/>
        <v>(148,53),</v>
      </c>
    </row>
    <row r="765" spans="1:6" x14ac:dyDescent="0.25">
      <c r="A765" t="s">
        <v>1397</v>
      </c>
      <c r="B765">
        <f>VLOOKUP(A765,Constructors!A:B,2,FALSE)</f>
        <v>148</v>
      </c>
      <c r="C765">
        <v>2003</v>
      </c>
      <c r="D765">
        <f>VLOOKUP(C765,Seasons!A:B,2,FALSE)</f>
        <v>54</v>
      </c>
      <c r="F765" s="5" t="str">
        <f t="shared" si="11"/>
        <v>(148,54),</v>
      </c>
    </row>
    <row r="766" spans="1:6" x14ac:dyDescent="0.25">
      <c r="A766" t="s">
        <v>1397</v>
      </c>
      <c r="B766">
        <f>VLOOKUP(A766,Constructors!A:B,2,FALSE)</f>
        <v>148</v>
      </c>
      <c r="C766">
        <v>2004</v>
      </c>
      <c r="D766">
        <f>VLOOKUP(C766,Seasons!A:B,2,FALSE)</f>
        <v>55</v>
      </c>
      <c r="F766" s="5" t="str">
        <f t="shared" si="11"/>
        <v>(148,55),</v>
      </c>
    </row>
    <row r="767" spans="1:6" x14ac:dyDescent="0.25">
      <c r="A767" t="s">
        <v>1397</v>
      </c>
      <c r="B767">
        <f>VLOOKUP(A767,Constructors!A:B,2,FALSE)</f>
        <v>148</v>
      </c>
      <c r="C767">
        <v>2005</v>
      </c>
      <c r="D767">
        <f>VLOOKUP(C767,Seasons!A:B,2,FALSE)</f>
        <v>56</v>
      </c>
      <c r="F767" s="5" t="str">
        <f t="shared" si="11"/>
        <v>(148,56),</v>
      </c>
    </row>
    <row r="768" spans="1:6" x14ac:dyDescent="0.25">
      <c r="A768" t="s">
        <v>1397</v>
      </c>
      <c r="B768">
        <f>VLOOKUP(A768,Constructors!A:B,2,FALSE)</f>
        <v>148</v>
      </c>
      <c r="C768">
        <v>2006</v>
      </c>
      <c r="D768">
        <f>VLOOKUP(C768,Seasons!A:B,2,FALSE)</f>
        <v>57</v>
      </c>
      <c r="F768" s="5" t="str">
        <f t="shared" si="11"/>
        <v>(148,57),</v>
      </c>
    </row>
    <row r="769" spans="1:6" x14ac:dyDescent="0.25">
      <c r="A769" t="s">
        <v>1397</v>
      </c>
      <c r="B769">
        <f>VLOOKUP(A769,Constructors!A:B,2,FALSE)</f>
        <v>148</v>
      </c>
      <c r="C769">
        <v>2007</v>
      </c>
      <c r="D769">
        <f>VLOOKUP(C769,Seasons!A:B,2,FALSE)</f>
        <v>58</v>
      </c>
      <c r="F769" s="5" t="str">
        <f t="shared" ref="F769:F832" si="12">_xlfn.CONCAT("(",B769,",",D769,"),")</f>
        <v>(148,58),</v>
      </c>
    </row>
    <row r="770" spans="1:6" x14ac:dyDescent="0.25">
      <c r="A770" t="s">
        <v>1397</v>
      </c>
      <c r="B770">
        <f>VLOOKUP(A770,Constructors!A:B,2,FALSE)</f>
        <v>148</v>
      </c>
      <c r="C770">
        <v>2008</v>
      </c>
      <c r="D770">
        <f>VLOOKUP(C770,Seasons!A:B,2,FALSE)</f>
        <v>59</v>
      </c>
      <c r="F770" s="5" t="str">
        <f t="shared" si="12"/>
        <v>(148,59),</v>
      </c>
    </row>
    <row r="771" spans="1:6" x14ac:dyDescent="0.25">
      <c r="A771" t="s">
        <v>1397</v>
      </c>
      <c r="B771">
        <f>VLOOKUP(A771,Constructors!A:B,2,FALSE)</f>
        <v>148</v>
      </c>
      <c r="C771">
        <v>2009</v>
      </c>
      <c r="D771">
        <f>VLOOKUP(C771,Seasons!A:B,2,FALSE)</f>
        <v>60</v>
      </c>
      <c r="F771" s="5" t="str">
        <f t="shared" si="12"/>
        <v>(148,60),</v>
      </c>
    </row>
    <row r="772" spans="1:6" x14ac:dyDescent="0.25">
      <c r="A772" t="s">
        <v>1397</v>
      </c>
      <c r="B772">
        <f>VLOOKUP(A772,Constructors!A:B,2,FALSE)</f>
        <v>148</v>
      </c>
      <c r="C772">
        <v>2010</v>
      </c>
      <c r="D772">
        <f>VLOOKUP(C772,Seasons!A:B,2,FALSE)</f>
        <v>61</v>
      </c>
      <c r="F772" s="5" t="str">
        <f t="shared" si="12"/>
        <v>(148,61),</v>
      </c>
    </row>
    <row r="773" spans="1:6" x14ac:dyDescent="0.25">
      <c r="A773" t="s">
        <v>1397</v>
      </c>
      <c r="B773">
        <f>VLOOKUP(A773,Constructors!A:B,2,FALSE)</f>
        <v>148</v>
      </c>
      <c r="C773">
        <v>2011</v>
      </c>
      <c r="D773">
        <f>VLOOKUP(C773,Seasons!A:B,2,FALSE)</f>
        <v>62</v>
      </c>
      <c r="F773" s="5" t="str">
        <f t="shared" si="12"/>
        <v>(148,62),</v>
      </c>
    </row>
    <row r="774" spans="1:6" x14ac:dyDescent="0.25">
      <c r="A774" t="s">
        <v>1397</v>
      </c>
      <c r="B774">
        <f>VLOOKUP(A774,Constructors!A:B,2,FALSE)</f>
        <v>148</v>
      </c>
      <c r="C774">
        <v>2012</v>
      </c>
      <c r="D774">
        <f>VLOOKUP(C774,Seasons!A:B,2,FALSE)</f>
        <v>63</v>
      </c>
      <c r="F774" s="5" t="str">
        <f t="shared" si="12"/>
        <v>(148,63),</v>
      </c>
    </row>
    <row r="775" spans="1:6" x14ac:dyDescent="0.25">
      <c r="A775" t="s">
        <v>1397</v>
      </c>
      <c r="B775">
        <f>VLOOKUP(A775,Constructors!A:B,2,FALSE)</f>
        <v>148</v>
      </c>
      <c r="C775">
        <v>2013</v>
      </c>
      <c r="D775">
        <f>VLOOKUP(C775,Seasons!A:B,2,FALSE)</f>
        <v>64</v>
      </c>
      <c r="F775" s="5" t="str">
        <f t="shared" si="12"/>
        <v>(148,64),</v>
      </c>
    </row>
    <row r="776" spans="1:6" x14ac:dyDescent="0.25">
      <c r="A776" t="s">
        <v>1397</v>
      </c>
      <c r="B776">
        <f>VLOOKUP(A776,Constructors!A:B,2,FALSE)</f>
        <v>148</v>
      </c>
      <c r="C776">
        <v>2014</v>
      </c>
      <c r="D776">
        <f>VLOOKUP(C776,Seasons!A:B,2,FALSE)</f>
        <v>65</v>
      </c>
      <c r="F776" s="5" t="str">
        <f t="shared" si="12"/>
        <v>(148,65),</v>
      </c>
    </row>
    <row r="777" spans="1:6" x14ac:dyDescent="0.25">
      <c r="A777" t="s">
        <v>1397</v>
      </c>
      <c r="B777">
        <f>VLOOKUP(A777,Constructors!A:B,2,FALSE)</f>
        <v>148</v>
      </c>
      <c r="C777">
        <v>2015</v>
      </c>
      <c r="D777">
        <f>VLOOKUP(C777,Seasons!A:B,2,FALSE)</f>
        <v>66</v>
      </c>
      <c r="F777" s="5" t="str">
        <f t="shared" si="12"/>
        <v>(148,66),</v>
      </c>
    </row>
    <row r="778" spans="1:6" x14ac:dyDescent="0.25">
      <c r="A778" t="s">
        <v>1397</v>
      </c>
      <c r="B778">
        <f>VLOOKUP(A778,Constructors!A:B,2,FALSE)</f>
        <v>148</v>
      </c>
      <c r="C778">
        <v>2016</v>
      </c>
      <c r="D778">
        <f>VLOOKUP(C778,Seasons!A:B,2,FALSE)</f>
        <v>67</v>
      </c>
      <c r="F778" s="5" t="str">
        <f t="shared" si="12"/>
        <v>(148,67),</v>
      </c>
    </row>
    <row r="779" spans="1:6" x14ac:dyDescent="0.25">
      <c r="A779" t="s">
        <v>1397</v>
      </c>
      <c r="B779">
        <f>VLOOKUP(A779,Constructors!A:B,2,FALSE)</f>
        <v>148</v>
      </c>
      <c r="C779">
        <v>2017</v>
      </c>
      <c r="D779">
        <f>VLOOKUP(C779,Seasons!A:B,2,FALSE)</f>
        <v>68</v>
      </c>
      <c r="F779" s="5" t="str">
        <f t="shared" si="12"/>
        <v>(148,68),</v>
      </c>
    </row>
    <row r="780" spans="1:6" x14ac:dyDescent="0.25">
      <c r="A780" t="s">
        <v>1397</v>
      </c>
      <c r="B780">
        <f>VLOOKUP(A780,Constructors!A:B,2,FALSE)</f>
        <v>148</v>
      </c>
      <c r="C780">
        <v>2018</v>
      </c>
      <c r="D780">
        <f>VLOOKUP(C780,Seasons!A:B,2,FALSE)</f>
        <v>69</v>
      </c>
      <c r="F780" s="5" t="str">
        <f t="shared" si="12"/>
        <v>(148,69),</v>
      </c>
    </row>
    <row r="781" spans="1:6" x14ac:dyDescent="0.25">
      <c r="A781" t="s">
        <v>1397</v>
      </c>
      <c r="B781">
        <f>VLOOKUP(A781,Constructors!A:B,2,FALSE)</f>
        <v>148</v>
      </c>
      <c r="C781">
        <v>2019</v>
      </c>
      <c r="D781">
        <f>VLOOKUP(C781,Seasons!A:B,2,FALSE)</f>
        <v>70</v>
      </c>
      <c r="F781" s="5" t="str">
        <f t="shared" si="12"/>
        <v>(148,70),</v>
      </c>
    </row>
    <row r="782" spans="1:6" x14ac:dyDescent="0.25">
      <c r="A782" t="s">
        <v>1397</v>
      </c>
      <c r="B782">
        <f>VLOOKUP(A782,Constructors!A:B,2,FALSE)</f>
        <v>148</v>
      </c>
      <c r="C782">
        <v>2020</v>
      </c>
      <c r="D782">
        <f>VLOOKUP(C782,Seasons!A:B,2,FALSE)</f>
        <v>71</v>
      </c>
      <c r="F782" s="5" t="str">
        <f t="shared" si="12"/>
        <v>(148,71),</v>
      </c>
    </row>
    <row r="783" spans="1:6" x14ac:dyDescent="0.25">
      <c r="A783" t="s">
        <v>1397</v>
      </c>
      <c r="B783">
        <f>VLOOKUP(A783,Constructors!A:B,2,FALSE)</f>
        <v>148</v>
      </c>
      <c r="C783">
        <v>2021</v>
      </c>
      <c r="D783">
        <f>VLOOKUP(C783,Seasons!A:B,2,FALSE)</f>
        <v>72</v>
      </c>
      <c r="F783" s="5" t="str">
        <f t="shared" si="12"/>
        <v>(148,72),</v>
      </c>
    </row>
    <row r="784" spans="1:6" x14ac:dyDescent="0.25">
      <c r="A784" t="s">
        <v>1402</v>
      </c>
      <c r="B784">
        <f>VLOOKUP(A784,Constructors!A:B,2,FALSE)</f>
        <v>149</v>
      </c>
      <c r="C784">
        <v>2016</v>
      </c>
      <c r="D784">
        <f>VLOOKUP(C784,Seasons!A:B,2,FALSE)</f>
        <v>67</v>
      </c>
      <c r="F784" s="5" t="str">
        <f t="shared" si="12"/>
        <v>(149,67),</v>
      </c>
    </row>
    <row r="785" spans="1:6" x14ac:dyDescent="0.25">
      <c r="A785" t="s">
        <v>1402</v>
      </c>
      <c r="B785">
        <f>VLOOKUP(A785,Constructors!A:B,2,FALSE)</f>
        <v>149</v>
      </c>
      <c r="C785">
        <v>2017</v>
      </c>
      <c r="D785">
        <f>VLOOKUP(C785,Seasons!A:B,2,FALSE)</f>
        <v>68</v>
      </c>
      <c r="F785" s="5" t="str">
        <f t="shared" si="12"/>
        <v>(149,68),</v>
      </c>
    </row>
    <row r="786" spans="1:6" x14ac:dyDescent="0.25">
      <c r="A786" t="s">
        <v>1402</v>
      </c>
      <c r="B786">
        <f>VLOOKUP(A786,Constructors!A:B,2,FALSE)</f>
        <v>149</v>
      </c>
      <c r="C786">
        <v>2018</v>
      </c>
      <c r="D786">
        <f>VLOOKUP(C786,Seasons!A:B,2,FALSE)</f>
        <v>69</v>
      </c>
      <c r="F786" s="5" t="str">
        <f t="shared" si="12"/>
        <v>(149,69),</v>
      </c>
    </row>
    <row r="787" spans="1:6" x14ac:dyDescent="0.25">
      <c r="A787" t="s">
        <v>1402</v>
      </c>
      <c r="B787">
        <f>VLOOKUP(A787,Constructors!A:B,2,FALSE)</f>
        <v>149</v>
      </c>
      <c r="C787">
        <v>2019</v>
      </c>
      <c r="D787">
        <f>VLOOKUP(C787,Seasons!A:B,2,FALSE)</f>
        <v>70</v>
      </c>
      <c r="F787" s="5" t="str">
        <f t="shared" si="12"/>
        <v>(149,70),</v>
      </c>
    </row>
    <row r="788" spans="1:6" x14ac:dyDescent="0.25">
      <c r="A788" t="s">
        <v>1402</v>
      </c>
      <c r="B788">
        <f>VLOOKUP(A788,Constructors!A:B,2,FALSE)</f>
        <v>149</v>
      </c>
      <c r="C788">
        <v>2020</v>
      </c>
      <c r="D788">
        <f>VLOOKUP(C788,Seasons!A:B,2,FALSE)</f>
        <v>71</v>
      </c>
      <c r="F788" s="5" t="str">
        <f t="shared" si="12"/>
        <v>(149,71),</v>
      </c>
    </row>
    <row r="789" spans="1:6" x14ac:dyDescent="0.25">
      <c r="A789" t="s">
        <v>1402</v>
      </c>
      <c r="B789">
        <f>VLOOKUP(A789,Constructors!A:B,2,FALSE)</f>
        <v>149</v>
      </c>
      <c r="C789">
        <v>2021</v>
      </c>
      <c r="D789">
        <f>VLOOKUP(C789,Seasons!A:B,2,FALSE)</f>
        <v>72</v>
      </c>
      <c r="F789" s="5" t="str">
        <f t="shared" si="12"/>
        <v>(149,72),</v>
      </c>
    </row>
    <row r="790" spans="1:6" x14ac:dyDescent="0.25">
      <c r="A790" t="s">
        <v>1403</v>
      </c>
      <c r="B790">
        <f>VLOOKUP(A790,Constructors!A:B,2,FALSE)</f>
        <v>150</v>
      </c>
      <c r="C790">
        <v>1966</v>
      </c>
      <c r="D790">
        <f>VLOOKUP(C790,Seasons!A:B,2,FALSE)</f>
        <v>17</v>
      </c>
      <c r="F790" s="5" t="str">
        <f t="shared" si="12"/>
        <v>(150,17),</v>
      </c>
    </row>
    <row r="791" spans="1:6" x14ac:dyDescent="0.25">
      <c r="A791" t="s">
        <v>1403</v>
      </c>
      <c r="B791">
        <f>VLOOKUP(A791,Constructors!A:B,2,FALSE)</f>
        <v>150</v>
      </c>
      <c r="C791">
        <v>1967</v>
      </c>
      <c r="D791">
        <f>VLOOKUP(C791,Seasons!A:B,2,FALSE)</f>
        <v>18</v>
      </c>
      <c r="F791" s="5" t="str">
        <f t="shared" si="12"/>
        <v>(150,18),</v>
      </c>
    </row>
    <row r="792" spans="1:6" x14ac:dyDescent="0.25">
      <c r="A792" t="s">
        <v>1403</v>
      </c>
      <c r="B792">
        <f>VLOOKUP(A792,Constructors!A:B,2,FALSE)</f>
        <v>150</v>
      </c>
      <c r="C792">
        <v>1968</v>
      </c>
      <c r="D792">
        <f>VLOOKUP(C792,Seasons!A:B,2,FALSE)</f>
        <v>19</v>
      </c>
      <c r="F792" s="5" t="str">
        <f t="shared" si="12"/>
        <v>(150,19),</v>
      </c>
    </row>
    <row r="793" spans="1:6" x14ac:dyDescent="0.25">
      <c r="A793" t="s">
        <v>1403</v>
      </c>
      <c r="B793">
        <f>VLOOKUP(A793,Constructors!A:B,2,FALSE)</f>
        <v>150</v>
      </c>
      <c r="C793">
        <v>1969</v>
      </c>
      <c r="D793">
        <f>VLOOKUP(C793,Seasons!A:B,2,FALSE)</f>
        <v>20</v>
      </c>
      <c r="F793" s="5" t="str">
        <f t="shared" si="12"/>
        <v>(150,20),</v>
      </c>
    </row>
    <row r="794" spans="1:6" x14ac:dyDescent="0.25">
      <c r="A794" t="s">
        <v>1403</v>
      </c>
      <c r="B794">
        <f>VLOOKUP(A794,Constructors!A:B,2,FALSE)</f>
        <v>150</v>
      </c>
      <c r="C794">
        <v>1970</v>
      </c>
      <c r="D794">
        <f>VLOOKUP(C794,Seasons!A:B,2,FALSE)</f>
        <v>21</v>
      </c>
      <c r="F794" s="5" t="str">
        <f t="shared" si="12"/>
        <v>(150,21),</v>
      </c>
    </row>
    <row r="795" spans="1:6" x14ac:dyDescent="0.25">
      <c r="A795" t="s">
        <v>1403</v>
      </c>
      <c r="B795">
        <f>VLOOKUP(A795,Constructors!A:B,2,FALSE)</f>
        <v>150</v>
      </c>
      <c r="C795">
        <v>1971</v>
      </c>
      <c r="D795">
        <f>VLOOKUP(C795,Seasons!A:B,2,FALSE)</f>
        <v>22</v>
      </c>
      <c r="F795" s="5" t="str">
        <f t="shared" si="12"/>
        <v>(150,22),</v>
      </c>
    </row>
    <row r="796" spans="1:6" x14ac:dyDescent="0.25">
      <c r="A796" t="s">
        <v>1403</v>
      </c>
      <c r="B796">
        <f>VLOOKUP(A796,Constructors!A:B,2,FALSE)</f>
        <v>150</v>
      </c>
      <c r="C796">
        <v>1972</v>
      </c>
      <c r="D796">
        <f>VLOOKUP(C796,Seasons!A:B,2,FALSE)</f>
        <v>23</v>
      </c>
      <c r="F796" s="5" t="str">
        <f t="shared" si="12"/>
        <v>(150,23),</v>
      </c>
    </row>
    <row r="797" spans="1:6" x14ac:dyDescent="0.25">
      <c r="A797" t="s">
        <v>1403</v>
      </c>
      <c r="B797">
        <f>VLOOKUP(A797,Constructors!A:B,2,FALSE)</f>
        <v>150</v>
      </c>
      <c r="C797">
        <v>1973</v>
      </c>
      <c r="D797">
        <f>VLOOKUP(C797,Seasons!A:B,2,FALSE)</f>
        <v>24</v>
      </c>
      <c r="F797" s="5" t="str">
        <f t="shared" si="12"/>
        <v>(150,24),</v>
      </c>
    </row>
    <row r="798" spans="1:6" x14ac:dyDescent="0.25">
      <c r="A798" t="s">
        <v>1403</v>
      </c>
      <c r="B798">
        <f>VLOOKUP(A798,Constructors!A:B,2,FALSE)</f>
        <v>150</v>
      </c>
      <c r="C798">
        <v>1974</v>
      </c>
      <c r="D798">
        <f>VLOOKUP(C798,Seasons!A:B,2,FALSE)</f>
        <v>25</v>
      </c>
      <c r="F798" s="5" t="str">
        <f t="shared" si="12"/>
        <v>(150,25),</v>
      </c>
    </row>
    <row r="799" spans="1:6" x14ac:dyDescent="0.25">
      <c r="A799" t="s">
        <v>1403</v>
      </c>
      <c r="B799">
        <f>VLOOKUP(A799,Constructors!A:B,2,FALSE)</f>
        <v>150</v>
      </c>
      <c r="C799">
        <v>1975</v>
      </c>
      <c r="D799">
        <f>VLOOKUP(C799,Seasons!A:B,2,FALSE)</f>
        <v>26</v>
      </c>
      <c r="F799" s="5" t="str">
        <f t="shared" si="12"/>
        <v>(150,26),</v>
      </c>
    </row>
    <row r="800" spans="1:6" x14ac:dyDescent="0.25">
      <c r="A800" t="s">
        <v>1403</v>
      </c>
      <c r="B800">
        <f>VLOOKUP(A800,Constructors!A:B,2,FALSE)</f>
        <v>150</v>
      </c>
      <c r="C800">
        <v>1976</v>
      </c>
      <c r="D800">
        <f>VLOOKUP(C800,Seasons!A:B,2,FALSE)</f>
        <v>27</v>
      </c>
      <c r="F800" s="5" t="str">
        <f t="shared" si="12"/>
        <v>(150,27),</v>
      </c>
    </row>
    <row r="801" spans="1:6" x14ac:dyDescent="0.25">
      <c r="A801" t="s">
        <v>1403</v>
      </c>
      <c r="B801">
        <f>VLOOKUP(A801,Constructors!A:B,2,FALSE)</f>
        <v>150</v>
      </c>
      <c r="C801">
        <v>1977</v>
      </c>
      <c r="D801">
        <f>VLOOKUP(C801,Seasons!A:B,2,FALSE)</f>
        <v>28</v>
      </c>
      <c r="F801" s="5" t="str">
        <f t="shared" si="12"/>
        <v>(150,28),</v>
      </c>
    </row>
    <row r="802" spans="1:6" x14ac:dyDescent="0.25">
      <c r="A802" t="s">
        <v>1403</v>
      </c>
      <c r="B802">
        <f>VLOOKUP(A802,Constructors!A:B,2,FALSE)</f>
        <v>150</v>
      </c>
      <c r="C802">
        <v>1978</v>
      </c>
      <c r="D802">
        <f>VLOOKUP(C802,Seasons!A:B,2,FALSE)</f>
        <v>29</v>
      </c>
      <c r="F802" s="5" t="str">
        <f t="shared" si="12"/>
        <v>(150,29),</v>
      </c>
    </row>
    <row r="803" spans="1:6" x14ac:dyDescent="0.25">
      <c r="A803" t="s">
        <v>1403</v>
      </c>
      <c r="B803">
        <f>VLOOKUP(A803,Constructors!A:B,2,FALSE)</f>
        <v>150</v>
      </c>
      <c r="C803">
        <v>1979</v>
      </c>
      <c r="D803">
        <f>VLOOKUP(C803,Seasons!A:B,2,FALSE)</f>
        <v>30</v>
      </c>
      <c r="F803" s="5" t="str">
        <f t="shared" si="12"/>
        <v>(150,30),</v>
      </c>
    </row>
    <row r="804" spans="1:6" x14ac:dyDescent="0.25">
      <c r="A804" t="s">
        <v>1403</v>
      </c>
      <c r="B804">
        <f>VLOOKUP(A804,Constructors!A:B,2,FALSE)</f>
        <v>150</v>
      </c>
      <c r="C804">
        <v>1980</v>
      </c>
      <c r="D804">
        <f>VLOOKUP(C804,Seasons!A:B,2,FALSE)</f>
        <v>31</v>
      </c>
      <c r="F804" s="5" t="str">
        <f t="shared" si="12"/>
        <v>(150,31),</v>
      </c>
    </row>
    <row r="805" spans="1:6" x14ac:dyDescent="0.25">
      <c r="A805" t="s">
        <v>1403</v>
      </c>
      <c r="B805">
        <f>VLOOKUP(A805,Constructors!A:B,2,FALSE)</f>
        <v>150</v>
      </c>
      <c r="C805">
        <v>1981</v>
      </c>
      <c r="D805">
        <f>VLOOKUP(C805,Seasons!A:B,2,FALSE)</f>
        <v>32</v>
      </c>
      <c r="F805" s="5" t="str">
        <f t="shared" si="12"/>
        <v>(150,32),</v>
      </c>
    </row>
    <row r="806" spans="1:6" x14ac:dyDescent="0.25">
      <c r="A806" t="s">
        <v>1403</v>
      </c>
      <c r="B806">
        <f>VLOOKUP(A806,Constructors!A:B,2,FALSE)</f>
        <v>150</v>
      </c>
      <c r="C806">
        <v>1982</v>
      </c>
      <c r="D806">
        <f>VLOOKUP(C806,Seasons!A:B,2,FALSE)</f>
        <v>33</v>
      </c>
      <c r="F806" s="5" t="str">
        <f t="shared" si="12"/>
        <v>(150,33),</v>
      </c>
    </row>
    <row r="807" spans="1:6" x14ac:dyDescent="0.25">
      <c r="A807" t="s">
        <v>1403</v>
      </c>
      <c r="B807">
        <f>VLOOKUP(A807,Constructors!A:B,2,FALSE)</f>
        <v>150</v>
      </c>
      <c r="C807">
        <v>1983</v>
      </c>
      <c r="D807">
        <f>VLOOKUP(C807,Seasons!A:B,2,FALSE)</f>
        <v>34</v>
      </c>
      <c r="F807" s="5" t="str">
        <f t="shared" si="12"/>
        <v>(150,34),</v>
      </c>
    </row>
    <row r="808" spans="1:6" x14ac:dyDescent="0.25">
      <c r="A808" t="s">
        <v>1403</v>
      </c>
      <c r="B808">
        <f>VLOOKUP(A808,Constructors!A:B,2,FALSE)</f>
        <v>150</v>
      </c>
      <c r="C808">
        <v>1984</v>
      </c>
      <c r="D808">
        <f>VLOOKUP(C808,Seasons!A:B,2,FALSE)</f>
        <v>35</v>
      </c>
      <c r="F808" s="5" t="str">
        <f t="shared" si="12"/>
        <v>(150,35),</v>
      </c>
    </row>
    <row r="809" spans="1:6" x14ac:dyDescent="0.25">
      <c r="A809" t="s">
        <v>1403</v>
      </c>
      <c r="B809">
        <f>VLOOKUP(A809,Constructors!A:B,2,FALSE)</f>
        <v>150</v>
      </c>
      <c r="C809">
        <v>1985</v>
      </c>
      <c r="D809">
        <f>VLOOKUP(C809,Seasons!A:B,2,FALSE)</f>
        <v>36</v>
      </c>
      <c r="F809" s="5" t="str">
        <f t="shared" si="12"/>
        <v>(150,36),</v>
      </c>
    </row>
    <row r="810" spans="1:6" x14ac:dyDescent="0.25">
      <c r="A810" t="s">
        <v>1403</v>
      </c>
      <c r="B810">
        <f>VLOOKUP(A810,Constructors!A:B,2,FALSE)</f>
        <v>150</v>
      </c>
      <c r="C810">
        <v>1986</v>
      </c>
      <c r="D810">
        <f>VLOOKUP(C810,Seasons!A:B,2,FALSE)</f>
        <v>37</v>
      </c>
      <c r="F810" s="5" t="str">
        <f t="shared" si="12"/>
        <v>(150,37),</v>
      </c>
    </row>
    <row r="811" spans="1:6" x14ac:dyDescent="0.25">
      <c r="A811" t="s">
        <v>1403</v>
      </c>
      <c r="B811">
        <f>VLOOKUP(A811,Constructors!A:B,2,FALSE)</f>
        <v>150</v>
      </c>
      <c r="C811">
        <v>1987</v>
      </c>
      <c r="D811">
        <f>VLOOKUP(C811,Seasons!A:B,2,FALSE)</f>
        <v>38</v>
      </c>
      <c r="F811" s="5" t="str">
        <f t="shared" si="12"/>
        <v>(150,38),</v>
      </c>
    </row>
    <row r="812" spans="1:6" x14ac:dyDescent="0.25">
      <c r="A812" t="s">
        <v>1403</v>
      </c>
      <c r="B812">
        <f>VLOOKUP(A812,Constructors!A:B,2,FALSE)</f>
        <v>150</v>
      </c>
      <c r="C812">
        <v>1988</v>
      </c>
      <c r="D812">
        <f>VLOOKUP(C812,Seasons!A:B,2,FALSE)</f>
        <v>39</v>
      </c>
      <c r="F812" s="5" t="str">
        <f t="shared" si="12"/>
        <v>(150,39),</v>
      </c>
    </row>
    <row r="813" spans="1:6" x14ac:dyDescent="0.25">
      <c r="A813" t="s">
        <v>1403</v>
      </c>
      <c r="B813">
        <f>VLOOKUP(A813,Constructors!A:B,2,FALSE)</f>
        <v>150</v>
      </c>
      <c r="C813">
        <v>1989</v>
      </c>
      <c r="D813">
        <f>VLOOKUP(C813,Seasons!A:B,2,FALSE)</f>
        <v>40</v>
      </c>
      <c r="F813" s="5" t="str">
        <f t="shared" si="12"/>
        <v>(150,40),</v>
      </c>
    </row>
    <row r="814" spans="1:6" x14ac:dyDescent="0.25">
      <c r="A814" t="s">
        <v>1403</v>
      </c>
      <c r="B814">
        <f>VLOOKUP(A814,Constructors!A:B,2,FALSE)</f>
        <v>150</v>
      </c>
      <c r="C814">
        <v>1990</v>
      </c>
      <c r="D814">
        <f>VLOOKUP(C814,Seasons!A:B,2,FALSE)</f>
        <v>41</v>
      </c>
      <c r="F814" s="5" t="str">
        <f t="shared" si="12"/>
        <v>(150,41),</v>
      </c>
    </row>
    <row r="815" spans="1:6" x14ac:dyDescent="0.25">
      <c r="A815" t="s">
        <v>1403</v>
      </c>
      <c r="B815">
        <f>VLOOKUP(A815,Constructors!A:B,2,FALSE)</f>
        <v>150</v>
      </c>
      <c r="C815">
        <v>1991</v>
      </c>
      <c r="D815">
        <f>VLOOKUP(C815,Seasons!A:B,2,FALSE)</f>
        <v>42</v>
      </c>
      <c r="F815" s="5" t="str">
        <f t="shared" si="12"/>
        <v>(150,42),</v>
      </c>
    </row>
    <row r="816" spans="1:6" x14ac:dyDescent="0.25">
      <c r="A816" t="s">
        <v>1403</v>
      </c>
      <c r="B816">
        <f>VLOOKUP(A816,Constructors!A:B,2,FALSE)</f>
        <v>150</v>
      </c>
      <c r="C816">
        <v>1992</v>
      </c>
      <c r="D816">
        <f>VLOOKUP(C816,Seasons!A:B,2,FALSE)</f>
        <v>43</v>
      </c>
      <c r="F816" s="5" t="str">
        <f t="shared" si="12"/>
        <v>(150,43),</v>
      </c>
    </row>
    <row r="817" spans="1:6" x14ac:dyDescent="0.25">
      <c r="A817" t="s">
        <v>1403</v>
      </c>
      <c r="B817">
        <f>VLOOKUP(A817,Constructors!A:B,2,FALSE)</f>
        <v>150</v>
      </c>
      <c r="C817">
        <v>1993</v>
      </c>
      <c r="D817">
        <f>VLOOKUP(C817,Seasons!A:B,2,FALSE)</f>
        <v>44</v>
      </c>
      <c r="F817" s="5" t="str">
        <f t="shared" si="12"/>
        <v>(150,44),</v>
      </c>
    </row>
    <row r="818" spans="1:6" x14ac:dyDescent="0.25">
      <c r="A818" t="s">
        <v>1403</v>
      </c>
      <c r="B818">
        <f>VLOOKUP(A818,Constructors!A:B,2,FALSE)</f>
        <v>150</v>
      </c>
      <c r="C818">
        <v>1994</v>
      </c>
      <c r="D818">
        <f>VLOOKUP(C818,Seasons!A:B,2,FALSE)</f>
        <v>45</v>
      </c>
      <c r="F818" s="5" t="str">
        <f t="shared" si="12"/>
        <v>(150,45),</v>
      </c>
    </row>
    <row r="819" spans="1:6" x14ac:dyDescent="0.25">
      <c r="A819" t="s">
        <v>1403</v>
      </c>
      <c r="B819">
        <f>VLOOKUP(A819,Constructors!A:B,2,FALSE)</f>
        <v>150</v>
      </c>
      <c r="C819">
        <v>1995</v>
      </c>
      <c r="D819">
        <f>VLOOKUP(C819,Seasons!A:B,2,FALSE)</f>
        <v>46</v>
      </c>
      <c r="F819" s="5" t="str">
        <f t="shared" si="12"/>
        <v>(150,46),</v>
      </c>
    </row>
    <row r="820" spans="1:6" x14ac:dyDescent="0.25">
      <c r="A820" t="s">
        <v>1403</v>
      </c>
      <c r="B820">
        <f>VLOOKUP(A820,Constructors!A:B,2,FALSE)</f>
        <v>150</v>
      </c>
      <c r="C820">
        <v>1996</v>
      </c>
      <c r="D820">
        <f>VLOOKUP(C820,Seasons!A:B,2,FALSE)</f>
        <v>47</v>
      </c>
      <c r="F820" s="5" t="str">
        <f t="shared" si="12"/>
        <v>(150,47),</v>
      </c>
    </row>
    <row r="821" spans="1:6" x14ac:dyDescent="0.25">
      <c r="A821" t="s">
        <v>1403</v>
      </c>
      <c r="B821">
        <f>VLOOKUP(A821,Constructors!A:B,2,FALSE)</f>
        <v>150</v>
      </c>
      <c r="C821">
        <v>1997</v>
      </c>
      <c r="D821">
        <f>VLOOKUP(C821,Seasons!A:B,2,FALSE)</f>
        <v>48</v>
      </c>
      <c r="F821" s="5" t="str">
        <f t="shared" si="12"/>
        <v>(150,48),</v>
      </c>
    </row>
    <row r="822" spans="1:6" x14ac:dyDescent="0.25">
      <c r="A822" t="s">
        <v>1403</v>
      </c>
      <c r="B822">
        <f>VLOOKUP(A822,Constructors!A:B,2,FALSE)</f>
        <v>150</v>
      </c>
      <c r="C822">
        <v>1998</v>
      </c>
      <c r="D822">
        <f>VLOOKUP(C822,Seasons!A:B,2,FALSE)</f>
        <v>49</v>
      </c>
      <c r="F822" s="5" t="str">
        <f t="shared" si="12"/>
        <v>(150,49),</v>
      </c>
    </row>
    <row r="823" spans="1:6" x14ac:dyDescent="0.25">
      <c r="A823" t="s">
        <v>1403</v>
      </c>
      <c r="B823">
        <f>VLOOKUP(A823,Constructors!A:B,2,FALSE)</f>
        <v>150</v>
      </c>
      <c r="C823">
        <v>1999</v>
      </c>
      <c r="D823">
        <f>VLOOKUP(C823,Seasons!A:B,2,FALSE)</f>
        <v>50</v>
      </c>
      <c r="F823" s="5" t="str">
        <f t="shared" si="12"/>
        <v>(150,50),</v>
      </c>
    </row>
    <row r="824" spans="1:6" x14ac:dyDescent="0.25">
      <c r="A824" t="s">
        <v>1403</v>
      </c>
      <c r="B824">
        <f>VLOOKUP(A824,Constructors!A:B,2,FALSE)</f>
        <v>150</v>
      </c>
      <c r="C824">
        <v>2000</v>
      </c>
      <c r="D824">
        <f>VLOOKUP(C824,Seasons!A:B,2,FALSE)</f>
        <v>51</v>
      </c>
      <c r="F824" s="5" t="str">
        <f t="shared" si="12"/>
        <v>(150,51),</v>
      </c>
    </row>
    <row r="825" spans="1:6" x14ac:dyDescent="0.25">
      <c r="A825" t="s">
        <v>1403</v>
      </c>
      <c r="B825">
        <f>VLOOKUP(A825,Constructors!A:B,2,FALSE)</f>
        <v>150</v>
      </c>
      <c r="C825">
        <v>2001</v>
      </c>
      <c r="D825">
        <f>VLOOKUP(C825,Seasons!A:B,2,FALSE)</f>
        <v>52</v>
      </c>
      <c r="F825" s="5" t="str">
        <f t="shared" si="12"/>
        <v>(150,52),</v>
      </c>
    </row>
    <row r="826" spans="1:6" x14ac:dyDescent="0.25">
      <c r="A826" t="s">
        <v>1403</v>
      </c>
      <c r="B826">
        <f>VLOOKUP(A826,Constructors!A:B,2,FALSE)</f>
        <v>150</v>
      </c>
      <c r="C826">
        <v>2002</v>
      </c>
      <c r="D826">
        <f>VLOOKUP(C826,Seasons!A:B,2,FALSE)</f>
        <v>53</v>
      </c>
      <c r="F826" s="5" t="str">
        <f t="shared" si="12"/>
        <v>(150,53),</v>
      </c>
    </row>
    <row r="827" spans="1:6" x14ac:dyDescent="0.25">
      <c r="A827" t="s">
        <v>1403</v>
      </c>
      <c r="B827">
        <f>VLOOKUP(A827,Constructors!A:B,2,FALSE)</f>
        <v>150</v>
      </c>
      <c r="C827">
        <v>2003</v>
      </c>
      <c r="D827">
        <f>VLOOKUP(C827,Seasons!A:B,2,FALSE)</f>
        <v>54</v>
      </c>
      <c r="F827" s="5" t="str">
        <f t="shared" si="12"/>
        <v>(150,54),</v>
      </c>
    </row>
    <row r="828" spans="1:6" x14ac:dyDescent="0.25">
      <c r="A828" t="s">
        <v>1403</v>
      </c>
      <c r="B828">
        <f>VLOOKUP(A828,Constructors!A:B,2,FALSE)</f>
        <v>150</v>
      </c>
      <c r="C828">
        <v>2004</v>
      </c>
      <c r="D828">
        <f>VLOOKUP(C828,Seasons!A:B,2,FALSE)</f>
        <v>55</v>
      </c>
      <c r="F828" s="5" t="str">
        <f t="shared" si="12"/>
        <v>(150,55),</v>
      </c>
    </row>
    <row r="829" spans="1:6" x14ac:dyDescent="0.25">
      <c r="A829" t="s">
        <v>1403</v>
      </c>
      <c r="B829">
        <f>VLOOKUP(A829,Constructors!A:B,2,FALSE)</f>
        <v>150</v>
      </c>
      <c r="C829">
        <v>2005</v>
      </c>
      <c r="D829">
        <f>VLOOKUP(C829,Seasons!A:B,2,FALSE)</f>
        <v>56</v>
      </c>
      <c r="F829" s="5" t="str">
        <f t="shared" si="12"/>
        <v>(150,56),</v>
      </c>
    </row>
    <row r="830" spans="1:6" x14ac:dyDescent="0.25">
      <c r="A830" t="s">
        <v>1403</v>
      </c>
      <c r="B830">
        <f>VLOOKUP(A830,Constructors!A:B,2,FALSE)</f>
        <v>150</v>
      </c>
      <c r="C830">
        <v>2006</v>
      </c>
      <c r="D830">
        <f>VLOOKUP(C830,Seasons!A:B,2,FALSE)</f>
        <v>57</v>
      </c>
      <c r="F830" s="5" t="str">
        <f t="shared" si="12"/>
        <v>(150,57),</v>
      </c>
    </row>
    <row r="831" spans="1:6" x14ac:dyDescent="0.25">
      <c r="A831" t="s">
        <v>1403</v>
      </c>
      <c r="B831">
        <f>VLOOKUP(A831,Constructors!A:B,2,FALSE)</f>
        <v>150</v>
      </c>
      <c r="C831">
        <v>2007</v>
      </c>
      <c r="D831">
        <f>VLOOKUP(C831,Seasons!A:B,2,FALSE)</f>
        <v>58</v>
      </c>
      <c r="F831" s="5" t="str">
        <f t="shared" si="12"/>
        <v>(150,58),</v>
      </c>
    </row>
    <row r="832" spans="1:6" x14ac:dyDescent="0.25">
      <c r="A832" t="s">
        <v>1403</v>
      </c>
      <c r="B832">
        <f>VLOOKUP(A832,Constructors!A:B,2,FALSE)</f>
        <v>150</v>
      </c>
      <c r="C832">
        <v>2008</v>
      </c>
      <c r="D832">
        <f>VLOOKUP(C832,Seasons!A:B,2,FALSE)</f>
        <v>59</v>
      </c>
      <c r="F832" s="5" t="str">
        <f t="shared" si="12"/>
        <v>(150,59),</v>
      </c>
    </row>
    <row r="833" spans="1:6" x14ac:dyDescent="0.25">
      <c r="A833" t="s">
        <v>1403</v>
      </c>
      <c r="B833">
        <f>VLOOKUP(A833,Constructors!A:B,2,FALSE)</f>
        <v>150</v>
      </c>
      <c r="C833">
        <v>2009</v>
      </c>
      <c r="D833">
        <f>VLOOKUP(C833,Seasons!A:B,2,FALSE)</f>
        <v>60</v>
      </c>
      <c r="F833" s="5" t="str">
        <f t="shared" ref="F833:F896" si="13">_xlfn.CONCAT("(",B833,",",D833,"),")</f>
        <v>(150,60),</v>
      </c>
    </row>
    <row r="834" spans="1:6" x14ac:dyDescent="0.25">
      <c r="A834" t="s">
        <v>1403</v>
      </c>
      <c r="B834">
        <f>VLOOKUP(A834,Constructors!A:B,2,FALSE)</f>
        <v>150</v>
      </c>
      <c r="C834">
        <v>2010</v>
      </c>
      <c r="D834">
        <f>VLOOKUP(C834,Seasons!A:B,2,FALSE)</f>
        <v>61</v>
      </c>
      <c r="F834" s="5" t="str">
        <f t="shared" si="13"/>
        <v>(150,61),</v>
      </c>
    </row>
    <row r="835" spans="1:6" x14ac:dyDescent="0.25">
      <c r="A835" t="s">
        <v>1403</v>
      </c>
      <c r="B835">
        <f>VLOOKUP(A835,Constructors!A:B,2,FALSE)</f>
        <v>150</v>
      </c>
      <c r="C835">
        <v>2011</v>
      </c>
      <c r="D835">
        <f>VLOOKUP(C835,Seasons!A:B,2,FALSE)</f>
        <v>62</v>
      </c>
      <c r="F835" s="5" t="str">
        <f t="shared" si="13"/>
        <v>(150,62),</v>
      </c>
    </row>
    <row r="836" spans="1:6" x14ac:dyDescent="0.25">
      <c r="A836" t="s">
        <v>1403</v>
      </c>
      <c r="B836">
        <f>VLOOKUP(A836,Constructors!A:B,2,FALSE)</f>
        <v>150</v>
      </c>
      <c r="C836">
        <v>2012</v>
      </c>
      <c r="D836">
        <f>VLOOKUP(C836,Seasons!A:B,2,FALSE)</f>
        <v>63</v>
      </c>
      <c r="F836" s="5" t="str">
        <f t="shared" si="13"/>
        <v>(150,63),</v>
      </c>
    </row>
    <row r="837" spans="1:6" x14ac:dyDescent="0.25">
      <c r="A837" t="s">
        <v>1403</v>
      </c>
      <c r="B837">
        <f>VLOOKUP(A837,Constructors!A:B,2,FALSE)</f>
        <v>150</v>
      </c>
      <c r="C837">
        <v>2013</v>
      </c>
      <c r="D837">
        <f>VLOOKUP(C837,Seasons!A:B,2,FALSE)</f>
        <v>64</v>
      </c>
      <c r="F837" s="5" t="str">
        <f t="shared" si="13"/>
        <v>(150,64),</v>
      </c>
    </row>
    <row r="838" spans="1:6" x14ac:dyDescent="0.25">
      <c r="A838" t="s">
        <v>1403</v>
      </c>
      <c r="B838">
        <f>VLOOKUP(A838,Constructors!A:B,2,FALSE)</f>
        <v>150</v>
      </c>
      <c r="C838">
        <v>2014</v>
      </c>
      <c r="D838">
        <f>VLOOKUP(C838,Seasons!A:B,2,FALSE)</f>
        <v>65</v>
      </c>
      <c r="F838" s="5" t="str">
        <f t="shared" si="13"/>
        <v>(150,65),</v>
      </c>
    </row>
    <row r="839" spans="1:6" x14ac:dyDescent="0.25">
      <c r="A839" t="s">
        <v>1403</v>
      </c>
      <c r="B839">
        <f>VLOOKUP(A839,Constructors!A:B,2,FALSE)</f>
        <v>150</v>
      </c>
      <c r="C839">
        <v>2015</v>
      </c>
      <c r="D839">
        <f>VLOOKUP(C839,Seasons!A:B,2,FALSE)</f>
        <v>66</v>
      </c>
      <c r="F839" s="5" t="str">
        <f t="shared" si="13"/>
        <v>(150,66),</v>
      </c>
    </row>
    <row r="840" spans="1:6" x14ac:dyDescent="0.25">
      <c r="A840" t="s">
        <v>1403</v>
      </c>
      <c r="B840">
        <f>VLOOKUP(A840,Constructors!A:B,2,FALSE)</f>
        <v>150</v>
      </c>
      <c r="C840">
        <v>2016</v>
      </c>
      <c r="D840">
        <f>VLOOKUP(C840,Seasons!A:B,2,FALSE)</f>
        <v>67</v>
      </c>
      <c r="F840" s="5" t="str">
        <f t="shared" si="13"/>
        <v>(150,67),</v>
      </c>
    </row>
    <row r="841" spans="1:6" x14ac:dyDescent="0.25">
      <c r="A841" t="s">
        <v>1403</v>
      </c>
      <c r="B841">
        <f>VLOOKUP(A841,Constructors!A:B,2,FALSE)</f>
        <v>150</v>
      </c>
      <c r="C841">
        <v>2017</v>
      </c>
      <c r="D841">
        <f>VLOOKUP(C841,Seasons!A:B,2,FALSE)</f>
        <v>68</v>
      </c>
      <c r="F841" s="5" t="str">
        <f t="shared" si="13"/>
        <v>(150,68),</v>
      </c>
    </row>
    <row r="842" spans="1:6" x14ac:dyDescent="0.25">
      <c r="A842" t="s">
        <v>1403</v>
      </c>
      <c r="B842">
        <f>VLOOKUP(A842,Constructors!A:B,2,FALSE)</f>
        <v>150</v>
      </c>
      <c r="C842">
        <v>2018</v>
      </c>
      <c r="D842">
        <f>VLOOKUP(C842,Seasons!A:B,2,FALSE)</f>
        <v>69</v>
      </c>
      <c r="F842" s="5" t="str">
        <f t="shared" si="13"/>
        <v>(150,69),</v>
      </c>
    </row>
    <row r="843" spans="1:6" x14ac:dyDescent="0.25">
      <c r="A843" t="s">
        <v>1403</v>
      </c>
      <c r="B843">
        <f>VLOOKUP(A843,Constructors!A:B,2,FALSE)</f>
        <v>150</v>
      </c>
      <c r="C843">
        <v>2019</v>
      </c>
      <c r="D843">
        <f>VLOOKUP(C843,Seasons!A:B,2,FALSE)</f>
        <v>70</v>
      </c>
      <c r="F843" s="5" t="str">
        <f t="shared" si="13"/>
        <v>(150,70),</v>
      </c>
    </row>
    <row r="844" spans="1:6" x14ac:dyDescent="0.25">
      <c r="A844" t="s">
        <v>1403</v>
      </c>
      <c r="B844">
        <f>VLOOKUP(A844,Constructors!A:B,2,FALSE)</f>
        <v>150</v>
      </c>
      <c r="C844">
        <v>2020</v>
      </c>
      <c r="D844">
        <f>VLOOKUP(C844,Seasons!A:B,2,FALSE)</f>
        <v>71</v>
      </c>
      <c r="F844" s="5" t="str">
        <f t="shared" si="13"/>
        <v>(150,71),</v>
      </c>
    </row>
    <row r="845" spans="1:6" x14ac:dyDescent="0.25">
      <c r="A845" t="s">
        <v>1403</v>
      </c>
      <c r="B845">
        <f>VLOOKUP(A845,Constructors!A:B,2,FALSE)</f>
        <v>150</v>
      </c>
      <c r="C845">
        <v>2021</v>
      </c>
      <c r="D845">
        <f>VLOOKUP(C845,Seasons!A:B,2,FALSE)</f>
        <v>72</v>
      </c>
      <c r="F845" s="5" t="str">
        <f t="shared" si="13"/>
        <v>(150,72),</v>
      </c>
    </row>
    <row r="846" spans="1:6" x14ac:dyDescent="0.25">
      <c r="A846" t="s">
        <v>1401</v>
      </c>
      <c r="B846">
        <f>VLOOKUP(A846,Constructors!A:B,2,FALSE)</f>
        <v>151</v>
      </c>
      <c r="C846">
        <v>1954</v>
      </c>
      <c r="D846">
        <f>VLOOKUP(C846,Seasons!A:B,2,FALSE)</f>
        <v>5</v>
      </c>
      <c r="F846" s="5" t="str">
        <f t="shared" si="13"/>
        <v>(151,5),</v>
      </c>
    </row>
    <row r="847" spans="1:6" x14ac:dyDescent="0.25">
      <c r="A847" t="s">
        <v>1401</v>
      </c>
      <c r="B847">
        <f>VLOOKUP(A847,Constructors!A:B,2,FALSE)</f>
        <v>151</v>
      </c>
      <c r="C847">
        <v>1955</v>
      </c>
      <c r="D847">
        <f>VLOOKUP(C847,Seasons!A:B,2,FALSE)</f>
        <v>6</v>
      </c>
      <c r="F847" s="5" t="str">
        <f t="shared" si="13"/>
        <v>(151,6),</v>
      </c>
    </row>
    <row r="848" spans="1:6" x14ac:dyDescent="0.25">
      <c r="A848" t="s">
        <v>1401</v>
      </c>
      <c r="B848">
        <f>VLOOKUP(A848,Constructors!A:B,2,FALSE)</f>
        <v>151</v>
      </c>
      <c r="C848">
        <v>2010</v>
      </c>
      <c r="D848">
        <f>VLOOKUP(C848,Seasons!A:B,2,FALSE)</f>
        <v>61</v>
      </c>
      <c r="F848" s="5" t="str">
        <f t="shared" si="13"/>
        <v>(151,61),</v>
      </c>
    </row>
    <row r="849" spans="1:6" x14ac:dyDescent="0.25">
      <c r="A849" t="s">
        <v>1401</v>
      </c>
      <c r="B849">
        <f>VLOOKUP(A849,Constructors!A:B,2,FALSE)</f>
        <v>151</v>
      </c>
      <c r="C849">
        <v>2011</v>
      </c>
      <c r="D849">
        <f>VLOOKUP(C849,Seasons!A:B,2,FALSE)</f>
        <v>62</v>
      </c>
      <c r="F849" s="5" t="str">
        <f t="shared" si="13"/>
        <v>(151,62),</v>
      </c>
    </row>
    <row r="850" spans="1:6" x14ac:dyDescent="0.25">
      <c r="A850" t="s">
        <v>1401</v>
      </c>
      <c r="B850">
        <f>VLOOKUP(A850,Constructors!A:B,2,FALSE)</f>
        <v>151</v>
      </c>
      <c r="C850">
        <v>2012</v>
      </c>
      <c r="D850">
        <f>VLOOKUP(C850,Seasons!A:B,2,FALSE)</f>
        <v>63</v>
      </c>
      <c r="F850" s="5" t="str">
        <f t="shared" si="13"/>
        <v>(151,63),</v>
      </c>
    </row>
    <row r="851" spans="1:6" x14ac:dyDescent="0.25">
      <c r="A851" t="s">
        <v>1401</v>
      </c>
      <c r="B851">
        <f>VLOOKUP(A851,Constructors!A:B,2,FALSE)</f>
        <v>151</v>
      </c>
      <c r="C851">
        <v>2013</v>
      </c>
      <c r="D851">
        <f>VLOOKUP(C851,Seasons!A:B,2,FALSE)</f>
        <v>64</v>
      </c>
      <c r="F851" s="5" t="str">
        <f t="shared" si="13"/>
        <v>(151,64),</v>
      </c>
    </row>
    <row r="852" spans="1:6" x14ac:dyDescent="0.25">
      <c r="A852" t="s">
        <v>1401</v>
      </c>
      <c r="B852">
        <f>VLOOKUP(A852,Constructors!A:B,2,FALSE)</f>
        <v>151</v>
      </c>
      <c r="C852">
        <v>2014</v>
      </c>
      <c r="D852">
        <f>VLOOKUP(C852,Seasons!A:B,2,FALSE)</f>
        <v>65</v>
      </c>
      <c r="F852" s="5" t="str">
        <f t="shared" si="13"/>
        <v>(151,65),</v>
      </c>
    </row>
    <row r="853" spans="1:6" x14ac:dyDescent="0.25">
      <c r="A853" t="s">
        <v>1401</v>
      </c>
      <c r="B853">
        <f>VLOOKUP(A853,Constructors!A:B,2,FALSE)</f>
        <v>151</v>
      </c>
      <c r="C853">
        <v>2015</v>
      </c>
      <c r="D853">
        <f>VLOOKUP(C853,Seasons!A:B,2,FALSE)</f>
        <v>66</v>
      </c>
      <c r="F853" s="5" t="str">
        <f t="shared" si="13"/>
        <v>(151,66),</v>
      </c>
    </row>
    <row r="854" spans="1:6" x14ac:dyDescent="0.25">
      <c r="A854" t="s">
        <v>1401</v>
      </c>
      <c r="B854">
        <f>VLOOKUP(A854,Constructors!A:B,2,FALSE)</f>
        <v>151</v>
      </c>
      <c r="C854">
        <v>2016</v>
      </c>
      <c r="D854">
        <f>VLOOKUP(C854,Seasons!A:B,2,FALSE)</f>
        <v>67</v>
      </c>
      <c r="F854" s="5" t="str">
        <f t="shared" si="13"/>
        <v>(151,67),</v>
      </c>
    </row>
    <row r="855" spans="1:6" x14ac:dyDescent="0.25">
      <c r="A855" t="s">
        <v>1401</v>
      </c>
      <c r="B855">
        <f>VLOOKUP(A855,Constructors!A:B,2,FALSE)</f>
        <v>151</v>
      </c>
      <c r="C855">
        <v>2017</v>
      </c>
      <c r="D855">
        <f>VLOOKUP(C855,Seasons!A:B,2,FALSE)</f>
        <v>68</v>
      </c>
      <c r="F855" s="5" t="str">
        <f t="shared" si="13"/>
        <v>(151,68),</v>
      </c>
    </row>
    <row r="856" spans="1:6" x14ac:dyDescent="0.25">
      <c r="A856" t="s">
        <v>1401</v>
      </c>
      <c r="B856">
        <f>VLOOKUP(A856,Constructors!A:B,2,FALSE)</f>
        <v>151</v>
      </c>
      <c r="C856">
        <v>2018</v>
      </c>
      <c r="D856">
        <f>VLOOKUP(C856,Seasons!A:B,2,FALSE)</f>
        <v>69</v>
      </c>
      <c r="F856" s="5" t="str">
        <f t="shared" si="13"/>
        <v>(151,69),</v>
      </c>
    </row>
    <row r="857" spans="1:6" x14ac:dyDescent="0.25">
      <c r="A857" t="s">
        <v>1401</v>
      </c>
      <c r="B857">
        <f>VLOOKUP(A857,Constructors!A:B,2,FALSE)</f>
        <v>151</v>
      </c>
      <c r="C857">
        <v>2019</v>
      </c>
      <c r="D857">
        <f>VLOOKUP(C857,Seasons!A:B,2,FALSE)</f>
        <v>70</v>
      </c>
      <c r="F857" s="5" t="str">
        <f t="shared" si="13"/>
        <v>(151,70),</v>
      </c>
    </row>
    <row r="858" spans="1:6" x14ac:dyDescent="0.25">
      <c r="A858" t="s">
        <v>1401</v>
      </c>
      <c r="B858">
        <f>VLOOKUP(A858,Constructors!A:B,2,FALSE)</f>
        <v>151</v>
      </c>
      <c r="C858">
        <v>2020</v>
      </c>
      <c r="D858">
        <f>VLOOKUP(C858,Seasons!A:B,2,FALSE)</f>
        <v>71</v>
      </c>
      <c r="F858" s="5" t="str">
        <f t="shared" si="13"/>
        <v>(151,71),</v>
      </c>
    </row>
    <row r="859" spans="1:6" x14ac:dyDescent="0.25">
      <c r="A859" t="s">
        <v>1401</v>
      </c>
      <c r="B859">
        <f>VLOOKUP(A859,Constructors!A:B,2,FALSE)</f>
        <v>151</v>
      </c>
      <c r="C859">
        <v>2021</v>
      </c>
      <c r="D859">
        <f>VLOOKUP(C859,Seasons!A:B,2,FALSE)</f>
        <v>72</v>
      </c>
      <c r="F859" s="5" t="str">
        <f t="shared" si="13"/>
        <v>(151,72),</v>
      </c>
    </row>
    <row r="860" spans="1:6" x14ac:dyDescent="0.25">
      <c r="A860" t="s">
        <v>1404</v>
      </c>
      <c r="B860">
        <f>VLOOKUP(A860,Constructors!A:B,2,FALSE)</f>
        <v>152</v>
      </c>
      <c r="C860">
        <v>2005</v>
      </c>
      <c r="D860">
        <f>VLOOKUP(C860,Seasons!A:B,2,FALSE)</f>
        <v>56</v>
      </c>
      <c r="F860" s="5" t="str">
        <f t="shared" si="13"/>
        <v>(152,56),</v>
      </c>
    </row>
    <row r="861" spans="1:6" x14ac:dyDescent="0.25">
      <c r="A861" t="s">
        <v>1404</v>
      </c>
      <c r="B861">
        <f>VLOOKUP(A861,Constructors!A:B,2,FALSE)</f>
        <v>152</v>
      </c>
      <c r="C861">
        <v>2006</v>
      </c>
      <c r="D861">
        <f>VLOOKUP(C861,Seasons!A:B,2,FALSE)</f>
        <v>57</v>
      </c>
      <c r="F861" s="5" t="str">
        <f t="shared" si="13"/>
        <v>(152,57),</v>
      </c>
    </row>
    <row r="862" spans="1:6" x14ac:dyDescent="0.25">
      <c r="A862" t="s">
        <v>1404</v>
      </c>
      <c r="B862">
        <f>VLOOKUP(A862,Constructors!A:B,2,FALSE)</f>
        <v>152</v>
      </c>
      <c r="C862">
        <v>2007</v>
      </c>
      <c r="D862">
        <f>VLOOKUP(C862,Seasons!A:B,2,FALSE)</f>
        <v>58</v>
      </c>
      <c r="F862" s="5" t="str">
        <f t="shared" si="13"/>
        <v>(152,58),</v>
      </c>
    </row>
    <row r="863" spans="1:6" x14ac:dyDescent="0.25">
      <c r="A863" t="s">
        <v>1404</v>
      </c>
      <c r="B863">
        <f>VLOOKUP(A863,Constructors!A:B,2,FALSE)</f>
        <v>152</v>
      </c>
      <c r="C863">
        <v>2008</v>
      </c>
      <c r="D863">
        <f>VLOOKUP(C863,Seasons!A:B,2,FALSE)</f>
        <v>59</v>
      </c>
      <c r="F863" s="5" t="str">
        <f t="shared" si="13"/>
        <v>(152,59),</v>
      </c>
    </row>
    <row r="864" spans="1:6" x14ac:dyDescent="0.25">
      <c r="A864" t="s">
        <v>1404</v>
      </c>
      <c r="B864">
        <f>VLOOKUP(A864,Constructors!A:B,2,FALSE)</f>
        <v>152</v>
      </c>
      <c r="C864">
        <v>2009</v>
      </c>
      <c r="D864">
        <f>VLOOKUP(C864,Seasons!A:B,2,FALSE)</f>
        <v>60</v>
      </c>
      <c r="F864" s="5" t="str">
        <f t="shared" si="13"/>
        <v>(152,60),</v>
      </c>
    </row>
    <row r="865" spans="1:6" x14ac:dyDescent="0.25">
      <c r="A865" t="s">
        <v>1404</v>
      </c>
      <c r="B865">
        <f>VLOOKUP(A865,Constructors!A:B,2,FALSE)</f>
        <v>152</v>
      </c>
      <c r="C865">
        <v>2010</v>
      </c>
      <c r="D865">
        <f>VLOOKUP(C865,Seasons!A:B,2,FALSE)</f>
        <v>61</v>
      </c>
      <c r="F865" s="5" t="str">
        <f t="shared" si="13"/>
        <v>(152,61),</v>
      </c>
    </row>
    <row r="866" spans="1:6" x14ac:dyDescent="0.25">
      <c r="A866" t="s">
        <v>1404</v>
      </c>
      <c r="B866">
        <f>VLOOKUP(A866,Constructors!A:B,2,FALSE)</f>
        <v>152</v>
      </c>
      <c r="C866">
        <v>2011</v>
      </c>
      <c r="D866">
        <f>VLOOKUP(C866,Seasons!A:B,2,FALSE)</f>
        <v>62</v>
      </c>
      <c r="F866" s="5" t="str">
        <f t="shared" si="13"/>
        <v>(152,62),</v>
      </c>
    </row>
    <row r="867" spans="1:6" x14ac:dyDescent="0.25">
      <c r="A867" t="s">
        <v>1404</v>
      </c>
      <c r="B867">
        <f>VLOOKUP(A867,Constructors!A:B,2,FALSE)</f>
        <v>152</v>
      </c>
      <c r="C867">
        <v>2012</v>
      </c>
      <c r="D867">
        <f>VLOOKUP(C867,Seasons!A:B,2,FALSE)</f>
        <v>63</v>
      </c>
      <c r="F867" s="5" t="str">
        <f t="shared" si="13"/>
        <v>(152,63),</v>
      </c>
    </row>
    <row r="868" spans="1:6" x14ac:dyDescent="0.25">
      <c r="A868" t="s">
        <v>1404</v>
      </c>
      <c r="B868">
        <f>VLOOKUP(A868,Constructors!A:B,2,FALSE)</f>
        <v>152</v>
      </c>
      <c r="C868">
        <v>2013</v>
      </c>
      <c r="D868">
        <f>VLOOKUP(C868,Seasons!A:B,2,FALSE)</f>
        <v>64</v>
      </c>
      <c r="F868" s="5" t="str">
        <f t="shared" si="13"/>
        <v>(152,64),</v>
      </c>
    </row>
    <row r="869" spans="1:6" x14ac:dyDescent="0.25">
      <c r="A869" t="s">
        <v>1404</v>
      </c>
      <c r="B869">
        <f>VLOOKUP(A869,Constructors!A:B,2,FALSE)</f>
        <v>152</v>
      </c>
      <c r="C869">
        <v>2014</v>
      </c>
      <c r="D869">
        <f>VLOOKUP(C869,Seasons!A:B,2,FALSE)</f>
        <v>65</v>
      </c>
      <c r="F869" s="5" t="str">
        <f t="shared" si="13"/>
        <v>(152,65),</v>
      </c>
    </row>
    <row r="870" spans="1:6" x14ac:dyDescent="0.25">
      <c r="A870" t="s">
        <v>1404</v>
      </c>
      <c r="B870">
        <f>VLOOKUP(A870,Constructors!A:B,2,FALSE)</f>
        <v>152</v>
      </c>
      <c r="C870">
        <v>2015</v>
      </c>
      <c r="D870">
        <f>VLOOKUP(C870,Seasons!A:B,2,FALSE)</f>
        <v>66</v>
      </c>
      <c r="F870" s="5" t="str">
        <f t="shared" si="13"/>
        <v>(152,66),</v>
      </c>
    </row>
    <row r="871" spans="1:6" x14ac:dyDescent="0.25">
      <c r="A871" t="s">
        <v>1404</v>
      </c>
      <c r="B871">
        <f>VLOOKUP(A871,Constructors!A:B,2,FALSE)</f>
        <v>152</v>
      </c>
      <c r="C871">
        <v>2016</v>
      </c>
      <c r="D871">
        <f>VLOOKUP(C871,Seasons!A:B,2,FALSE)</f>
        <v>67</v>
      </c>
      <c r="F871" s="5" t="str">
        <f t="shared" si="13"/>
        <v>(152,67),</v>
      </c>
    </row>
    <row r="872" spans="1:6" x14ac:dyDescent="0.25">
      <c r="A872" t="s">
        <v>1404</v>
      </c>
      <c r="B872">
        <f>VLOOKUP(A872,Constructors!A:B,2,FALSE)</f>
        <v>152</v>
      </c>
      <c r="C872">
        <v>2017</v>
      </c>
      <c r="D872">
        <f>VLOOKUP(C872,Seasons!A:B,2,FALSE)</f>
        <v>68</v>
      </c>
      <c r="F872" s="5" t="str">
        <f t="shared" si="13"/>
        <v>(152,68),</v>
      </c>
    </row>
    <row r="873" spans="1:6" x14ac:dyDescent="0.25">
      <c r="A873" t="s">
        <v>1404</v>
      </c>
      <c r="B873">
        <f>VLOOKUP(A873,Constructors!A:B,2,FALSE)</f>
        <v>152</v>
      </c>
      <c r="C873">
        <v>2018</v>
      </c>
      <c r="D873">
        <f>VLOOKUP(C873,Seasons!A:B,2,FALSE)</f>
        <v>69</v>
      </c>
      <c r="F873" s="5" t="str">
        <f t="shared" si="13"/>
        <v>(152,69),</v>
      </c>
    </row>
    <row r="874" spans="1:6" x14ac:dyDescent="0.25">
      <c r="A874" t="s">
        <v>1404</v>
      </c>
      <c r="B874">
        <f>VLOOKUP(A874,Constructors!A:B,2,FALSE)</f>
        <v>152</v>
      </c>
      <c r="C874">
        <v>2019</v>
      </c>
      <c r="D874">
        <f>VLOOKUP(C874,Seasons!A:B,2,FALSE)</f>
        <v>70</v>
      </c>
      <c r="F874" s="5" t="str">
        <f t="shared" si="13"/>
        <v>(152,70),</v>
      </c>
    </row>
    <row r="875" spans="1:6" x14ac:dyDescent="0.25">
      <c r="A875" t="s">
        <v>1404</v>
      </c>
      <c r="B875">
        <f>VLOOKUP(A875,Constructors!A:B,2,FALSE)</f>
        <v>152</v>
      </c>
      <c r="C875">
        <v>2020</v>
      </c>
      <c r="D875">
        <f>VLOOKUP(C875,Seasons!A:B,2,FALSE)</f>
        <v>71</v>
      </c>
      <c r="F875" s="5" t="str">
        <f t="shared" si="13"/>
        <v>(152,71),</v>
      </c>
    </row>
    <row r="876" spans="1:6" x14ac:dyDescent="0.25">
      <c r="A876" t="s">
        <v>1404</v>
      </c>
      <c r="B876">
        <f>VLOOKUP(A876,Constructors!A:B,2,FALSE)</f>
        <v>152</v>
      </c>
      <c r="C876">
        <v>2021</v>
      </c>
      <c r="D876">
        <f>VLOOKUP(C876,Seasons!A:B,2,FALSE)</f>
        <v>72</v>
      </c>
      <c r="F876" s="5" t="str">
        <f t="shared" si="13"/>
        <v>(152,72),</v>
      </c>
    </row>
    <row r="877" spans="1:6" x14ac:dyDescent="0.25">
      <c r="A877" t="s">
        <v>1405</v>
      </c>
      <c r="B877">
        <f>VLOOKUP(A877,Constructors!A:B,2,FALSE)</f>
        <v>153</v>
      </c>
      <c r="C877">
        <v>1978</v>
      </c>
      <c r="D877">
        <f>VLOOKUP(C877,Seasons!A:B,2,FALSE)</f>
        <v>29</v>
      </c>
      <c r="F877" s="5" t="str">
        <f t="shared" si="13"/>
        <v>(153,29),</v>
      </c>
    </row>
    <row r="878" spans="1:6" x14ac:dyDescent="0.25">
      <c r="A878" t="s">
        <v>1405</v>
      </c>
      <c r="B878">
        <f>VLOOKUP(A878,Constructors!A:B,2,FALSE)</f>
        <v>153</v>
      </c>
      <c r="C878">
        <v>1979</v>
      </c>
      <c r="D878">
        <f>VLOOKUP(C878,Seasons!A:B,2,FALSE)</f>
        <v>30</v>
      </c>
      <c r="F878" s="5" t="str">
        <f t="shared" si="13"/>
        <v>(153,30),</v>
      </c>
    </row>
    <row r="879" spans="1:6" x14ac:dyDescent="0.25">
      <c r="A879" t="s">
        <v>1405</v>
      </c>
      <c r="B879">
        <f>VLOOKUP(A879,Constructors!A:B,2,FALSE)</f>
        <v>153</v>
      </c>
      <c r="C879">
        <v>1980</v>
      </c>
      <c r="D879">
        <f>VLOOKUP(C879,Seasons!A:B,2,FALSE)</f>
        <v>31</v>
      </c>
      <c r="F879" s="5" t="str">
        <f t="shared" si="13"/>
        <v>(153,31),</v>
      </c>
    </row>
    <row r="880" spans="1:6" x14ac:dyDescent="0.25">
      <c r="A880" t="s">
        <v>1405</v>
      </c>
      <c r="B880">
        <f>VLOOKUP(A880,Constructors!A:B,2,FALSE)</f>
        <v>153</v>
      </c>
      <c r="C880">
        <v>1981</v>
      </c>
      <c r="D880">
        <f>VLOOKUP(C880,Seasons!A:B,2,FALSE)</f>
        <v>32</v>
      </c>
      <c r="F880" s="5" t="str">
        <f t="shared" si="13"/>
        <v>(153,32),</v>
      </c>
    </row>
    <row r="881" spans="1:6" x14ac:dyDescent="0.25">
      <c r="A881" t="s">
        <v>1405</v>
      </c>
      <c r="B881">
        <f>VLOOKUP(A881,Constructors!A:B,2,FALSE)</f>
        <v>153</v>
      </c>
      <c r="C881">
        <v>1982</v>
      </c>
      <c r="D881">
        <f>VLOOKUP(C881,Seasons!A:B,2,FALSE)</f>
        <v>33</v>
      </c>
      <c r="F881" s="5" t="str">
        <f t="shared" si="13"/>
        <v>(153,33),</v>
      </c>
    </row>
    <row r="882" spans="1:6" x14ac:dyDescent="0.25">
      <c r="A882" t="s">
        <v>1405</v>
      </c>
      <c r="B882">
        <f>VLOOKUP(A882,Constructors!A:B,2,FALSE)</f>
        <v>153</v>
      </c>
      <c r="C882">
        <v>1983</v>
      </c>
      <c r="D882">
        <f>VLOOKUP(C882,Seasons!A:B,2,FALSE)</f>
        <v>34</v>
      </c>
      <c r="F882" s="5" t="str">
        <f t="shared" si="13"/>
        <v>(153,34),</v>
      </c>
    </row>
    <row r="883" spans="1:6" x14ac:dyDescent="0.25">
      <c r="A883" t="s">
        <v>1405</v>
      </c>
      <c r="B883">
        <f>VLOOKUP(A883,Constructors!A:B,2,FALSE)</f>
        <v>153</v>
      </c>
      <c r="C883">
        <v>1984</v>
      </c>
      <c r="D883">
        <f>VLOOKUP(C883,Seasons!A:B,2,FALSE)</f>
        <v>35</v>
      </c>
      <c r="F883" s="5" t="str">
        <f t="shared" si="13"/>
        <v>(153,35),</v>
      </c>
    </row>
    <row r="884" spans="1:6" x14ac:dyDescent="0.25">
      <c r="A884" t="s">
        <v>1405</v>
      </c>
      <c r="B884">
        <f>VLOOKUP(A884,Constructors!A:B,2,FALSE)</f>
        <v>153</v>
      </c>
      <c r="C884">
        <v>1985</v>
      </c>
      <c r="D884">
        <f>VLOOKUP(C884,Seasons!A:B,2,FALSE)</f>
        <v>36</v>
      </c>
      <c r="F884" s="5" t="str">
        <f t="shared" si="13"/>
        <v>(153,36),</v>
      </c>
    </row>
    <row r="885" spans="1:6" x14ac:dyDescent="0.25">
      <c r="A885" t="s">
        <v>1405</v>
      </c>
      <c r="B885">
        <f>VLOOKUP(A885,Constructors!A:B,2,FALSE)</f>
        <v>153</v>
      </c>
      <c r="C885">
        <v>1986</v>
      </c>
      <c r="D885">
        <f>VLOOKUP(C885,Seasons!A:B,2,FALSE)</f>
        <v>37</v>
      </c>
      <c r="F885" s="5" t="str">
        <f t="shared" si="13"/>
        <v>(153,37),</v>
      </c>
    </row>
    <row r="886" spans="1:6" x14ac:dyDescent="0.25">
      <c r="A886" t="s">
        <v>1405</v>
      </c>
      <c r="B886">
        <f>VLOOKUP(A886,Constructors!A:B,2,FALSE)</f>
        <v>153</v>
      </c>
      <c r="C886">
        <v>1987</v>
      </c>
      <c r="D886">
        <f>VLOOKUP(C886,Seasons!A:B,2,FALSE)</f>
        <v>38</v>
      </c>
      <c r="F886" s="5" t="str">
        <f t="shared" si="13"/>
        <v>(153,38),</v>
      </c>
    </row>
    <row r="887" spans="1:6" x14ac:dyDescent="0.25">
      <c r="A887" t="s">
        <v>1405</v>
      </c>
      <c r="B887">
        <f>VLOOKUP(A887,Constructors!A:B,2,FALSE)</f>
        <v>153</v>
      </c>
      <c r="C887">
        <v>1988</v>
      </c>
      <c r="D887">
        <f>VLOOKUP(C887,Seasons!A:B,2,FALSE)</f>
        <v>39</v>
      </c>
      <c r="F887" s="5" t="str">
        <f t="shared" si="13"/>
        <v>(153,39),</v>
      </c>
    </row>
    <row r="888" spans="1:6" x14ac:dyDescent="0.25">
      <c r="A888" t="s">
        <v>1405</v>
      </c>
      <c r="B888">
        <f>VLOOKUP(A888,Constructors!A:B,2,FALSE)</f>
        <v>153</v>
      </c>
      <c r="C888">
        <v>1989</v>
      </c>
      <c r="D888">
        <f>VLOOKUP(C888,Seasons!A:B,2,FALSE)</f>
        <v>40</v>
      </c>
      <c r="F888" s="5" t="str">
        <f t="shared" si="13"/>
        <v>(153,40),</v>
      </c>
    </row>
    <row r="889" spans="1:6" x14ac:dyDescent="0.25">
      <c r="A889" t="s">
        <v>1405</v>
      </c>
      <c r="B889">
        <f>VLOOKUP(A889,Constructors!A:B,2,FALSE)</f>
        <v>153</v>
      </c>
      <c r="C889">
        <v>1990</v>
      </c>
      <c r="D889">
        <f>VLOOKUP(C889,Seasons!A:B,2,FALSE)</f>
        <v>41</v>
      </c>
      <c r="F889" s="5" t="str">
        <f t="shared" si="13"/>
        <v>(153,41),</v>
      </c>
    </row>
    <row r="890" spans="1:6" x14ac:dyDescent="0.25">
      <c r="A890" t="s">
        <v>1405</v>
      </c>
      <c r="B890">
        <f>VLOOKUP(A890,Constructors!A:B,2,FALSE)</f>
        <v>153</v>
      </c>
      <c r="C890">
        <v>1991</v>
      </c>
      <c r="D890">
        <f>VLOOKUP(C890,Seasons!A:B,2,FALSE)</f>
        <v>42</v>
      </c>
      <c r="F890" s="5" t="str">
        <f t="shared" si="13"/>
        <v>(153,42),</v>
      </c>
    </row>
    <row r="891" spans="1:6" x14ac:dyDescent="0.25">
      <c r="A891" t="s">
        <v>1405</v>
      </c>
      <c r="B891">
        <f>VLOOKUP(A891,Constructors!A:B,2,FALSE)</f>
        <v>153</v>
      </c>
      <c r="C891">
        <v>1992</v>
      </c>
      <c r="D891">
        <f>VLOOKUP(C891,Seasons!A:B,2,FALSE)</f>
        <v>43</v>
      </c>
      <c r="F891" s="5" t="str">
        <f t="shared" si="13"/>
        <v>(153,43),</v>
      </c>
    </row>
    <row r="892" spans="1:6" x14ac:dyDescent="0.25">
      <c r="A892" t="s">
        <v>1405</v>
      </c>
      <c r="B892">
        <f>VLOOKUP(A892,Constructors!A:B,2,FALSE)</f>
        <v>153</v>
      </c>
      <c r="C892">
        <v>1993</v>
      </c>
      <c r="D892">
        <f>VLOOKUP(C892,Seasons!A:B,2,FALSE)</f>
        <v>44</v>
      </c>
      <c r="F892" s="5" t="str">
        <f t="shared" si="13"/>
        <v>(153,44),</v>
      </c>
    </row>
    <row r="893" spans="1:6" x14ac:dyDescent="0.25">
      <c r="A893" t="s">
        <v>1405</v>
      </c>
      <c r="B893">
        <f>VLOOKUP(A893,Constructors!A:B,2,FALSE)</f>
        <v>153</v>
      </c>
      <c r="C893">
        <v>1994</v>
      </c>
      <c r="D893">
        <f>VLOOKUP(C893,Seasons!A:B,2,FALSE)</f>
        <v>45</v>
      </c>
      <c r="F893" s="5" t="str">
        <f t="shared" si="13"/>
        <v>(153,45),</v>
      </c>
    </row>
    <row r="894" spans="1:6" x14ac:dyDescent="0.25">
      <c r="A894" t="s">
        <v>1405</v>
      </c>
      <c r="B894">
        <f>VLOOKUP(A894,Constructors!A:B,2,FALSE)</f>
        <v>153</v>
      </c>
      <c r="C894">
        <v>1995</v>
      </c>
      <c r="D894">
        <f>VLOOKUP(C894,Seasons!A:B,2,FALSE)</f>
        <v>46</v>
      </c>
      <c r="F894" s="5" t="str">
        <f t="shared" si="13"/>
        <v>(153,46),</v>
      </c>
    </row>
    <row r="895" spans="1:6" x14ac:dyDescent="0.25">
      <c r="A895" t="s">
        <v>1405</v>
      </c>
      <c r="B895">
        <f>VLOOKUP(A895,Constructors!A:B,2,FALSE)</f>
        <v>153</v>
      </c>
      <c r="C895">
        <v>1996</v>
      </c>
      <c r="D895">
        <f>VLOOKUP(C895,Seasons!A:B,2,FALSE)</f>
        <v>47</v>
      </c>
      <c r="F895" s="5" t="str">
        <f t="shared" si="13"/>
        <v>(153,47),</v>
      </c>
    </row>
    <row r="896" spans="1:6" x14ac:dyDescent="0.25">
      <c r="A896" t="s">
        <v>1405</v>
      </c>
      <c r="B896">
        <f>VLOOKUP(A896,Constructors!A:B,2,FALSE)</f>
        <v>153</v>
      </c>
      <c r="C896">
        <v>1997</v>
      </c>
      <c r="D896">
        <f>VLOOKUP(C896,Seasons!A:B,2,FALSE)</f>
        <v>48</v>
      </c>
      <c r="F896" s="5" t="str">
        <f t="shared" si="13"/>
        <v>(153,48),</v>
      </c>
    </row>
    <row r="897" spans="1:6" x14ac:dyDescent="0.25">
      <c r="A897" t="s">
        <v>1405</v>
      </c>
      <c r="B897">
        <f>VLOOKUP(A897,Constructors!A:B,2,FALSE)</f>
        <v>153</v>
      </c>
      <c r="C897">
        <v>1998</v>
      </c>
      <c r="D897">
        <f>VLOOKUP(C897,Seasons!A:B,2,FALSE)</f>
        <v>49</v>
      </c>
      <c r="F897" s="5" t="str">
        <f t="shared" ref="F897:F920" si="14">_xlfn.CONCAT("(",B897,",",D897,"),")</f>
        <v>(153,49),</v>
      </c>
    </row>
    <row r="898" spans="1:6" x14ac:dyDescent="0.25">
      <c r="A898" t="s">
        <v>1405</v>
      </c>
      <c r="B898">
        <f>VLOOKUP(A898,Constructors!A:B,2,FALSE)</f>
        <v>153</v>
      </c>
      <c r="C898">
        <v>1999</v>
      </c>
      <c r="D898">
        <f>VLOOKUP(C898,Seasons!A:B,2,FALSE)</f>
        <v>50</v>
      </c>
      <c r="F898" s="5" t="str">
        <f t="shared" si="14"/>
        <v>(153,50),</v>
      </c>
    </row>
    <row r="899" spans="1:6" x14ac:dyDescent="0.25">
      <c r="A899" t="s">
        <v>1405</v>
      </c>
      <c r="B899">
        <f>VLOOKUP(A899,Constructors!A:B,2,FALSE)</f>
        <v>153</v>
      </c>
      <c r="C899">
        <v>2000</v>
      </c>
      <c r="D899">
        <f>VLOOKUP(C899,Seasons!A:B,2,FALSE)</f>
        <v>51</v>
      </c>
      <c r="F899" s="5" t="str">
        <f t="shared" si="14"/>
        <v>(153,51),</v>
      </c>
    </row>
    <row r="900" spans="1:6" x14ac:dyDescent="0.25">
      <c r="A900" t="s">
        <v>1405</v>
      </c>
      <c r="B900">
        <f>VLOOKUP(A900,Constructors!A:B,2,FALSE)</f>
        <v>153</v>
      </c>
      <c r="C900">
        <v>2001</v>
      </c>
      <c r="D900">
        <f>VLOOKUP(C900,Seasons!A:B,2,FALSE)</f>
        <v>52</v>
      </c>
      <c r="F900" s="5" t="str">
        <f t="shared" si="14"/>
        <v>(153,52),</v>
      </c>
    </row>
    <row r="901" spans="1:6" x14ac:dyDescent="0.25">
      <c r="A901" t="s">
        <v>1405</v>
      </c>
      <c r="B901">
        <f>VLOOKUP(A901,Constructors!A:B,2,FALSE)</f>
        <v>153</v>
      </c>
      <c r="C901">
        <v>2002</v>
      </c>
      <c r="D901">
        <f>VLOOKUP(C901,Seasons!A:B,2,FALSE)</f>
        <v>53</v>
      </c>
      <c r="F901" s="5" t="str">
        <f t="shared" si="14"/>
        <v>(153,53),</v>
      </c>
    </row>
    <row r="902" spans="1:6" x14ac:dyDescent="0.25">
      <c r="A902" t="s">
        <v>1405</v>
      </c>
      <c r="B902">
        <f>VLOOKUP(A902,Constructors!A:B,2,FALSE)</f>
        <v>153</v>
      </c>
      <c r="C902">
        <v>2003</v>
      </c>
      <c r="D902">
        <f>VLOOKUP(C902,Seasons!A:B,2,FALSE)</f>
        <v>54</v>
      </c>
      <c r="F902" s="5" t="str">
        <f t="shared" si="14"/>
        <v>(153,54),</v>
      </c>
    </row>
    <row r="903" spans="1:6" x14ac:dyDescent="0.25">
      <c r="A903" t="s">
        <v>1405</v>
      </c>
      <c r="B903">
        <f>VLOOKUP(A903,Constructors!A:B,2,FALSE)</f>
        <v>153</v>
      </c>
      <c r="C903">
        <v>2004</v>
      </c>
      <c r="D903">
        <f>VLOOKUP(C903,Seasons!A:B,2,FALSE)</f>
        <v>55</v>
      </c>
      <c r="F903" s="5" t="str">
        <f t="shared" si="14"/>
        <v>(153,55),</v>
      </c>
    </row>
    <row r="904" spans="1:6" x14ac:dyDescent="0.25">
      <c r="A904" t="s">
        <v>1405</v>
      </c>
      <c r="B904">
        <f>VLOOKUP(A904,Constructors!A:B,2,FALSE)</f>
        <v>153</v>
      </c>
      <c r="C904">
        <v>2005</v>
      </c>
      <c r="D904">
        <f>VLOOKUP(C904,Seasons!A:B,2,FALSE)</f>
        <v>56</v>
      </c>
      <c r="F904" s="5" t="str">
        <f t="shared" si="14"/>
        <v>(153,56),</v>
      </c>
    </row>
    <row r="905" spans="1:6" x14ac:dyDescent="0.25">
      <c r="A905" t="s">
        <v>1405</v>
      </c>
      <c r="B905">
        <f>VLOOKUP(A905,Constructors!A:B,2,FALSE)</f>
        <v>153</v>
      </c>
      <c r="C905">
        <v>2006</v>
      </c>
      <c r="D905">
        <f>VLOOKUP(C905,Seasons!A:B,2,FALSE)</f>
        <v>57</v>
      </c>
      <c r="F905" s="5" t="str">
        <f t="shared" si="14"/>
        <v>(153,57),</v>
      </c>
    </row>
    <row r="906" spans="1:6" x14ac:dyDescent="0.25">
      <c r="A906" t="s">
        <v>1405</v>
      </c>
      <c r="B906">
        <f>VLOOKUP(A906,Constructors!A:B,2,FALSE)</f>
        <v>153</v>
      </c>
      <c r="C906">
        <v>2007</v>
      </c>
      <c r="D906">
        <f>VLOOKUP(C906,Seasons!A:B,2,FALSE)</f>
        <v>58</v>
      </c>
      <c r="F906" s="5" t="str">
        <f t="shared" si="14"/>
        <v>(153,58),</v>
      </c>
    </row>
    <row r="907" spans="1:6" x14ac:dyDescent="0.25">
      <c r="A907" t="s">
        <v>1405</v>
      </c>
      <c r="B907">
        <f>VLOOKUP(A907,Constructors!A:B,2,FALSE)</f>
        <v>153</v>
      </c>
      <c r="C907">
        <v>2008</v>
      </c>
      <c r="D907">
        <f>VLOOKUP(C907,Seasons!A:B,2,FALSE)</f>
        <v>59</v>
      </c>
      <c r="F907" s="5" t="str">
        <f t="shared" si="14"/>
        <v>(153,59),</v>
      </c>
    </row>
    <row r="908" spans="1:6" x14ac:dyDescent="0.25">
      <c r="A908" t="s">
        <v>1405</v>
      </c>
      <c r="B908">
        <f>VLOOKUP(A908,Constructors!A:B,2,FALSE)</f>
        <v>153</v>
      </c>
      <c r="C908">
        <v>2009</v>
      </c>
      <c r="D908">
        <f>VLOOKUP(C908,Seasons!A:B,2,FALSE)</f>
        <v>60</v>
      </c>
      <c r="F908" s="5" t="str">
        <f t="shared" si="14"/>
        <v>(153,60),</v>
      </c>
    </row>
    <row r="909" spans="1:6" x14ac:dyDescent="0.25">
      <c r="A909" t="s">
        <v>1405</v>
      </c>
      <c r="B909">
        <f>VLOOKUP(A909,Constructors!A:B,2,FALSE)</f>
        <v>153</v>
      </c>
      <c r="C909">
        <v>2010</v>
      </c>
      <c r="D909">
        <f>VLOOKUP(C909,Seasons!A:B,2,FALSE)</f>
        <v>61</v>
      </c>
      <c r="F909" s="5" t="str">
        <f t="shared" si="14"/>
        <v>(153,61),</v>
      </c>
    </row>
    <row r="910" spans="1:6" x14ac:dyDescent="0.25">
      <c r="A910" t="s">
        <v>1405</v>
      </c>
      <c r="B910">
        <f>VLOOKUP(A910,Constructors!A:B,2,FALSE)</f>
        <v>153</v>
      </c>
      <c r="C910">
        <v>2011</v>
      </c>
      <c r="D910">
        <f>VLOOKUP(C910,Seasons!A:B,2,FALSE)</f>
        <v>62</v>
      </c>
      <c r="F910" s="5" t="str">
        <f t="shared" si="14"/>
        <v>(153,62),</v>
      </c>
    </row>
    <row r="911" spans="1:6" x14ac:dyDescent="0.25">
      <c r="A911" t="s">
        <v>1405</v>
      </c>
      <c r="B911">
        <f>VLOOKUP(A911,Constructors!A:B,2,FALSE)</f>
        <v>153</v>
      </c>
      <c r="C911">
        <v>2012</v>
      </c>
      <c r="D911">
        <f>VLOOKUP(C911,Seasons!A:B,2,FALSE)</f>
        <v>63</v>
      </c>
      <c r="F911" s="5" t="str">
        <f t="shared" si="14"/>
        <v>(153,63),</v>
      </c>
    </row>
    <row r="912" spans="1:6" x14ac:dyDescent="0.25">
      <c r="A912" t="s">
        <v>1405</v>
      </c>
      <c r="B912">
        <f>VLOOKUP(A912,Constructors!A:B,2,FALSE)</f>
        <v>153</v>
      </c>
      <c r="C912">
        <v>2013</v>
      </c>
      <c r="D912">
        <f>VLOOKUP(C912,Seasons!A:B,2,FALSE)</f>
        <v>64</v>
      </c>
      <c r="F912" s="5" t="str">
        <f t="shared" si="14"/>
        <v>(153,64),</v>
      </c>
    </row>
    <row r="913" spans="1:6" x14ac:dyDescent="0.25">
      <c r="A913" t="s">
        <v>1405</v>
      </c>
      <c r="B913">
        <f>VLOOKUP(A913,Constructors!A:B,2,FALSE)</f>
        <v>153</v>
      </c>
      <c r="C913">
        <v>2014</v>
      </c>
      <c r="D913">
        <f>VLOOKUP(C913,Seasons!A:B,2,FALSE)</f>
        <v>65</v>
      </c>
      <c r="F913" s="5" t="str">
        <f t="shared" si="14"/>
        <v>(153,65),</v>
      </c>
    </row>
    <row r="914" spans="1:6" x14ac:dyDescent="0.25">
      <c r="A914" t="s">
        <v>1405</v>
      </c>
      <c r="B914">
        <f>VLOOKUP(A914,Constructors!A:B,2,FALSE)</f>
        <v>153</v>
      </c>
      <c r="C914">
        <v>2015</v>
      </c>
      <c r="D914">
        <f>VLOOKUP(C914,Seasons!A:B,2,FALSE)</f>
        <v>66</v>
      </c>
      <c r="F914" s="5" t="str">
        <f t="shared" si="14"/>
        <v>(153,66),</v>
      </c>
    </row>
    <row r="915" spans="1:6" x14ac:dyDescent="0.25">
      <c r="A915" t="s">
        <v>1405</v>
      </c>
      <c r="B915">
        <f>VLOOKUP(A915,Constructors!A:B,2,FALSE)</f>
        <v>153</v>
      </c>
      <c r="C915">
        <v>2016</v>
      </c>
      <c r="D915">
        <f>VLOOKUP(C915,Seasons!A:B,2,FALSE)</f>
        <v>67</v>
      </c>
      <c r="F915" s="5" t="str">
        <f t="shared" si="14"/>
        <v>(153,67),</v>
      </c>
    </row>
    <row r="916" spans="1:6" x14ac:dyDescent="0.25">
      <c r="A916" t="s">
        <v>1405</v>
      </c>
      <c r="B916">
        <f>VLOOKUP(A916,Constructors!A:B,2,FALSE)</f>
        <v>153</v>
      </c>
      <c r="C916">
        <v>2017</v>
      </c>
      <c r="D916">
        <f>VLOOKUP(C916,Seasons!A:B,2,FALSE)</f>
        <v>68</v>
      </c>
      <c r="F916" s="5" t="str">
        <f t="shared" si="14"/>
        <v>(153,68),</v>
      </c>
    </row>
    <row r="917" spans="1:6" x14ac:dyDescent="0.25">
      <c r="A917" t="s">
        <v>1405</v>
      </c>
      <c r="B917">
        <f>VLOOKUP(A917,Constructors!A:B,2,FALSE)</f>
        <v>153</v>
      </c>
      <c r="C917">
        <v>2018</v>
      </c>
      <c r="D917">
        <f>VLOOKUP(C917,Seasons!A:B,2,FALSE)</f>
        <v>69</v>
      </c>
      <c r="F917" s="5" t="str">
        <f t="shared" si="14"/>
        <v>(153,69),</v>
      </c>
    </row>
    <row r="918" spans="1:6" x14ac:dyDescent="0.25">
      <c r="A918" t="s">
        <v>1405</v>
      </c>
      <c r="B918">
        <f>VLOOKUP(A918,Constructors!A:B,2,FALSE)</f>
        <v>153</v>
      </c>
      <c r="C918">
        <v>2019</v>
      </c>
      <c r="D918">
        <f>VLOOKUP(C918,Seasons!A:B,2,FALSE)</f>
        <v>70</v>
      </c>
      <c r="F918" s="5" t="str">
        <f t="shared" si="14"/>
        <v>(153,70),</v>
      </c>
    </row>
    <row r="919" spans="1:6" x14ac:dyDescent="0.25">
      <c r="A919" t="s">
        <v>1405</v>
      </c>
      <c r="B919">
        <f>VLOOKUP(A919,Constructors!A:B,2,FALSE)</f>
        <v>153</v>
      </c>
      <c r="C919">
        <v>2020</v>
      </c>
      <c r="D919">
        <f>VLOOKUP(C919,Seasons!A:B,2,FALSE)</f>
        <v>71</v>
      </c>
      <c r="F919" s="5" t="str">
        <f t="shared" si="14"/>
        <v>(153,71),</v>
      </c>
    </row>
    <row r="920" spans="1:6" x14ac:dyDescent="0.25">
      <c r="A920" t="s">
        <v>1405</v>
      </c>
      <c r="B920">
        <f>VLOOKUP(A920,Constructors!A:B,2,FALSE)</f>
        <v>153</v>
      </c>
      <c r="C920">
        <v>2021</v>
      </c>
      <c r="D920">
        <f>VLOOKUP(C920,Seasons!A:B,2,FALSE)</f>
        <v>72</v>
      </c>
      <c r="F920" s="5" t="str">
        <f t="shared" si="14"/>
        <v>(153,72),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514A-ECAD-43DD-B91A-4BB674563CC0}">
  <sheetPr>
    <tabColor theme="5" tint="0.59999389629810485"/>
  </sheetPr>
  <dimension ref="A1:F143"/>
  <sheetViews>
    <sheetView topLeftCell="B1" workbookViewId="0">
      <pane ySplit="1" topLeftCell="A2" activePane="bottomLeft" state="frozen"/>
      <selection activeCell="B1" sqref="B1"/>
      <selection pane="bottomLeft" activeCell="F1" sqref="F1:F1048576"/>
    </sheetView>
  </sheetViews>
  <sheetFormatPr defaultRowHeight="15" x14ac:dyDescent="0.25"/>
  <cols>
    <col min="1" max="1" width="36.42578125" hidden="1" customWidth="1"/>
    <col min="2" max="2" width="12.28515625" bestFit="1" customWidth="1"/>
    <col min="3" max="3" width="19.28515625" hidden="1" customWidth="1"/>
    <col min="4" max="4" width="9.85546875" bestFit="1" customWidth="1"/>
    <col min="6" max="6" width="9.140625" style="5"/>
  </cols>
  <sheetData>
    <row r="1" spans="1:6" x14ac:dyDescent="0.25">
      <c r="A1" t="s">
        <v>870</v>
      </c>
      <c r="B1" t="s">
        <v>1276</v>
      </c>
      <c r="C1" t="s">
        <v>871</v>
      </c>
      <c r="D1" t="s">
        <v>1188</v>
      </c>
      <c r="F1" s="5" t="s">
        <v>1381</v>
      </c>
    </row>
    <row r="2" spans="1:6" ht="165" x14ac:dyDescent="0.25">
      <c r="F2" s="6" t="s">
        <v>1395</v>
      </c>
    </row>
    <row r="3" spans="1:6" x14ac:dyDescent="0.25">
      <c r="A3" t="s">
        <v>884</v>
      </c>
      <c r="B3">
        <f>VLOOKUP(A3,Constructors!A:B,2,)</f>
        <v>1</v>
      </c>
      <c r="C3" t="s">
        <v>1187</v>
      </c>
      <c r="D3">
        <f>VLOOKUP(C3,Country!A:B,2,FALSE)</f>
        <v>1</v>
      </c>
      <c r="F3" s="5" t="str">
        <f>_xlfn.CONCAT("(",B3,",",D3,"),")</f>
        <v>(1,1),</v>
      </c>
    </row>
    <row r="4" spans="1:6" x14ac:dyDescent="0.25">
      <c r="A4" t="s">
        <v>885</v>
      </c>
      <c r="B4">
        <f>VLOOKUP(A4,Constructors!A:B,2,)</f>
        <v>2</v>
      </c>
      <c r="C4" t="s">
        <v>1274</v>
      </c>
      <c r="D4">
        <f>VLOOKUP(C4,Country!A:B,2,FALSE)</f>
        <v>2</v>
      </c>
      <c r="F4" s="5" t="str">
        <f t="shared" ref="F4:F67" si="0">_xlfn.CONCAT("(",B4,",",D4,"),")</f>
        <v>(2,2),</v>
      </c>
    </row>
    <row r="5" spans="1:6" x14ac:dyDescent="0.25">
      <c r="A5" t="s">
        <v>886</v>
      </c>
      <c r="B5">
        <f>VLOOKUP(A5,Constructors!A:B,2,)</f>
        <v>3</v>
      </c>
      <c r="C5" t="s">
        <v>1195</v>
      </c>
      <c r="D5">
        <f>VLOOKUP(C5,Country!A:B,2,FALSE)</f>
        <v>3</v>
      </c>
      <c r="F5" s="5" t="str">
        <f t="shared" si="0"/>
        <v>(3,3),</v>
      </c>
    </row>
    <row r="6" spans="1:6" x14ac:dyDescent="0.25">
      <c r="A6" t="s">
        <v>887</v>
      </c>
      <c r="B6">
        <f>VLOOKUP(A6,Constructors!A:B,2,)</f>
        <v>4</v>
      </c>
      <c r="C6" t="s">
        <v>1275</v>
      </c>
      <c r="D6">
        <f>VLOOKUP(C6,Country!A:B,2,FALSE)</f>
        <v>4</v>
      </c>
      <c r="F6" s="5" t="str">
        <f t="shared" si="0"/>
        <v>(4,4),</v>
      </c>
    </row>
    <row r="7" spans="1:6" x14ac:dyDescent="0.25">
      <c r="A7" t="s">
        <v>888</v>
      </c>
      <c r="B7">
        <f>VLOOKUP(A7,Constructors!A:B,2,)</f>
        <v>5</v>
      </c>
      <c r="C7" t="s">
        <v>1272</v>
      </c>
      <c r="D7">
        <f>VLOOKUP(C7,Country!A:B,2,FALSE)</f>
        <v>5</v>
      </c>
      <c r="F7" s="5" t="str">
        <f t="shared" si="0"/>
        <v>(5,5),</v>
      </c>
    </row>
    <row r="8" spans="1:6" x14ac:dyDescent="0.25">
      <c r="A8" t="s">
        <v>889</v>
      </c>
      <c r="B8">
        <f>VLOOKUP(A8,Constructors!A:B,2,)</f>
        <v>6</v>
      </c>
      <c r="C8" t="s">
        <v>1180</v>
      </c>
      <c r="D8">
        <f>VLOOKUP(C8,Country!A:B,2,FALSE)</f>
        <v>6</v>
      </c>
      <c r="F8" s="5" t="str">
        <f t="shared" si="0"/>
        <v>(6,6),</v>
      </c>
    </row>
    <row r="9" spans="1:6" x14ac:dyDescent="0.25">
      <c r="A9" t="s">
        <v>1300</v>
      </c>
      <c r="B9">
        <f>VLOOKUP(A9,Constructors!A:B,2,)</f>
        <v>7</v>
      </c>
      <c r="C9" t="s">
        <v>1195</v>
      </c>
      <c r="D9">
        <f>VLOOKUP(C9,Country!A:B,2,FALSE)</f>
        <v>3</v>
      </c>
      <c r="F9" s="5" t="str">
        <f t="shared" si="0"/>
        <v>(7,3),</v>
      </c>
    </row>
    <row r="10" spans="1:6" x14ac:dyDescent="0.25">
      <c r="A10" t="s">
        <v>890</v>
      </c>
      <c r="B10">
        <f>VLOOKUP(A10,Constructors!A:B,2,)</f>
        <v>8</v>
      </c>
      <c r="C10" t="s">
        <v>1272</v>
      </c>
      <c r="D10">
        <f>VLOOKUP(C10,Country!A:B,2,FALSE)</f>
        <v>5</v>
      </c>
      <c r="F10" s="5" t="str">
        <f t="shared" si="0"/>
        <v>(8,5),</v>
      </c>
    </row>
    <row r="11" spans="1:6" x14ac:dyDescent="0.25">
      <c r="A11" t="s">
        <v>891</v>
      </c>
      <c r="B11">
        <f>VLOOKUP(A11,Constructors!A:B,2,)</f>
        <v>9</v>
      </c>
      <c r="C11" t="s">
        <v>1195</v>
      </c>
      <c r="D11">
        <f>VLOOKUP(C11,Country!A:B,2,FALSE)</f>
        <v>3</v>
      </c>
      <c r="F11" s="5" t="str">
        <f t="shared" si="0"/>
        <v>(9,3),</v>
      </c>
    </row>
    <row r="12" spans="1:6" x14ac:dyDescent="0.25">
      <c r="A12" t="s">
        <v>892</v>
      </c>
      <c r="B12">
        <f>VLOOKUP(A12,Constructors!A:B,2,)</f>
        <v>10</v>
      </c>
      <c r="C12" t="s">
        <v>1272</v>
      </c>
      <c r="D12">
        <f>VLOOKUP(C12,Country!A:B,2,FALSE)</f>
        <v>5</v>
      </c>
      <c r="F12" s="5" t="str">
        <f t="shared" si="0"/>
        <v>(10,5),</v>
      </c>
    </row>
    <row r="13" spans="1:6" x14ac:dyDescent="0.25">
      <c r="A13" t="s">
        <v>893</v>
      </c>
      <c r="B13">
        <f>VLOOKUP(A13,Constructors!A:B,2,)</f>
        <v>11</v>
      </c>
      <c r="C13" t="s">
        <v>1187</v>
      </c>
      <c r="D13">
        <f>VLOOKUP(C13,Country!A:B,2,FALSE)</f>
        <v>1</v>
      </c>
      <c r="F13" s="5" t="str">
        <f t="shared" si="0"/>
        <v>(11,1),</v>
      </c>
    </row>
    <row r="14" spans="1:6" x14ac:dyDescent="0.25">
      <c r="A14" t="s">
        <v>1348</v>
      </c>
      <c r="B14">
        <f>VLOOKUP(A14,Constructors!A:B,2,)</f>
        <v>12</v>
      </c>
      <c r="C14" t="s">
        <v>1195</v>
      </c>
      <c r="D14">
        <f>VLOOKUP(C14,Country!A:B,2,FALSE)</f>
        <v>3</v>
      </c>
      <c r="F14" s="5" t="str">
        <f t="shared" si="0"/>
        <v>(12,3),</v>
      </c>
    </row>
    <row r="15" spans="1:6" x14ac:dyDescent="0.25">
      <c r="A15" t="s">
        <v>894</v>
      </c>
      <c r="B15">
        <f>VLOOKUP(A15,Constructors!A:B,2,)</f>
        <v>13</v>
      </c>
      <c r="C15" t="s">
        <v>1187</v>
      </c>
      <c r="D15">
        <f>VLOOKUP(C15,Country!A:B,2,FALSE)</f>
        <v>1</v>
      </c>
      <c r="F15" s="5" t="str">
        <f t="shared" si="0"/>
        <v>(13,1),</v>
      </c>
    </row>
    <row r="16" spans="1:6" x14ac:dyDescent="0.25">
      <c r="A16" t="s">
        <v>895</v>
      </c>
      <c r="B16">
        <f>VLOOKUP(A16,Constructors!A:B,2,)</f>
        <v>14</v>
      </c>
      <c r="C16" t="s">
        <v>1180</v>
      </c>
      <c r="D16">
        <f>VLOOKUP(C16,Country!A:B,2,FALSE)</f>
        <v>6</v>
      </c>
      <c r="F16" s="5" t="str">
        <f t="shared" si="0"/>
        <v>(14,6),</v>
      </c>
    </row>
    <row r="17" spans="1:6" x14ac:dyDescent="0.25">
      <c r="A17" t="s">
        <v>1178</v>
      </c>
      <c r="B17">
        <f>VLOOKUP(A17,Constructors!A:B,2,)</f>
        <v>15</v>
      </c>
      <c r="C17" t="s">
        <v>1195</v>
      </c>
      <c r="D17">
        <f>VLOOKUP(C17,Country!A:B,2,FALSE)</f>
        <v>3</v>
      </c>
      <c r="F17" s="5" t="str">
        <f t="shared" si="0"/>
        <v>(15,3),</v>
      </c>
    </row>
    <row r="18" spans="1:6" x14ac:dyDescent="0.25">
      <c r="A18" t="s">
        <v>1178</v>
      </c>
      <c r="B18">
        <f>VLOOKUP(A18,Constructors!A:B,2,)</f>
        <v>15</v>
      </c>
      <c r="C18" t="s">
        <v>1272</v>
      </c>
      <c r="D18">
        <f>VLOOKUP(C18,Country!A:B,2,FALSE)</f>
        <v>5</v>
      </c>
      <c r="F18" s="5" t="str">
        <f t="shared" si="0"/>
        <v>(15,5),</v>
      </c>
    </row>
    <row r="19" spans="1:6" x14ac:dyDescent="0.25">
      <c r="A19" t="s">
        <v>896</v>
      </c>
      <c r="B19">
        <f>VLOOKUP(A19,Constructors!A:B,2,)</f>
        <v>17</v>
      </c>
      <c r="C19" t="s">
        <v>1278</v>
      </c>
      <c r="D19">
        <f>VLOOKUP(C19,Country!A:B,2,FALSE)</f>
        <v>7</v>
      </c>
      <c r="F19" s="5" t="str">
        <f t="shared" si="0"/>
        <v>(17,7),</v>
      </c>
    </row>
    <row r="20" spans="1:6" x14ac:dyDescent="0.25">
      <c r="A20" t="s">
        <v>897</v>
      </c>
      <c r="B20">
        <f>VLOOKUP(A20,Constructors!A:B,2,)</f>
        <v>18</v>
      </c>
      <c r="C20" t="s">
        <v>1195</v>
      </c>
      <c r="D20">
        <f>VLOOKUP(C20,Country!A:B,2,FALSE)</f>
        <v>3</v>
      </c>
      <c r="F20" s="5" t="str">
        <f t="shared" si="0"/>
        <v>(18,3),</v>
      </c>
    </row>
    <row r="21" spans="1:6" x14ac:dyDescent="0.25">
      <c r="A21" t="s">
        <v>898</v>
      </c>
      <c r="B21">
        <f>VLOOKUP(A21,Constructors!A:B,2,)</f>
        <v>19</v>
      </c>
      <c r="C21" t="s">
        <v>1195</v>
      </c>
      <c r="D21">
        <f>VLOOKUP(C21,Country!A:B,2,FALSE)</f>
        <v>3</v>
      </c>
      <c r="F21" s="5" t="str">
        <f t="shared" si="0"/>
        <v>(19,3),</v>
      </c>
    </row>
    <row r="22" spans="1:6" x14ac:dyDescent="0.25">
      <c r="A22" t="s">
        <v>899</v>
      </c>
      <c r="B22">
        <f>VLOOKUP(A22,Constructors!A:B,2,)</f>
        <v>20</v>
      </c>
      <c r="C22" t="s">
        <v>1195</v>
      </c>
      <c r="D22">
        <f>VLOOKUP(C22,Country!A:B,2,FALSE)</f>
        <v>3</v>
      </c>
      <c r="F22" s="5" t="str">
        <f t="shared" si="0"/>
        <v>(20,3),</v>
      </c>
    </row>
    <row r="23" spans="1:6" x14ac:dyDescent="0.25">
      <c r="A23" t="s">
        <v>900</v>
      </c>
      <c r="B23">
        <f>VLOOKUP(A23,Constructors!A:B,2,)</f>
        <v>21</v>
      </c>
      <c r="C23" t="s">
        <v>1195</v>
      </c>
      <c r="D23">
        <f>VLOOKUP(C23,Country!A:B,2,FALSE)</f>
        <v>3</v>
      </c>
      <c r="F23" s="5" t="str">
        <f t="shared" si="0"/>
        <v>(21,3),</v>
      </c>
    </row>
    <row r="24" spans="1:6" x14ac:dyDescent="0.25">
      <c r="A24" t="s">
        <v>901</v>
      </c>
      <c r="B24">
        <f>VLOOKUP(A24,Constructors!A:B,2,)</f>
        <v>22</v>
      </c>
      <c r="C24" t="s">
        <v>1274</v>
      </c>
      <c r="D24">
        <f>VLOOKUP(C24,Country!A:B,2,FALSE)</f>
        <v>2</v>
      </c>
      <c r="F24" s="5" t="str">
        <f t="shared" si="0"/>
        <v>(22,2),</v>
      </c>
    </row>
    <row r="25" spans="1:6" x14ac:dyDescent="0.25">
      <c r="A25" t="s">
        <v>902</v>
      </c>
      <c r="B25">
        <f>VLOOKUP(A25,Constructors!A:B,2,)</f>
        <v>23</v>
      </c>
      <c r="C25" t="s">
        <v>1181</v>
      </c>
      <c r="D25">
        <f>VLOOKUP(C25,Country!A:B,2,FALSE)</f>
        <v>8</v>
      </c>
      <c r="F25" s="5" t="str">
        <f t="shared" si="0"/>
        <v>(23,8),</v>
      </c>
    </row>
    <row r="26" spans="1:6" x14ac:dyDescent="0.25">
      <c r="A26" t="s">
        <v>903</v>
      </c>
      <c r="B26">
        <f>VLOOKUP(A26,Constructors!A:B,2,)</f>
        <v>24</v>
      </c>
      <c r="C26" t="s">
        <v>1272</v>
      </c>
      <c r="D26">
        <f>VLOOKUP(C26,Country!A:B,2,FALSE)</f>
        <v>5</v>
      </c>
      <c r="F26" s="5" t="str">
        <f t="shared" si="0"/>
        <v>(24,5),</v>
      </c>
    </row>
    <row r="27" spans="1:6" x14ac:dyDescent="0.25">
      <c r="A27" t="s">
        <v>1349</v>
      </c>
      <c r="B27">
        <f>VLOOKUP(A27,Constructors!A:B,2,)</f>
        <v>25</v>
      </c>
      <c r="C27" t="s">
        <v>1272</v>
      </c>
      <c r="D27">
        <f>VLOOKUP(C27,Country!A:B,2,FALSE)</f>
        <v>5</v>
      </c>
      <c r="F27" s="5" t="str">
        <f t="shared" si="0"/>
        <v>(25,5),</v>
      </c>
    </row>
    <row r="28" spans="1:6" x14ac:dyDescent="0.25">
      <c r="A28" t="s">
        <v>904</v>
      </c>
      <c r="B28">
        <f>VLOOKUP(A28,Constructors!A:B,2,)</f>
        <v>26</v>
      </c>
      <c r="C28" t="s">
        <v>1195</v>
      </c>
      <c r="D28">
        <f>VLOOKUP(C28,Country!A:B,2,FALSE)</f>
        <v>3</v>
      </c>
      <c r="F28" s="5" t="str">
        <f t="shared" si="0"/>
        <v>(26,3),</v>
      </c>
    </row>
    <row r="29" spans="1:6" x14ac:dyDescent="0.25">
      <c r="A29" t="s">
        <v>905</v>
      </c>
      <c r="B29">
        <f>VLOOKUP(A29,Constructors!A:B,2,)</f>
        <v>27</v>
      </c>
      <c r="C29" t="s">
        <v>1195</v>
      </c>
      <c r="D29">
        <f>VLOOKUP(C29,Country!A:B,2,FALSE)</f>
        <v>3</v>
      </c>
      <c r="F29" s="5" t="str">
        <f t="shared" si="0"/>
        <v>(27,3),</v>
      </c>
    </row>
    <row r="30" spans="1:6" x14ac:dyDescent="0.25">
      <c r="A30" t="s">
        <v>906</v>
      </c>
      <c r="B30">
        <f>VLOOKUP(A30,Constructors!A:B,2,)</f>
        <v>28</v>
      </c>
      <c r="C30" t="s">
        <v>1195</v>
      </c>
      <c r="D30">
        <f>VLOOKUP(C30,Country!A:B,2,FALSE)</f>
        <v>3</v>
      </c>
      <c r="F30" s="5" t="str">
        <f t="shared" si="0"/>
        <v>(28,3),</v>
      </c>
    </row>
    <row r="31" spans="1:6" x14ac:dyDescent="0.25">
      <c r="A31" t="s">
        <v>907</v>
      </c>
      <c r="B31">
        <f>VLOOKUP(A31,Constructors!A:B,2,)</f>
        <v>29</v>
      </c>
      <c r="C31" t="s">
        <v>1272</v>
      </c>
      <c r="D31">
        <f>VLOOKUP(C31,Country!A:B,2,FALSE)</f>
        <v>5</v>
      </c>
      <c r="F31" s="5" t="str">
        <f t="shared" si="0"/>
        <v>(29,5),</v>
      </c>
    </row>
    <row r="32" spans="1:6" x14ac:dyDescent="0.25">
      <c r="A32" t="s">
        <v>908</v>
      </c>
      <c r="B32">
        <f>VLOOKUP(A32,Constructors!A:B,2,)</f>
        <v>30</v>
      </c>
      <c r="C32" t="s">
        <v>1195</v>
      </c>
      <c r="D32">
        <f>VLOOKUP(C32,Country!A:B,2,FALSE)</f>
        <v>3</v>
      </c>
      <c r="F32" s="5" t="str">
        <f t="shared" si="0"/>
        <v>(30,3),</v>
      </c>
    </row>
    <row r="33" spans="1:6" x14ac:dyDescent="0.25">
      <c r="A33" t="s">
        <v>421</v>
      </c>
      <c r="B33">
        <f>VLOOKUP(A33,Constructors!A:B,2,)</f>
        <v>31</v>
      </c>
      <c r="C33" t="s">
        <v>1182</v>
      </c>
      <c r="D33">
        <f>VLOOKUP(C33,Country!A:B,2,FALSE)</f>
        <v>9</v>
      </c>
      <c r="F33" s="5" t="str">
        <f t="shared" si="0"/>
        <v>(31,9),</v>
      </c>
    </row>
    <row r="34" spans="1:6" x14ac:dyDescent="0.25">
      <c r="A34" t="s">
        <v>909</v>
      </c>
      <c r="B34">
        <f>VLOOKUP(A34,Constructors!A:B,2,)</f>
        <v>32</v>
      </c>
      <c r="C34" t="s">
        <v>1272</v>
      </c>
      <c r="D34">
        <f>VLOOKUP(C34,Country!A:B,2,FALSE)</f>
        <v>5</v>
      </c>
      <c r="F34" s="5" t="str">
        <f t="shared" si="0"/>
        <v>(32,5),</v>
      </c>
    </row>
    <row r="35" spans="1:6" x14ac:dyDescent="0.25">
      <c r="A35" t="s">
        <v>910</v>
      </c>
      <c r="B35">
        <f>VLOOKUP(A35,Constructors!A:B,2,)</f>
        <v>33</v>
      </c>
      <c r="C35" t="s">
        <v>1183</v>
      </c>
      <c r="D35">
        <f>VLOOKUP(C35,Country!A:B,2,FALSE)</f>
        <v>10</v>
      </c>
      <c r="F35" s="5" t="str">
        <f t="shared" si="0"/>
        <v>(33,10),</v>
      </c>
    </row>
    <row r="36" spans="1:6" x14ac:dyDescent="0.25">
      <c r="A36" t="s">
        <v>911</v>
      </c>
      <c r="B36">
        <f>VLOOKUP(A36,Constructors!A:B,2,)</f>
        <v>34</v>
      </c>
      <c r="C36" t="s">
        <v>1187</v>
      </c>
      <c r="D36">
        <f>VLOOKUP(C36,Country!A:B,2,FALSE)</f>
        <v>1</v>
      </c>
      <c r="F36" s="5" t="str">
        <f t="shared" si="0"/>
        <v>(34,1),</v>
      </c>
    </row>
    <row r="37" spans="1:6" x14ac:dyDescent="0.25">
      <c r="A37" t="s">
        <v>912</v>
      </c>
      <c r="B37">
        <f>VLOOKUP(A37,Constructors!A:B,2,)</f>
        <v>35</v>
      </c>
      <c r="C37" t="s">
        <v>1195</v>
      </c>
      <c r="D37">
        <f>VLOOKUP(C37,Country!A:B,2,FALSE)</f>
        <v>3</v>
      </c>
      <c r="F37" s="5" t="str">
        <f t="shared" si="0"/>
        <v>(35,3),</v>
      </c>
    </row>
    <row r="38" spans="1:6" x14ac:dyDescent="0.25">
      <c r="A38" t="s">
        <v>913</v>
      </c>
      <c r="B38">
        <f>VLOOKUP(A38,Constructors!A:B,2,)</f>
        <v>36</v>
      </c>
      <c r="C38" t="s">
        <v>1184</v>
      </c>
      <c r="D38">
        <f>VLOOKUP(C38,Country!A:B,2,FALSE)</f>
        <v>11</v>
      </c>
      <c r="F38" s="5" t="str">
        <f t="shared" si="0"/>
        <v>(36,11),</v>
      </c>
    </row>
    <row r="39" spans="1:6" x14ac:dyDescent="0.25">
      <c r="A39" t="s">
        <v>914</v>
      </c>
      <c r="B39">
        <f>VLOOKUP(A39,Constructors!A:B,2,)</f>
        <v>37</v>
      </c>
      <c r="C39" t="s">
        <v>1185</v>
      </c>
      <c r="D39">
        <f>VLOOKUP(C39,Country!A:B,2,FALSE)</f>
        <v>12</v>
      </c>
      <c r="F39" s="5" t="str">
        <f t="shared" si="0"/>
        <v>(37,12),</v>
      </c>
    </row>
    <row r="40" spans="1:6" x14ac:dyDescent="0.25">
      <c r="A40" t="s">
        <v>915</v>
      </c>
      <c r="B40">
        <f>VLOOKUP(A40,Constructors!A:B,2,)</f>
        <v>38</v>
      </c>
      <c r="C40" t="s">
        <v>1195</v>
      </c>
      <c r="D40">
        <f>VLOOKUP(C40,Country!A:B,2,FALSE)</f>
        <v>3</v>
      </c>
      <c r="F40" s="5" t="str">
        <f t="shared" si="0"/>
        <v>(38,3),</v>
      </c>
    </row>
    <row r="41" spans="1:6" x14ac:dyDescent="0.25">
      <c r="A41" t="s">
        <v>916</v>
      </c>
      <c r="B41">
        <f>VLOOKUP(A41,Constructors!A:B,2,)</f>
        <v>39</v>
      </c>
      <c r="C41" t="s">
        <v>1195</v>
      </c>
      <c r="D41">
        <f>VLOOKUP(C41,Country!A:B,2,FALSE)</f>
        <v>3</v>
      </c>
      <c r="F41" s="5" t="str">
        <f t="shared" si="0"/>
        <v>(39,3),</v>
      </c>
    </row>
    <row r="42" spans="1:6" x14ac:dyDescent="0.25">
      <c r="A42" t="s">
        <v>917</v>
      </c>
      <c r="B42">
        <f>VLOOKUP(A42,Constructors!A:B,2,)</f>
        <v>40</v>
      </c>
      <c r="C42" t="s">
        <v>1272</v>
      </c>
      <c r="D42">
        <f>VLOOKUP(C42,Country!A:B,2,FALSE)</f>
        <v>5</v>
      </c>
      <c r="F42" s="5" t="str">
        <f t="shared" si="0"/>
        <v>(40,5),</v>
      </c>
    </row>
    <row r="43" spans="1:6" x14ac:dyDescent="0.25">
      <c r="A43" t="s">
        <v>917</v>
      </c>
      <c r="B43">
        <f>VLOOKUP(A43,Constructors!A:B,2,)</f>
        <v>40</v>
      </c>
      <c r="C43" t="s">
        <v>1180</v>
      </c>
      <c r="D43">
        <f>VLOOKUP(C43,Country!A:B,2,FALSE)</f>
        <v>6</v>
      </c>
      <c r="F43" s="5" t="str">
        <f t="shared" si="0"/>
        <v>(40,6),</v>
      </c>
    </row>
    <row r="44" spans="1:6" x14ac:dyDescent="0.25">
      <c r="A44" t="s">
        <v>918</v>
      </c>
      <c r="B44">
        <f>VLOOKUP(A44,Constructors!A:B,2,)</f>
        <v>42</v>
      </c>
      <c r="C44" t="s">
        <v>1195</v>
      </c>
      <c r="D44">
        <f>VLOOKUP(C44,Country!A:B,2,FALSE)</f>
        <v>3</v>
      </c>
      <c r="F44" s="5" t="str">
        <f t="shared" si="0"/>
        <v>(42,3),</v>
      </c>
    </row>
    <row r="45" spans="1:6" x14ac:dyDescent="0.25">
      <c r="A45" t="s">
        <v>919</v>
      </c>
      <c r="B45">
        <f>VLOOKUP(A45,Constructors!A:B,2,)</f>
        <v>43</v>
      </c>
      <c r="C45" t="s">
        <v>1272</v>
      </c>
      <c r="D45">
        <f>VLOOKUP(C45,Country!A:B,2,FALSE)</f>
        <v>5</v>
      </c>
      <c r="F45" s="5" t="str">
        <f t="shared" si="0"/>
        <v>(43,5),</v>
      </c>
    </row>
    <row r="46" spans="1:6" x14ac:dyDescent="0.25">
      <c r="A46" t="s">
        <v>920</v>
      </c>
      <c r="B46">
        <f>VLOOKUP(A46,Constructors!A:B,2,)</f>
        <v>44</v>
      </c>
      <c r="C46" t="s">
        <v>1197</v>
      </c>
      <c r="D46">
        <f>VLOOKUP(C46,Country!A:B,2,FALSE)</f>
        <v>13</v>
      </c>
      <c r="F46" s="5" t="str">
        <f t="shared" si="0"/>
        <v>(44,13),</v>
      </c>
    </row>
    <row r="47" spans="1:6" x14ac:dyDescent="0.25">
      <c r="A47" t="s">
        <v>921</v>
      </c>
      <c r="B47">
        <f>VLOOKUP(A47,Constructors!A:B,2,)</f>
        <v>45</v>
      </c>
      <c r="C47" t="s">
        <v>1272</v>
      </c>
      <c r="D47">
        <f>VLOOKUP(C47,Country!A:B,2,FALSE)</f>
        <v>5</v>
      </c>
      <c r="F47" s="5" t="str">
        <f t="shared" si="0"/>
        <v>(45,5),</v>
      </c>
    </row>
    <row r="48" spans="1:6" x14ac:dyDescent="0.25">
      <c r="A48" t="s">
        <v>1165</v>
      </c>
      <c r="B48">
        <f>VLOOKUP(A48,Constructors!A:B,2,)</f>
        <v>46</v>
      </c>
      <c r="C48" t="s">
        <v>1273</v>
      </c>
      <c r="D48">
        <f>VLOOKUP(C48,Country!A:B,2,FALSE)</f>
        <v>14</v>
      </c>
      <c r="F48" s="5" t="str">
        <f t="shared" si="0"/>
        <v>(46,14),</v>
      </c>
    </row>
    <row r="49" spans="1:6" x14ac:dyDescent="0.25">
      <c r="A49" t="s">
        <v>922</v>
      </c>
      <c r="B49">
        <f>VLOOKUP(A49,Constructors!A:B,2,)</f>
        <v>47</v>
      </c>
      <c r="C49" t="s">
        <v>1272</v>
      </c>
      <c r="D49">
        <f>VLOOKUP(C49,Country!A:B,2,FALSE)</f>
        <v>5</v>
      </c>
      <c r="F49" s="5" t="str">
        <f t="shared" si="0"/>
        <v>(47,5),</v>
      </c>
    </row>
    <row r="50" spans="1:6" x14ac:dyDescent="0.25">
      <c r="A50" t="s">
        <v>1350</v>
      </c>
      <c r="B50">
        <f>VLOOKUP(A50,Constructors!A:B,2,)</f>
        <v>48</v>
      </c>
      <c r="C50" t="s">
        <v>1195</v>
      </c>
      <c r="D50">
        <f>VLOOKUP(C50,Country!A:B,2,FALSE)</f>
        <v>3</v>
      </c>
      <c r="F50" s="5" t="str">
        <f t="shared" si="0"/>
        <v>(48,3),</v>
      </c>
    </row>
    <row r="51" spans="1:6" x14ac:dyDescent="0.25">
      <c r="A51" t="s">
        <v>923</v>
      </c>
      <c r="B51">
        <f>VLOOKUP(A51,Constructors!A:B,2,)</f>
        <v>49</v>
      </c>
      <c r="C51" t="s">
        <v>1195</v>
      </c>
      <c r="D51">
        <f>VLOOKUP(C51,Country!A:B,2,FALSE)</f>
        <v>3</v>
      </c>
      <c r="F51" s="5" t="str">
        <f t="shared" si="0"/>
        <v>(49,3),</v>
      </c>
    </row>
    <row r="52" spans="1:6" x14ac:dyDescent="0.25">
      <c r="A52" t="s">
        <v>924</v>
      </c>
      <c r="B52">
        <f>VLOOKUP(A52,Constructors!A:B,2,)</f>
        <v>50</v>
      </c>
      <c r="C52" t="s">
        <v>1195</v>
      </c>
      <c r="D52">
        <f>VLOOKUP(C52,Country!A:B,2,FALSE)</f>
        <v>3</v>
      </c>
      <c r="F52" s="5" t="str">
        <f t="shared" si="0"/>
        <v>(50,3),</v>
      </c>
    </row>
    <row r="53" spans="1:6" x14ac:dyDescent="0.25">
      <c r="A53" t="s">
        <v>925</v>
      </c>
      <c r="B53">
        <f>VLOOKUP(A53,Constructors!A:B,2,)</f>
        <v>51</v>
      </c>
      <c r="C53" t="s">
        <v>1195</v>
      </c>
      <c r="D53">
        <f>VLOOKUP(C53,Country!A:B,2,FALSE)</f>
        <v>3</v>
      </c>
      <c r="F53" s="5" t="str">
        <f t="shared" si="0"/>
        <v>(51,3),</v>
      </c>
    </row>
    <row r="54" spans="1:6" x14ac:dyDescent="0.25">
      <c r="A54" t="s">
        <v>926</v>
      </c>
      <c r="B54">
        <f>VLOOKUP(A54,Constructors!A:B,2,)</f>
        <v>52</v>
      </c>
      <c r="C54" t="s">
        <v>1274</v>
      </c>
      <c r="D54">
        <f>VLOOKUP(C54,Country!A:B,2,FALSE)</f>
        <v>2</v>
      </c>
      <c r="F54" s="5" t="str">
        <f t="shared" si="0"/>
        <v>(52,2),</v>
      </c>
    </row>
    <row r="55" spans="1:6" x14ac:dyDescent="0.25">
      <c r="A55" t="s">
        <v>927</v>
      </c>
      <c r="B55">
        <f>VLOOKUP(A55,Constructors!A:B,2,)</f>
        <v>53</v>
      </c>
      <c r="C55" t="s">
        <v>1184</v>
      </c>
      <c r="D55">
        <f>VLOOKUP(C55,Country!A:B,2,FALSE)</f>
        <v>11</v>
      </c>
      <c r="F55" s="5" t="str">
        <f t="shared" si="0"/>
        <v>(53,11),</v>
      </c>
    </row>
    <row r="56" spans="1:6" x14ac:dyDescent="0.25">
      <c r="A56" t="s">
        <v>928</v>
      </c>
      <c r="B56">
        <f>VLOOKUP(A56,Constructors!A:B,2,)</f>
        <v>54</v>
      </c>
      <c r="C56" t="s">
        <v>1195</v>
      </c>
      <c r="D56">
        <f>VLOOKUP(C56,Country!A:B,2,FALSE)</f>
        <v>3</v>
      </c>
      <c r="F56" s="5" t="str">
        <f t="shared" si="0"/>
        <v>(54,3),</v>
      </c>
    </row>
    <row r="57" spans="1:6" x14ac:dyDescent="0.25">
      <c r="A57" t="s">
        <v>929</v>
      </c>
      <c r="B57">
        <f>VLOOKUP(A57,Constructors!A:B,2,)</f>
        <v>55</v>
      </c>
      <c r="C57" t="s">
        <v>1195</v>
      </c>
      <c r="D57">
        <f>VLOOKUP(C57,Country!A:B,2,FALSE)</f>
        <v>3</v>
      </c>
      <c r="F57" s="5" t="str">
        <f t="shared" si="0"/>
        <v>(55,3),</v>
      </c>
    </row>
    <row r="58" spans="1:6" x14ac:dyDescent="0.25">
      <c r="A58" t="s">
        <v>930</v>
      </c>
      <c r="B58">
        <f>VLOOKUP(A58,Constructors!A:B,2,)</f>
        <v>56</v>
      </c>
      <c r="C58" t="s">
        <v>1279</v>
      </c>
      <c r="D58">
        <f>VLOOKUP(C58,Country!A:B,2,FALSE)</f>
        <v>15</v>
      </c>
      <c r="F58" s="5" t="str">
        <f t="shared" si="0"/>
        <v>(56,15),</v>
      </c>
    </row>
    <row r="59" spans="1:6" x14ac:dyDescent="0.25">
      <c r="A59" t="s">
        <v>882</v>
      </c>
      <c r="B59">
        <f>VLOOKUP(A59,Constructors!A:B,2,)</f>
        <v>57</v>
      </c>
      <c r="C59" t="s">
        <v>1280</v>
      </c>
      <c r="D59">
        <f>VLOOKUP(C59,Country!A:B,2,FALSE)</f>
        <v>16</v>
      </c>
      <c r="F59" s="5" t="str">
        <f t="shared" si="0"/>
        <v>(57,16),</v>
      </c>
    </row>
    <row r="60" spans="1:6" x14ac:dyDescent="0.25">
      <c r="A60" t="s">
        <v>931</v>
      </c>
      <c r="B60">
        <f>VLOOKUP(A60,Constructors!A:B,2,)</f>
        <v>59</v>
      </c>
      <c r="C60" t="s">
        <v>1195</v>
      </c>
      <c r="D60">
        <f>VLOOKUP(C60,Country!A:B,2,FALSE)</f>
        <v>3</v>
      </c>
      <c r="F60" s="5" t="str">
        <f t="shared" si="0"/>
        <v>(59,3),</v>
      </c>
    </row>
    <row r="61" spans="1:6" x14ac:dyDescent="0.25">
      <c r="A61" t="s">
        <v>1166</v>
      </c>
      <c r="B61">
        <f>VLOOKUP(A61,Constructors!A:B,2,)</f>
        <v>60</v>
      </c>
      <c r="C61" t="s">
        <v>1195</v>
      </c>
      <c r="D61">
        <f>VLOOKUP(C61,Country!A:B,2,FALSE)</f>
        <v>3</v>
      </c>
      <c r="F61" s="5" t="str">
        <f t="shared" si="0"/>
        <v>(60,3),</v>
      </c>
    </row>
    <row r="62" spans="1:6" x14ac:dyDescent="0.25">
      <c r="A62" t="s">
        <v>932</v>
      </c>
      <c r="B62">
        <f>VLOOKUP(A62,Constructors!A:B,2,)</f>
        <v>61</v>
      </c>
      <c r="C62" t="s">
        <v>1195</v>
      </c>
      <c r="D62">
        <f>VLOOKUP(C62,Country!A:B,2,FALSE)</f>
        <v>3</v>
      </c>
      <c r="F62" s="5" t="str">
        <f t="shared" si="0"/>
        <v>(61,3),</v>
      </c>
    </row>
    <row r="63" spans="1:6" x14ac:dyDescent="0.25">
      <c r="A63" t="s">
        <v>1167</v>
      </c>
      <c r="B63">
        <f>VLOOKUP(A63,Constructors!A:B,2,)</f>
        <v>62</v>
      </c>
      <c r="C63" t="s">
        <v>1281</v>
      </c>
      <c r="D63">
        <f>VLOOKUP(C63,Country!A:B,2,FALSE)</f>
        <v>17</v>
      </c>
      <c r="F63" s="5" t="str">
        <f t="shared" si="0"/>
        <v>(62,17),</v>
      </c>
    </row>
    <row r="64" spans="1:6" x14ac:dyDescent="0.25">
      <c r="A64" t="s">
        <v>933</v>
      </c>
      <c r="B64">
        <f>VLOOKUP(A64,Constructors!A:B,2,)</f>
        <v>63</v>
      </c>
      <c r="C64" t="s">
        <v>1187</v>
      </c>
      <c r="D64">
        <f>VLOOKUP(C64,Country!A:B,2,FALSE)</f>
        <v>1</v>
      </c>
      <c r="F64" s="5" t="str">
        <f t="shared" si="0"/>
        <v>(63,1),</v>
      </c>
    </row>
    <row r="65" spans="1:6" x14ac:dyDescent="0.25">
      <c r="A65" t="s">
        <v>934</v>
      </c>
      <c r="B65">
        <f>VLOOKUP(A65,Constructors!A:B,2,)</f>
        <v>64</v>
      </c>
      <c r="C65" t="s">
        <v>1187</v>
      </c>
      <c r="D65">
        <f>VLOOKUP(C65,Country!A:B,2,FALSE)</f>
        <v>1</v>
      </c>
      <c r="F65" s="5" t="str">
        <f t="shared" si="0"/>
        <v>(64,1),</v>
      </c>
    </row>
    <row r="66" spans="1:6" x14ac:dyDescent="0.25">
      <c r="A66" t="s">
        <v>935</v>
      </c>
      <c r="B66">
        <f>VLOOKUP(A66,Constructors!A:B,2,)</f>
        <v>65</v>
      </c>
      <c r="C66" t="s">
        <v>1280</v>
      </c>
      <c r="D66">
        <f>VLOOKUP(C66,Country!A:B,2,FALSE)</f>
        <v>16</v>
      </c>
      <c r="F66" s="5" t="str">
        <f t="shared" si="0"/>
        <v>(65,16),</v>
      </c>
    </row>
    <row r="67" spans="1:6" x14ac:dyDescent="0.25">
      <c r="A67" t="s">
        <v>936</v>
      </c>
      <c r="B67">
        <f>VLOOKUP(A67,Constructors!A:B,2,)</f>
        <v>66</v>
      </c>
      <c r="C67" t="s">
        <v>1183</v>
      </c>
      <c r="D67">
        <f>VLOOKUP(C67,Country!A:B,2,FALSE)</f>
        <v>10</v>
      </c>
      <c r="F67" s="5" t="str">
        <f t="shared" si="0"/>
        <v>(66,10),</v>
      </c>
    </row>
    <row r="68" spans="1:6" x14ac:dyDescent="0.25">
      <c r="A68" t="s">
        <v>937</v>
      </c>
      <c r="B68">
        <f>VLOOKUP(A68,Constructors!A:B,2,)</f>
        <v>67</v>
      </c>
      <c r="C68" t="s">
        <v>1272</v>
      </c>
      <c r="D68">
        <f>VLOOKUP(C68,Country!A:B,2,FALSE)</f>
        <v>5</v>
      </c>
      <c r="F68" s="5" t="str">
        <f t="shared" ref="F68:F131" si="1">_xlfn.CONCAT("(",B68,",",D68,"),")</f>
        <v>(67,5),</v>
      </c>
    </row>
    <row r="69" spans="1:6" x14ac:dyDescent="0.25">
      <c r="A69" t="s">
        <v>938</v>
      </c>
      <c r="B69">
        <f>VLOOKUP(A69,Constructors!A:B,2,)</f>
        <v>68</v>
      </c>
      <c r="C69" t="s">
        <v>1272</v>
      </c>
      <c r="D69">
        <f>VLOOKUP(C69,Country!A:B,2,FALSE)</f>
        <v>5</v>
      </c>
      <c r="F69" s="5" t="str">
        <f t="shared" si="1"/>
        <v>(68,5),</v>
      </c>
    </row>
    <row r="70" spans="1:6" x14ac:dyDescent="0.25">
      <c r="A70" t="s">
        <v>939</v>
      </c>
      <c r="B70">
        <f>VLOOKUP(A70,Constructors!A:B,2,)</f>
        <v>69</v>
      </c>
      <c r="C70" t="s">
        <v>1274</v>
      </c>
      <c r="D70">
        <f>VLOOKUP(C70,Country!A:B,2,FALSE)</f>
        <v>2</v>
      </c>
      <c r="F70" s="5" t="str">
        <f t="shared" si="1"/>
        <v>(69,2),</v>
      </c>
    </row>
    <row r="71" spans="1:6" x14ac:dyDescent="0.25">
      <c r="A71" t="s">
        <v>940</v>
      </c>
      <c r="B71">
        <f>VLOOKUP(A71,Constructors!A:B,2,)</f>
        <v>70</v>
      </c>
      <c r="C71" t="s">
        <v>1182</v>
      </c>
      <c r="D71">
        <f>VLOOKUP(C71,Country!A:B,2,FALSE)</f>
        <v>9</v>
      </c>
      <c r="F71" s="5" t="str">
        <f t="shared" si="1"/>
        <v>(70,9),</v>
      </c>
    </row>
    <row r="72" spans="1:6" x14ac:dyDescent="0.25">
      <c r="A72" t="s">
        <v>941</v>
      </c>
      <c r="B72">
        <f>VLOOKUP(A72,Constructors!A:B,2,)</f>
        <v>71</v>
      </c>
      <c r="C72" t="s">
        <v>1195</v>
      </c>
      <c r="D72">
        <f>VLOOKUP(C72,Country!A:B,2,FALSE)</f>
        <v>3</v>
      </c>
      <c r="F72" s="5" t="str">
        <f t="shared" si="1"/>
        <v>(71,3),</v>
      </c>
    </row>
    <row r="73" spans="1:6" x14ac:dyDescent="0.25">
      <c r="A73" t="s">
        <v>1168</v>
      </c>
      <c r="B73">
        <f>VLOOKUP(A73,Constructors!A:B,2,)</f>
        <v>72</v>
      </c>
      <c r="C73" t="s">
        <v>1195</v>
      </c>
      <c r="D73">
        <f>VLOOKUP(C73,Country!A:B,2,FALSE)</f>
        <v>3</v>
      </c>
      <c r="F73" s="5" t="str">
        <f t="shared" si="1"/>
        <v>(72,3),</v>
      </c>
    </row>
    <row r="74" spans="1:6" x14ac:dyDescent="0.25">
      <c r="A74" t="s">
        <v>942</v>
      </c>
      <c r="B74">
        <f>VLOOKUP(A74,Constructors!A:B,2,)</f>
        <v>73</v>
      </c>
      <c r="C74" t="s">
        <v>1272</v>
      </c>
      <c r="D74">
        <f>VLOOKUP(C74,Country!A:B,2,FALSE)</f>
        <v>5</v>
      </c>
      <c r="F74" s="5" t="str">
        <f t="shared" si="1"/>
        <v>(73,5),</v>
      </c>
    </row>
    <row r="75" spans="1:6" x14ac:dyDescent="0.25">
      <c r="A75" t="s">
        <v>1169</v>
      </c>
      <c r="B75">
        <f>VLOOKUP(A75,Constructors!A:B,2,)</f>
        <v>74</v>
      </c>
      <c r="C75" t="s">
        <v>1274</v>
      </c>
      <c r="D75">
        <f>VLOOKUP(C75,Country!A:B,2,FALSE)</f>
        <v>2</v>
      </c>
      <c r="F75" s="5" t="str">
        <f t="shared" si="1"/>
        <v>(74,2),</v>
      </c>
    </row>
    <row r="76" spans="1:6" x14ac:dyDescent="0.25">
      <c r="A76" t="s">
        <v>1170</v>
      </c>
      <c r="B76">
        <f>VLOOKUP(A76,Constructors!A:B,2,)</f>
        <v>75</v>
      </c>
      <c r="C76" t="s">
        <v>1195</v>
      </c>
      <c r="D76">
        <f>VLOOKUP(C76,Country!A:B,2,FALSE)</f>
        <v>3</v>
      </c>
      <c r="F76" s="5" t="str">
        <f t="shared" si="1"/>
        <v>(75,3),</v>
      </c>
    </row>
    <row r="77" spans="1:6" x14ac:dyDescent="0.25">
      <c r="A77" t="s">
        <v>943</v>
      </c>
      <c r="B77">
        <f>VLOOKUP(A77,Constructors!A:B,2,)</f>
        <v>76</v>
      </c>
      <c r="C77" t="s">
        <v>1195</v>
      </c>
      <c r="D77">
        <f>VLOOKUP(C77,Country!A:B,2,FALSE)</f>
        <v>3</v>
      </c>
      <c r="F77" s="5" t="str">
        <f t="shared" si="1"/>
        <v>(76,3),</v>
      </c>
    </row>
    <row r="78" spans="1:6" x14ac:dyDescent="0.25">
      <c r="A78" t="s">
        <v>944</v>
      </c>
      <c r="B78">
        <f>VLOOKUP(A78,Constructors!A:B,2,)</f>
        <v>77</v>
      </c>
      <c r="C78" t="s">
        <v>1181</v>
      </c>
      <c r="D78">
        <f>VLOOKUP(C78,Country!A:B,2,FALSE)</f>
        <v>8</v>
      </c>
      <c r="F78" s="5" t="str">
        <f t="shared" si="1"/>
        <v>(77,8),</v>
      </c>
    </row>
    <row r="79" spans="1:6" x14ac:dyDescent="0.25">
      <c r="A79" t="s">
        <v>945</v>
      </c>
      <c r="B79">
        <f>VLOOKUP(A79,Constructors!A:B,2,)</f>
        <v>78</v>
      </c>
      <c r="C79" t="s">
        <v>1195</v>
      </c>
      <c r="D79">
        <f>VLOOKUP(C79,Country!A:B,2,FALSE)</f>
        <v>3</v>
      </c>
      <c r="F79" s="5" t="str">
        <f t="shared" si="1"/>
        <v>(78,3),</v>
      </c>
    </row>
    <row r="80" spans="1:6" x14ac:dyDescent="0.25">
      <c r="A80" t="s">
        <v>946</v>
      </c>
      <c r="B80">
        <f>VLOOKUP(A80,Constructors!A:B,2,)</f>
        <v>79</v>
      </c>
      <c r="C80" t="s">
        <v>1195</v>
      </c>
      <c r="D80">
        <f>VLOOKUP(C80,Country!A:B,2,FALSE)</f>
        <v>3</v>
      </c>
      <c r="F80" s="5" t="str">
        <f t="shared" si="1"/>
        <v>(79,3),</v>
      </c>
    </row>
    <row r="81" spans="1:6" x14ac:dyDescent="0.25">
      <c r="A81" t="s">
        <v>947</v>
      </c>
      <c r="B81">
        <f>VLOOKUP(A81,Constructors!A:B,2,)</f>
        <v>80</v>
      </c>
      <c r="C81" t="s">
        <v>1280</v>
      </c>
      <c r="D81">
        <f>VLOOKUP(C81,Country!A:B,2,FALSE)</f>
        <v>16</v>
      </c>
      <c r="F81" s="5" t="str">
        <f t="shared" si="1"/>
        <v>(80,16),</v>
      </c>
    </row>
    <row r="82" spans="1:6" x14ac:dyDescent="0.25">
      <c r="A82" t="s">
        <v>948</v>
      </c>
      <c r="B82">
        <f>VLOOKUP(A82,Constructors!A:B,2,)</f>
        <v>81</v>
      </c>
      <c r="C82" t="s">
        <v>1195</v>
      </c>
      <c r="D82">
        <f>VLOOKUP(C82,Country!A:B,2,FALSE)</f>
        <v>3</v>
      </c>
      <c r="F82" s="5" t="str">
        <f t="shared" si="1"/>
        <v>(81,3),</v>
      </c>
    </row>
    <row r="83" spans="1:6" x14ac:dyDescent="0.25">
      <c r="A83" t="s">
        <v>1171</v>
      </c>
      <c r="B83">
        <f>VLOOKUP(A83,Constructors!A:B,2,)</f>
        <v>82</v>
      </c>
      <c r="C83" t="s">
        <v>1195</v>
      </c>
      <c r="D83">
        <f>VLOOKUP(C83,Country!A:B,2,FALSE)</f>
        <v>3</v>
      </c>
      <c r="F83" s="5" t="str">
        <f t="shared" si="1"/>
        <v>(82,3),</v>
      </c>
    </row>
    <row r="84" spans="1:6" x14ac:dyDescent="0.25">
      <c r="A84" t="s">
        <v>949</v>
      </c>
      <c r="B84">
        <f>VLOOKUP(A84,Constructors!A:B,2,)</f>
        <v>83</v>
      </c>
      <c r="C84" t="s">
        <v>1274</v>
      </c>
      <c r="D84">
        <f>VLOOKUP(C84,Country!A:B,2,FALSE)</f>
        <v>2</v>
      </c>
      <c r="F84" s="5" t="str">
        <f t="shared" si="1"/>
        <v>(83,2),</v>
      </c>
    </row>
    <row r="85" spans="1:6" x14ac:dyDescent="0.25">
      <c r="A85" t="s">
        <v>1172</v>
      </c>
      <c r="B85">
        <f>VLOOKUP(A85,Constructors!A:B,2,)</f>
        <v>84</v>
      </c>
      <c r="C85" t="s">
        <v>1282</v>
      </c>
      <c r="D85">
        <f>VLOOKUP(C85,Country!A:B,2,FALSE)</f>
        <v>18</v>
      </c>
      <c r="F85" s="5" t="str">
        <f t="shared" si="1"/>
        <v>(84,18),</v>
      </c>
    </row>
    <row r="86" spans="1:6" x14ac:dyDescent="0.25">
      <c r="A86" t="s">
        <v>1172</v>
      </c>
      <c r="B86">
        <f>VLOOKUP(A86,Constructors!A:B,2,)</f>
        <v>84</v>
      </c>
      <c r="C86" t="s">
        <v>1195</v>
      </c>
      <c r="D86">
        <f>VLOOKUP(C86,Country!A:B,2,FALSE)</f>
        <v>3</v>
      </c>
      <c r="F86" s="5" t="str">
        <f t="shared" si="1"/>
        <v>(84,3),</v>
      </c>
    </row>
    <row r="87" spans="1:6" x14ac:dyDescent="0.25">
      <c r="A87" t="s">
        <v>950</v>
      </c>
      <c r="B87">
        <f>VLOOKUP(A87,Constructors!A:B,2,)</f>
        <v>86</v>
      </c>
      <c r="C87" t="s">
        <v>1272</v>
      </c>
      <c r="D87">
        <f>VLOOKUP(C87,Country!A:B,2,FALSE)</f>
        <v>5</v>
      </c>
      <c r="F87" s="5" t="str">
        <f t="shared" si="1"/>
        <v>(86,5),</v>
      </c>
    </row>
    <row r="88" spans="1:6" x14ac:dyDescent="0.25">
      <c r="A88" t="s">
        <v>951</v>
      </c>
      <c r="B88">
        <f>VLOOKUP(A88,Constructors!A:B,2,)</f>
        <v>87</v>
      </c>
      <c r="C88" t="s">
        <v>1274</v>
      </c>
      <c r="D88">
        <f>VLOOKUP(C88,Country!A:B,2,FALSE)</f>
        <v>2</v>
      </c>
      <c r="F88" s="5" t="str">
        <f t="shared" si="1"/>
        <v>(87,2),</v>
      </c>
    </row>
    <row r="89" spans="1:6" x14ac:dyDescent="0.25">
      <c r="A89" t="s">
        <v>952</v>
      </c>
      <c r="B89">
        <f>VLOOKUP(A89,Constructors!A:B,2,)</f>
        <v>88</v>
      </c>
      <c r="C89" t="s">
        <v>1180</v>
      </c>
      <c r="D89">
        <f>VLOOKUP(C89,Country!A:B,2,FALSE)</f>
        <v>6</v>
      </c>
      <c r="F89" s="5" t="str">
        <f t="shared" si="1"/>
        <v>(88,6),</v>
      </c>
    </row>
    <row r="90" spans="1:6" x14ac:dyDescent="0.25">
      <c r="A90" t="s">
        <v>953</v>
      </c>
      <c r="B90">
        <f>VLOOKUP(A90,Constructors!A:B,2,)</f>
        <v>89</v>
      </c>
      <c r="C90" t="s">
        <v>1193</v>
      </c>
      <c r="D90">
        <f>VLOOKUP(C90,Country!A:B,2,FALSE)</f>
        <v>19</v>
      </c>
      <c r="F90" s="5" t="str">
        <f t="shared" si="1"/>
        <v>(89,19),</v>
      </c>
    </row>
    <row r="91" spans="1:6" x14ac:dyDescent="0.25">
      <c r="A91" t="s">
        <v>954</v>
      </c>
      <c r="B91">
        <f>VLOOKUP(A91,Constructors!A:B,2,)</f>
        <v>90</v>
      </c>
      <c r="C91" t="s">
        <v>1272</v>
      </c>
      <c r="D91">
        <f>VLOOKUP(C91,Country!A:B,2,FALSE)</f>
        <v>5</v>
      </c>
      <c r="F91" s="5" t="str">
        <f t="shared" si="1"/>
        <v>(90,5),</v>
      </c>
    </row>
    <row r="92" spans="1:6" x14ac:dyDescent="0.25">
      <c r="A92" t="s">
        <v>1173</v>
      </c>
      <c r="B92">
        <f>VLOOKUP(A92,Constructors!A:B,2,)</f>
        <v>91</v>
      </c>
      <c r="C92" t="s">
        <v>1282</v>
      </c>
      <c r="D92">
        <f>VLOOKUP(C92,Country!A:B,2,FALSE)</f>
        <v>18</v>
      </c>
      <c r="F92" s="5" t="str">
        <f t="shared" si="1"/>
        <v>(91,18),</v>
      </c>
    </row>
    <row r="93" spans="1:6" x14ac:dyDescent="0.25">
      <c r="A93" t="s">
        <v>955</v>
      </c>
      <c r="B93">
        <f>VLOOKUP(A93,Constructors!A:B,2,)</f>
        <v>92</v>
      </c>
      <c r="C93" t="s">
        <v>1272</v>
      </c>
      <c r="D93">
        <f>VLOOKUP(C93,Country!A:B,2,FALSE)</f>
        <v>5</v>
      </c>
      <c r="F93" s="5" t="str">
        <f t="shared" si="1"/>
        <v>(92,5),</v>
      </c>
    </row>
    <row r="94" spans="1:6" x14ac:dyDescent="0.25">
      <c r="A94" t="s">
        <v>1174</v>
      </c>
      <c r="B94">
        <f>VLOOKUP(A94,Constructors!A:B,2,)</f>
        <v>93</v>
      </c>
      <c r="C94" t="s">
        <v>1272</v>
      </c>
      <c r="D94">
        <f>VLOOKUP(C94,Country!A:B,2,FALSE)</f>
        <v>5</v>
      </c>
      <c r="F94" s="5" t="str">
        <f t="shared" si="1"/>
        <v>(93,5),</v>
      </c>
    </row>
    <row r="95" spans="1:6" x14ac:dyDescent="0.25">
      <c r="A95" t="s">
        <v>956</v>
      </c>
      <c r="B95">
        <f>VLOOKUP(A95,Constructors!A:B,2,)</f>
        <v>94</v>
      </c>
      <c r="C95" t="s">
        <v>1195</v>
      </c>
      <c r="D95">
        <f>VLOOKUP(C95,Country!A:B,2,FALSE)</f>
        <v>3</v>
      </c>
      <c r="F95" s="5" t="str">
        <f t="shared" si="1"/>
        <v>(94,3),</v>
      </c>
    </row>
    <row r="96" spans="1:6" x14ac:dyDescent="0.25">
      <c r="A96" t="s">
        <v>957</v>
      </c>
      <c r="B96">
        <f>VLOOKUP(A96,Constructors!A:B,2,)</f>
        <v>95</v>
      </c>
      <c r="C96" t="s">
        <v>1272</v>
      </c>
      <c r="D96">
        <f>VLOOKUP(C96,Country!A:B,2,FALSE)</f>
        <v>5</v>
      </c>
      <c r="F96" s="5" t="str">
        <f t="shared" si="1"/>
        <v>(95,5),</v>
      </c>
    </row>
    <row r="97" spans="1:6" x14ac:dyDescent="0.25">
      <c r="A97" t="s">
        <v>1175</v>
      </c>
      <c r="B97">
        <f>VLOOKUP(A97,Constructors!A:B,2,)</f>
        <v>96</v>
      </c>
      <c r="C97" t="s">
        <v>1272</v>
      </c>
      <c r="D97">
        <f>VLOOKUP(C97,Country!A:B,2,FALSE)</f>
        <v>5</v>
      </c>
      <c r="F97" s="5" t="str">
        <f t="shared" si="1"/>
        <v>(96,5),</v>
      </c>
    </row>
    <row r="98" spans="1:6" x14ac:dyDescent="0.25">
      <c r="A98" t="s">
        <v>958</v>
      </c>
      <c r="B98">
        <f>VLOOKUP(A98,Constructors!A:B,2,)</f>
        <v>97</v>
      </c>
      <c r="C98" t="s">
        <v>1195</v>
      </c>
      <c r="D98">
        <f>VLOOKUP(C98,Country!A:B,2,FALSE)</f>
        <v>3</v>
      </c>
      <c r="F98" s="5" t="str">
        <f t="shared" si="1"/>
        <v>(97,3),</v>
      </c>
    </row>
    <row r="99" spans="1:6" x14ac:dyDescent="0.25">
      <c r="A99" t="s">
        <v>959</v>
      </c>
      <c r="B99">
        <f>VLOOKUP(A99,Constructors!A:B,2,)</f>
        <v>98</v>
      </c>
      <c r="C99" t="s">
        <v>1183</v>
      </c>
      <c r="D99">
        <f>VLOOKUP(C99,Country!A:B,2,FALSE)</f>
        <v>10</v>
      </c>
      <c r="F99" s="5" t="str">
        <f t="shared" si="1"/>
        <v>(98,10),</v>
      </c>
    </row>
    <row r="100" spans="1:6" x14ac:dyDescent="0.25">
      <c r="A100" t="s">
        <v>960</v>
      </c>
      <c r="B100">
        <f>VLOOKUP(A100,Constructors!A:B,2,)</f>
        <v>99</v>
      </c>
      <c r="C100" t="s">
        <v>1183</v>
      </c>
      <c r="D100">
        <f>VLOOKUP(C100,Country!A:B,2,FALSE)</f>
        <v>10</v>
      </c>
      <c r="F100" s="5" t="str">
        <f t="shared" si="1"/>
        <v>(99,10),</v>
      </c>
    </row>
    <row r="101" spans="1:6" x14ac:dyDescent="0.25">
      <c r="A101" t="s">
        <v>961</v>
      </c>
      <c r="B101">
        <f>VLOOKUP(A101,Constructors!A:B,2,)</f>
        <v>100</v>
      </c>
      <c r="C101" t="s">
        <v>1187</v>
      </c>
      <c r="D101">
        <f>VLOOKUP(C101,Country!A:B,2,FALSE)</f>
        <v>1</v>
      </c>
      <c r="F101" s="5" t="str">
        <f t="shared" si="1"/>
        <v>(100,1),</v>
      </c>
    </row>
    <row r="102" spans="1:6" x14ac:dyDescent="0.25">
      <c r="A102" t="s">
        <v>1176</v>
      </c>
      <c r="B102">
        <f>VLOOKUP(A102,Constructors!A:B,2,)</f>
        <v>101</v>
      </c>
      <c r="C102" t="s">
        <v>1274</v>
      </c>
      <c r="D102">
        <f>VLOOKUP(C102,Country!A:B,2,FALSE)</f>
        <v>2</v>
      </c>
      <c r="F102" s="5" t="str">
        <f t="shared" si="1"/>
        <v>(101,2),</v>
      </c>
    </row>
    <row r="103" spans="1:6" x14ac:dyDescent="0.25">
      <c r="A103" t="s">
        <v>962</v>
      </c>
      <c r="B103">
        <f>VLOOKUP(A103,Constructors!A:B,2,)</f>
        <v>102</v>
      </c>
      <c r="C103" t="s">
        <v>1195</v>
      </c>
      <c r="D103">
        <f>VLOOKUP(C103,Country!A:B,2,FALSE)</f>
        <v>3</v>
      </c>
      <c r="F103" s="5" t="str">
        <f t="shared" si="1"/>
        <v>(102,3),</v>
      </c>
    </row>
    <row r="104" spans="1:6" x14ac:dyDescent="0.25">
      <c r="A104" t="s">
        <v>1382</v>
      </c>
      <c r="B104">
        <f>VLOOKUP(A104,Constructors!A:B,2,)</f>
        <v>103</v>
      </c>
      <c r="C104" t="s">
        <v>1195</v>
      </c>
      <c r="D104">
        <f>VLOOKUP(C104,Country!A:B,2,FALSE)</f>
        <v>3</v>
      </c>
      <c r="F104" s="5" t="str">
        <f t="shared" si="1"/>
        <v>(103,3),</v>
      </c>
    </row>
    <row r="105" spans="1:6" x14ac:dyDescent="0.25">
      <c r="A105" t="s">
        <v>963</v>
      </c>
      <c r="B105">
        <f>VLOOKUP(A105,Constructors!A:B,2,)</f>
        <v>104</v>
      </c>
      <c r="C105" t="s">
        <v>1195</v>
      </c>
      <c r="D105">
        <f>VLOOKUP(C105,Country!A:B,2,FALSE)</f>
        <v>3</v>
      </c>
      <c r="F105" s="5" t="str">
        <f t="shared" si="1"/>
        <v>(104,3),</v>
      </c>
    </row>
    <row r="106" spans="1:6" x14ac:dyDescent="0.25">
      <c r="A106" t="s">
        <v>964</v>
      </c>
      <c r="B106">
        <f>VLOOKUP(A106,Constructors!A:B,2,)</f>
        <v>105</v>
      </c>
      <c r="C106" t="s">
        <v>1283</v>
      </c>
      <c r="D106">
        <f>VLOOKUP(C106,Country!A:B,2,FALSE)</f>
        <v>20</v>
      </c>
      <c r="F106" s="5" t="str">
        <f t="shared" si="1"/>
        <v>(105,20),</v>
      </c>
    </row>
    <row r="107" spans="1:6" x14ac:dyDescent="0.25">
      <c r="A107" t="s">
        <v>883</v>
      </c>
      <c r="B107">
        <f>VLOOKUP(A107,Constructors!A:B,2,)</f>
        <v>106</v>
      </c>
      <c r="C107" t="s">
        <v>1274</v>
      </c>
      <c r="D107">
        <f>VLOOKUP(C107,Country!A:B,2,FALSE)</f>
        <v>2</v>
      </c>
      <c r="F107" s="5" t="str">
        <f t="shared" si="1"/>
        <v>(106,2),</v>
      </c>
    </row>
    <row r="108" spans="1:6" x14ac:dyDescent="0.25">
      <c r="A108" t="s">
        <v>883</v>
      </c>
      <c r="B108">
        <f>VLOOKUP(A108,Constructors!A:B,2,)</f>
        <v>106</v>
      </c>
      <c r="C108" t="s">
        <v>1195</v>
      </c>
      <c r="D108">
        <f>VLOOKUP(C108,Country!A:B,2,FALSE)</f>
        <v>3</v>
      </c>
      <c r="F108" s="5" t="str">
        <f t="shared" si="1"/>
        <v>(106,3),</v>
      </c>
    </row>
    <row r="109" spans="1:6" x14ac:dyDescent="0.25">
      <c r="A109" t="s">
        <v>965</v>
      </c>
      <c r="B109">
        <f>VLOOKUP(A109,Constructors!A:B,2,)</f>
        <v>109</v>
      </c>
      <c r="C109" t="s">
        <v>1284</v>
      </c>
      <c r="D109">
        <f>VLOOKUP(C109,Country!A:B,2,FALSE)</f>
        <v>21</v>
      </c>
      <c r="F109" s="5" t="str">
        <f t="shared" si="1"/>
        <v>(109,21),</v>
      </c>
    </row>
    <row r="110" spans="1:6" x14ac:dyDescent="0.25">
      <c r="A110" t="s">
        <v>966</v>
      </c>
      <c r="B110">
        <f>VLOOKUP(A110,Constructors!A:B,2,)</f>
        <v>110</v>
      </c>
      <c r="C110" t="s">
        <v>1187</v>
      </c>
      <c r="D110">
        <f>VLOOKUP(C110,Country!A:B,2,FALSE)</f>
        <v>1</v>
      </c>
      <c r="F110" s="5" t="str">
        <f t="shared" si="1"/>
        <v>(110,1),</v>
      </c>
    </row>
    <row r="111" spans="1:6" x14ac:dyDescent="0.25">
      <c r="A111" t="s">
        <v>1177</v>
      </c>
      <c r="B111">
        <f>VLOOKUP(A111,Constructors!A:B,2,)</f>
        <v>111</v>
      </c>
      <c r="C111" t="s">
        <v>1180</v>
      </c>
      <c r="D111">
        <f>VLOOKUP(C111,Country!A:B,2,FALSE)</f>
        <v>6</v>
      </c>
      <c r="F111" s="5" t="str">
        <f t="shared" si="1"/>
        <v>(111,6),</v>
      </c>
    </row>
    <row r="112" spans="1:6" x14ac:dyDescent="0.25">
      <c r="A112" t="s">
        <v>1177</v>
      </c>
      <c r="B112">
        <f>VLOOKUP(A112,Constructors!A:B,2,)</f>
        <v>111</v>
      </c>
      <c r="C112" t="s">
        <v>1187</v>
      </c>
      <c r="D112">
        <f>VLOOKUP(C112,Country!A:B,2,FALSE)</f>
        <v>1</v>
      </c>
      <c r="F112" s="5" t="str">
        <f t="shared" si="1"/>
        <v>(111,1),</v>
      </c>
    </row>
    <row r="113" spans="1:6" x14ac:dyDescent="0.25">
      <c r="A113" t="s">
        <v>967</v>
      </c>
      <c r="B113">
        <f>VLOOKUP(A113,Constructors!A:B,2,)</f>
        <v>113</v>
      </c>
      <c r="C113" t="s">
        <v>1183</v>
      </c>
      <c r="D113">
        <f>VLOOKUP(C113,Country!A:B,2,FALSE)</f>
        <v>10</v>
      </c>
      <c r="F113" s="5" t="str">
        <f t="shared" si="1"/>
        <v>(113,10),</v>
      </c>
    </row>
    <row r="114" spans="1:6" x14ac:dyDescent="0.25">
      <c r="A114" t="s">
        <v>968</v>
      </c>
      <c r="B114">
        <f>VLOOKUP(A114,Constructors!A:B,2,)</f>
        <v>114</v>
      </c>
      <c r="C114" t="s">
        <v>1195</v>
      </c>
      <c r="D114">
        <f>VLOOKUP(C114,Country!A:B,2,FALSE)</f>
        <v>3</v>
      </c>
      <c r="F114" s="5" t="str">
        <f t="shared" si="1"/>
        <v>(114,3),</v>
      </c>
    </row>
    <row r="115" spans="1:6" x14ac:dyDescent="0.25">
      <c r="A115" t="s">
        <v>969</v>
      </c>
      <c r="B115">
        <f>VLOOKUP(A115,Constructors!A:B,2,)</f>
        <v>115</v>
      </c>
      <c r="C115" t="s">
        <v>1183</v>
      </c>
      <c r="D115">
        <f>VLOOKUP(C115,Country!A:B,2,FALSE)</f>
        <v>10</v>
      </c>
      <c r="F115" s="5" t="str">
        <f t="shared" si="1"/>
        <v>(115,10),</v>
      </c>
    </row>
    <row r="116" spans="1:6" x14ac:dyDescent="0.25">
      <c r="A116" t="s">
        <v>969</v>
      </c>
      <c r="B116">
        <f>VLOOKUP(A116,Constructors!A:B,2,)</f>
        <v>115</v>
      </c>
      <c r="C116" t="s">
        <v>1195</v>
      </c>
      <c r="D116">
        <f>VLOOKUP(C116,Country!A:B,2,FALSE)</f>
        <v>3</v>
      </c>
      <c r="F116" s="5" t="str">
        <f t="shared" si="1"/>
        <v>(115,3),</v>
      </c>
    </row>
    <row r="117" spans="1:6" x14ac:dyDescent="0.25">
      <c r="A117" t="s">
        <v>970</v>
      </c>
      <c r="B117">
        <f>VLOOKUP(A117,Constructors!A:B,2,)</f>
        <v>117</v>
      </c>
      <c r="C117" t="s">
        <v>1195</v>
      </c>
      <c r="D117">
        <f>VLOOKUP(C117,Country!A:B,2,FALSE)</f>
        <v>3</v>
      </c>
      <c r="F117" s="5" t="str">
        <f t="shared" si="1"/>
        <v>(117,3),</v>
      </c>
    </row>
    <row r="118" spans="1:6" x14ac:dyDescent="0.25">
      <c r="A118" t="s">
        <v>971</v>
      </c>
      <c r="B118">
        <f>VLOOKUP(A118,Constructors!A:B,2,)</f>
        <v>118</v>
      </c>
      <c r="C118" t="s">
        <v>1274</v>
      </c>
      <c r="D118">
        <f>VLOOKUP(C118,Country!A:B,2,FALSE)</f>
        <v>2</v>
      </c>
      <c r="F118" s="5" t="str">
        <f t="shared" si="1"/>
        <v>(118,2),</v>
      </c>
    </row>
    <row r="119" spans="1:6" x14ac:dyDescent="0.25">
      <c r="A119" t="s">
        <v>972</v>
      </c>
      <c r="B119">
        <f>VLOOKUP(A119,Constructors!A:B,2,)</f>
        <v>119</v>
      </c>
      <c r="C119" t="s">
        <v>1195</v>
      </c>
      <c r="D119">
        <f>VLOOKUP(C119,Country!A:B,2,FALSE)</f>
        <v>3</v>
      </c>
      <c r="F119" s="5" t="str">
        <f t="shared" si="1"/>
        <v>(119,3),</v>
      </c>
    </row>
    <row r="120" spans="1:6" x14ac:dyDescent="0.25">
      <c r="A120" t="s">
        <v>973</v>
      </c>
      <c r="B120">
        <f>VLOOKUP(A120,Constructors!A:B,2,)</f>
        <v>120</v>
      </c>
      <c r="C120" t="s">
        <v>1195</v>
      </c>
      <c r="D120">
        <f>VLOOKUP(C120,Country!A:B,2,FALSE)</f>
        <v>3</v>
      </c>
      <c r="F120" s="5" t="str">
        <f t="shared" si="1"/>
        <v>(120,3),</v>
      </c>
    </row>
    <row r="121" spans="1:6" x14ac:dyDescent="0.25">
      <c r="A121" t="s">
        <v>1347</v>
      </c>
      <c r="B121">
        <f>VLOOKUP(A121,Constructors!A:B,2,)</f>
        <v>121</v>
      </c>
      <c r="C121" t="s">
        <v>1278</v>
      </c>
      <c r="D121">
        <f>VLOOKUP(C121,Country!A:B,2,FALSE)</f>
        <v>7</v>
      </c>
      <c r="F121" s="5" t="str">
        <f t="shared" si="1"/>
        <v>(121,7),</v>
      </c>
    </row>
    <row r="122" spans="1:6" x14ac:dyDescent="0.25">
      <c r="A122" t="s">
        <v>974</v>
      </c>
      <c r="B122">
        <f>VLOOKUP(A122,Constructors!A:B,2,)</f>
        <v>122</v>
      </c>
      <c r="C122" t="s">
        <v>1285</v>
      </c>
      <c r="D122">
        <f>VLOOKUP(C122,Country!A:B,2,FALSE)</f>
        <v>22</v>
      </c>
      <c r="F122" s="5" t="str">
        <f t="shared" si="1"/>
        <v>(122,22),</v>
      </c>
    </row>
    <row r="123" spans="1:6" x14ac:dyDescent="0.25">
      <c r="A123" t="s">
        <v>1346</v>
      </c>
      <c r="B123">
        <f>VLOOKUP(A123,Constructors!A:B,2,)</f>
        <v>123</v>
      </c>
      <c r="C123" t="s">
        <v>1195</v>
      </c>
      <c r="D123">
        <f>VLOOKUP(C123,Country!A:B,2,FALSE)</f>
        <v>3</v>
      </c>
      <c r="F123" s="5" t="str">
        <f t="shared" si="1"/>
        <v>(123,3),</v>
      </c>
    </row>
    <row r="124" spans="1:6" x14ac:dyDescent="0.25">
      <c r="A124" t="s">
        <v>975</v>
      </c>
      <c r="B124">
        <f>VLOOKUP(A124,Constructors!A:B,2,)</f>
        <v>124</v>
      </c>
      <c r="C124" t="s">
        <v>1280</v>
      </c>
      <c r="D124">
        <f>VLOOKUP(C124,Country!A:B,2,FALSE)</f>
        <v>16</v>
      </c>
      <c r="F124" s="5" t="str">
        <f t="shared" si="1"/>
        <v>(124,16),</v>
      </c>
    </row>
    <row r="125" spans="1:6" x14ac:dyDescent="0.25">
      <c r="A125" t="s">
        <v>976</v>
      </c>
      <c r="B125">
        <f>VLOOKUP(A125,Constructors!A:B,2,)</f>
        <v>125</v>
      </c>
      <c r="C125" t="s">
        <v>1195</v>
      </c>
      <c r="D125">
        <f>VLOOKUP(C125,Country!A:B,2,FALSE)</f>
        <v>3</v>
      </c>
      <c r="F125" s="5" t="str">
        <f t="shared" si="1"/>
        <v>(125,3),</v>
      </c>
    </row>
    <row r="126" spans="1:6" x14ac:dyDescent="0.25">
      <c r="A126" t="s">
        <v>977</v>
      </c>
      <c r="B126">
        <f>VLOOKUP(A126,Constructors!A:B,2,)</f>
        <v>126</v>
      </c>
      <c r="C126" t="s">
        <v>1272</v>
      </c>
      <c r="D126">
        <f>VLOOKUP(C126,Country!A:B,2,FALSE)</f>
        <v>5</v>
      </c>
      <c r="F126" s="5" t="str">
        <f t="shared" si="1"/>
        <v>(126,5),</v>
      </c>
    </row>
    <row r="127" spans="1:6" x14ac:dyDescent="0.25">
      <c r="A127" t="s">
        <v>978</v>
      </c>
      <c r="B127">
        <f>VLOOKUP(A127,Constructors!A:B,2,)</f>
        <v>127</v>
      </c>
      <c r="C127" t="s">
        <v>1274</v>
      </c>
      <c r="D127">
        <f>VLOOKUP(C127,Country!A:B,2,FALSE)</f>
        <v>2</v>
      </c>
      <c r="F127" s="5" t="str">
        <f t="shared" si="1"/>
        <v>(127,2),</v>
      </c>
    </row>
    <row r="128" spans="1:6" x14ac:dyDescent="0.25">
      <c r="A128" t="s">
        <v>979</v>
      </c>
      <c r="B128">
        <f>VLOOKUP(A128,Constructors!A:B,2,)</f>
        <v>128</v>
      </c>
      <c r="C128" t="s">
        <v>1183</v>
      </c>
      <c r="D128">
        <f>VLOOKUP(C128,Country!A:B,2,FALSE)</f>
        <v>10</v>
      </c>
      <c r="F128" s="5" t="str">
        <f t="shared" si="1"/>
        <v>(128,10),</v>
      </c>
    </row>
    <row r="129" spans="1:6" x14ac:dyDescent="0.25">
      <c r="A129" t="s">
        <v>980</v>
      </c>
      <c r="B129">
        <f>VLOOKUP(A129,Constructors!A:B,2,)</f>
        <v>129</v>
      </c>
      <c r="C129" t="s">
        <v>1272</v>
      </c>
      <c r="D129">
        <f>VLOOKUP(C129,Country!A:B,2,FALSE)</f>
        <v>5</v>
      </c>
      <c r="F129" s="5" t="str">
        <f t="shared" si="1"/>
        <v>(129,5),</v>
      </c>
    </row>
    <row r="130" spans="1:6" x14ac:dyDescent="0.25">
      <c r="A130" t="s">
        <v>981</v>
      </c>
      <c r="B130">
        <f>VLOOKUP(A130,Constructors!A:B,2,)</f>
        <v>130</v>
      </c>
      <c r="C130" t="s">
        <v>1286</v>
      </c>
      <c r="D130">
        <f>VLOOKUP(C130,Country!A:B,2,FALSE)</f>
        <v>23</v>
      </c>
      <c r="F130" s="5" t="str">
        <f t="shared" si="1"/>
        <v>(130,23),</v>
      </c>
    </row>
    <row r="131" spans="1:6" x14ac:dyDescent="0.25">
      <c r="A131" t="s">
        <v>982</v>
      </c>
      <c r="B131">
        <f>VLOOKUP(A131,Constructors!A:B,2,)</f>
        <v>131</v>
      </c>
      <c r="C131" t="s">
        <v>1195</v>
      </c>
      <c r="D131">
        <f>VLOOKUP(C131,Country!A:B,2,FALSE)</f>
        <v>3</v>
      </c>
      <c r="F131" s="5" t="str">
        <f t="shared" si="1"/>
        <v>(131,3),</v>
      </c>
    </row>
    <row r="132" spans="1:6" x14ac:dyDescent="0.25">
      <c r="A132" t="s">
        <v>1341</v>
      </c>
      <c r="B132">
        <f>VLOOKUP(A132,Constructors!A:B,2,)</f>
        <v>132</v>
      </c>
      <c r="C132" t="s">
        <v>1195</v>
      </c>
      <c r="D132">
        <f>VLOOKUP(C132,Country!A:B,2,FALSE)</f>
        <v>3</v>
      </c>
      <c r="F132" s="5" t="str">
        <f t="shared" ref="F132:F143" si="2">_xlfn.CONCAT("(",B132,",",D132,"),")</f>
        <v>(132,3),</v>
      </c>
    </row>
    <row r="133" spans="1:6" x14ac:dyDescent="0.25">
      <c r="A133" t="s">
        <v>1342</v>
      </c>
      <c r="B133">
        <f>VLOOKUP(A133,Constructors!A:B,2,)</f>
        <v>133</v>
      </c>
      <c r="C133" t="s">
        <v>1272</v>
      </c>
      <c r="D133">
        <f>VLOOKUP(C133,Country!A:B,2,FALSE)</f>
        <v>5</v>
      </c>
      <c r="F133" s="5" t="str">
        <f t="shared" si="2"/>
        <v>(133,5),</v>
      </c>
    </row>
    <row r="134" spans="1:6" x14ac:dyDescent="0.25">
      <c r="A134" t="s">
        <v>983</v>
      </c>
      <c r="B134">
        <f>VLOOKUP(A134,Constructors!A:B,2,)</f>
        <v>134</v>
      </c>
      <c r="C134" t="s">
        <v>1280</v>
      </c>
      <c r="D134">
        <f>VLOOKUP(C134,Country!A:B,2,FALSE)</f>
        <v>16</v>
      </c>
      <c r="F134" s="5" t="str">
        <f t="shared" si="2"/>
        <v>(134,16),</v>
      </c>
    </row>
    <row r="135" spans="1:6" x14ac:dyDescent="0.25">
      <c r="A135" t="s">
        <v>984</v>
      </c>
      <c r="B135">
        <f>VLOOKUP(A135,Constructors!A:B,2,)</f>
        <v>135</v>
      </c>
      <c r="C135" t="s">
        <v>1195</v>
      </c>
      <c r="D135">
        <f>VLOOKUP(C135,Country!A:B,2,FALSE)</f>
        <v>3</v>
      </c>
      <c r="F135" s="5" t="str">
        <f t="shared" si="2"/>
        <v>(135,3),</v>
      </c>
    </row>
    <row r="136" spans="1:6" x14ac:dyDescent="0.25">
      <c r="A136" t="s">
        <v>1343</v>
      </c>
      <c r="B136">
        <f>VLOOKUP(A136,Constructors!A:B,2,)</f>
        <v>136</v>
      </c>
      <c r="C136" t="s">
        <v>1195</v>
      </c>
      <c r="D136">
        <f>VLOOKUP(C136,Country!A:B,2,FALSE)</f>
        <v>3</v>
      </c>
      <c r="F136" s="5" t="str">
        <f t="shared" si="2"/>
        <v>(136,3),</v>
      </c>
    </row>
    <row r="137" spans="1:6" x14ac:dyDescent="0.25">
      <c r="A137" t="s">
        <v>985</v>
      </c>
      <c r="B137">
        <f>VLOOKUP(A137,Constructors!A:B,2,)</f>
        <v>137</v>
      </c>
      <c r="C137" t="s">
        <v>1195</v>
      </c>
      <c r="D137">
        <f>VLOOKUP(C137,Country!A:B,2,FALSE)</f>
        <v>3</v>
      </c>
      <c r="F137" s="5" t="str">
        <f t="shared" si="2"/>
        <v>(137,3),</v>
      </c>
    </row>
    <row r="138" spans="1:6" x14ac:dyDescent="0.25">
      <c r="A138" t="s">
        <v>986</v>
      </c>
      <c r="B138">
        <f>VLOOKUP(A138,Constructors!A:B,2,)</f>
        <v>138</v>
      </c>
      <c r="C138" t="s">
        <v>1274</v>
      </c>
      <c r="D138">
        <f>VLOOKUP(C138,Country!A:B,2,FALSE)</f>
        <v>2</v>
      </c>
      <c r="F138" s="5" t="str">
        <f t="shared" si="2"/>
        <v>(138,2),</v>
      </c>
    </row>
    <row r="139" spans="1:6" x14ac:dyDescent="0.25">
      <c r="A139" t="s">
        <v>987</v>
      </c>
      <c r="B139">
        <f>VLOOKUP(A139,Constructors!A:B,2,)</f>
        <v>139</v>
      </c>
      <c r="C139" t="s">
        <v>1187</v>
      </c>
      <c r="D139">
        <f>VLOOKUP(C139,Country!A:B,2,FALSE)</f>
        <v>1</v>
      </c>
      <c r="F139" s="5" t="str">
        <f t="shared" si="2"/>
        <v>(139,1),</v>
      </c>
    </row>
    <row r="140" spans="1:6" x14ac:dyDescent="0.25">
      <c r="A140" t="s">
        <v>1345</v>
      </c>
      <c r="B140">
        <f>VLOOKUP(A140,Constructors!A:B,2,)</f>
        <v>140</v>
      </c>
      <c r="C140" t="s">
        <v>1195</v>
      </c>
      <c r="D140">
        <f>VLOOKUP(C140,Country!A:B,2,FALSE)</f>
        <v>3</v>
      </c>
      <c r="F140" s="5" t="str">
        <f t="shared" si="2"/>
        <v>(140,3),</v>
      </c>
    </row>
    <row r="141" spans="1:6" x14ac:dyDescent="0.25">
      <c r="A141" t="s">
        <v>1345</v>
      </c>
      <c r="B141">
        <f>VLOOKUP(A141,Constructors!A:B,2,)</f>
        <v>140</v>
      </c>
      <c r="C141" t="s">
        <v>1282</v>
      </c>
      <c r="D141">
        <f>VLOOKUP(C141,Country!A:B,2,FALSE)</f>
        <v>18</v>
      </c>
      <c r="F141" s="5" t="str">
        <f t="shared" si="2"/>
        <v>(140,18),</v>
      </c>
    </row>
    <row r="142" spans="1:6" x14ac:dyDescent="0.25">
      <c r="A142" t="s">
        <v>1344</v>
      </c>
      <c r="B142">
        <f>VLOOKUP(A142,Constructors!A:B,2,)</f>
        <v>142</v>
      </c>
      <c r="C142" t="s">
        <v>1285</v>
      </c>
      <c r="D142">
        <f>VLOOKUP(C142,Country!A:B,2,FALSE)</f>
        <v>22</v>
      </c>
      <c r="F142" s="5" t="str">
        <f t="shared" si="2"/>
        <v>(142,22),</v>
      </c>
    </row>
    <row r="143" spans="1:6" x14ac:dyDescent="0.25">
      <c r="A143" t="s">
        <v>988</v>
      </c>
      <c r="B143">
        <f>VLOOKUP(A143,Constructors!A:B,2,)</f>
        <v>143</v>
      </c>
      <c r="C143" t="s">
        <v>1187</v>
      </c>
      <c r="D143">
        <f>VLOOKUP(C143,Country!A:B,2,FALSE)</f>
        <v>1</v>
      </c>
      <c r="F143" s="5" t="str">
        <f t="shared" si="2"/>
        <v>(143,1),</v>
      </c>
    </row>
  </sheetData>
  <autoFilter ref="A1:F143" xr:uid="{31C3514A-ECAD-43DD-B91A-4BB674563CC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A71E-2ECC-44DC-A10F-555A21FFE98F}">
  <sheetPr>
    <tabColor theme="5" tint="0.59999389629810485"/>
  </sheetPr>
  <dimension ref="A1:G12"/>
  <sheetViews>
    <sheetView topLeftCell="B1" workbookViewId="0">
      <selection activeCell="L15" sqref="L15"/>
    </sheetView>
  </sheetViews>
  <sheetFormatPr defaultRowHeight="15" x14ac:dyDescent="0.25"/>
  <cols>
    <col min="1" max="1" width="24.140625" hidden="1" customWidth="1"/>
    <col min="3" max="3" width="0" hidden="1" customWidth="1"/>
    <col min="7" max="7" width="39.7109375" style="5" customWidth="1"/>
  </cols>
  <sheetData>
    <row r="1" spans="1:7" x14ac:dyDescent="0.25">
      <c r="B1" t="s">
        <v>1277</v>
      </c>
      <c r="D1" t="s">
        <v>1190</v>
      </c>
      <c r="E1" t="s">
        <v>869</v>
      </c>
      <c r="G1" s="5" t="s">
        <v>1381</v>
      </c>
    </row>
    <row r="2" spans="1:7" ht="180" x14ac:dyDescent="0.25">
      <c r="G2" s="6" t="s">
        <v>1502</v>
      </c>
    </row>
    <row r="3" spans="1:7" x14ac:dyDescent="0.25">
      <c r="A3" t="s">
        <v>1401</v>
      </c>
      <c r="B3">
        <f>VLOOKUP(A3,Constructors!A:B,2,FALSE)</f>
        <v>151</v>
      </c>
      <c r="C3">
        <v>2021</v>
      </c>
      <c r="D3">
        <f>VLOOKUP(C3,Seasons!A:B,2,FALSE)</f>
        <v>72</v>
      </c>
      <c r="E3">
        <v>587.5</v>
      </c>
      <c r="G3" s="5" t="str">
        <f>_xlfn.CONCAT("(",B3,",",D3,",",E3,"),")</f>
        <v>(151,72,587.5),</v>
      </c>
    </row>
    <row r="4" spans="1:7" x14ac:dyDescent="0.25">
      <c r="A4" t="s">
        <v>1404</v>
      </c>
      <c r="B4">
        <f>VLOOKUP(A4,Constructors!A:B,2,FALSE)</f>
        <v>152</v>
      </c>
      <c r="C4">
        <v>2021</v>
      </c>
      <c r="D4">
        <f>VLOOKUP(C4,Seasons!A:B,2,FALSE)</f>
        <v>72</v>
      </c>
      <c r="E4">
        <v>559.5</v>
      </c>
      <c r="G4" s="5" t="str">
        <f t="shared" ref="G4:G12" si="0">_xlfn.CONCAT("(",B4,",",D4,",",E4,"),")</f>
        <v>(152,72,559.5),</v>
      </c>
    </row>
    <row r="5" spans="1:7" x14ac:dyDescent="0.25">
      <c r="A5" t="s">
        <v>1397</v>
      </c>
      <c r="B5">
        <f>VLOOKUP(A5,Constructors!A:B,2,FALSE)</f>
        <v>148</v>
      </c>
      <c r="C5">
        <v>2021</v>
      </c>
      <c r="D5">
        <f>VLOOKUP(C5,Seasons!A:B,2,FALSE)</f>
        <v>72</v>
      </c>
      <c r="E5">
        <v>307.5</v>
      </c>
      <c r="G5" s="5" t="str">
        <f t="shared" si="0"/>
        <v>(148,72,307.5),</v>
      </c>
    </row>
    <row r="6" spans="1:7" x14ac:dyDescent="0.25">
      <c r="A6" t="s">
        <v>1403</v>
      </c>
      <c r="B6">
        <f>VLOOKUP(A6,Constructors!A:B,2,FALSE)</f>
        <v>150</v>
      </c>
      <c r="C6">
        <v>2021</v>
      </c>
      <c r="D6">
        <f>VLOOKUP(C6,Seasons!A:B,2,FALSE)</f>
        <v>72</v>
      </c>
      <c r="E6">
        <v>269</v>
      </c>
      <c r="G6" s="5" t="str">
        <f t="shared" si="0"/>
        <v>(150,72,269),</v>
      </c>
    </row>
    <row r="7" spans="1:7" x14ac:dyDescent="0.25">
      <c r="A7" t="s">
        <v>1399</v>
      </c>
      <c r="B7">
        <f>VLOOKUP(A7,Constructors!A:B,2,FALSE)</f>
        <v>146</v>
      </c>
      <c r="C7">
        <v>2021</v>
      </c>
      <c r="D7">
        <f>VLOOKUP(C7,Seasons!A:B,2,FALSE)</f>
        <v>72</v>
      </c>
      <c r="E7">
        <v>149</v>
      </c>
      <c r="G7" s="5" t="str">
        <f t="shared" si="0"/>
        <v>(146,72,149),</v>
      </c>
    </row>
    <row r="8" spans="1:7" x14ac:dyDescent="0.25">
      <c r="A8" t="s">
        <v>1398</v>
      </c>
      <c r="B8">
        <f>VLOOKUP(A8,Constructors!A:B,2,FALSE)</f>
        <v>145</v>
      </c>
      <c r="C8">
        <v>2021</v>
      </c>
      <c r="D8">
        <f>VLOOKUP(C8,Seasons!A:B,2,FALSE)</f>
        <v>72</v>
      </c>
      <c r="E8">
        <v>120</v>
      </c>
      <c r="G8" s="5" t="str">
        <f t="shared" si="0"/>
        <v>(145,72,120),</v>
      </c>
    </row>
    <row r="9" spans="1:7" x14ac:dyDescent="0.25">
      <c r="A9" t="s">
        <v>1400</v>
      </c>
      <c r="B9">
        <f>VLOOKUP(A9,Constructors!A:B,2,FALSE)</f>
        <v>147</v>
      </c>
      <c r="C9">
        <v>2021</v>
      </c>
      <c r="D9">
        <f>VLOOKUP(C9,Seasons!A:B,2,FALSE)</f>
        <v>72</v>
      </c>
      <c r="E9">
        <v>77</v>
      </c>
      <c r="G9" s="5" t="str">
        <f t="shared" si="0"/>
        <v>(147,72,77),</v>
      </c>
    </row>
    <row r="10" spans="1:7" x14ac:dyDescent="0.25">
      <c r="A10" t="s">
        <v>1405</v>
      </c>
      <c r="B10">
        <f>VLOOKUP(A10,Constructors!A:B,2,FALSE)</f>
        <v>153</v>
      </c>
      <c r="C10">
        <v>2021</v>
      </c>
      <c r="D10">
        <f>VLOOKUP(C10,Seasons!A:B,2,FALSE)</f>
        <v>72</v>
      </c>
      <c r="E10">
        <v>23</v>
      </c>
      <c r="G10" s="5" t="str">
        <f t="shared" si="0"/>
        <v>(153,72,23),</v>
      </c>
    </row>
    <row r="11" spans="1:7" x14ac:dyDescent="0.25">
      <c r="A11" t="s">
        <v>1396</v>
      </c>
      <c r="B11">
        <f>VLOOKUP(A11,Constructors!A:B,2,FALSE)</f>
        <v>144</v>
      </c>
      <c r="C11">
        <v>2021</v>
      </c>
      <c r="D11">
        <f>VLOOKUP(C11,Seasons!A:B,2,FALSE)</f>
        <v>72</v>
      </c>
      <c r="E11">
        <v>13</v>
      </c>
      <c r="G11" s="5" t="str">
        <f t="shared" si="0"/>
        <v>(144,72,13),</v>
      </c>
    </row>
    <row r="12" spans="1:7" x14ac:dyDescent="0.25">
      <c r="A12" t="s">
        <v>1402</v>
      </c>
      <c r="B12">
        <f>VLOOKUP(A12,Constructors!A:B,2,FALSE)</f>
        <v>149</v>
      </c>
      <c r="C12">
        <v>2021</v>
      </c>
      <c r="D12">
        <f>VLOOKUP(C12,Seasons!A:B,2,FALSE)</f>
        <v>72</v>
      </c>
      <c r="E12">
        <v>0</v>
      </c>
      <c r="G12" s="5" t="str">
        <f t="shared" si="0"/>
        <v>(149,72,0),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Drivers</vt:lpstr>
      <vt:lpstr>DriversSeasons</vt:lpstr>
      <vt:lpstr>DriversChampionships</vt:lpstr>
      <vt:lpstr>DriverStandings</vt:lpstr>
      <vt:lpstr>Seasons</vt:lpstr>
      <vt:lpstr>Constructors</vt:lpstr>
      <vt:lpstr>ConstructorsSeasons</vt:lpstr>
      <vt:lpstr>ConstructorNationality</vt:lpstr>
      <vt:lpstr>ConstructorStandings</vt:lpstr>
      <vt:lpstr>Country</vt:lpstr>
      <vt:lpstr>Circuits</vt:lpstr>
      <vt:lpstr>CircuitsLocation</vt:lpstr>
      <vt:lpstr>CircuitImages</vt:lpstr>
      <vt:lpstr>CircuitSeasons</vt:lpstr>
      <vt:lpstr>CircuitType</vt:lpstr>
      <vt:lpstr>Directions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2021-11-14T09:26:41Z</dcterms:created>
  <dcterms:modified xsi:type="dcterms:W3CDTF">2021-12-08T06:56:23Z</dcterms:modified>
</cp:coreProperties>
</file>